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lap\Documents\AI\"/>
    </mc:Choice>
  </mc:AlternateContent>
  <xr:revisionPtr revIDLastSave="0" documentId="13_ncr:1_{2CC93A51-8953-4B06-981B-21167445F02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Archive" sheetId="2" r:id="rId1"/>
    <sheet name="Summary" sheetId="3" state="hidden" r:id="rId2"/>
    <sheet name="Dashboard" sheetId="4" state="hidden" r:id="rId3"/>
  </sheets>
  <definedNames>
    <definedName name="dCalc" localSheetId="2">Dashboard!$V$1</definedName>
    <definedName name="sCalc" localSheetId="1">Summary!$L$1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49" i="4" l="1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C41" i="4"/>
  <c r="O40" i="4"/>
  <c r="O39" i="4"/>
  <c r="C39" i="4"/>
  <c r="O38" i="4"/>
  <c r="O37" i="4"/>
  <c r="O36" i="4"/>
  <c r="O35" i="4"/>
  <c r="O34" i="4"/>
  <c r="I34" i="4"/>
  <c r="O33" i="4"/>
  <c r="I33" i="4"/>
  <c r="O32" i="4"/>
  <c r="I32" i="4"/>
  <c r="O31" i="4"/>
  <c r="I31" i="4"/>
  <c r="O30" i="4"/>
  <c r="I30" i="4"/>
  <c r="O29" i="4"/>
  <c r="I29" i="4"/>
  <c r="O28" i="4"/>
  <c r="I28" i="4"/>
  <c r="O27" i="4"/>
  <c r="I27" i="4"/>
  <c r="O26" i="4"/>
  <c r="I26" i="4"/>
  <c r="O25" i="4"/>
  <c r="I25" i="4"/>
  <c r="O24" i="4"/>
  <c r="I24" i="4"/>
  <c r="O23" i="4"/>
  <c r="I23" i="4"/>
  <c r="F23" i="4"/>
  <c r="O22" i="4"/>
  <c r="O21" i="4"/>
  <c r="O20" i="4"/>
  <c r="O19" i="4"/>
  <c r="O18" i="4"/>
  <c r="O17" i="4"/>
  <c r="O16" i="4"/>
  <c r="Q15" i="4" a="1"/>
  <c r="Q196" i="4" s="1"/>
  <c r="O15" i="4"/>
  <c r="R14" i="4"/>
  <c r="O14" i="4"/>
  <c r="O13" i="4"/>
  <c r="O12" i="4"/>
  <c r="O11" i="4"/>
  <c r="O10" i="4"/>
  <c r="O9" i="4"/>
  <c r="O8" i="4"/>
  <c r="L8" i="4"/>
  <c r="O7" i="4"/>
  <c r="O6" i="4"/>
  <c r="O5" i="4"/>
  <c r="L5" i="4"/>
  <c r="D5" i="4"/>
  <c r="C5" i="4"/>
  <c r="B5" i="4"/>
  <c r="O4" i="4"/>
  <c r="D4" i="4"/>
  <c r="C4" i="4"/>
  <c r="B4" i="4"/>
  <c r="O3" i="4"/>
  <c r="M3" i="4"/>
  <c r="L3" i="4" a="1"/>
  <c r="L3" i="4" s="1"/>
  <c r="T2" i="4"/>
  <c r="L2" i="4" a="1"/>
  <c r="L2" i="4" s="1"/>
  <c r="B1" i="4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G31" i="3"/>
  <c r="F31" i="3"/>
  <c r="E31" i="3"/>
  <c r="G30" i="3"/>
  <c r="F30" i="3"/>
  <c r="E30" i="3"/>
  <c r="G29" i="3"/>
  <c r="F29" i="3"/>
  <c r="E29" i="3"/>
  <c r="G28" i="3"/>
  <c r="F28" i="3"/>
  <c r="E28" i="3"/>
  <c r="G27" i="3"/>
  <c r="F27" i="3"/>
  <c r="E27" i="3"/>
  <c r="G26" i="3"/>
  <c r="F26" i="3"/>
  <c r="E26" i="3"/>
  <c r="G25" i="3"/>
  <c r="F25" i="3"/>
  <c r="E25" i="3"/>
  <c r="G24" i="3"/>
  <c r="F24" i="3"/>
  <c r="E24" i="3"/>
  <c r="G23" i="3"/>
  <c r="F23" i="3"/>
  <c r="E23" i="3"/>
  <c r="G22" i="3"/>
  <c r="F22" i="3"/>
  <c r="E22" i="3"/>
  <c r="G21" i="3"/>
  <c r="F21" i="3"/>
  <c r="E21" i="3"/>
  <c r="M20" i="3"/>
  <c r="G20" i="3"/>
  <c r="F20" i="3"/>
  <c r="E20" i="3"/>
  <c r="M19" i="3"/>
  <c r="G19" i="3"/>
  <c r="F19" i="3"/>
  <c r="E19" i="3"/>
  <c r="M18" i="3"/>
  <c r="G18" i="3"/>
  <c r="F18" i="3"/>
  <c r="E18" i="3"/>
  <c r="M17" i="3"/>
  <c r="G17" i="3"/>
  <c r="F17" i="3"/>
  <c r="E17" i="3"/>
  <c r="M16" i="3"/>
  <c r="J16" i="3"/>
  <c r="G16" i="3"/>
  <c r="F16" i="3"/>
  <c r="E16" i="3"/>
  <c r="M15" i="3"/>
  <c r="J15" i="3"/>
  <c r="G15" i="3"/>
  <c r="F15" i="3"/>
  <c r="E15" i="3"/>
  <c r="M14" i="3"/>
  <c r="G14" i="3"/>
  <c r="F14" i="3"/>
  <c r="E14" i="3"/>
  <c r="M13" i="3"/>
  <c r="G13" i="3"/>
  <c r="F13" i="3"/>
  <c r="E13" i="3"/>
  <c r="M12" i="3"/>
  <c r="G12" i="3"/>
  <c r="F12" i="3"/>
  <c r="E12" i="3"/>
  <c r="M11" i="3"/>
  <c r="G11" i="3"/>
  <c r="F11" i="3"/>
  <c r="E11" i="3"/>
  <c r="M10" i="3"/>
  <c r="J10" i="3"/>
  <c r="G10" i="3"/>
  <c r="F10" i="3"/>
  <c r="E10" i="3"/>
  <c r="M9" i="3"/>
  <c r="G9" i="3"/>
  <c r="F9" i="3"/>
  <c r="E9" i="3"/>
  <c r="M8" i="3"/>
  <c r="J8" i="3"/>
  <c r="G8" i="3"/>
  <c r="F8" i="3"/>
  <c r="E8" i="3"/>
  <c r="M7" i="3"/>
  <c r="J7" i="3"/>
  <c r="G7" i="3"/>
  <c r="F7" i="3"/>
  <c r="E7" i="3"/>
  <c r="M6" i="3"/>
  <c r="J6" i="3"/>
  <c r="G6" i="3"/>
  <c r="F6" i="3"/>
  <c r="E6" i="3"/>
  <c r="M5" i="3"/>
  <c r="J5" i="3"/>
  <c r="G5" i="3"/>
  <c r="F5" i="3"/>
  <c r="E5" i="3"/>
  <c r="M4" i="3"/>
  <c r="J4" i="3"/>
  <c r="G4" i="3"/>
  <c r="F4" i="3"/>
  <c r="E4" i="3"/>
  <c r="M3" i="3"/>
  <c r="J3" i="3" a="1"/>
  <c r="J3" i="3" s="1"/>
  <c r="G3" i="3"/>
  <c r="F3" i="3"/>
  <c r="E3" i="3"/>
  <c r="J2" i="3" a="1"/>
  <c r="J2" i="3" s="1"/>
  <c r="G2" i="3"/>
  <c r="F2" i="3"/>
  <c r="E2" i="3"/>
  <c r="B2" i="3" a="1"/>
  <c r="B2" i="3" s="1"/>
  <c r="D1" i="3"/>
  <c r="C1" i="3"/>
  <c r="M4" i="4" l="1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Q21" i="4"/>
  <c r="Q29" i="4"/>
  <c r="Q37" i="4"/>
  <c r="Q45" i="4"/>
  <c r="Q53" i="4"/>
  <c r="Q61" i="4"/>
  <c r="Q69" i="4"/>
  <c r="Q77" i="4"/>
  <c r="Q85" i="4"/>
  <c r="Q93" i="4"/>
  <c r="Q101" i="4"/>
  <c r="Q109" i="4"/>
  <c r="Q117" i="4"/>
  <c r="Q125" i="4"/>
  <c r="Q133" i="4"/>
  <c r="Q141" i="4"/>
  <c r="Q149" i="4"/>
  <c r="Q157" i="4"/>
  <c r="Q165" i="4"/>
  <c r="Q173" i="4"/>
  <c r="Q181" i="4"/>
  <c r="Q189" i="4"/>
  <c r="Q197" i="4"/>
  <c r="Q15" i="4"/>
  <c r="Q22" i="4"/>
  <c r="Q30" i="4"/>
  <c r="Q38" i="4"/>
  <c r="Q46" i="4"/>
  <c r="Q54" i="4"/>
  <c r="Q62" i="4"/>
  <c r="Q70" i="4"/>
  <c r="Q78" i="4"/>
  <c r="Q86" i="4"/>
  <c r="Q94" i="4"/>
  <c r="Q102" i="4"/>
  <c r="Q110" i="4"/>
  <c r="Q118" i="4"/>
  <c r="Q126" i="4"/>
  <c r="Q134" i="4"/>
  <c r="Q142" i="4"/>
  <c r="Q150" i="4"/>
  <c r="Q158" i="4"/>
  <c r="Q166" i="4"/>
  <c r="Q174" i="4"/>
  <c r="Q182" i="4"/>
  <c r="Q190" i="4"/>
  <c r="Q198" i="4"/>
  <c r="Q23" i="4"/>
  <c r="Q31" i="4"/>
  <c r="Q39" i="4"/>
  <c r="Q47" i="4"/>
  <c r="Q55" i="4"/>
  <c r="Q63" i="4"/>
  <c r="Q71" i="4"/>
  <c r="Q79" i="4"/>
  <c r="Q87" i="4"/>
  <c r="Q95" i="4"/>
  <c r="Q103" i="4"/>
  <c r="Q111" i="4"/>
  <c r="Q119" i="4"/>
  <c r="Q127" i="4"/>
  <c r="Q135" i="4"/>
  <c r="Q143" i="4"/>
  <c r="Q151" i="4"/>
  <c r="Q159" i="4"/>
  <c r="Q167" i="4"/>
  <c r="Q175" i="4"/>
  <c r="Q183" i="4"/>
  <c r="Q191" i="4"/>
  <c r="Q199" i="4"/>
  <c r="Q16" i="4"/>
  <c r="Q24" i="4"/>
  <c r="Q32" i="4"/>
  <c r="Q40" i="4"/>
  <c r="Q48" i="4"/>
  <c r="Q56" i="4"/>
  <c r="Q64" i="4"/>
  <c r="Q72" i="4"/>
  <c r="Q80" i="4"/>
  <c r="Q88" i="4"/>
  <c r="Q96" i="4"/>
  <c r="Q104" i="4"/>
  <c r="Q112" i="4"/>
  <c r="Q120" i="4"/>
  <c r="Q128" i="4"/>
  <c r="Q136" i="4"/>
  <c r="Q144" i="4"/>
  <c r="Q152" i="4"/>
  <c r="Q160" i="4"/>
  <c r="Q168" i="4"/>
  <c r="Q176" i="4"/>
  <c r="Q184" i="4"/>
  <c r="Q192" i="4"/>
  <c r="Q200" i="4"/>
  <c r="Q17" i="4"/>
  <c r="Q25" i="4"/>
  <c r="Q33" i="4"/>
  <c r="Q41" i="4"/>
  <c r="Q49" i="4"/>
  <c r="Q57" i="4"/>
  <c r="Q65" i="4"/>
  <c r="Q73" i="4"/>
  <c r="Q81" i="4"/>
  <c r="Q89" i="4"/>
  <c r="Q97" i="4"/>
  <c r="Q105" i="4"/>
  <c r="Q113" i="4"/>
  <c r="Q121" i="4"/>
  <c r="Q129" i="4"/>
  <c r="Q137" i="4"/>
  <c r="Q145" i="4"/>
  <c r="Q153" i="4"/>
  <c r="Q161" i="4"/>
  <c r="Q169" i="4"/>
  <c r="Q177" i="4"/>
  <c r="Q185" i="4"/>
  <c r="Q193" i="4"/>
  <c r="Q201" i="4"/>
  <c r="Q18" i="4"/>
  <c r="Q26" i="4"/>
  <c r="Q34" i="4"/>
  <c r="Q42" i="4"/>
  <c r="Q50" i="4"/>
  <c r="Q58" i="4"/>
  <c r="Q66" i="4"/>
  <c r="Q74" i="4"/>
  <c r="Q82" i="4"/>
  <c r="Q90" i="4"/>
  <c r="Q98" i="4"/>
  <c r="Q106" i="4"/>
  <c r="Q114" i="4"/>
  <c r="Q122" i="4"/>
  <c r="Q130" i="4"/>
  <c r="Q138" i="4"/>
  <c r="Q146" i="4"/>
  <c r="Q154" i="4"/>
  <c r="Q162" i="4"/>
  <c r="Q170" i="4"/>
  <c r="Q178" i="4"/>
  <c r="Q186" i="4"/>
  <c r="Q194" i="4"/>
  <c r="Q202" i="4"/>
  <c r="Q19" i="4"/>
  <c r="Q27" i="4"/>
  <c r="Q35" i="4"/>
  <c r="Q43" i="4"/>
  <c r="Q51" i="4"/>
  <c r="Q59" i="4"/>
  <c r="Q67" i="4"/>
  <c r="Q75" i="4"/>
  <c r="Q83" i="4"/>
  <c r="Q91" i="4"/>
  <c r="Q99" i="4"/>
  <c r="Q107" i="4"/>
  <c r="Q115" i="4"/>
  <c r="Q123" i="4"/>
  <c r="Q131" i="4"/>
  <c r="Q139" i="4"/>
  <c r="Q147" i="4"/>
  <c r="Q155" i="4"/>
  <c r="Q163" i="4"/>
  <c r="Q171" i="4"/>
  <c r="Q179" i="4"/>
  <c r="Q187" i="4"/>
  <c r="Q195" i="4"/>
  <c r="Q20" i="4"/>
  <c r="Q28" i="4"/>
  <c r="Q36" i="4"/>
  <c r="Q44" i="4"/>
  <c r="Q52" i="4"/>
  <c r="Q60" i="4"/>
  <c r="Q68" i="4"/>
  <c r="Q76" i="4"/>
  <c r="Q84" i="4"/>
  <c r="Q92" i="4"/>
  <c r="Q100" i="4"/>
  <c r="Q108" i="4"/>
  <c r="Q116" i="4"/>
  <c r="Q124" i="4"/>
  <c r="Q132" i="4"/>
  <c r="Q140" i="4"/>
  <c r="Q148" i="4"/>
  <c r="Q156" i="4"/>
  <c r="Q164" i="4"/>
  <c r="Q172" i="4"/>
  <c r="Q180" i="4"/>
  <c r="Q188" i="4"/>
  <c r="N3" i="4" l="1" a="1"/>
  <c r="N142" i="4" l="1"/>
  <c r="N134" i="4"/>
  <c r="N126" i="4"/>
  <c r="N118" i="4"/>
  <c r="N110" i="4"/>
  <c r="N102" i="4"/>
  <c r="N94" i="4"/>
  <c r="N86" i="4"/>
  <c r="N78" i="4"/>
  <c r="N70" i="4"/>
  <c r="N62" i="4"/>
  <c r="N54" i="4"/>
  <c r="N46" i="4"/>
  <c r="N38" i="4"/>
  <c r="N30" i="4"/>
  <c r="N22" i="4"/>
  <c r="N14" i="4"/>
  <c r="N6" i="4"/>
  <c r="N149" i="4"/>
  <c r="N141" i="4"/>
  <c r="N133" i="4"/>
  <c r="N125" i="4"/>
  <c r="N117" i="4"/>
  <c r="N109" i="4"/>
  <c r="N101" i="4"/>
  <c r="N93" i="4"/>
  <c r="N85" i="4"/>
  <c r="N77" i="4"/>
  <c r="N69" i="4"/>
  <c r="N61" i="4"/>
  <c r="N53" i="4"/>
  <c r="N45" i="4"/>
  <c r="N37" i="4"/>
  <c r="N29" i="4"/>
  <c r="N21" i="4"/>
  <c r="N13" i="4"/>
  <c r="N5" i="4"/>
  <c r="N148" i="4"/>
  <c r="N140" i="4"/>
  <c r="N132" i="4"/>
  <c r="N124" i="4"/>
  <c r="N116" i="4"/>
  <c r="N108" i="4"/>
  <c r="N100" i="4"/>
  <c r="N92" i="4"/>
  <c r="N84" i="4"/>
  <c r="N76" i="4"/>
  <c r="N68" i="4"/>
  <c r="N60" i="4"/>
  <c r="N52" i="4"/>
  <c r="N44" i="4"/>
  <c r="N36" i="4"/>
  <c r="N28" i="4"/>
  <c r="N20" i="4"/>
  <c r="N12" i="4"/>
  <c r="N4" i="4"/>
  <c r="N145" i="4"/>
  <c r="N137" i="4"/>
  <c r="N129" i="4"/>
  <c r="N121" i="4"/>
  <c r="N113" i="4"/>
  <c r="N105" i="4"/>
  <c r="N97" i="4"/>
  <c r="N89" i="4"/>
  <c r="N147" i="4"/>
  <c r="N139" i="4"/>
  <c r="N131" i="4"/>
  <c r="N123" i="4"/>
  <c r="N115" i="4"/>
  <c r="N107" i="4"/>
  <c r="N99" i="4"/>
  <c r="N91" i="4"/>
  <c r="N83" i="4"/>
  <c r="N75" i="4"/>
  <c r="N67" i="4"/>
  <c r="N59" i="4"/>
  <c r="N51" i="4"/>
  <c r="N43" i="4"/>
  <c r="N35" i="4"/>
  <c r="N27" i="4"/>
  <c r="N19" i="4"/>
  <c r="N11" i="4"/>
  <c r="N146" i="4"/>
  <c r="N138" i="4"/>
  <c r="N130" i="4"/>
  <c r="N122" i="4"/>
  <c r="N114" i="4"/>
  <c r="N106" i="4"/>
  <c r="N98" i="4"/>
  <c r="N90" i="4"/>
  <c r="N82" i="4"/>
  <c r="N74" i="4"/>
  <c r="N66" i="4"/>
  <c r="N58" i="4"/>
  <c r="N50" i="4"/>
  <c r="N42" i="4"/>
  <c r="N34" i="4"/>
  <c r="N26" i="4"/>
  <c r="N18" i="4"/>
  <c r="N10" i="4"/>
  <c r="N3" i="4"/>
  <c r="N144" i="4"/>
  <c r="N136" i="4"/>
  <c r="N128" i="4"/>
  <c r="N120" i="4"/>
  <c r="N112" i="4"/>
  <c r="N104" i="4"/>
  <c r="N96" i="4"/>
  <c r="N88" i="4"/>
  <c r="N80" i="4"/>
  <c r="N72" i="4"/>
  <c r="N64" i="4"/>
  <c r="N56" i="4"/>
  <c r="N48" i="4"/>
  <c r="N40" i="4"/>
  <c r="N32" i="4"/>
  <c r="N24" i="4"/>
  <c r="N16" i="4"/>
  <c r="N8" i="4"/>
  <c r="N143" i="4"/>
  <c r="N135" i="4"/>
  <c r="N127" i="4"/>
  <c r="N119" i="4"/>
  <c r="N111" i="4"/>
  <c r="N103" i="4"/>
  <c r="N95" i="4"/>
  <c r="N87" i="4"/>
  <c r="N79" i="4"/>
  <c r="N71" i="4"/>
  <c r="N63" i="4"/>
  <c r="N55" i="4"/>
  <c r="N47" i="4"/>
  <c r="N39" i="4"/>
  <c r="N31" i="4"/>
  <c r="N23" i="4"/>
  <c r="N15" i="4"/>
  <c r="N7" i="4"/>
  <c r="N49" i="4"/>
  <c r="N57" i="4"/>
  <c r="N41" i="4"/>
  <c r="N81" i="4"/>
  <c r="N33" i="4"/>
  <c r="N25" i="4"/>
  <c r="N17" i="4"/>
  <c r="N73" i="4"/>
  <c r="N9" i="4"/>
  <c r="N65" i="4"/>
</calcChain>
</file>

<file path=xl/sharedStrings.xml><?xml version="1.0" encoding="utf-8"?>
<sst xmlns="http://schemas.openxmlformats.org/spreadsheetml/2006/main" count="34940" uniqueCount="18304">
  <si>
    <t>id_str</t>
  </si>
  <si>
    <t>Filter</t>
  </si>
  <si>
    <t>text</t>
  </si>
  <si>
    <t>created_at</t>
  </si>
  <si>
    <t>time</t>
  </si>
  <si>
    <t>geo_coordinates</t>
  </si>
  <si>
    <t>user_lang</t>
  </si>
  <si>
    <t>in_reply_to_user_id_str</t>
  </si>
  <si>
    <t>in_reply_to_screen_name</t>
  </si>
  <si>
    <t>from_user_id_str</t>
  </si>
  <si>
    <t>in_reply_to_status_id_str</t>
  </si>
  <si>
    <t>source</t>
  </si>
  <si>
    <t>profile_image_url</t>
  </si>
  <si>
    <t>user_followers_count</t>
  </si>
  <si>
    <t>user_friends_count</t>
  </si>
  <si>
    <t>user_location</t>
  </si>
  <si>
    <t>status_url</t>
  </si>
  <si>
    <t>entities_str</t>
  </si>
  <si>
    <t>1209718589466370048</t>
  </si>
  <si>
    <t>👋ตามหา #งานออนไลน์ รับอายุ 18ปีขึ้นไป 📌อยู่กทม.และปริมณฑล 
สนใจงานแอด👇👇👇
👉ID:@712irgln มี@ด้วยนะ. หรือคลิกลิ้งค์
👉ลิ้งค์: https://t.co/dfERxDUohM
#รีวิวนายก #mebGalleryxUWMAseries #sincitynct #MTBB #XmasPartyWithTT #DOYOUNG #YUTA #SUGA #SOOBIN #เบบี๋ https://t.co/GYOKEnAPi7</t>
  </si>
  <si>
    <t>Wed Dec 25 06:12:41 +0000 2019</t>
  </si>
  <si>
    <t>1200357290282381313</t>
  </si>
  <si>
    <t>&lt;a href="http://twitter.com/download/android" rel="nofollow"&gt;Twitter for Android&lt;/a&gt;</t>
  </si>
  <si>
    <t>http://pbs.twimg.com/profile_images/1200360411981213697/9F7KHb6-_normal.jpg</t>
  </si>
  <si>
    <t>@'s</t>
  </si>
  <si>
    <t>% RT</t>
  </si>
  <si>
    <t>Twitter Activity</t>
  </si>
  <si>
    <t xml:space="preserve">Sheet Calculation </t>
  </si>
  <si>
    <t>http://twitter.com/genni57256633/statuses/1209718589466370048</t>
  </si>
  <si>
    <t>Off</t>
  </si>
  <si>
    <t>Date Bin</t>
  </si>
  <si>
    <t>{"hashtags":[{"text":"งานออนไลน์","indices":[7,18]},{"text":"รีวิวนายก","indices":[146,156]},{"text":"mebGalleryxUWMAseries","indices":[157,179]},{"text":"sincitynct","indices":[180,191]},{"text":"MTBB","indices":[192,197]},{"text":"XmasPartyWithTT","indices":[198,214]},{"text":"DOYOUNG","indices":[215,223]},{"text":"YUTA","indices":[224,229]},{"text":"SUGA","indices":[230,235]},{"text":"SOOBIN","indices":[236,243]},{"text":"เบบี๋","indices":[244,250]}],"symbols":[],"user_mentions":[],"urls":[{"url":"https://t.co/dfERxDUohM","expanded_url":"http://nav.cx/i9EouzN","display_url":"nav.cx/i9EouzN","indices":[122,145]}],"media":[{"id":1209718581358776300,"id_str":"1209718581358776321","indices":[251,274],"media_url":"http://pbs.twimg.com/media/EMnIo_AUUAEWYZn.jpg","media_url_https":"https://pbs.twimg.com/media/EMnIo_AUUAEWYZn.jpg","url":"https://t.co/GYOKEnAPi7","display_url":"pic.twitter.com/GYOKEnAPi7","expanded_url":"https://twitter.com/genni57256633/status/1209718589466370048/photo/1","type":"photo","sizes":{"thumb":{"w":150,"h":150,"resize":"crop"},"medium":{"w":750,"h":750,"resize":"fit"},"small":{"w":680,"h":680,"resize":"fit"},"large":{"w":750,"h":750,"resize":"fit"}}}]}</t>
  </si>
  <si>
    <t>1209718578053668866</t>
  </si>
  <si>
    <t>RT @AtthaphanP: วันนี้เจอกานนะ #เบบี๋ 👶🏻💚🎅🏻</t>
  </si>
  <si>
    <t>Wed Dec 25 06:12:39 +0000 2019</t>
  </si>
  <si>
    <t>1063617769214754816</t>
  </si>
  <si>
    <t>&lt;a href="http://twitter.com/download/iphone" rel="nofollow"&gt;Twitter for iPhone&lt;/a&gt;</t>
  </si>
  <si>
    <t>http://pbs.twimg.com/profile_images/1141926516739080194/iAqLz_ta_normal.jpg</t>
  </si>
  <si>
    <t>Thailand</t>
  </si>
  <si>
    <t>http://twitter.com/nunuch41478395/statuses/1209718578053668866</t>
  </si>
  <si>
    <t>{"hashtags":[{"text":"เบบี๋","indices":[31,37]}],"symbols":[],"user_mentions":[{"screen_name":"AtthaphanP","name":"ATTHAPHAN PHUNSAWAT","id":3016827096,"id_str":"3016827096","indices":[3,14]}],"urls":[]}</t>
  </si>
  <si>
    <t>1209718554209091584</t>
  </si>
  <si>
    <t>RT @puypuy_nampen: มาจ้าๆ #เบบี๋ มาหาน้องกัน เยอะๆน่ะจ๊ะ 💚👶 @AtthaphanP
#กันอรรถพันธ์น่ารักกว่าที่คิด
#ออฟกัน
#GSBPickChristmasCarnival2019 https://t.co/S53mtkbbpq</t>
  </si>
  <si>
    <t>Wed Dec 25 06:12:33 +0000 2019</t>
  </si>
  <si>
    <t>1134266981400498177</t>
  </si>
  <si>
    <t>http://pbs.twimg.com/profile_images/1200469770581098497/A5k5LMRe_normal.jpg</t>
  </si>
  <si>
    <t>http://twitter.com/parkedyoorim/statuses/1209718554209091584</t>
  </si>
  <si>
    <t>{"hashtags":[{"text":"เบบี๋","indices":[26,32]},{"text":"กันอรรถพันธ์น่ารักกว่าที่คิด","indices":[73,102]},{"text":"ออฟกัน","indices":[103,110]}],"symbols":[],"user_mentions":[{"screen_name":"puypuy_nampen","name":"💚​💚​pn puypuy​💚​💚​","id":1076437245282836500,"id_str":"1076437245282836482","indices":[3,17]},{"screen_name":"AtthaphanP","name":"ATTHAPHAN PHUNSAWAT","id":3016827096,"id_str":"3016827096","indices":[60,71]}],"urls":[]}</t>
  </si>
  <si>
    <t>1209718549423353857</t>
  </si>
  <si>
    <t>Wed Dec 25 06:12:32 +0000 2019</t>
  </si>
  <si>
    <t>914189234</t>
  </si>
  <si>
    <t>http://pbs.twimg.com/profile_images/1199910719904370688/z9-rXSGL_normal.jpg</t>
  </si>
  <si>
    <t>http://twitter.com/_MSs24/statuses/1209718549423353857</t>
  </si>
  <si>
    <t>1209718541324189697</t>
  </si>
  <si>
    <t>Wed Dec 25 06:12:30 +0000 2019</t>
  </si>
  <si>
    <t>1181124011016646656</t>
  </si>
  <si>
    <t>http://pbs.twimg.com/profile_images/1209458442517135363/4c0xUl_L_normal.jpg</t>
  </si>
  <si>
    <t>http://twitter.com/somo_sw/statuses/1209718541324189697</t>
  </si>
  <si>
    <t>1209718533388554240</t>
  </si>
  <si>
    <t>RT @natni82770148: Merry Christmas 🎄✨🎁
#ออฟกัน
#เบบี๋ https://t.co/N8QL7GG0rk</t>
  </si>
  <si>
    <t>Wed Dec 25 06:12:28 +0000 2019</t>
  </si>
  <si>
    <t>2938440925</t>
  </si>
  <si>
    <t>http://pbs.twimg.com/profile_images/1184163056290414598/ziH1pl9t_normal.jpg</t>
  </si>
  <si>
    <t>http://twitter.com/jnplovepuppy/statuses/1209718533388554240</t>
  </si>
  <si>
    <t>{"hashtags":[{"text":"ออฟกัน","indices":[39,46]},{"text":"เบบี๋","indices":[47,53]}],"symbols":[],"user_mentions":[{"screen_name":"natni82770148","name":"natni","id":1093925515461718000,"id_str":"1093925515461718017","indices":[3,17]}],"urls":[],"media":[{"id":1209649622693474300,"id_str":"1209649622693474304","indices":[54,77],"media_url":"http://pbs.twimg.com/media/EMmJ7D9UcAAIpFL.jpg","media_url_https":"https://pbs.twimg.com/media/EMmJ7D9UcAAIpFL.jpg","url":"https://t.co/N8QL7GG0rk","display_url":"pic.twitter.com/N8QL7GG0rk","expanded_url":"https://twitter.com/natni82770148/status/1209649634164891648/photo/1","type":"photo","sizes":{"thumb":{"w":150,"h":150,"resize":"crop"},"small":{"w":680,"h":402,"resize":"fit"},"medium":{"w":1200,"h":710,"resize":"fit"},"large":{"w":2048,"h":1212,"resize":"fit"}},"source_status_id":1209649634164891600,"source_status_id_str":"1209649634164891648","source_user_id":1093925515461718000,"source_user_id_str":"1093925515461718017"}]}</t>
  </si>
  <si>
    <t>1209718526992244736</t>
  </si>
  <si>
    <t>Wed Dec 25 06:12:26 +0000 2019</t>
  </si>
  <si>
    <t>799875123545133056</t>
  </si>
  <si>
    <t>http://pbs.twimg.com/profile_images/1202610252421578753/MM9N8bJp_normal.jpg</t>
  </si>
  <si>
    <t>อ.บ้านโป่ง, จ.ราชบุรี</t>
  </si>
  <si>
    <t>http://twitter.com/knkrn_e/statuses/1209718526992244736</t>
  </si>
  <si>
    <t>1209718487939072005</t>
  </si>
  <si>
    <t>Wed Dec 25 06:12:17 +0000 2019</t>
  </si>
  <si>
    <t>1133335115201884161</t>
  </si>
  <si>
    <t>http://pbs.twimg.com/profile_images/1209474150768603136/-eYGQCdf_normal.jpg</t>
  </si>
  <si>
    <t>http://twitter.com/ppinkpnt/statuses/1209718487939072005</t>
  </si>
  <si>
    <t>Number of links</t>
  </si>
  <si>
    <t>1209718476245323777</t>
  </si>
  <si>
    <t>Wed Dec 25 06:12:14 +0000 2019</t>
  </si>
  <si>
    <t>1084678342287081472</t>
  </si>
  <si>
    <t>http://pbs.twimg.com/profile_images/1199715867111510016/oOdsxv6l_normal.jpg</t>
  </si>
  <si>
    <t>กรุงเทพมหานคร, ประเทศไทย</t>
  </si>
  <si>
    <t>http://twitter.com/yoyeyoye6/statuses/1209718476245323777</t>
  </si>
  <si>
    <t>Number of Tweets</t>
  </si>
  <si>
    <t>1209718472604700672</t>
  </si>
  <si>
    <t>1163754017886838784</t>
  </si>
  <si>
    <t>http://pbs.twimg.com/profile_images/1196657727419797504/A1s7y3MC_normal.jpg</t>
  </si>
  <si>
    <t>อุตรดิตถ์, ประเทศไทย</t>
  </si>
  <si>
    <t>http://twitter.com/ammywaraporn3/statuses/1209718472604700672</t>
  </si>
  <si>
    <t>Unique tweets</t>
  </si>
  <si>
    <t>1209718461091307522</t>
  </si>
  <si>
    <t>Wed Dec 25 06:12:11 +0000 2019</t>
  </si>
  <si>
    <t>977216432</t>
  </si>
  <si>
    <t>http://pbs.twimg.com/profile_images/1205418953914191873/O-1WB5QW_normal.jpg</t>
  </si>
  <si>
    <t xml:space="preserve">อุบลราชธานี, ประเทศไทย </t>
  </si>
  <si>
    <t>http://twitter.com/piyathidapopp/statuses/1209718461091307522</t>
  </si>
  <si>
    <t>1209718454741168128</t>
  </si>
  <si>
    <t>RT @Pause_Pat_8497: รอบนี้ของคนพี่แหละเข็มกลัด 20 อันกติกาเดิมเนอะรีทวิตนี้ ประกาศผลพรุ่งนี้ 18.00 น. #ออฟกัน #เบบี๋ https://t.co/OJOhuemRSh</t>
  </si>
  <si>
    <t>Wed Dec 25 06:12:09 +0000 2019</t>
  </si>
  <si>
    <t>2894843922</t>
  </si>
  <si>
    <t>http://pbs.twimg.com/profile_images/1206816417607086080/ySzeED4q_normal.jpg</t>
  </si>
  <si>
    <t>http://twitter.com/ppookkydrt/statuses/1209718454741168128</t>
  </si>
  <si>
    <t>{"hashtags":[{"text":"ออฟกัน","indices":[102,109]},{"text":"เบบี๋","indices":[110,116]}],"symbols":[],"user_mentions":[{"screen_name":"Pause_Pat_8497","name":"Pat_F","id":1160502364379345000,"id_str":"1160502364379344897","indices":[3,18]}],"urls":[],"media":[{"id":1209668622269833200,"id_str":"1209668622269833216","indices":[117,140],"media_url":"http://pbs.twimg.com/media/EMmbM-5UYAApLoA.jpg","media_url_https":"https://pbs.twimg.com/media/EMmbM-5UYAApLoA.jpg","url":"https://t.co/OJOhuemRSh","display_url":"pic.twitter.com/OJOhuemRSh","expanded_url":"https://twitter.com/Pause_Pat_8497/status/1209668628229939200/photo/1","type":"photo","sizes":{"thumb":{"w":150,"h":150,"resize":"crop"},"large":{"w":591,"h":574,"resize":"fit"},"small":{"w":591,"h":574,"resize":"fit"},"medium":{"w":591,"h":574,"resize":"fit"}},"source_status_id":1209668628229939200,"source_status_id_str":"1209668628229939200","source_user_id":1160502364379345000,"source_user_id_str":"1160502364379344897"}]}</t>
  </si>
  <si>
    <t>1209718412840034305</t>
  </si>
  <si>
    <t>Wed Dec 25 06:11:59 +0000 2019</t>
  </si>
  <si>
    <t>1041343266988257280</t>
  </si>
  <si>
    <t>http://pbs.twimg.com/profile_images/1193110256110276608/zrx8dkop_normal.jpg</t>
  </si>
  <si>
    <t>http://twitter.com/KatemaneeU/statuses/1209718412840034305</t>
  </si>
  <si>
    <t>Number of RTs</t>
  </si>
  <si>
    <t>1209718380921405440</t>
  </si>
  <si>
    <t>Wed Dec 25 06:11:52 +0000 2019</t>
  </si>
  <si>
    <t>1287890983</t>
  </si>
  <si>
    <t>&lt;a href="https://mobile.twitter.com" rel="nofollow"&gt;Twitter Web App&lt;/a&gt;</t>
  </si>
  <si>
    <t>&lt;- conversation explorer</t>
  </si>
  <si>
    <t>http://pbs.twimg.com/profile_images/1089799188190093312/GVl0oI_x_normal.jpg</t>
  </si>
  <si>
    <t>http://twitter.com/fahzz_NR/statuses/1209718380921405440</t>
  </si>
  <si>
    <t>&lt;- searchable archive</t>
  </si>
  <si>
    <t>1209718379042394112</t>
  </si>
  <si>
    <t>RT @psdp_OG: ✨🎄❄️☃️Merry Christmas ☃️❄️🎄✨
*🎅🏻*     Happy~ ❄️🎄☃️
#ออฟกัน
#เบบี๋ https://t.co/U0Htfhj3wL</t>
  </si>
  <si>
    <t>Wed Dec 25 06:11:51 +0000 2019</t>
  </si>
  <si>
    <t>1142395971776606208</t>
  </si>
  <si>
    <t>http://pbs.twimg.com/profile_images/1198197503692197889/S0v2kJq3_normal.jpg</t>
  </si>
  <si>
    <t>http://twitter.com/plammy47620348/statuses/1209718379042394112</t>
  </si>
  <si>
    <t>{"hashtags":[{"text":"ออฟกัน","indices":[65,72]},{"text":"เบบี๋","indices":[73,79]}],"symbols":[],"user_mentions":[{"screen_name":"psdp_OG","name":"เบบี๋ที่แปลว่า(กัน)🍼👶🏻🍑","id":730741262240776200,"id_str":"730741262240776192","indices":[3,11]}],"urls":[],"media":[{"id":1209708169141706800,"id_str":"1209708169141706753","indices":[80,103],"media_url":"http://pbs.twimg.com/ext_tw_video_thumb/1209708169141706753/pu/img/3jr7VhZTXTuZWssM.jpg","media_url_https":"https://pbs.twimg.com/ext_tw_video_thumb/1209708169141706753/pu/img/3jr7VhZTXTuZWssM.jpg","url":"https://t.co/U0Htfhj3wL","display_url":"pic.twitter.com/U0Htfhj3wL","expanded_url":"https://twitter.com/psdp_OG/status/1209708199277809664/video/1","type":"photo","sizes":{"thumb":{"w":150,"h":150,"resize":"crop"},"small":{"w":383,"h":680,"resize":"fit"},"large":{"w":720,"h":1280,"resize":"fit"},"medium":{"w":675,"h":1200,"resize":"fit"}},"source_status_id":1209708199277809700,"source_status_id_str":"1209708199277809664","source_user_id":730741262240776200,"source_user_id_str":"730741262240776192"}]}</t>
  </si>
  <si>
    <t>1209718375934353409</t>
  </si>
  <si>
    <t>Wed Dec 25 06:11:50 +0000 2019</t>
  </si>
  <si>
    <t>1162757288223838208</t>
  </si>
  <si>
    <t>http://pbs.twimg.com/profile_images/1204315881859207169/kuRmJKUW_normal.jpg</t>
  </si>
  <si>
    <t>http://twitter.com/Monrucha1/statuses/1209718375934353409</t>
  </si>
  <si>
    <t>&lt;-estimate based on occurrence of RT</t>
  </si>
  <si>
    <t>1209718365876445189</t>
  </si>
  <si>
    <t>RT @Anusornnnnn: ค่าแรงเพิ่มมา 57.77%
เงินเดือน ป.ตรี เพิ่ม 25%
ข้าวกะเพราเพิ่ม 150%
#รีวิวนายก https://t.co/2yiN6rcD3A</t>
  </si>
  <si>
    <t>Wed Dec 25 06:11:48 +0000 2019</t>
  </si>
  <si>
    <t>1050956540864167938</t>
  </si>
  <si>
    <t>http://pbs.twimg.com/profile_images/1206237224452313088/BFRSr6hB_normal.jpg</t>
  </si>
  <si>
    <t>http://twitter.com/polyetelyne/statuses/1209718365876445189</t>
  </si>
  <si>
    <t>{"hashtags":[{"text":"รีวิวนายก","indices":[86,96]}],"symbols":[],"user_mentions":[{"screen_name":"Anusornnnnn","name":"GarfieldA","id":702849149868208100,"id_str":"702849149868208128","indices":[3,15]}],"urls":[],"media":[{"id":1209676736423555000,"id_str":"1209676736423555072","indices":[97,120],"media_url":"http://pbs.twimg.com/media/EMmilSeUcAAU-1I.jpg","media_url_https":"https://pbs.twimg.com/media/EMmilSeUcAAU-1I.jpg","url":"https://t.co/2yiN6rcD3A","display_url":"pic.twitter.com/2yiN6rcD3A","expanded_url":"https://twitter.com/Anusornnnnn/status/1209676744979972097/photo/1","type":"photo","sizes":{"medium":{"w":872,"h":1200,"resize":"fit"},"large":{"w":1080,"h":1486,"resize":"fit"},"thumb":{"w":150,"h":150,"resize":"crop"},"small":{"w":494,"h":680,"resize":"fit"}},"source_status_id":1209676744979972000,"source_status_id_str":"1209676744979972097","source_user_id":702849149868208100,"source_user_id_str":"702849149868208128"}]}</t>
  </si>
  <si>
    <t>1209718365352161281</t>
  </si>
  <si>
    <t>4849958504</t>
  </si>
  <si>
    <t>&lt;-used to monitor quality of archive</t>
  </si>
  <si>
    <t>http://pbs.twimg.com/profile_images/1024677422015307778/7qbazOYE_normal.jpg</t>
  </si>
  <si>
    <t>갓7,스키즈♡</t>
  </si>
  <si>
    <t>http://twitter.com/mmiewsora/statuses/1209718365352161281</t>
  </si>
  <si>
    <t>First Tweet in Archive</t>
  </si>
  <si>
    <t>1209718363384999936</t>
  </si>
  <si>
    <t>GMT</t>
  </si>
  <si>
    <t>รีวิวสั้นๆ แต่ได้ใจความ 🐃 #รีวิวนายก https://t.co/zrBg3QwVQU</t>
  </si>
  <si>
    <t>Wed Dec 25 06:11:47 +0000 2019</t>
  </si>
  <si>
    <t>1007712041795108864</t>
  </si>
  <si>
    <t>http://pbs.twimg.com/profile_images/1138533844255035392/A73mwEp8_normal.jpg</t>
  </si>
  <si>
    <t>Last Tweet in Archive</t>
  </si>
  <si>
    <t>ประเทศไทย</t>
  </si>
  <si>
    <t>http://twitter.com/HeelSiren/statuses/1209718363384999936</t>
  </si>
  <si>
    <t>{"hashtags":[{"text":"รีวิวนายก","indices":[26,36]}],"symbols":[],"user_mentions":[],"urls":[],"media":[{"id":1209718338189840400,"id_str":"1209718338189840384","indices":[37,60],"media_url":"http://pbs.twimg.com/ext_tw_video_thumb/1209718338189840384/pu/img/8Am3FGT4qfhTd8ph.jpg","media_url_https":"https://pbs.twimg.com/ext_tw_video_thumb/1209718338189840384/pu/img/8Am3FGT4qfhTd8ph.jpg","url":"https://t.co/zrBg3QwVQU","display_url":"pic.twitter.com/zrBg3QwVQU","expanded_url":"https://twitter.com/HeelSiren/status/1209718363384999936/video/1","type":"photo","sizes":{"thumb":{"w":150,"h":150,"resize":"crop"},"medium":{"w":1200,"h":675,"resize":"fit"},"small":{"w":680,"h":383,"resize":"fit"},"large":{"w":1280,"h":720,"resize":"fit"}}}]}</t>
  </si>
  <si>
    <t>1209718363200487424</t>
  </si>
  <si>
    <t>RT @happyaliceee: #ประยุทธ์ เป็นผู้นำที่ 'หยาบคาย' พูดจาไม่ให้เกียรติคนอื่น ทำราวกับเขาไม่ใช่คนที่มีศักดิ์ศรีความเป็นมนุษย์เท่าตนเอง 'ไร้น้ำยา' ไม่มีความสามารถบริหารประเทศ 'ไม่มีความเป็นประชาธิปไตย' เผด็จการล้วนๆ #รีวิวนายก https://t.co/EyP6uNimWm</t>
  </si>
  <si>
    <t>400120342</t>
  </si>
  <si>
    <t>http://pbs.twimg.com/profile_images/1202082889451610113/J71Ui3z-_normal.jpg</t>
  </si>
  <si>
    <t>In Reply Ids</t>
  </si>
  <si>
    <t>http://twitter.com/dinofala_/statuses/1209718363200487424</t>
  </si>
  <si>
    <t>{"hashtags":[{"text":"ประยุทธ์","indices":[18,27]}],"symbols":[],"user_mentions":[{"screen_name":"happyaliceee","name":"Chocolate 🌼","id":1107682709189611500,"id_str":"1107682709189611520","indices":[3,16]}],"urls":[]}</t>
  </si>
  <si>
    <t>1209718362441302018</t>
  </si>
  <si>
    <t>RT @theplanisnoplan: เนี่ยอะคำตอบของนายกเรา แค่คิดแบบคนปกติยังทำไมได้เลย ถ้าลงทุนแล้วได้กำลังค้าขายคล่องเขาจะสมัครใจเลิกกิจการมั้ย #รีวิวนายก https://t.co/GRcqdIT4UP</t>
  </si>
  <si>
    <t>2459554849</t>
  </si>
  <si>
    <t>http://pbs.twimg.com/profile_images/1206991252228464642/L9T-0Hwz_normal.jpg</t>
  </si>
  <si>
    <t>In Reply @s</t>
  </si>
  <si>
    <t>FIL</t>
  </si>
  <si>
    <t>http://twitter.com/cha_baiboo/statuses/1209718362441302018</t>
  </si>
  <si>
    <t>{"hashtags":[],"symbols":[],"user_mentions":[{"screen_name":"theplanisnoplan","name":"ค่าโง่มันแพง ค่าแรงมันถูก","id":957126969140785200,"id_str":"957126969140785157","indices":[3,19]}],"urls":[]}</t>
  </si>
  <si>
    <t>1209718360469979136</t>
  </si>
  <si>
    <t>RT @yumyuiiiii: เอิ่บ...ไม่พุดมากเจ้บคออออ
#รีวิวนายก https://t.co/f5TZzPtFU4</t>
  </si>
  <si>
    <t>1189082847119695872</t>
  </si>
  <si>
    <t>http://pbs.twimg.com/profile_images/1189393579262631936/M8o7FkJQ_normal.jpg</t>
  </si>
  <si>
    <t>http://twitter.com/0t0HKSRkBSXEhHo/statuses/1209718360469979136</t>
  </si>
  <si>
    <t>{"hashtags":[{"text":"รีวิวนายก","indices":[43,53]}],"symbols":[],"user_mentions":[{"screen_name":"yumyuiiiii","name":"yumyui ft.Lover","id":3041159966,"id_str":"3041159966","indices":[3,14]}],"urls":[],"media":[{"id":1209627750203453400,"id_str":"1209627750203453440","indices":[54,77],"media_url":"http://pbs.twimg.com/media/EMl2B6lU8AA_6nU.jpg","media_url_https":"https://pbs.twimg.com/media/EMl2B6lU8AA_6nU.jpg","url":"https://t.co/f5TZzPtFU4","display_url":"pic.twitter.com/f5TZzPtFU4","expanded_url":"https://twitter.com/yumyuiiiii/status/1209627757962919936/photo/1","type":"photo","sizes":{"small":{"w":680,"h":546,"resize":"fit"},"thumb":{"w":150,"h":150,"resize":"crop"},"large":{"w":1008,"h":809,"resize":"fit"},"medium":{"w":1008,"h":809,"resize":"fit"}},"source_status_id":1209627757962920000,"source_status_id_str":"1209627757962919936","source_user_id":3041159966,"source_user_id_str":"3041159966"}]}</t>
  </si>
  <si>
    <t>1209718358267985920</t>
  </si>
  <si>
    <t>RT @lbibppk_4455: ' ผมไม่ได้อยากเป็นนายก ' #รีวิวนายก https://t.co/zxWOwaSW4e</t>
  </si>
  <si>
    <t>Wed Dec 25 06:11:46 +0000 2019</t>
  </si>
  <si>
    <t>1208287274837762048</t>
  </si>
  <si>
    <t>http://pbs.twimg.com/profile_images/1208888177538170880/gWqAgDaJ_normal.jpg</t>
  </si>
  <si>
    <t>http://twitter.com/ntwd_bow/statuses/1209718358267985920</t>
  </si>
  <si>
    <t>{"hashtags":[{"text":"รีวิวนายก","indices":[43,53]}],"symbols":[],"user_mentions":[{"screen_name":"lbibppk_4455","name":"จูจางงงงง. 🦁🐱(🐰)","id":1662846438,"id_str":"1662846438","indices":[3,16]}],"urls":[],"media":[{"id":1209621375771537400,"id_str":"1209621375771537408","indices":[54,77],"media_url":"http://pbs.twimg.com/media/EMlwO3-U8AAfP1B.jpg","media_url_https":"https://pbs.twimg.com/media/EMlwO3-U8AAfP1B.jpg","url":"https://t.co/zxWOwaSW4e","display_url":"pic.twitter.com/zxWOwaSW4e","expanded_url":"https://twitter.com/lbibppk_4455/status/1209621385196253185/photo/1","type":"photo","sizes":{"large":{"w":1080,"h":1080,"resize":"fit"},"thumb":{"w":150,"h":150,"resize":"crop"},"small":{"w":680,"h":680,"resize":"fit"},"medium":{"w":1080,"h":1080,"resize":"fit"}},"source_status_id":1209621385196253200,"source_status_id_str":"1209621385196253185","source_user_id":1662846438,"source_user_id_str":"1662846438"}]}</t>
  </si>
  <si>
    <t>1209718357424951296</t>
  </si>
  <si>
    <t>RT @SoSu2000: #รีวิวนายก  คิดว่าสถุนก็รีทวีต คิดว่าล้อเล่นกดแฟบบบ
#มึงมาตบกูทำไม https://t.co/bb1ypcD6kN</t>
  </si>
  <si>
    <t>2792206604</t>
  </si>
  <si>
    <t>http://pbs.twimg.com/profile_images/1194663913763196928/TfE9ibxf_normal.jpg</t>
  </si>
  <si>
    <t>Tweet rate (tw/min)</t>
  </si>
  <si>
    <t>ติ่ง</t>
  </si>
  <si>
    <t>http://twitter.com/uyarman/statuses/1209718357424951296</t>
  </si>
  <si>
    <t>Tweets/min (from last archive 10mins)</t>
  </si>
  <si>
    <t>{"hashtags":[{"text":"รีวิวนายก","indices":[14,24]},{"text":"มึงมาตบกูทำไม","indices":[66,80]}],"symbols":[],"user_mentions":[{"screen_name":"SoSu2000","name":"SoSu2000","id":380782519,"id_str":"380782519","indices":[3,12]}],"urls":[],"media":[{"id":1209666712750018600,"id_str":"1209666712750018560","indices":[81,104],"media_url":"http://pbs.twimg.com/ext_tw_video_thumb/1209666712750018560/pu/img/rOlkuhk75iC9lZLG.jpg","media_url_https":"https://pbs.twimg.com/ext_tw_video_thumb/1209666712750018560/pu/img/rOlkuhk75iC9lZLG.jpg","url":"https://t.co/bb1ypcD6kN","display_url":"pic.twitter.com/bb1ypcD6kN","expanded_url":"https://twitter.com/SoSu2000/status/1209666722560503813/video/1","type":"photo","sizes":{"thumb":{"w":150,"h":150,"resize":"crop"},"large":{"w":640,"h":360,"resize":"fit"},"medium":{"w":640,"h":360,"resize":"fit"},"small":{"w":640,"h":360,"resize":"fit"}},"source_status_id":1209666722560503800,"source_status_id_str":"1209666722560503813","source_user_id":380782519,"source_user_id_str":"380782519"}]}</t>
  </si>
  <si>
    <t>1209718356040806400</t>
  </si>
  <si>
    <t>RT @KHEMKO135_MNC: เพื่อนทำงานอยู่ต่างประเทศมันยังเดือดร้อนอ่ะคิดดู #รีวิวนายก https://t.co/UoxIKgeBXA</t>
  </si>
  <si>
    <t>2931878478</t>
  </si>
  <si>
    <t>http://pbs.twimg.com/profile_images/1135034378038284288/YCvfchgo_normal.jpg</t>
  </si>
  <si>
    <t>http://twitter.com/bbeauwjt/statuses/1209718356040806400</t>
  </si>
  <si>
    <t>{"hashtags":[{"text":"รีวิวนายก","indices":[68,78]}],"symbols":[],"user_mentions":[{"screen_name":"KHEMKO135_MNC","name":"MNC_KK","id":924109068750352400,"id_str":"924109068750352384","indices":[3,17]}],"urls":[],"media":[{"id":1209618363971821600,"id_str":"1209618363971821568","indices":[79,102],"media_url":"http://pbs.twimg.com/media/EMltfkJUYAA2Cbx.jpg","media_url_https":"https://pbs.twimg.com/media/EMltfkJUYAA2Cbx.jpg","url":"https://t.co/UoxIKgeBXA","display_url":"pic.twitter.com/UoxIKgeBXA","expanded_url":"https://twitter.com/KHEMKO135_MNC/status/1209618373979426817/photo/1","type":"photo","sizes":{"thumb":{"w":150,"h":150,"resize":"crop"},"large":{"w":720,"h":819,"resize":"fit"},"medium":{"w":720,"h":819,"resize":"fit"},"small":{"w":598,"h":680,"resize":"fit"}},"source_status_id":1209618373979426800,"source_status_id_str":"1209618373979426817","source_user_id":924109068750352400,"source_user_id_str":"924109068750352384"}]}</t>
  </si>
  <si>
    <t>1209718354971250688</t>
  </si>
  <si>
    <t>RT @viviannnds: อ้าวให้​ #รีวิวนายก​ หรอ​ แหมก็... https://t.co/CqcuFPHyLe</t>
  </si>
  <si>
    <t>Wed Dec 25 06:11:45 +0000 2019</t>
  </si>
  <si>
    <t>765518271504232448</t>
  </si>
  <si>
    <t>http://pbs.twimg.com/profile_images/1165335624213135360/r1wFrciA_normal.jpg</t>
  </si>
  <si>
    <t>ในใจบังทัน😘</t>
  </si>
  <si>
    <t>http://twitter.com/arTHer134340/statuses/1209718354971250688</t>
  </si>
  <si>
    <t>{"hashtags":[{"text":"รีวิวนายก","indices":[25,35]}],"symbols":[],"user_mentions":[{"screen_name":"viviannnds","name":"한풍 💙","id":1163956576144638000,"id_str":"1163956576144637952","indices":[3,14]}],"urls":[],"media":[{"id":1209656141375918000,"id_str":"1209656141375918080","indices":[51,74],"media_url":"http://pbs.twimg.com/media/EMmP2f8U0AATB_n.jpg","media_url_https":"https://pbs.twimg.com/media/EMmP2f8U0AATB_n.jpg","url":"https://t.co/CqcuFPHyLe","display_url":"pic.twitter.com/CqcuFPHyLe","expanded_url":"https://twitter.com/viviandSH_/status/1209656144727199744/photo/1","type":"photo","sizes":{"thumb":{"w":150,"h":150,"resize":"crop"},"medium":{"w":1080,"h":637,"resize":"fit"},"small":{"w":680,"h":401,"resize":"fit"},"large":{"w":1080,"h":637,"resize":"fit"}},"source_status_id":1209656144727199700,"source_status_id_str":"1209656144727199744","source_user_id":1163956576144638000,"source_user_id_str":"1163956576144637952"}]}</t>
  </si>
  <si>
    <t>1209718354065285121</t>
  </si>
  <si>
    <t>RT @iluxnara: เป็นลุงแก่ๆที่ไม่รู้จักควบคุมอารมณ์ คิดว่า ตัวเองฉลาดทั้งที่จริงแล้ว โง่ หรือจะเรียกอีกอย่างว่า โง่แล้วอวดฉลาด การพูดจาดูเหมือนคนไม่ค่อยมีความคิด ชอบโทษทุกอย่างยกเว้น โทษตัวเอง และลุงก็มาจากรัฐประหาร พอถึงช่วงเลือกตั้งก็โกงการเลือกตั้งอย่างหน้าด้านๆ #รีวิวนายก</t>
  </si>
  <si>
    <t>242287559</t>
  </si>
  <si>
    <t>http://pbs.twimg.com/profile_images/1146500793224220672/nZY9anuE_normal.jpg</t>
  </si>
  <si>
    <t>http://twitter.com/blh2er/statuses/1209718354065285121</t>
  </si>
  <si>
    <t>{"hashtags":[],"symbols":[],"user_mentions":[{"screen_name":"iluxnara","name":"Bababa📌🐬🐋🐳🎶","id":1249701944,"id_str":"1249701944","indices":[3,12]}],"urls":[]}</t>
  </si>
  <si>
    <t>1209718353285115904</t>
  </si>
  <si>
    <t>RT @bbeamm999: นายกเป็นคนน่ารัก ชอบออกกำลังกาย ทัศนคติดี มีความรู้ความสามารถและที่สำคัญนายกร้องเพลงเพราะมากค่ะ 😂😂😂😂 #อุ้ยต้ะผิดคน #รีวิวนายก https://t.co/XKRd65HDyR</t>
  </si>
  <si>
    <t>4732825776</t>
  </si>
  <si>
    <t>Public web views</t>
  </si>
  <si>
    <t>http://pbs.twimg.com/profile_images/1181229527709564933/KDeRYmCI_normal.jpg</t>
  </si>
  <si>
    <t>http://twitter.com/hsghgf/statuses/1209718353285115904</t>
  </si>
  <si>
    <t>{"hashtags":[{"text":"อุ้ยต้ะผิดคน","indices":[116,129]}],"symbols":[],"user_mentions":[{"screen_name":"bbeamm999","name":"bbeammmm","id":918123584832147500,"id_str":"918123584832147456","indices":[3,13]}],"urls":[]}</t>
  </si>
  <si>
    <t>1209718352001716225</t>
  </si>
  <si>
    <t>RT @narisPuengboon: นี่เราอยู่ในยุคที่ต้องฟังข่าว วันนี้ท่านผู้นำอารมณ์แจ่มใส วันนี้มีท่าทีที่ดีขึ้น วันนี้บึ้งตึง วันนี้หงุดหงิด วันนี้งอน งี้หรอว้าาา มันใช่ป่ะ เอาดีๆ #รีวิวนายก</t>
  </si>
  <si>
    <t>1038363576744927234</t>
  </si>
  <si>
    <t>http://pbs.twimg.com/profile_images/1135872136965263360/S6SWiy88_normal.jpg</t>
  </si>
  <si>
    <t>Phuket</t>
  </si>
  <si>
    <t>http://twitter.com/Inny261/statuses/1209718352001716225</t>
  </si>
  <si>
    <t>{"hashtags":[],"symbols":[],"user_mentions":[{"screen_name":"narisPuengboon","name":"naris","id":994166587652374500,"id_str":"994166587652374529","indices":[3,18]}],"urls":[]}</t>
  </si>
  <si>
    <t>1209718351309598720</t>
  </si>
  <si>
    <t>RT @N_FoNgBeeR: คิดว่าตัวเองสูงส่งกว่าประชาชน ดูถูกประชาชน ไม่มีหัวคิดบ้าง ไม่ปรับตัวบ้าง ดูถูกแรงงานที่โดนให้ออกจากงานว่า สกิลด้อยกว่าคนอื่น แต่สกิลมึงที่จะพัฒนาประเทศมีอะไรบ้าง อิควาย #รีวิวนายก</t>
  </si>
  <si>
    <t>975036198748962816</t>
  </si>
  <si>
    <t>http://pbs.twimg.com/profile_images/1201039680042455041/Jl8L5_uw_normal.jpg</t>
  </si>
  <si>
    <t>💖</t>
  </si>
  <si>
    <t>http://twitter.com/EEarthh_47/statuses/1209718351309598720</t>
  </si>
  <si>
    <t>{"hashtags":[],"symbols":[],"user_mentions":[{"screen_name":"N_FoNgBeeR","name":"LUSY Fragrace By FROZENzz","id":170337128,"id_str":"170337128","indices":[3,14]}],"urls":[]}</t>
  </si>
  <si>
    <t>1209718350114217984</t>
  </si>
  <si>
    <t>RT @ANNYSTORY_CLUB: เอาจริงๆหรอ
จะให้พูดจริงๆหรอ
กลัวโดนเรียกปรับทัศนคติอ่ะ #รีวิวนายก</t>
  </si>
  <si>
    <t>Wed Dec 25 06:11:44 +0000 2019</t>
  </si>
  <si>
    <t>4834780460</t>
  </si>
  <si>
    <t>http://pbs.twimg.com/profile_images/1207591775679836160/03brgVpj_normal.jpg</t>
  </si>
  <si>
    <t>http://twitter.com/p_akswnb/statuses/1209718350114217984</t>
  </si>
  <si>
    <t>Note</t>
  </si>
  <si>
    <t>Grey = calculated fields</t>
  </si>
  <si>
    <t>{"hashtags":[{"text":"รีวิวนายก","indices":[76,86]}],"symbols":[],"user_mentions":[{"screen_name":"ANNYSTORY_CLUB","name":"เรื่องสยองของแอนนี่","id":775894819570790400,"id_str":"775894819570790401","indices":[3,18]}],"urls":[]}</t>
  </si>
  <si>
    <t>1209718349359284227</t>
  </si>
  <si>
    <t>RT @Thai_Talk: เมื่อวานประยุทธ์ปรี๊ด ‘อิเหนาเมาหมัด’ เช้านี้ ถ้ามีใครไปบอกว่ามีแท็ก #รีวิวนายก กลัวแกจะเส้นเลือดในสมองแตก</t>
  </si>
  <si>
    <t>938266149904531458</t>
  </si>
  <si>
    <t>http://pbs.twimg.com/profile_images/1205462098995580928/VBMMNMaO_normal.jpg</t>
  </si>
  <si>
    <t>Blue = Require File &gt; Published to the web</t>
  </si>
  <si>
    <t>http://twitter.com/PSNTuey/statuses/1209718349359284227</t>
  </si>
  <si>
    <t>{"hashtags":[{"text":"รีวิวนายก","indices":[84,94]}],"symbols":[],"user_mentions":[{"screen_name":"Thai_Talk","name":"Kaewmala","id":116141566,"id_str":"116141566","indices":[3,13]}],"urls":[]}</t>
  </si>
  <si>
    <t>1209718348310700032</t>
  </si>
  <si>
    <t>893670990080647168</t>
  </si>
  <si>
    <t>http://pbs.twimg.com/profile_images/1208255914605563909/37X6AtSd_normal.jpg</t>
  </si>
  <si>
    <t>http://twitter.com/Gusmilkk2/statuses/1209718348310700032</t>
  </si>
  <si>
    <t>1209718348289736705</t>
  </si>
  <si>
    <t>RT @sweetchanut: เงินเดือน = เจ้าของบริษัท 
ความสามารถ = เด็กโบกธงหน้าคอนโด #รีวิวนายก</t>
  </si>
  <si>
    <t>1614650035</t>
  </si>
  <si>
    <t>http://pbs.twimg.com/profile_images/1206254823735062529/XEE4wF2S_normal.jpg</t>
  </si>
  <si>
    <t>http://twitter.com/bingjibaba/statuses/1209718348289736705</t>
  </si>
  <si>
    <t>{"hashtags":[{"text":"รีวิวนายก","indices":[76,86]}],"symbols":[],"user_mentions":[{"screen_name":"sweetchanut","name":"CHA","id":3265736412,"id_str":"3265736412","indices":[3,15]}],"urls":[]}</t>
  </si>
  <si>
    <t>1209718347362795520</t>
  </si>
  <si>
    <t>588279971</t>
  </si>
  <si>
    <t>http://pbs.twimg.com/profile_images/1125405736404537344/lbD2AbSF_normal.jpg</t>
  </si>
  <si>
    <t>http://twitter.com/betweenna/statuses/1209718347362795520</t>
  </si>
  <si>
    <t>1209718346729451520</t>
  </si>
  <si>
    <t>RT @Derivat00958548: #ธนาธร #MerryChristmas2019 #รีวิวนายก
SUMMER COLLECTION                  WINTER COLLECTION https://t.co/bdHtjlevRX</t>
  </si>
  <si>
    <t>Wed Dec 25 06:11:43 +0000 2019</t>
  </si>
  <si>
    <t>25802588</t>
  </si>
  <si>
    <t>&lt;a href="http://twitter.com/#!/download/ipad" rel="nofollow"&gt;Twitter for iPad&lt;/a&gt;</t>
  </si>
  <si>
    <t>http://pbs.twimg.com/profile_images/1132605991747325953/G5tGzEPn_normal.jpg</t>
  </si>
  <si>
    <t>ชั้นล่าง</t>
  </si>
  <si>
    <t>http://twitter.com/pizad_sura/statuses/1209718346729451520</t>
  </si>
  <si>
    <t>{"hashtags":[{"text":"ธนาธร","indices":[21,27]},{"text":"MerryChristmas2019","indices":[28,47]},{"text":"รีวิวนายก","indices":[48,58]}],"symbols":[],"user_mentions":[{"screen_name":"Derivat00958548","name":"Derivative","id":1101756540640321500,"id_str":"1101756540640321536","indices":[3,19]}],"urls":[],"media":[{"id":1209710449047924700,"id_str":"1209710449047924736","indices":[113,136],"media_url":"http://pbs.twimg.com/media/EMnBPnyUcAAK_hJ.png","media_url_https":"https://pbs.twimg.com/media/EMnBPnyUcAAK_hJ.png","url":"https://t.co/bdHtjlevRX","display_url":"pic.twitter.com/bdHtjlevRX","expanded_url":"https://twitter.com/Derivat00958548/status/1209710816242487296/photo/1","type":"photo","sizes":{"small":{"w":680,"h":403,"resize":"fit"},"large":{"w":759,"h":450,"resize":"fit"},"medium":{"w":759,"h":450,"resize":"fit"},"thumb":{"w":150,"h":150,"resize":"crop"}},"source_status_id":1209710816242487300,"source_status_id_str":"1209710816242487296","source_user_id":1101756540640321500,"source_user_id_str":"1101756540640321536"}]}</t>
  </si>
  <si>
    <t>1209718345873809410</t>
  </si>
  <si>
    <t>RT @shoptupee: 📍📍แจกเงินสด 300 บาท📍📍
มาเล่นเกมกันนนนนนนนนน
สุ่มแจกจากคน ฟอล
คนละ 100 
แจกตอนครบ 3000 ฟอล🏖
** รีทวิตนี้ด้วยน้าาาาาา
#แจกเงิน #แจก #แจกฟรี #รีวิวนายก #โบ๊ะบ๊ะแฟมิลี่ #ฮาวทูทิ้ง #บิวกิ้นพีพี #เป๊กผลิตโชค #แมทตลอดวันยังไงก็ไม่มัน #สัมผัสเสียงมรณะEP16 https://t.co/rpsEKtuPvQ</t>
  </si>
  <si>
    <t>1083640708819443713</t>
  </si>
  <si>
    <t>http://pbs.twimg.com/profile_images/1198435346637213697/6ZtQZjqN_normal.jpg</t>
  </si>
  <si>
    <t>กรุงโซล (เกาหลีใต้)</t>
  </si>
  <si>
    <t>http://twitter.com/lesyeuadenini/statuses/1209718345873809410</t>
  </si>
  <si>
    <t>{"hashtags":[],"symbols":[],"user_mentions":[{"screen_name":"shoptupee","name":"ฟอลเถอะ! แจกเงิน นนนนนนน","id":956601931123777500,"id_str":"956601931123777536","indices":[3,13]}],"urls":[]}</t>
  </si>
  <si>
    <t>1209718345785692161</t>
  </si>
  <si>
    <t>1139396165164625921</t>
  </si>
  <si>
    <t>http://pbs.twimg.com/profile_images/1193170629500919810/jHZXHXFY_normal.jpg</t>
  </si>
  <si>
    <t>http://twitter.com/shikaaitsme/statuses/1209718345785692161</t>
  </si>
  <si>
    <t>1209718344938426368</t>
  </si>
  <si>
    <t>RT @ifiemlm_irsiawn: ด่า1กระทบ2ป้ะ
#รีวิวนายก https://t.co/85QK0A7fIn</t>
  </si>
  <si>
    <t>4278423139</t>
  </si>
  <si>
    <t>http://pbs.twimg.com/profile_images/1189511124116336641/UBbvFcyB_normal.jpg</t>
  </si>
  <si>
    <t>http://twitter.com/y_yyying1993/statuses/1209718344938426368</t>
  </si>
  <si>
    <t>{"hashtags":[{"text":"รีวิวนายก","indices":[35,45]}],"symbols":[],"user_mentions":[{"screen_name":"ifiemlm_irsiawn","name":"404 youthquake found","id":707770685951578100,"id_str":"707770685951578112","indices":[3,19]}],"urls":[],"media":[{"id":1209628742881960000,"id_str":"1209628742881959937","indices":[46,69],"media_url":"http://pbs.twimg.com/media/EMl27smU4AEG9o4.jpg","media_url_https":"https://pbs.twimg.com/media/EMl27smU4AEG9o4.jpg","url":"https://t.co/85QK0A7fIn","display_url":"pic.twitter.com/85QK0A7fIn","expanded_url":"https://twitter.com/ifiemlm_irsiawn/status/1209628772313362432/photo/1","type":"photo","sizes":{"thumb":{"w":150,"h":150,"resize":"crop"},"small":{"w":680,"h":383,"resize":"fit"},"large":{"w":1137,"h":640,"resize":"fit"},"medium":{"w":1137,"h":640,"resize":"fit"}},"source_status_id":1209628772313362400,"source_status_id_str":"1209628772313362432","source_user_id":707770685951578100,"source_user_id_str":"707770685951578112"}]}</t>
  </si>
  <si>
    <t>1209718343499837440</t>
  </si>
  <si>
    <t>1044976365353586688</t>
  </si>
  <si>
    <t>http://pbs.twimg.com/profile_images/1198436597554794497/nXXxw3W4_normal.png</t>
  </si>
  <si>
    <t>อ.กุมภวาปี, จ.อุดรธานี</t>
  </si>
  <si>
    <t>http://twitter.com/MPimlapat/statuses/1209718343499837440</t>
  </si>
  <si>
    <t>1209718343076212741</t>
  </si>
  <si>
    <t>904359194207281156</t>
  </si>
  <si>
    <t>http://pbs.twimg.com/profile_images/1208980616571604992/hh-xpjsF_normal.jpg</t>
  </si>
  <si>
    <t>บางขุนเทียน, กรุงเทพมหานคร</t>
  </si>
  <si>
    <t>http://twitter.com/3ARYJNPSRK/statuses/1209718343076212741</t>
  </si>
  <si>
    <t>1209718342493167616</t>
  </si>
  <si>
    <t>RT @Ka_Tai13: แกจะเอาแต่ปากเก่ง ไม่ใช่เพราะเศรษฐกิจแบบนี้ไม่ได้นะโว้ย อย่าโง่มากได้ไหม มันจะพังกันหมดทั้งประเทศแล้ว #รีวิวนายก https://t.co/Vsc1NgxFlP</t>
  </si>
  <si>
    <t>Wed Dec 25 06:11:42 +0000 2019</t>
  </si>
  <si>
    <t>1073789275731181568</t>
  </si>
  <si>
    <t>http://pbs.twimg.com/profile_images/1184521843966767104/xunb2CsI_normal.jpg</t>
  </si>
  <si>
    <t>จ.ชลบุรี, ประเทศไทย</t>
  </si>
  <si>
    <t>http://twitter.com/kokookmin/statuses/1209718342493167616</t>
  </si>
  <si>
    <t>{"hashtags":[{"text":"รีวิวนายก","indices":[116,126]}],"symbols":[],"user_mentions":[{"screen_name":"Ka_Tai13","name":"O.KT🐰","id":128754543,"id_str":"128754543","indices":[3,12]}],"urls":[]}</t>
  </si>
  <si>
    <t>1209718342350561280</t>
  </si>
  <si>
    <t>RT @flufyr: #รีวิวนายก เหี้ย จบละ</t>
  </si>
  <si>
    <t>1126513266350383105</t>
  </si>
  <si>
    <t>http://pbs.twimg.com/profile_images/1185608892283117568/Xs5f-OOb_normal.jpg</t>
  </si>
  <si>
    <t>duty 24/7</t>
  </si>
  <si>
    <t>http://twitter.com/lloveyou3500/statuses/1209718342350561280</t>
  </si>
  <si>
    <t>{"hashtags":[{"text":"รีวิวนายก","indices":[12,22]}],"symbols":[],"user_mentions":[{"screen_name":"flufyr","name":"จ","id":1404141781,"id_str":"1404141781","indices":[3,10]}],"urls":[]}</t>
  </si>
  <si>
    <t>1209718341385875457</t>
  </si>
  <si>
    <t>RT @Ark_kkkk: บางทีเวรกรรมก็มาในรูปแบบของนายก #รีวิวนายก</t>
  </si>
  <si>
    <t>868698675240779776</t>
  </si>
  <si>
    <t>http://pbs.twimg.com/profile_images/1115954956006117376/YIAjWbtC_normal.jpg</t>
  </si>
  <si>
    <t>http://twitter.com/mnmee_/statuses/1209718341385875457</t>
  </si>
  <si>
    <t>{"hashtags":[{"text":"รีวิวนายก","indices":[46,56]}],"symbols":[],"user_mentions":[{"screen_name":"Ark_kkkk","name":"kun'k","id":1189742453303042000,"id_str":"1189742453303042048","indices":[3,12]}],"urls":[]}</t>
  </si>
  <si>
    <t>1209718339955646465</t>
  </si>
  <si>
    <t>RT @spongnookz: #รีวิวนายก งับ https://t.co/bl0GGUq8cg</t>
  </si>
  <si>
    <t>2247066768</t>
  </si>
  <si>
    <t>http://pbs.twimg.com/profile_images/1189526742278393857/RGyTZY6j_normal.jpg</t>
  </si>
  <si>
    <t>ยอดตึกชมพู</t>
  </si>
  <si>
    <t>http://twitter.com/sonex089/statuses/1209718339955646465</t>
  </si>
  <si>
    <t>{"hashtags":[{"text":"รีวิวนายก","indices":[16,26]}],"symbols":[],"user_mentions":[{"screen_name":"spongnookz","name":"หนูเปิดแอร์ยี่สิบเจ็ดองศา🧜🏻‍♀️","id":774594378,"id_str":"774594378","indices":[3,14]}],"urls":[],"media":[{"id":1209598969807962000,"id_str":"1209598969807962114","indices":[31,54],"media_url":"http://pbs.twimg.com/ext_tw_video_thumb/1209598969807962114/pu/img/vx0aLEbRfoN1Rkr9.jpg","media_url_https":"https://pbs.twimg.com/ext_tw_video_thumb/1209598969807962114/pu/img/vx0aLEbRfoN1Rkr9.jpg","url":"https://t.co/bl0GGUq8cg","display_url":"pic.twitter.com/bl0GGUq8cg","expanded_url":"https://twitter.com/spongnookz/status/1209599029945831424/video/1","type":"photo","sizes":{"thumb":{"w":150,"h":150,"resize":"crop"},"small":{"w":383,"h":680,"resize":"fit"},"large":{"w":720,"h":1280,"resize":"fit"},"medium":{"w":675,"h":1200,"resize":"fit"}},"source_status_id":1209599029945831400,"source_status_id_str":"1209599029945831424","source_user_id":774594378,"source_user_id_str":"774594378"}]}</t>
  </si>
  <si>
    <t>1209718338986708992</t>
  </si>
  <si>
    <t>3258792246</t>
  </si>
  <si>
    <t>http://pbs.twimg.com/profile_images/1207925625874309120/v09QrKs6_normal.jpg</t>
  </si>
  <si>
    <t>อ.ดอนเจดีย์, จ.สุพรรณบุรี</t>
  </si>
  <si>
    <t>http://twitter.com/piachpatpon/statuses/1209718338986708992</t>
  </si>
  <si>
    <t>1209718338219167808</t>
  </si>
  <si>
    <t>Wed Dec 25 06:11:41 +0000 2019</t>
  </si>
  <si>
    <t>1891994473</t>
  </si>
  <si>
    <t>http://pbs.twimg.com/profile_images/792228296431849472/JWw51O_v_normal.jpg</t>
  </si>
  <si>
    <t>Got7. lovelove &amp; vixx</t>
  </si>
  <si>
    <t>http://twitter.com/BeebeeHotma/statuses/1209718338219167808</t>
  </si>
  <si>
    <t>1209718336956686337</t>
  </si>
  <si>
    <t>RT @icemev_: Thai PM in a nutshell.  😂😂😂😂😂😂 #รีวิวนายก https://t.co/Yy8L5guZU7</t>
  </si>
  <si>
    <t>920257214366941184</t>
  </si>
  <si>
    <t>http://pbs.twimg.com/profile_images/1149133264155623424/Ea3A1mYs_normal.jpg</t>
  </si>
  <si>
    <t>http://twitter.com/Phecayanin_101/statuses/1209718336956686337</t>
  </si>
  <si>
    <t>{"hashtags":[{"text":"รีวิวนายก","indices":[44,54]}],"symbols":[],"user_mentions":[{"screen_name":"icemev_","name":"I c E m E v_","id":708980095,"id_str":"708980095","indices":[3,11]}],"urls":[],"media":[{"id":1209660974669521000,"id_str":"1209660974669520901","indices":[55,78],"media_url":"http://pbs.twimg.com/media/EMmUP1XUYAU3K_e.jpg","media_url_https":"https://pbs.twimg.com/media/EMmUP1XUYAU3K_e.jpg","url":"https://t.co/Yy8L5guZU7","display_url":"pic.twitter.com/Yy8L5guZU7","expanded_url":"https://twitter.com/icemev_/status/1209660982496153600/photo/1","type":"photo","sizes":{"thumb":{"w":150,"h":150,"resize":"crop"},"medium":{"w":544,"h":318,"resize":"fit"},"small":{"w":544,"h":318,"resize":"fit"},"large":{"w":544,"h":318,"resize":"fit"}},"source_status_id":1209660982496153600,"source_status_id_str":"1209660982496153600","source_user_id":708980095,"source_user_id_str":"708980095"}]}</t>
  </si>
  <si>
    <t>1209718336809910272</t>
  </si>
  <si>
    <t>1173074816468807680</t>
  </si>
  <si>
    <t>http://pbs.twimg.com/profile_images/1209661942173851648/let7lQ8q_normal.jpg</t>
  </si>
  <si>
    <t>http://twitter.com/Yourluvvy_/statuses/1209718336809910272</t>
  </si>
  <si>
    <t>1209718335425806336</t>
  </si>
  <si>
    <t>RT @T_HanabiNatsu_T: สำหรับนายกและรัฐบาลค่ะ ไม่สร้างอย่างอื่นให้กูเรยนอกจากสร้างหนี้😀 #รีวิวนายก https://t.co/8WoVQj60bJ</t>
  </si>
  <si>
    <t>864832750804586496</t>
  </si>
  <si>
    <t>http://pbs.twimg.com/profile_images/1206950663273549825/rmO4Sbq8_normal.jpg</t>
  </si>
  <si>
    <t>http://twitter.com/K_danbenz/statuses/1209718335425806336</t>
  </si>
  <si>
    <t>{"hashtags":[{"text":"รีวิวนายก","indices":[86,96]}],"symbols":[],"user_mentions":[{"screen_name":"T_HanabiNatsu_T","name":"◐HaNaBi~NaTsU◑","id":85252516,"id_str":"85252516","indices":[3,19]}],"urls":[],"media":[{"id":1209622597710704600,"id_str":"1209622597710704640","indices":[97,120],"media_url":"http://pbs.twimg.com/media/EMlxWADU8AA25SY.jpg","media_url_https":"https://pbs.twimg.com/media/EMlxWADU8AA25SY.jpg","url":"https://t.co/8WoVQj60bJ","display_url":"pic.twitter.com/8WoVQj60bJ","expanded_url":"https://twitter.com/T_HanabiNatsu_T/status/1209622600332148736/photo/1","type":"photo","sizes":{"thumb":{"w":150,"h":150,"resize":"crop"},"medium":{"w":720,"h":405,"resize":"fit"},"small":{"w":680,"h":383,"resize":"fit"},"large":{"w":720,"h":405,"resize":"fit"}},"source_status_id":1209622600332148700,"source_status_id_str":"1209622600332148736","source_user_id":85252516,"source_user_id_str":"85252516"}]}</t>
  </si>
  <si>
    <t>1209718331982282752</t>
  </si>
  <si>
    <t>RT @mmmarkie1993: P-sychosis
R-ude
A-ntidemocracy
Y-acky
U-seless
T-errible #รีวิวนายก</t>
  </si>
  <si>
    <t>Wed Dec 25 06:11:40 +0000 2019</t>
  </si>
  <si>
    <t>931096277441323008</t>
  </si>
  <si>
    <t>http://pbs.twimg.com/profile_images/1203890824603262978/_xG4i-eb_normal.jpg</t>
  </si>
  <si>
    <t>http://twitter.com/xliyd86i/statuses/1209718331982282752</t>
  </si>
  <si>
    <t>{"hashtags":[{"text":"รีวิวนายก","indices":[76,86]}],"symbols":[],"user_mentions":[{"screen_name":"mmmarkie1993","name":"backpack สิ","id":941758410189520900,"id_str":"941758410189520897","indices":[3,16]}],"urls":[]}</t>
  </si>
  <si>
    <t>1209718330581340161</t>
  </si>
  <si>
    <t>1205531300402061312</t>
  </si>
  <si>
    <t>http://pbs.twimg.com/profile_images/1205531535765491712/Bpgt1lDT_normal.jpg</t>
  </si>
  <si>
    <t>http://twitter.com/HIiiii_hibitch/statuses/1209718330581340161</t>
  </si>
  <si>
    <t>1209718330006786048</t>
  </si>
  <si>
    <t>2368548060</t>
  </si>
  <si>
    <t>http://pbs.twimg.com/profile_images/1209146203440435200/YnNHRQdd_normal.jpg</t>
  </si>
  <si>
    <t>http://twitter.com/stbbtt/statuses/1209718330006786048</t>
  </si>
  <si>
    <t>1209718329914445824</t>
  </si>
  <si>
    <t>Wed Dec 25 06:11:39 +0000 2019</t>
  </si>
  <si>
    <t>147573837</t>
  </si>
  <si>
    <t>http://pbs.twimg.com/profile_images/1203691214446288897/2RXfPriO_normal.jpg</t>
  </si>
  <si>
    <t>Kangarooland</t>
  </si>
  <si>
    <t>http://twitter.com/n3wsunny/statuses/1209718329914445824</t>
  </si>
  <si>
    <t>1209718328593276928</t>
  </si>
  <si>
    <t>RT @tongshin_: ▪ ไม่ได้มาจากประชาชน
▪เป็นกบฏรัฐประหาร
▪ร่วมมือกับ กปปส ปล้นอำนาจ
▪ขาดความรู้ความสามารถ
▪ทำให้ประเทศตกต่ำ
▪ผูกขาดนายทุน
▪ไม่เห็นหัวประชาชน
▪วุฒิภาวะต่ำ ควบคุมอารมณ์ไม่ได้
▪อิเหนา เมาหมัด ว่าเเต่คนอื่นสุดท้ายตัวเองก็ทำ
▪ ไม่เหมาะสมที่จะบริหารประเทศ.
#รีวิวนายก</t>
  </si>
  <si>
    <t>755751524924465155</t>
  </si>
  <si>
    <t>http://pbs.twimg.com/profile_images/1176181934663192580/-aLV9bsl_normal.jpg</t>
  </si>
  <si>
    <t>จิ้นทุกที่ที่เห็น อยากได้ฝรั่ง</t>
  </si>
  <si>
    <t>http://twitter.com/otter_3000/statuses/1209718328593276928</t>
  </si>
  <si>
    <t>{"hashtags":[],"symbols":[],"user_mentions":[{"screen_name":"tongshin_","name":"ตงฉิน","id":1153352547865788400,"id_str":"1153352547865788416","indices":[3,13]}],"urls":[]}</t>
  </si>
  <si>
    <t>1209718326961700864</t>
  </si>
  <si>
    <t>822096701913645056</t>
  </si>
  <si>
    <t>http://pbs.twimg.com/profile_images/1102244954393305088/TTLXO03t_normal.jpg</t>
  </si>
  <si>
    <t>http://twitter.com/swjj_tar/statuses/1209718326961700864</t>
  </si>
  <si>
    <t>1209718325304938496</t>
  </si>
  <si>
    <t>Wed Dec 25 06:11:38 +0000 2019</t>
  </si>
  <si>
    <t>819210384565354501</t>
  </si>
  <si>
    <t>http://pbs.twimg.com/profile_images/1208939738066931712/x42SxtnU_normal.png</t>
  </si>
  <si>
    <t>http://twitter.com/danikfpr/statuses/1209718325304938496</t>
  </si>
  <si>
    <t>1209718321966280704</t>
  </si>
  <si>
    <t>RT @Princesxr_: สัมภาษณ์โชว์โง่ทุกสัปดาห์ พูดแต่วิธีแก้ปัญหาเฉพาะหน้า ง่ายๆ ชุ่ยๆ  เห็นแก่ตัว หน้าด้าน งอแงเป็นเด็กอมมือ แตะนู่น แตะนี่ไม่ได้เลย พอโกงก็โกงโฉ่งฉ่าง หาความเนียนมิได้ เป็นนายกที่โง่ที่สุดเท่าที่ไทยเคยมีมา #รีวิวนายก</t>
  </si>
  <si>
    <t>2536531912</t>
  </si>
  <si>
    <t>http://pbs.twimg.com/profile_images/1206556368791977984/slouFiP7_normal.jpg</t>
  </si>
  <si>
    <t>http://twitter.com/nnasorn_m/statuses/1209718321966280704</t>
  </si>
  <si>
    <t>{"hashtags":[],"symbols":[],"user_mentions":[{"screen_name":"Princesxr_","name":"🌝","id":1169846503436800000,"id_str":"1169846503436800000","indices":[3,14]}],"urls":[]}</t>
  </si>
  <si>
    <t>1209718321119023104</t>
  </si>
  <si>
    <t>Wed Dec 25 06:11:37 +0000 2019</t>
  </si>
  <si>
    <t>http://twitter.com/HIiiii_hibitch/statuses/1209718321119023104</t>
  </si>
  <si>
    <t>1209718320099807235</t>
  </si>
  <si>
    <t>810140452334800896</t>
  </si>
  <si>
    <t>http://pbs.twimg.com/profile_images/1203816141103104002/X1vTATTp_normal.jpg</t>
  </si>
  <si>
    <t>Malibu, CA</t>
  </si>
  <si>
    <t>http://twitter.com/bluepeachzz/statuses/1209718320099807235</t>
  </si>
  <si>
    <t>1209718318497615873</t>
  </si>
  <si>
    <t>1090219163803574272</t>
  </si>
  <si>
    <t>http://pbs.twimg.com/profile_images/1209510876442578944/pP5t15-i_normal.jpg</t>
  </si>
  <si>
    <t>http://twitter.com/narddddqq_/statuses/1209718318497615873</t>
  </si>
  <si>
    <t>1209718318485000193</t>
  </si>
  <si>
    <t>1865900641</t>
  </si>
  <si>
    <t>http://pbs.twimg.com/profile_images/1208418988541145088/uruP-X2N_normal.jpg</t>
  </si>
  <si>
    <t>http://twitter.com/macherily/statuses/1209718318485000193</t>
  </si>
  <si>
    <t>1209718303658110976</t>
  </si>
  <si>
    <t>Wed Dec 25 06:11:33 +0000 2019</t>
  </si>
  <si>
    <t>990045846</t>
  </si>
  <si>
    <t>http://pbs.twimg.com/profile_images/1194647959628967936/X4TuJLac_normal.jpg</t>
  </si>
  <si>
    <t>อ.เมืองขอนแก่น, จ.ขอนแก่น</t>
  </si>
  <si>
    <t>http://twitter.com/ppattn__/statuses/1209718303658110976</t>
  </si>
  <si>
    <t>1209718301569372160</t>
  </si>
  <si>
    <t>79928317</t>
  </si>
  <si>
    <t>http://pbs.twimg.com/profile_images/1175777892518617090/RZDto1iP_normal.jpg</t>
  </si>
  <si>
    <t>http://twitter.com/sehunchocbanana/statuses/1209718301569372160</t>
  </si>
  <si>
    <t>1209718299849682945</t>
  </si>
  <si>
    <t>Wed Dec 25 06:11:32 +0000 2019</t>
  </si>
  <si>
    <t>1709244997</t>
  </si>
  <si>
    <t>http://pbs.twimg.com/profile_images/1207306634046795777/QEt3A-R__normal.jpg</t>
  </si>
  <si>
    <t>http://twitter.com/GBL_Thursday/statuses/1209718299849682945</t>
  </si>
  <si>
    <t>1209718298822103041</t>
  </si>
  <si>
    <t>http://twitter.com/swjj_tar/statuses/1209718298822103041</t>
  </si>
  <si>
    <t>1209718297505124352</t>
  </si>
  <si>
    <t>RT @chienetgato: IQ - low
EQ - lower
Vision - non-existent
Maturity - lacking
Leadership - deficit
Self-delusion - 100%
Head in his ass - complete 
#รีวิวนายก</t>
  </si>
  <si>
    <t>http://twitter.com/xliyd86i/statuses/1209718297505124352</t>
  </si>
  <si>
    <t>{"hashtags":[],"symbols":[],"user_mentions":[{"screen_name":"chienetgato","name":"🐶😻","id":1070921534838005800,"id_str":"1070921534838005760","indices":[3,15]}],"urls":[]}</t>
  </si>
  <si>
    <t>1209718295915454466</t>
  </si>
  <si>
    <t>RT @Alitsarah: ถ้าเอากันตามแคนดิเดตที่ชิงนายกกัน เมื่อตอน #ตู่พบธร
ถ้าไม่โกง ไม่หน้าด้าน ไม่เล่นแร่แปรธาตุ ไม่มีพวกลิ้นสองแฉก
นายกก็ต้องคนนี้ละปะ #ธนาธร 😍
ประเทศไทยคงทำบาปทำกรรมมาเยอะ 
ถึงไม่มีโอกาสได้คนเก่ง คนดีเป็นนายกสักที 😏
#รีวิวนายก https://t.co/Q2F4INuFWz</t>
  </si>
  <si>
    <t>Wed Dec 25 06:11:31 +0000 2019</t>
  </si>
  <si>
    <t>2256135884</t>
  </si>
  <si>
    <t>http://pbs.twimg.com/profile_images/1186174510350757888/dK6G5N3i_normal.jpg</t>
  </si>
  <si>
    <t>http://twitter.com/ax_tharawuth/statuses/1209718295915454466</t>
  </si>
  <si>
    <t>{"hashtags":[{"text":"ตู่พบธร","indices":[58,66]}],"symbols":[],"user_mentions":[{"screen_name":"Alitsarah","name":"\\7 อนาคตใหม่ต้องได้แดซัง 🧡","id":394850348,"id_str":"394850348","indices":[3,13]}],"urls":[]}</t>
  </si>
  <si>
    <t>1209718295684734982</t>
  </si>
  <si>
    <t>RT @SaveBiwty: #รีวิวนายก 
ไหนใครว่ายุคนี้เศรษฐกิจไม่ดีคะ https://t.co/srUIhnDbak</t>
  </si>
  <si>
    <t>http://twitter.com/danikfpr/statuses/1209718295684734982</t>
  </si>
  <si>
    <t>{"hashtags":[{"text":"รีวิวนายก","indices":[15,25]}],"symbols":[],"user_mentions":[{"screen_name":"SaveBiwty","name":"ด.ญ.บิว เพลินจิต","id":1106481706951823400,"id_str":"1106481706951823360","indices":[3,13]}],"urls":[],"media":[{"id":1209617674948317200,"id_str":"1209617674948317185","indices":[58,81],"media_url":"http://pbs.twimg.com/media/EMls3dVUEAE-_lX.jpg","media_url_https":"https://pbs.twimg.com/media/EMls3dVUEAE-_lX.jpg","url":"https://t.co/srUIhnDbak","display_url":"pic.twitter.com/srUIhnDbak","expanded_url":"https://twitter.com/SaveBiwty/status/1209617677712379904/photo/1","type":"photo","sizes":{"small":{"w":554,"h":554,"resize":"fit"},"thumb":{"w":150,"h":150,"resize":"crop"},"medium":{"w":554,"h":554,"resize":"fit"},"large":{"w":554,"h":554,"resize":"fit"}},"source_status_id":1209617677712380000,"source_status_id_str":"1209617677712379904","source_user_id":1106481706951823400,"source_user_id_str":"1106481706951823360"}]}</t>
  </si>
  <si>
    <t>1209718295131090946</t>
  </si>
  <si>
    <t>RT @cpatcha: ขณะที่พึ่งเรียนจบ ได้งานทำใหม่ๆ เป็นช่วงภาวะเศรษฐกิจกำลังตกต่ำ ถึงขนาดบริษัทหลายๆบริษัทกำลังปิดตัว รวมบริษัทที่เราทำงาน กำลังขาดทุน ... นายกคนนี้มีความสามารถด้านใดบ้าง ที่จะนำพาเศรษฐกิจให้ดีขึ้นได้ ขอ 3 ข้อ ตอบ ! ไม่มี #รีวิวนายก</t>
  </si>
  <si>
    <t>1569622242</t>
  </si>
  <si>
    <t>http://pbs.twimg.com/profile_images/1175746010028462081/VXt_9r5H_normal.jpg</t>
  </si>
  <si>
    <t>http://twitter.com/indes_tructible/statuses/1209718295131090946</t>
  </si>
  <si>
    <t>{"hashtags":[],"symbols":[],"user_mentions":[{"screen_name":"cpatcha","name":"P A L A O Y","id":2354454350,"id_str":"2354454350","indices":[3,11]}],"urls":[]}</t>
  </si>
  <si>
    <t>1209718295022063616</t>
  </si>
  <si>
    <t>เมื่อไหร่จะตาย จะได้ไปวางดอกไม้จันทร์ #รีวิวนายก https://t.co/qiAKVggCdH</t>
  </si>
  <si>
    <t>217798368</t>
  </si>
  <si>
    <t>http://pbs.twimg.com/profile_images/941939665606545408/9YiNYAUq_normal.jpg</t>
  </si>
  <si>
    <t>http://twitter.com/InJuRY269/statuses/1209718295022063616</t>
  </si>
  <si>
    <t>{"hashtags":[{"text":"รีวิวนายก","indices":[38,48]}],"symbols":[],"user_mentions":[],"urls":[],"media":[{"id":1209718286197219300,"id_str":"1209718286197219328","indices":[49,72],"media_url":"http://pbs.twimg.com/tweet_video_thumb/EMnIXzcUYAAecad.jpg","media_url_https":"https://pbs.twimg.com/tweet_video_thumb/EMnIXzcUYAAecad.jpg","url":"https://t.co/qiAKVggCdH","display_url":"pic.twitter.com/qiAKVggCdH","expanded_url":"https://twitter.com/InJuRY269/status/1209718295022063616/photo/1","type":"photo","sizes":{"thumb":{"w":150,"h":150,"resize":"crop"},"large":{"w":220,"h":214,"resize":"fit"},"medium":{"w":220,"h":214,"resize":"fit"},"small":{"w":220,"h":214,"resize":"fit"}}}]}</t>
  </si>
  <si>
    <t>1209718294984327168</t>
  </si>
  <si>
    <t>http://twitter.com/macherily/statuses/1209718294984327168</t>
  </si>
  <si>
    <t>1209718294808166400</t>
  </si>
  <si>
    <t>1167082443813212160</t>
  </si>
  <si>
    <t>http://pbs.twimg.com/profile_images/1205820580747862016/GcmRV76J_normal.jpg</t>
  </si>
  <si>
    <t>http://twitter.com/HengHeng4145/statuses/1209718294808166400</t>
  </si>
  <si>
    <t>1209718292006391808</t>
  </si>
  <si>
    <t>Wed Dec 25 06:11:30 +0000 2019</t>
  </si>
  <si>
    <t>1967016942</t>
  </si>
  <si>
    <t>http://pbs.twimg.com/profile_images/1208549784799203329/nCrh1K8B_normal.jpg</t>
  </si>
  <si>
    <t>http://twitter.com/SSrivichai_88/statuses/1209718292006391808</t>
  </si>
  <si>
    <t>1209718291884695554</t>
  </si>
  <si>
    <t>http://twitter.com/lloveyou3500/statuses/1209718291884695554</t>
  </si>
  <si>
    <t>1209718291851141122</t>
  </si>
  <si>
    <t>4239171912</t>
  </si>
  <si>
    <t>http://pbs.twimg.com/profile_images/1195980436272320512/YgI5oZRI_normal.jpg</t>
  </si>
  <si>
    <t>http://twitter.com/DobbyManU7/statuses/1209718291851141122</t>
  </si>
  <si>
    <t>1209718291503075328</t>
  </si>
  <si>
    <t>1019980866</t>
  </si>
  <si>
    <t>http://pbs.twimg.com/profile_images/1180056133890740224/mqdhvcE0_normal.jpg</t>
  </si>
  <si>
    <t>Mahasarakham</t>
  </si>
  <si>
    <t>http://twitter.com/eaatchara/statuses/1209718291503075328</t>
  </si>
  <si>
    <t>1209718291008118784</t>
  </si>
  <si>
    <t>731697136606158848</t>
  </si>
  <si>
    <t>http://pbs.twimg.com/profile_images/1152039077631295489/tjh2xKU9_normal.jpg</t>
  </si>
  <si>
    <t>ขอนแก่น, ประเทศไทย</t>
  </si>
  <si>
    <t>http://twitter.com/gypsophilla_pit/statuses/1209718291008118784</t>
  </si>
  <si>
    <t>1209718289951121415</t>
  </si>
  <si>
    <t>2936020214</t>
  </si>
  <si>
    <t>http://pbs.twimg.com/profile_images/928807343386632192/tUP3KMnA_normal.jpg</t>
  </si>
  <si>
    <t>http://twitter.com/Alphonse9218/statuses/1209718289951121415</t>
  </si>
  <si>
    <t>1209718287438770176</t>
  </si>
  <si>
    <t>RT @Phyme_: ควายสะตวง!!             เศรษฐกิจดี
ถ้าโง่ก็อยู่เงียบๆ!!
#รีวิวนายก https://t.co/ezUOCelkkl</t>
  </si>
  <si>
    <t>Wed Dec 25 06:11:29 +0000 2019</t>
  </si>
  <si>
    <t>1698973328</t>
  </si>
  <si>
    <t>http://pbs.twimg.com/profile_images/1209080268667023361/9kvLHQ-0_normal.jpg</t>
  </si>
  <si>
    <t>http://twitter.com/zzpinck/statuses/1209718287438770176</t>
  </si>
  <si>
    <t>{"hashtags":[{"text":"รีวิวนายก","indices":[68,78]}],"symbols":[],"user_mentions":[{"screen_name":"Phyme_","name":"ภ. จรรสกนกก :) 🤟","id":2446544586,"id_str":"2446544586","indices":[3,10]}],"urls":[],"media":[{"id":1209615446984446000,"id_str":"1209615446984445953","indices":[79,102],"media_url":"http://pbs.twimg.com/media/EMlq1xhVUAECF4M.jpg","media_url_https":"https://pbs.twimg.com/media/EMlq1xhVUAECF4M.jpg","url":"https://t.co/ezUOCelkkl","display_url":"pic.twitter.com/ezUOCelkkl","expanded_url":"https://twitter.com/Phyme_/status/1209615449727488000/photo/1","type":"photo","sizes":{"thumb":{"w":150,"h":150,"resize":"crop"},"small":{"w":680,"h":383,"resize":"fit"},"large":{"w":720,"h":405,"resize":"fit"},"medium":{"w":720,"h":405,"resize":"fit"}},"source_status_id":1209615449727488000,"source_status_id_str":"1209615449727488000","source_user_id":2446544586,"source_user_id_str":"2446544586"}]}</t>
  </si>
  <si>
    <t>1209718287396769792</t>
  </si>
  <si>
    <t>RT @yayaPB_18: IQ ต่ำ
EQ ต่ำกว่า
พฤติกรรม ต่ำ
วาจา ต่ำกว่า
#รีวิวนายก</t>
  </si>
  <si>
    <t>http://twitter.com/HengHeng4145/statuses/1209718287396769792</t>
  </si>
  <si>
    <t>{"hashtags":[{"text":"รีวิวนายก","indices":[59,69]}],"symbols":[],"user_mentions":[{"screen_name":"yayaPB_18","name":"M😑😑DY","id":949046752400744400,"id_str":"949046752400744448","indices":[3,13]}],"urls":[]}</t>
  </si>
  <si>
    <t>1209718287258415104</t>
  </si>
  <si>
    <t>938400080377266176</t>
  </si>
  <si>
    <t>http://pbs.twimg.com/profile_images/1208075744712089600/yPs4zom1_normal.jpg</t>
  </si>
  <si>
    <t>#Hrdoten #ทีมเฟบบอย #Hrjohnten</t>
  </si>
  <si>
    <t>http://twitter.com/PLINTHAX10/statuses/1209718287258415104</t>
  </si>
  <si>
    <t>1209718286822207488</t>
  </si>
  <si>
    <t>RT @tigertop01: นึกถึงนายก นึกถึงคลิปนี้
มีความด่าตัวเอง มีความแซะตัวเอง
#รีวิวนายก https://t.co/n81yRVCvgq</t>
  </si>
  <si>
    <t>3142937982</t>
  </si>
  <si>
    <t>http://pbs.twimg.com/profile_images/1209433754688581632/3Eev45Id_normal.jpg</t>
  </si>
  <si>
    <t>http://twitter.com/whyychrr/statuses/1209718286822207488</t>
  </si>
  <si>
    <t>{"hashtags":[{"text":"รีวิวนายก","indices":[73,83]}],"symbols":[],"user_mentions":[{"screen_name":"tigertop01","name":"ไข่เจียวคือฆาตกร","id":756702799640072200,"id_str":"756702799640072192","indices":[3,14]}],"urls":[],"media":[{"id":929930554408976400,"id_str":"929930554408976386","indices":[84,107],"media_url":"http://pbs.twimg.com/ext_tw_video_thumb/929930554408976386/pu/img/rnOMpa2WvDPbTRBc.jpg","media_url_https":"https://pbs.twimg.com/ext_tw_video_thumb/929930554408976386/pu/img/rnOMpa2WvDPbTRBc.jpg","url":"https://t.co/n81yRVCvgq","display_url":"pic.twitter.com/n81yRVCvgq","expanded_url":"https://twitter.com/LifeDriven3/status/929930643160555520/video/1","type":"photo","sizes":{"medium":{"w":396,"h":224,"resize":"fit"},"thumb":{"w":150,"h":150,"resize":"crop"},"large":{"w":396,"h":224,"resize":"fit"},"small":{"w":396,"h":224,"resize":"fit"}},"source_status_id":929930643160555500,"source_status_id_str":"929930643160555520","source_user_id":866605179713364000,"source_user_id_str":"866605179713363968"}]}</t>
  </si>
  <si>
    <t>1209718286721531905</t>
  </si>
  <si>
    <t>1069622326273073153</t>
  </si>
  <si>
    <t>http://pbs.twimg.com/profile_images/1192072459215724544/NE3Ww0qj_normal.jpg</t>
  </si>
  <si>
    <t>http://twitter.com/LillystanLisa/statuses/1209718286721531905</t>
  </si>
  <si>
    <t>1209718286448877569</t>
  </si>
  <si>
    <t>962065382</t>
  </si>
  <si>
    <t>http://pbs.twimg.com/profile_images/1181426409626955777/Rpb0Q7Ic_normal.jpg</t>
  </si>
  <si>
    <t>http://twitter.com/Oporoporrr/statuses/1209718286448877569</t>
  </si>
  <si>
    <t>1209718285610012672</t>
  </si>
  <si>
    <t>2994561991</t>
  </si>
  <si>
    <t>http://pbs.twimg.com/profile_images/1197124549646536705/Zfw5fxrh_normal.jpg</t>
  </si>
  <si>
    <t>ฉะเชิงเทรา, ประเทศไทย</t>
  </si>
  <si>
    <t>http://twitter.com/spkpeet/statuses/1209718285610012672</t>
  </si>
  <si>
    <t>1209718285366726657</t>
  </si>
  <si>
    <t>http://twitter.com/betweenna/statuses/1209718285366726657</t>
  </si>
  <si>
    <t>1209718281394782208</t>
  </si>
  <si>
    <t>RT @Khunlama: พิธีกร : Privacy or Security
นายก : Thai language please
#รีวิวนายก</t>
  </si>
  <si>
    <t>Wed Dec 25 06:11:28 +0000 2019</t>
  </si>
  <si>
    <t>http://twitter.com/xliyd86i/statuses/1209718281394782208</t>
  </si>
  <si>
    <t>{"hashtags":[{"text":"รีวิวนายก","indices":[71,81]}],"symbols":[],"user_mentions":[{"screen_name":"Khunlama","name":"คุณลามะ","id":3023572261,"id_str":"3023572261","indices":[3,12]}],"urls":[]}</t>
  </si>
  <si>
    <t>1209718281105362944</t>
  </si>
  <si>
    <t>http://twitter.com/HIiiii_hibitch/statuses/1209718281105362944</t>
  </si>
  <si>
    <t>1209718280115458048</t>
  </si>
  <si>
    <t>RT @okeybitchyaa: เป็นบุคคลที่เก่งเเต่ปาก พล่ามเก่งเเเต่บริหารงานไม่เป็น ขยันผลาญเงินไปกับของไร้สาระเเต่มาขูดรีดเอาเงินจากภาษีประชาชน ปากอ้างว่ารักชาติเเต่กำลังทำลายชาติอย่างช้าๆ เวลามีปัญหามักหยิบยกสถาบันขึ้นมาเพื่อปกป้องตนเองเเละพวกพ้องเสมอ เป็นคนคด คนโง่โดยกมลสันดานเเต่ไม่ยอมรับ
#รีวิวนายก https://t.co/1jqcXlLjHY</t>
  </si>
  <si>
    <t>2950622773</t>
  </si>
  <si>
    <t>http://pbs.twimg.com/profile_images/1183830078863491072/4ONoxede_normal.jpg</t>
  </si>
  <si>
    <t>http://twitter.com/baitong_aiai/statuses/1209718280115458048</t>
  </si>
  <si>
    <t>{"hashtags":[],"symbols":[],"user_mentions":[{"screen_name":"okeybitchyaa","name":"Let me fat in peace💋","id":821896295207956500,"id_str":"821896295207956481","indices":[3,16]}],"urls":[]}</t>
  </si>
  <si>
    <t>1209718279582797824</t>
  </si>
  <si>
    <t>Wed Dec 25 06:11:27 +0000 2019</t>
  </si>
  <si>
    <t>988349421451599872</t>
  </si>
  <si>
    <t>http://pbs.twimg.com/profile_images/1199354549883953157/tjDLWQhK_normal.jpg</t>
  </si>
  <si>
    <t>http://twitter.com/9397_pin/statuses/1209718279582797824</t>
  </si>
  <si>
    <t>1209718278127374337</t>
  </si>
  <si>
    <t>http://twitter.com/hsghgf/statuses/1209718278127374337</t>
  </si>
  <si>
    <t>1209718276650983425</t>
  </si>
  <si>
    <t>1879108308</t>
  </si>
  <si>
    <t>http://pbs.twimg.com/profile_images/1207013331426349057/N_zYJr62_normal.jpg</t>
  </si>
  <si>
    <t>http://twitter.com/thanawann21/statuses/1209718276650983425</t>
  </si>
  <si>
    <t>1209718276453830657</t>
  </si>
  <si>
    <t>718525833577517058</t>
  </si>
  <si>
    <t>http://pbs.twimg.com/profile_images/1198648945053798400/ZLyWJIIO_normal.jpg</t>
  </si>
  <si>
    <t>http://twitter.com/ENnabare/statuses/1209718276453830657</t>
  </si>
  <si>
    <t>1209718275212398593</t>
  </si>
  <si>
    <t>Wed Dec 25 06:11:26 +0000 2019</t>
  </si>
  <si>
    <t>2985943458</t>
  </si>
  <si>
    <t>http://pbs.twimg.com/profile_images/1180419124553404416/qU7RcBDw_normal.jpg</t>
  </si>
  <si>
    <t>http://twitter.com/littlefern18/statuses/1209718275212398593</t>
  </si>
  <si>
    <t>1209718274717470720</t>
  </si>
  <si>
    <t>1154253102788177920</t>
  </si>
  <si>
    <t>http://pbs.twimg.com/profile_images/1202126289684951040/pMjif5c4_normal.jpg</t>
  </si>
  <si>
    <t>ห้องแห่งความลับ</t>
  </si>
  <si>
    <t>http://twitter.com/ppxyy/statuses/1209718274717470720</t>
  </si>
  <si>
    <t>1209718273350107136</t>
  </si>
  <si>
    <t>http://twitter.com/xliyd86i/statuses/1209718273350107136</t>
  </si>
  <si>
    <t>1209718272758648834</t>
  </si>
  <si>
    <t>http://twitter.com/bingjibaba/statuses/1209718272758648834</t>
  </si>
  <si>
    <t>1209718272054067200</t>
  </si>
  <si>
    <t>2326934695</t>
  </si>
  <si>
    <t>http://pbs.twimg.com/profile_images/1173812336643080194/Nm9IbDXi_normal.jpg</t>
  </si>
  <si>
    <t>I love travel around the world</t>
  </si>
  <si>
    <t>http://twitter.com/Re_Start_51229/statuses/1209718272054067200</t>
  </si>
  <si>
    <t>1209718271471013888</t>
  </si>
  <si>
    <t>RT @iamnoobster: คุณสมบัตินายกคนปัจจุบันของประเทศไทย
1. แต่งพลงเก่ง  2. ร้องคาราโอเกะเก่ง  3. รักพวกพ้องเก่ง 4. รับโทรศัพท์บริจาคเก่ง 5. ใช้กู้เกิ้ลเก่ง  6. เวลาพบปะผู้นำยิ้มเก่ง 7. สั่งสอนประชาชนเก่ง  8. เอาดีเข้าตัวเก่ง 9.ออกงานเก่ง 10. บริหารประเทศไม่เก่ง #รีวิวนายก</t>
  </si>
  <si>
    <t>http://twitter.com/EEarthh_47/statuses/1209718271471013888</t>
  </si>
  <si>
    <t>{"hashtags":[],"symbols":[],"user_mentions":[{"screen_name":"iamnoobster","name":"Noobster","id":601663344,"id_str":"601663344","indices":[3,15]}],"urls":[]}</t>
  </si>
  <si>
    <t>1209718271252938752</t>
  </si>
  <si>
    <t>1181965032667537408</t>
  </si>
  <si>
    <t>http://pbs.twimg.com/profile_images/1181965179145187333/W_CQQPJK_normal.jpg</t>
  </si>
  <si>
    <t>http://twitter.com/CT_tsn/statuses/1209718271252938752</t>
  </si>
  <si>
    <t>1209718270309224448</t>
  </si>
  <si>
    <t>Wed Dec 25 06:11:25 +0000 2019</t>
  </si>
  <si>
    <t>726404448377966592</t>
  </si>
  <si>
    <t>http://pbs.twimg.com/profile_images/1089821052140544000/YtbkE99d_normal.jpg</t>
  </si>
  <si>
    <t>http://twitter.com/jiss_7337/statuses/1209718270309224448</t>
  </si>
  <si>
    <t>Twitter activity - last 3 days</t>
  </si>
  <si>
    <t>1209718268547612672</t>
  </si>
  <si>
    <t>1161544867727728641</t>
  </si>
  <si>
    <t>http://pbs.twimg.com/profile_images/1163804124623695872/d4hJe8_V_normal.jpg</t>
  </si>
  <si>
    <t>http://twitter.com/ToeybaiT/statuses/1209718268547612672</t>
  </si>
  <si>
    <t>1209718266844680193</t>
  </si>
  <si>
    <t>Wed Dec 25 06:11:24 +0000 2019</t>
  </si>
  <si>
    <t>2516957965</t>
  </si>
  <si>
    <t>http://pbs.twimg.com/profile_images/1209529204057853952/hPqChsoM_normal.jpg</t>
  </si>
  <si>
    <t>ᴍᴀʀs💫</t>
  </si>
  <si>
    <t>http://twitter.com/knifennn/statuses/1209718266844680193</t>
  </si>
  <si>
    <t>1209718266660130816</t>
  </si>
  <si>
    <t>1734397836</t>
  </si>
  <si>
    <t>http://pbs.twimg.com/profile_images/1179837972281098240/26TfNqlP_normal.jpg</t>
  </si>
  <si>
    <t>http://twitter.com/ewxoonaone/statuses/1209718266660130816</t>
  </si>
  <si>
    <t>1209718265737428993</t>
  </si>
  <si>
    <t>3882291445</t>
  </si>
  <si>
    <t>http://pbs.twimg.com/profile_images/1209168164828803074/wFdY1NVt_normal.jpg</t>
  </si>
  <si>
    <t>อ.บ้านโฮ่ง, จ.ลำพูน</t>
  </si>
  <si>
    <t>http://twitter.com/beliecadoes/statuses/1209718265737428993</t>
  </si>
  <si>
    <t>Tweets</t>
  </si>
  <si>
    <t>Replies</t>
  </si>
  <si>
    <t>1209718265188012033</t>
  </si>
  <si>
    <t>2583793975</t>
  </si>
  <si>
    <t>http://pbs.twimg.com/profile_images/1207888549468499969/34n3WCK9_normal.jpg</t>
  </si>
  <si>
    <t>Archive Contains</t>
  </si>
  <si>
    <t>Bottom! JM , Bottom! Bakugou</t>
  </si>
  <si>
    <t>Archive Started</t>
  </si>
  <si>
    <t>Last tweet</t>
  </si>
  <si>
    <t>http://twitter.com/burnmebabe94/statuses/1209718265188012033</t>
  </si>
  <si>
    <t>1209718262558146560</t>
  </si>
  <si>
    <t>Wed Dec 25 06:11:23 +0000 2019</t>
  </si>
  <si>
    <t>http://twitter.com/betweenna/statuses/1209718262558146560</t>
  </si>
  <si>
    <t>1209718259739578368</t>
  </si>
  <si>
    <t>http://twitter.com/macherily/statuses/1209718259739578368</t>
  </si>
  <si>
    <t>1209718257671786501</t>
  </si>
  <si>
    <t>Wed Dec 25 06:11:22 +0000 2019</t>
  </si>
  <si>
    <t>4643159971</t>
  </si>
  <si>
    <t>http://pbs.twimg.com/profile_images/1207228774065983489/UqkqbQz3_normal.jpg</t>
  </si>
  <si>
    <t>http://twitter.com/cpka31/statuses/1209718257671786501</t>
  </si>
  <si>
    <t>1209718250604392451</t>
  </si>
  <si>
    <t>RT @futureth001: หยาบ
สถุล
ไม่มีวุฒิภาวะ
ไม่มีวิสัยทัศน์
หัวโบราณ
ไม่ลูกผู้ชาย
ไม่มี ศักดิ์ศรี
ไม่เก่ง
พูดภาษาอังกฤษไม่ได้ ทั้งที่โคตรสำคัญ
ไม่ยอมรับความจริง
ดูถูกคนไทย
ชอบโหนเจ้าแล้วคิดว่า วิเศษแล้ว
ดูข่าวจากเนชั่น
กราบไอ้เมือก 
กลัว คุณ ธนาธร
ทำเศรษฐกิจ ฉิบหาย
🖕🏻
 #รีวิวนายก</t>
  </si>
  <si>
    <t>Wed Dec 25 06:11:21 +0000 2019</t>
  </si>
  <si>
    <t>1032280368693407745</t>
  </si>
  <si>
    <t>http://pbs.twimg.com/profile_images/1193179357704908800/7_JNkK7p_normal.jpg</t>
  </si>
  <si>
    <t>อ.หนองแค, จ.สระบุรี</t>
  </si>
  <si>
    <t>http://twitter.com/NATTAKRITTAKHA1/statuses/1209718250604392451</t>
  </si>
  <si>
    <t>{"hashtags":[],"symbols":[],"user_mentions":[{"screen_name":"futureth001","name":"Future","id":1197595320672063500,"id_str":"1197595320672063488","indices":[3,15]}],"urls":[]}</t>
  </si>
  <si>
    <t>1209718250105294848</t>
  </si>
  <si>
    <t>Wed Dec 25 06:11:20 +0000 2019</t>
  </si>
  <si>
    <t>http://twitter.com/hsghgf/statuses/1209718250105294848</t>
  </si>
  <si>
    <t>1209718248326873089</t>
  </si>
  <si>
    <t>http://twitter.com/EEarthh_47/statuses/1209718248326873089</t>
  </si>
  <si>
    <t>1209718246288416769</t>
  </si>
  <si>
    <t>2439663378</t>
  </si>
  <si>
    <t>http://pbs.twimg.com/profile_images/1208471015329652736/FEgmIBjo_normal.jpg</t>
  </si>
  <si>
    <t>LOONAVERSE&amp;EXOPLANET</t>
  </si>
  <si>
    <t>http://twitter.com/12amlight/statuses/1209718246288416769</t>
  </si>
  <si>
    <t>1209718245416062977</t>
  </si>
  <si>
    <t>Wed Dec 25 06:11:19 +0000 2019</t>
  </si>
  <si>
    <t>http://twitter.com/macherily/statuses/1209718245416062977</t>
  </si>
  <si>
    <t>1209718244086411266</t>
  </si>
  <si>
    <t>http://twitter.com/9397_pin/statuses/1209718244086411266</t>
  </si>
  <si>
    <t>1209718242903609344</t>
  </si>
  <si>
    <t>http://twitter.com/whyychrr/statuses/1209718242903609344</t>
  </si>
  <si>
    <t>1209718242249302016</t>
  </si>
  <si>
    <t>68377233</t>
  </si>
  <si>
    <t>http://pbs.twimg.com/profile_images/1188493706468286464/p3RsoJFR_normal.jpg</t>
  </si>
  <si>
    <t>BΛNGKOK</t>
  </si>
  <si>
    <t>http://twitter.com/PloyLyla/statuses/1209718242249302016</t>
  </si>
  <si>
    <t>date</t>
  </si>
  <si>
    <t>1209718240387067904</t>
  </si>
  <si>
    <t>Wed Dec 25 06:11:18 +0000 2019</t>
  </si>
  <si>
    <t>http://twitter.com/bingjibaba/statuses/1209718240387067904</t>
  </si>
  <si>
    <t>1209718240185708544</t>
  </si>
  <si>
    <t>http://twitter.com/burnmebabe94/statuses/1209718240185708544</t>
  </si>
  <si>
    <t>1209718239401402369</t>
  </si>
  <si>
    <t>713331103990329344</t>
  </si>
  <si>
    <t>http://pbs.twimg.com/profile_images/1207625972171755525/BaRiOY4O_normal.jpg</t>
  </si>
  <si>
    <t>http://twitter.com/kahauub/statuses/1209718239401402369</t>
  </si>
  <si>
    <t>1209718239049084928</t>
  </si>
  <si>
    <t>RT @fangiili: ประยุทธ์​ You​ edok​ where is my democracy
#รีวิวนายก https://t.co/VfAlHozwcq</t>
  </si>
  <si>
    <t>1207319975683227649</t>
  </si>
  <si>
    <t>http://pbs.twimg.com/profile_images/1207320924959019008/QwIFfbrR_normal.jpg</t>
  </si>
  <si>
    <t/>
  </si>
  <si>
    <t>𝕵𝖆𝖈𝖐𝖋𝖝𝖔𝖋𝖋𝖎𝖈𝖎𝖆𝖑</t>
  </si>
  <si>
    <t>http://twitter.com/jackfxwinwinn/statuses/1209718239049084928</t>
  </si>
  <si>
    <t>{"hashtags":[{"text":"รีวิวนายก","indices":[57,67]}],"symbols":[],"user_mentions":[{"screen_name":"fangiili","name":"🌈อยากเปงเมียจอห์น​นี่​ซอ🎄🐻","id":735378448202510300,"id_str":"735378448202510336","indices":[3,12]}],"urls":[],"media":[{"id":1209683496941191200,"id_str":"1209683496941191168","indices":[68,91],"media_url":"http://pbs.twimg.com/media/EMmouzXVAAAbIr-.jpg","media_url_https":"https://pbs.twimg.com/media/EMmouzXVAAAbIr-.jpg","url":"https://t.co/VfAlHozwcq","display_url":"pic.twitter.com/VfAlHozwcq","expanded_url":"https://twitter.com/fangiili/status/1209683499629723649/photo/1","type":"photo","sizes":{"thumb":{"w":150,"h":150,"resize":"crop"},"small":{"w":583,"h":433,"resize":"fit"},"large":{"w":583,"h":433,"resize":"fit"},"medium":{"w":583,"h":433,"resize":"fit"}},"source_status_id":1209683499629723600,"source_status_id_str":"1209683499629723649","source_user_id":735378448202510300,"source_user_id_str":"735378448202510336"}]}</t>
  </si>
  <si>
    <t>1209718235429396481</t>
  </si>
  <si>
    <t>Wed Dec 25 06:11:17 +0000 2019</t>
  </si>
  <si>
    <t>Tweets with the most RTs from last 1-2 days</t>
  </si>
  <si>
    <t>RTs</t>
  </si>
  <si>
    <t>http://twitter.com/hsghgf/statuses/1209718235429396481</t>
  </si>
  <si>
    <t>1209718235014152192</t>
  </si>
  <si>
    <t>1079394031849791491</t>
  </si>
  <si>
    <t>http://pbs.twimg.com/profile_images/1186560569366564864/PdhhVsl5_normal.jpg</t>
  </si>
  <si>
    <t>http://twitter.com/Pitchayanan_49/statuses/1209718235014152192</t>
  </si>
  <si>
    <t>1209718233109893123</t>
  </si>
  <si>
    <t>RT @MrSngad: 100% ความสถุล
100% ความอวดดี
100% ความคิดคับแคบไร้วิสัยทัศน์
100% หน้าตัวเมียใช้อำนาจรังแกคนเห็นต่าง
100% ทำลายเกียรติภูมิชายชาติทหารย่อยยับป่นปี้
100% ว่าเขาเหี้ย อิเหนาเหี้ยกว่า
100% เห็นแก่พวกพ้อง
0% เห็นแก่ชาติ
0% ความสามารถในการบริหาร!
#รีวิวนายก</t>
  </si>
  <si>
    <t>Wed Dec 25 06:11:16 +0000 2019</t>
  </si>
  <si>
    <t>820647165907173379</t>
  </si>
  <si>
    <t>http://pbs.twimg.com/profile_images/1204452934907572224/IU_niLe2_normal.jpg</t>
  </si>
  <si>
    <t>http://twitter.com/jenna_bow24/statuses/1209718233109893123</t>
  </si>
  <si>
    <t>{"hashtags":[],"symbols":[],"user_mentions":[{"screen_name":"MrSngad","name":"Mr.Sngad","id":1186115677238653000,"id_str":"1186115677238652928","indices":[3,11]}],"urls":[]}</t>
  </si>
  <si>
    <t>1209718232942137345</t>
  </si>
  <si>
    <t>801614886954336256</t>
  </si>
  <si>
    <t>http://pbs.twimg.com/profile_images/1115113818714034177/RLKflnfM_normal.jpg</t>
  </si>
  <si>
    <t>ใจกลางดวงอาทิตย์</t>
  </si>
  <si>
    <t>http://twitter.com/jkbtszkook/statuses/1209718232942137345</t>
  </si>
  <si>
    <t>1209718232220782592</t>
  </si>
  <si>
    <t>Web views</t>
  </si>
  <si>
    <t>http://twitter.com/9397_pin/statuses/1209718232220782592</t>
  </si>
  <si>
    <t>1209718231981645824</t>
  </si>
  <si>
    <t>240256131</t>
  </si>
  <si>
    <t>http://pbs.twimg.com/profile_images/1208069044160434177/G1nq-9Dh_normal.jpg</t>
  </si>
  <si>
    <t>Ravenclaw , Hogwarts</t>
  </si>
  <si>
    <t>http://twitter.com/jillisjirajira/statuses/1209718231981645824</t>
  </si>
  <si>
    <t>1209718231373533190</t>
  </si>
  <si>
    <t>4774202125</t>
  </si>
  <si>
    <t>http://pbs.twimg.com/profile_images/1129024364714663936/3VOJBQPM_normal.jpg</t>
  </si>
  <si>
    <t>http://twitter.com/knpksn/statuses/1209718231373533190</t>
  </si>
  <si>
    <t>1209718231331569664</t>
  </si>
  <si>
    <t>http://twitter.com/burnmebabe94/statuses/1209718231331569664</t>
  </si>
  <si>
    <t>1209718231310618625</t>
  </si>
  <si>
    <t>http://twitter.com/hsghgf/statuses/1209718231310618625</t>
  </si>
  <si>
    <t>1209718228991107073</t>
  </si>
  <si>
    <t>Wed Dec 25 06:11:15 +0000 2019</t>
  </si>
  <si>
    <t>http://twitter.com/macherily/statuses/1209718228991107073</t>
  </si>
  <si>
    <t>1209718228399751168</t>
  </si>
  <si>
    <t>http://twitter.com/EEarthh_47/statuses/1209718228399751168</t>
  </si>
  <si>
    <t>1209718224197050369</t>
  </si>
  <si>
    <t>RT @owimonwanc: วันนี้ เมื่อปีที่แล้ว #รีวิวนายก https://t.co/P10459q7Et</t>
  </si>
  <si>
    <t>Wed Dec 25 06:11:14 +0000 2019</t>
  </si>
  <si>
    <t>4831318982</t>
  </si>
  <si>
    <t>http://pbs.twimg.com/profile_images/1208657026286403585/Brehzvb6_normal.jpg</t>
  </si>
  <si>
    <t>𐄙 ᱸ𓈒 ᵼ𓊪₊ ¯hi5🥬 𓈒ᱸ ᚑ𓎭‡ 𓈒</t>
  </si>
  <si>
    <t>http://twitter.com/hi5xjennie/statuses/1209718224197050369</t>
  </si>
  <si>
    <t>{"hashtags":[{"text":"รีวิวนายก","indices":[38,48]}],"symbols":[],"user_mentions":[{"screen_name":"owimonwanc","name":"Money doesn't grow on trees.","id":162009168,"id_str":"162009168","indices":[3,14]}],"urls":[],"media":[{"id":1209680131486187500,"id_str":"1209680131486187520","indices":[49,72],"media_url":"http://pbs.twimg.com/media/EMmlq6EVAAAr5hT.jpg","media_url_https":"https://pbs.twimg.com/media/EMmlq6EVAAAr5hT.jpg","url":"https://t.co/P10459q7Et","display_url":"pic.twitter.com/P10459q7Et","expanded_url":"https://twitter.com/owimonwanc/status/1209680140453605376/photo/1","type":"photo","sizes":{"thumb":{"w":150,"h":150,"resize":"crop"},"small":{"w":509,"h":680,"resize":"fit"},"large":{"w":766,"h":1024,"resize":"fit"},"medium":{"w":766,"h":1024,"resize":"fit"}},"source_status_id":1209680140453605400,"source_status_id_str":"1209680140453605376","source_user_id":162009168,"source_user_id_str":"162009168"}]}</t>
  </si>
  <si>
    <t>1209718223651737607</t>
  </si>
  <si>
    <t>กูก็ไม่แน่ใจว่ามันคีพคาแรกเตอร์ให้คนด่าเล่นๆ หรือมันเป็นจริงๆ #รีวิวนายก</t>
  </si>
  <si>
    <t>http://twitter.com/arTHer134340/statuses/1209718223651737607</t>
  </si>
  <si>
    <t>{"hashtags":[{"text":"รีวิวนายก","indices":[62,72]}],"symbols":[],"user_mentions":[],"urls":[]}</t>
  </si>
  <si>
    <t>1209718222678659072</t>
  </si>
  <si>
    <t>http://twitter.com/betweenna/statuses/1209718222678659072</t>
  </si>
  <si>
    <t>1209718222485766144</t>
  </si>
  <si>
    <t>http://twitter.com/macherily/statuses/1209718222485766144</t>
  </si>
  <si>
    <t>1209718221911101441</t>
  </si>
  <si>
    <t>3303133806</t>
  </si>
  <si>
    <t>http://pbs.twimg.com/profile_images/1197193593384923136/tMqDbG6T_normal.jpg</t>
  </si>
  <si>
    <t>http://twitter.com/moo_kiemoo/statuses/1209718221911101441</t>
  </si>
  <si>
    <t>1209718221546196997</t>
  </si>
  <si>
    <t>873590209</t>
  </si>
  <si>
    <t>http://pbs.twimg.com/profile_images/1080778445838118912/8XaHz-4B_normal.jpg</t>
  </si>
  <si>
    <t>http://twitter.com/_saetea/statuses/1209718221546196997</t>
  </si>
  <si>
    <t>1209718220434755584</t>
  </si>
  <si>
    <t>Wed Dec 25 06:11:13 +0000 2019</t>
  </si>
  <si>
    <t>2786170752</t>
  </si>
  <si>
    <t>http://pbs.twimg.com/profile_images/1163452222232862720/1PYNMw0d_normal.jpg</t>
  </si>
  <si>
    <t>http://twitter.com/Fang_SfP/statuses/1209718220434755584</t>
  </si>
  <si>
    <t>1209718218354384896</t>
  </si>
  <si>
    <t>http://twitter.com/hsghgf/statuses/1209718218354384896</t>
  </si>
  <si>
    <t>1209718216441749504</t>
  </si>
  <si>
    <t>Wed Dec 25 06:11:12 +0000 2019</t>
  </si>
  <si>
    <t>http://twitter.com/9397_pin/statuses/1209718216441749504</t>
  </si>
  <si>
    <t>1209718216328536065</t>
  </si>
  <si>
    <t>http://twitter.com/whyychrr/statuses/1209718216328536065</t>
  </si>
  <si>
    <t>1209718212322938912</t>
  </si>
  <si>
    <t>RT @whatupth: จากหนังเรื่องหนึ่ง #รีวิวนายก https://t.co/4SU2ceLOYz</t>
  </si>
  <si>
    <t>Wed Dec 25 06:11:11 +0000 2019</t>
  </si>
  <si>
    <t>1191367143868129280</t>
  </si>
  <si>
    <t>http://pbs.twimg.com/profile_images/1209634130310225920/7yJRMgzZ_normal.jpg</t>
  </si>
  <si>
    <t>http://twitter.com/moonchild240342/statuses/1209718212322938912</t>
  </si>
  <si>
    <t>{"hashtags":[{"text":"รีวิวนายก","indices":[33,43]}],"symbols":[],"user_mentions":[{"screen_name":"whatupth","name":"w.","id":830675674683674600,"id_str":"830675674683674624","indices":[3,12]}],"urls":[],"media":[{"id":1209505289235353600,"id_str":"1209505289235353604","indices":[44,67],"media_url":"http://pbs.twimg.com/media/EMkGpv7UUAQz7G2.jpg","media_url_https":"https://pbs.twimg.com/media/EMkGpv7UUAQz7G2.jpg","url":"https://t.co/4SU2ceLOYz","display_url":"pic.twitter.com/4SU2ceLOYz","expanded_url":"https://twitter.com/whatupth/status/1209505297384890369/photo/1","type":"photo","sizes":{"large":{"w":1242,"h":691,"resize":"fit"},"thumb":{"w":150,"h":150,"resize":"crop"},"medium":{"w":1200,"h":668,"resize":"fit"},"small":{"w":680,"h":378,"resize":"fit"}},"source_status_id":1209505297384890400,"source_status_id_str":"1209505297384890369","source_user_id":830675674683674600,"source_user_id_str":"830675674683674624"}]}</t>
  </si>
  <si>
    <t>1209718212197113856</t>
  </si>
  <si>
    <t>1087265854394253313</t>
  </si>
  <si>
    <t>http://pbs.twimg.com/profile_images/1201195443339661312/XzXytfF5_normal.jpg</t>
  </si>
  <si>
    <t>http://twitter.com/bluexcloxd/statuses/1209718212197113856</t>
  </si>
  <si>
    <t>1209718212155170817</t>
  </si>
  <si>
    <t>445526888</t>
  </si>
  <si>
    <t>http://pbs.twimg.com/profile_images/1137463911228223488/SCppdTeC_normal.jpg</t>
  </si>
  <si>
    <t>http://twitter.com/chofongg/statuses/1209718212155170817</t>
  </si>
  <si>
    <t>1209718211769335809</t>
  </si>
  <si>
    <t>RT @otaxpolitics: ปชช: how are you going to make Thai economy recover?
นายก: Yes
#รีวิวนายก</t>
  </si>
  <si>
    <t>1570366046</t>
  </si>
  <si>
    <t>http://pbs.twimg.com/profile_images/1204157595793031168/WhcfNAI3_normal.jpg</t>
  </si>
  <si>
    <t>http://twitter.com/ryupchy/statuses/1209718211769335809</t>
  </si>
  <si>
    <t>{"hashtags":[{"text":"รีวิวนายก","indices":[81,91]}],"symbols":[],"user_mentions":[{"screen_name":"otaxpolitics","name":"otaxpolitics","id":1098412620875329500,"id_str":"1098412620875329536","indices":[3,16]}],"urls":[]}</t>
  </si>
  <si>
    <t>1209718206971015168</t>
  </si>
  <si>
    <t>Wed Dec 25 06:11:10 +0000 2019</t>
  </si>
  <si>
    <t>1039769871037358080</t>
  </si>
  <si>
    <t>http://pbs.twimg.com/profile_images/1115247540780163072/YPDDktLW_normal.jpg</t>
  </si>
  <si>
    <t>http://twitter.com/numbar07/statuses/1209718206971015168</t>
  </si>
  <si>
    <t>1209718203254886400</t>
  </si>
  <si>
    <t>Wed Dec 25 06:11:09 +0000 2019</t>
  </si>
  <si>
    <t>http://twitter.com/bluexcloxd/statuses/1209718203254886400</t>
  </si>
  <si>
    <t>1209718195700953088</t>
  </si>
  <si>
    <t>Wed Dec 25 06:11:07 +0000 2019</t>
  </si>
  <si>
    <t>715237634293895168</t>
  </si>
  <si>
    <t>http://pbs.twimg.com/profile_images/888795565839925250/Llki9If6_normal.jpg</t>
  </si>
  <si>
    <t>http://twitter.com/daw_happy/statuses/1209718195700953088</t>
  </si>
  <si>
    <t>1209718195231191040</t>
  </si>
  <si>
    <t>http://twitter.com/Inny261/statuses/1209718195231191040</t>
  </si>
  <si>
    <t>1209718195000467458</t>
  </si>
  <si>
    <t>RT @toyubomm: อย่าติดหรูตู่อยู่นาน #รีวิวนายก</t>
  </si>
  <si>
    <t>316461566</t>
  </si>
  <si>
    <t>http://pbs.twimg.com/profile_images/613711185137917952/8tK1JPuQ_normal.jpg</t>
  </si>
  <si>
    <t>อ.เมืองระยอง, จ.ระยอง</t>
  </si>
  <si>
    <t>http://twitter.com/kscyeol_/statuses/1209718195000467458</t>
  </si>
  <si>
    <t>{"hashtags":[{"text":"รีวิวนายก","indices":[35,45]}],"symbols":[],"user_mentions":[{"screen_name":"toyubomm","name":"เซเลบหม่อมสามหยอยสายมู®","id":64651853,"id_str":"64651853","indices":[3,12]}],"urls":[]}</t>
  </si>
  <si>
    <t>1209718194514075649</t>
  </si>
  <si>
    <t>http://twitter.com/ryupchy/statuses/1209718194514075649</t>
  </si>
  <si>
    <t>1209718194455203840</t>
  </si>
  <si>
    <t>749222847889887233</t>
  </si>
  <si>
    <t>http://pbs.twimg.com/profile_images/1169439985759637505/FmBcfNap_normal.jpg</t>
  </si>
  <si>
    <t>http://twitter.com/Biasnaraw/statuses/1209718194455203840</t>
  </si>
  <si>
    <t>1209718194086109184</t>
  </si>
  <si>
    <t>1028649673</t>
  </si>
  <si>
    <t>http://pbs.twimg.com/profile_images/1141699201702608898/gI72uDmX_normal.jpg</t>
  </si>
  <si>
    <t>http://twitter.com/PrigPet/statuses/1209718194086109184</t>
  </si>
  <si>
    <t>1209718192605544453</t>
  </si>
  <si>
    <t>2490065460</t>
  </si>
  <si>
    <t>http://pbs.twimg.com/profile_images/1209509730802028544/qL_2xTGl_normal.jpg</t>
  </si>
  <si>
    <t>http://twitter.com/Qarnizx/statuses/1209718192605544453</t>
  </si>
  <si>
    <t>1209718192571998214</t>
  </si>
  <si>
    <t>http://twitter.com/macherily/statuses/1209718192571998214</t>
  </si>
  <si>
    <t>1209718191447932930</t>
  </si>
  <si>
    <t>Wed Dec 25 06:11:06 +0000 2019</t>
  </si>
  <si>
    <t>http://twitter.com/bluexcloxd/statuses/1209718191447932930</t>
  </si>
  <si>
    <t>1209718190927802368</t>
  </si>
  <si>
    <t>2969197712</t>
  </si>
  <si>
    <t>http://pbs.twimg.com/profile_images/553533515996741632/kN8WNsD1_normal.jpeg</t>
  </si>
  <si>
    <t>http://twitter.com/keatrhino/statuses/1209718190927802368</t>
  </si>
  <si>
    <t>1209718188612575232</t>
  </si>
  <si>
    <t>1117716493909626880</t>
  </si>
  <si>
    <t>http://pbs.twimg.com/profile_images/1208775050230239232/hWkL8zM7_normal.jpg</t>
  </si>
  <si>
    <t>http://twitter.com/BpSupranee/statuses/1209718188612575232</t>
  </si>
  <si>
    <t>1209718187765288960</t>
  </si>
  <si>
    <t>990262550150303744</t>
  </si>
  <si>
    <t>http://pbs.twimg.com/profile_images/1106081498933809152/6AMBevCr_normal.jpg</t>
  </si>
  <si>
    <t>เรือผีที่จมน้ำไปหลายทศวรรษ</t>
  </si>
  <si>
    <t>http://twitter.com/FUriARen_S/statuses/1209718187765288960</t>
  </si>
  <si>
    <t>1209718186486177792</t>
  </si>
  <si>
    <t>Wed Dec 25 06:11:05 +0000 2019</t>
  </si>
  <si>
    <t>1169503325416562688</t>
  </si>
  <si>
    <t>http://pbs.twimg.com/profile_images/1199307312667779072/6OJ3QHZe_normal.jpg</t>
  </si>
  <si>
    <t>ช่างเชื่อมโลหะ</t>
  </si>
  <si>
    <t>http://twitter.com/Viwat34487502/statuses/1209718186486177792</t>
  </si>
  <si>
    <t>1209718185382969344</t>
  </si>
  <si>
    <t>RT @nanonano004: Thai Language please.
#รีวิวนายก</t>
  </si>
  <si>
    <t>http://twitter.com/ryupchy/statuses/1209718185382969344</t>
  </si>
  <si>
    <t>{"hashtags":[{"text":"รีวิวนายก","indices":[39,49]}],"symbols":[],"user_mentions":[{"screen_name":"nanonano004","name":"☃️🎄 น้องพาขวัญ​ 🎄☃️","id":832859315077734400,"id_str":"832859315077734400","indices":[3,15]}],"urls":[]}</t>
  </si>
  <si>
    <t>1209718183688491008</t>
  </si>
  <si>
    <t>โทษทุกอย่าง เว้นโทษตัวเอง #รีวิวนายก</t>
  </si>
  <si>
    <t>3243560161</t>
  </si>
  <si>
    <t>http://pbs.twimg.com/profile_images/1172165943100751872/bQcBX3te_normal.jpg</t>
  </si>
  <si>
    <t>Manchester United</t>
  </si>
  <si>
    <t>http://twitter.com/NiNeArMzz/statuses/1209718183688491008</t>
  </si>
  <si>
    <t>{"hashtags":[{"text":"รีวิวนายก","indices":[26,36]}],"symbols":[],"user_mentions":[],"urls":[]}</t>
  </si>
  <si>
    <t>1209718182400802817</t>
  </si>
  <si>
    <t>Wed Dec 25 06:11:04 +0000 2019</t>
  </si>
  <si>
    <t>1134754243972222976</t>
  </si>
  <si>
    <t>http://pbs.twimg.com/profile_images/1208688083840860160/kOkV4kSi_normal.jpg</t>
  </si>
  <si>
    <t>nct —doten</t>
  </si>
  <si>
    <t>http://twitter.com/sdtytaejj/statuses/1209718182400802817</t>
  </si>
  <si>
    <t>1209718182098767873</t>
  </si>
  <si>
    <t>http://twitter.com/3ARYJNPSRK/statuses/1209718182098767873</t>
  </si>
  <si>
    <t>1209718174905593856</t>
  </si>
  <si>
    <t>Wed Dec 25 06:11:03 +0000 2019</t>
  </si>
  <si>
    <t>http://twitter.com/ToeybaiT/statuses/1209718174905593856</t>
  </si>
  <si>
    <t>1209718174838452225</t>
  </si>
  <si>
    <t>http://twitter.com/betweenna/statuses/1209718174838452225</t>
  </si>
  <si>
    <t>1209718174800736256</t>
  </si>
  <si>
    <t>82023511</t>
  </si>
  <si>
    <t>http://pbs.twimg.com/profile_images/1034465099455459328/9zSFSutD_normal.jpg</t>
  </si>
  <si>
    <t>13.706645,100.481765</t>
  </si>
  <si>
    <t>http://twitter.com/jiralek/statuses/1209718174800736256</t>
  </si>
  <si>
    <t>1209718173441744898</t>
  </si>
  <si>
    <t>Wed Dec 25 06:11:02 +0000 2019</t>
  </si>
  <si>
    <t>4002078319</t>
  </si>
  <si>
    <t>http://pbs.twimg.com/profile_images/1194578765227053056/FNyEiDlj_normal.jpg</t>
  </si>
  <si>
    <t>นอนอยู่บ้าน</t>
  </si>
  <si>
    <t>http://twitter.com/dkkptrm/statuses/1209718173441744898</t>
  </si>
  <si>
    <t>1209718173169111041</t>
  </si>
  <si>
    <t>จอมเผด็จการ 
เป็นกบฏ 
ร่วมือกับ กปปส รัฐประหารยึดอำนาจ
มาจากรัฐประหารยึดอำนาจ
สืบทอดอำนาจผ่านรัฐธรรมนูญ สว เเละการเลือกตั้ง
รับใช้นายทุน
ไม่เห็นหัวประชาชน
เป็นลิ้วล้อให้ผู้มีอิทธิพล
สร้างนี้ให้ประเทศ 7.7ล้านล้าน
พัฒนากองทัพ วัตถุ ไม่พัฒนาประชาชน
ALL = BAD GOVERNMENT 
#รีวิวนายก</t>
  </si>
  <si>
    <t>1153352547865788416</t>
  </si>
  <si>
    <t>http://pbs.twimg.com/profile_images/1200978852681379840/7CB0mZQy_normal.jpg</t>
  </si>
  <si>
    <t>http://twitter.com/tongshin_/statuses/1209718173169111041</t>
  </si>
  <si>
    <t>{"hashtags":[{"text":"รีวิวนายก","indices":[269,279]}],"symbols":[],"user_mentions":[],"urls":[]}</t>
  </si>
  <si>
    <t>1209718172959428608</t>
  </si>
  <si>
    <t>RT @sbiot062: อีเหี้ยใครทำไม่รู้แต่กูขำ😜😜😜 #รีวิวนายก https://t.co/Eye6nBa8co</t>
  </si>
  <si>
    <t>1056100431439441921</t>
  </si>
  <si>
    <t>http://pbs.twimg.com/profile_images/1208995807627599872/i5DLkIOu_normal.jpg</t>
  </si>
  <si>
    <t>F</t>
  </si>
  <si>
    <t>http://twitter.com/wraithwhitevoid/statuses/1209718172959428608</t>
  </si>
  <si>
    <t>{"hashtags":[{"text":"รีวิวนายก","indices":[43,53]}],"symbols":[],"user_mentions":[{"screen_name":"sbiot062","name":"Za_teed","id":2397765470,"id_str":"2397765470","indices":[3,12]}],"urls":[],"media":[{"id":1209686215852580900,"id_str":"1209686215852580865","indices":[54,77],"media_url":"http://pbs.twimg.com/ext_tw_video_thumb/1209686215852580865/pu/img/ZnFKs5bvOCGAL-_i.jpg","media_url_https":"https://pbs.twimg.com/ext_tw_video_thumb/1209686215852580865/pu/img/ZnFKs5bvOCGAL-_i.jpg","url":"https://t.co/Eye6nBa8co","display_url":"pic.twitter.com/Eye6nBa8co","expanded_url":"https://twitter.com/sbiot062/status/1209686235800731650/video/1","type":"photo","sizes":{"small":{"w":400,"h":300,"resize":"fit"},"thumb":{"w":150,"h":150,"resize":"crop"},"large":{"w":400,"h":300,"resize":"fit"},"medium":{"w":400,"h":300,"resize":"fit"}},"source_status_id":1209686235800731600,"source_status_id_str":"1209686235800731650","source_user_id":2397765470,"source_user_id_str":"2397765470"}]}</t>
  </si>
  <si>
    <t>1209718172741296129</t>
  </si>
  <si>
    <t>1704305180</t>
  </si>
  <si>
    <t>http://pbs.twimg.com/profile_images/950391946161283072/uujJaGdf_normal.jpg</t>
  </si>
  <si>
    <t>http://twitter.com/BIG2BOOK/statuses/1209718172741296129</t>
  </si>
  <si>
    <t>1209718171881467904</t>
  </si>
  <si>
    <t>1071666010485211138</t>
  </si>
  <si>
    <t>http://pbs.twimg.com/profile_images/1185799597781729281/nM5rY6XF_normal.jpg</t>
  </si>
  <si>
    <t>http://twitter.com/tammiee_yaaa/statuses/1209718171881467904</t>
  </si>
  <si>
    <t>1209718166365986816</t>
  </si>
  <si>
    <t>Wed Dec 25 06:11:00 +0000 2019</t>
  </si>
  <si>
    <t>905554370</t>
  </si>
  <si>
    <t>http://pbs.twimg.com/profile_images/1189790170842877952/_P-jI4Ui_normal.jpg</t>
  </si>
  <si>
    <t>http://twitter.com/Adamas_jh/statuses/1209718166365986816</t>
  </si>
  <si>
    <t>1209718166185627648</t>
  </si>
  <si>
    <t>1336811274</t>
  </si>
  <si>
    <t>http://pbs.twimg.com/profile_images/1173823739500216321/ZooyC92Q_normal.jpg</t>
  </si>
  <si>
    <t>http://twitter.com/dude1798/statuses/1209718166185627648</t>
  </si>
  <si>
    <t>1209718164285583362</t>
  </si>
  <si>
    <t>1177536791156445184</t>
  </si>
  <si>
    <t>http://pbs.twimg.com/profile_images/1197818724025110528/95q5f-So_normal.jpg</t>
  </si>
  <si>
    <t>http://twitter.com/dW9HfJitauF3KFl/statuses/1209718164285583362</t>
  </si>
  <si>
    <t>1209718162981130240</t>
  </si>
  <si>
    <t>910745922715344896</t>
  </si>
  <si>
    <t>http://pbs.twimg.com/profile_images/1170378995390545921/oULmA1Z__normal.jpg</t>
  </si>
  <si>
    <t>http://twitter.com/CYJ333777/statuses/1209718162981130240</t>
  </si>
  <si>
    <t>1209718162704351232</t>
  </si>
  <si>
    <t>👋ตามหา #งานออนไลน์ รับอายุ 18ปีขึ้นไป 📌อยู่กทม.และปริมณฑล 
สนใจงานแอด👇👇👇
👉ID:@712irgln มี@ด้วยนะ. หรือคลิกลิ้งค์
👉ลิ้งค์: https://t.co/okGwREJ4IO
#จูหลิวไห่ #รีวิวนายก #ฮาวทูทิ้ง #วิศวกรรณโยธา #ฟังเพลงพร้อมอยู่แล้วกัน #แคปชั่นคริสต์มาส #BTSTour2020 #คริสต์มาส #sincitynct https://t.co/WWsCZZBoBB</t>
  </si>
  <si>
    <t>1197398943560167424</t>
  </si>
  <si>
    <t>http://pbs.twimg.com/profile_images/1197401009057746945/fOaxpmP7_normal.jpg</t>
  </si>
  <si>
    <t>http://twitter.com/Manemena61/statuses/1209718162704351232</t>
  </si>
  <si>
    <t>{"hashtags":[{"text":"งานออนไลน์","indices":[7,18]},{"text":"จูหลิวไห่","indices":[146,156]},{"text":"รีวิวนายก","indices":[157,167]},{"text":"ฮาวทูทิ้ง","indices":[168,178]},{"text":"วิศวกรรณโยธา","indices":[179,192]},{"text":"ฟังเพลงพร้อมอยู่แล้วกัน","indices":[193,217]},{"text":"แคปชั่นคริสต์มาส","indices":[218,235]},{"text":"BTSTour2020","indices":[236,248]},{"text":"คริสต์มาส","indices":[249,259]},{"text":"sincitynct","indices":[260,271]}],"symbols":[],"user_mentions":[],"urls":[{"url":"https://t.co/okGwREJ4IO","expanded_url":"http://nav.cx/i9EouzN","display_url":"nav.cx/i9EouzN","indices":[122,145]}],"media":[{"id":1209718153824964600,"id_str":"1209718153824964609","indices":[272,295],"media_url":"http://pbs.twimg.com/media/EMnIQGUUEAEHatS.jpg","media_url_https":"https://pbs.twimg.com/media/EMnIQGUUEAEHatS.jpg","url":"https://t.co/WWsCZZBoBB","display_url":"pic.twitter.com/WWsCZZBoBB","expanded_url":"https://twitter.com/Manemena61/status/1209718162704351232/photo/1","type":"photo","sizes":{"medium":{"w":750,"h":750,"resize":"fit"},"thumb":{"w":150,"h":150,"resize":"crop"},"large":{"w":750,"h":750,"resize":"fit"},"small":{"w":680,"h":680,"resize":"fit"}}}]}</t>
  </si>
  <si>
    <t>1209718159713787905</t>
  </si>
  <si>
    <t>Wed Dec 25 06:10:59 +0000 2019</t>
  </si>
  <si>
    <t>http://twitter.com/ryupchy/statuses/1209718159713787905</t>
  </si>
  <si>
    <t>1209718158975627264</t>
  </si>
  <si>
    <t>1201474952525799426</t>
  </si>
  <si>
    <t>http://pbs.twimg.com/profile_images/1201476244203655168/MCp7gOQ-_normal.jpg</t>
  </si>
  <si>
    <t>http://twitter.com/margaretss05/statuses/1209718158975627264</t>
  </si>
  <si>
    <t>1209718157792825344</t>
  </si>
  <si>
    <t>Wed Dec 25 06:10:58 +0000 2019</t>
  </si>
  <si>
    <t>494840145</t>
  </si>
  <si>
    <t>http://pbs.twimg.com/profile_images/1199744911265812480/F_NtVYZx_normal.jpg</t>
  </si>
  <si>
    <t>http://twitter.com/bunnyybrave/statuses/1209718157792825344</t>
  </si>
  <si>
    <t>1209718156563865600</t>
  </si>
  <si>
    <t>829645826532073473</t>
  </si>
  <si>
    <t>http://pbs.twimg.com/profile_images/1209420184315817984/pBX2IYUF_normal.jpg</t>
  </si>
  <si>
    <t>ท่าเรือสัตตบงกช</t>
  </si>
  <si>
    <t>http://twitter.com/Kannieiei/statuses/1209718156563865600</t>
  </si>
  <si>
    <t>1209718155834097665</t>
  </si>
  <si>
    <t>380731077</t>
  </si>
  <si>
    <t>http://pbs.twimg.com/profile_images/1190681928682418176/veLUv3li_normal.jpg</t>
  </si>
  <si>
    <t>http://twitter.com/SoneGT711/statuses/1209718155834097665</t>
  </si>
  <si>
    <t>1209718155452407809</t>
  </si>
  <si>
    <t>2649121321</t>
  </si>
  <si>
    <t>http://pbs.twimg.com/profile_images/939116519551725568/Ou0_Dzwf_normal.jpg</t>
  </si>
  <si>
    <t>http://twitter.com/kawaiinumnuan/statuses/1209718155452407809</t>
  </si>
  <si>
    <t>1209718154617741312</t>
  </si>
  <si>
    <t>2833434348</t>
  </si>
  <si>
    <t>http://pbs.twimg.com/profile_images/1209392655546740737/xcrF-45T_normal.jpg</t>
  </si>
  <si>
    <t>http://twitter.com/bybhwife_qui/statuses/1209718154617741312</t>
  </si>
  <si>
    <t>1209718153724358656</t>
  </si>
  <si>
    <t>Wed Dec 25 06:10:57 +0000 2019</t>
  </si>
  <si>
    <t>893427244202213376</t>
  </si>
  <si>
    <t>http://pbs.twimg.com/profile_images/1078894846004277249/_r-xI0Pa_normal.jpg</t>
  </si>
  <si>
    <t>http://twitter.com/khawpunhorm/statuses/1209718153724358656</t>
  </si>
  <si>
    <t>1209718151245520896</t>
  </si>
  <si>
    <t>http://twitter.com/jkbtszkook/statuses/1209718151245520896</t>
  </si>
  <si>
    <t>1209718150293385216</t>
  </si>
  <si>
    <t>1228252092</t>
  </si>
  <si>
    <t>http://pbs.twimg.com/profile_images/1072462334449369089/jgi_epaV_normal.jpg</t>
  </si>
  <si>
    <t>kinggod+Hero justicegod school</t>
  </si>
  <si>
    <t>http://twitter.com/Dhamma8400/statuses/1209718150293385216</t>
  </si>
  <si>
    <t>1209718149995581440</t>
  </si>
  <si>
    <t>4826289320</t>
  </si>
  <si>
    <t>http://pbs.twimg.com/profile_images/843302064973275136/Wko3xLN-_normal.jpg</t>
  </si>
  <si>
    <t>http://twitter.com/MuChaYa99/statuses/1209718149995581440</t>
  </si>
  <si>
    <t>1209718148368199680</t>
  </si>
  <si>
    <t>Wed Dec 25 06:10:56 +0000 2019</t>
  </si>
  <si>
    <t>http://twitter.com/bluexcloxd/statuses/1209718148368199680</t>
  </si>
  <si>
    <t>1209718143976738817</t>
  </si>
  <si>
    <t>Wed Dec 25 06:10:55 +0000 2019</t>
  </si>
  <si>
    <t>http://twitter.com/uyarman/statuses/1209718143976738817</t>
  </si>
  <si>
    <t>1209718143490281472</t>
  </si>
  <si>
    <t>http://twitter.com/betweenna/statuses/1209718143490281472</t>
  </si>
  <si>
    <t>1209718142550720513</t>
  </si>
  <si>
    <t>http://twitter.com/NATTAKRITTAKHA1/statuses/1209718142550720513</t>
  </si>
  <si>
    <t>1209718141971922944</t>
  </si>
  <si>
    <t>1004807001673613312</t>
  </si>
  <si>
    <t>http://pbs.twimg.com/profile_images/1159097970114977792/JWaxxNwT_normal.jpg</t>
  </si>
  <si>
    <t>http://twitter.com/CBshipper__/statuses/1209718141971922944</t>
  </si>
  <si>
    <t>1209718141640572928</t>
  </si>
  <si>
    <t>784742358516510721</t>
  </si>
  <si>
    <t>http://pbs.twimg.com/profile_images/1187619528898838528/S8ylYA61_normal.jpg</t>
  </si>
  <si>
    <t>ใต้เตียงแจโด</t>
  </si>
  <si>
    <t>http://twitter.com/parekrisds/statuses/1209718141640572928</t>
  </si>
  <si>
    <t>1209718139312672773</t>
  </si>
  <si>
    <t>Wed Dec 25 06:10:54 +0000 2019</t>
  </si>
  <si>
    <t>66329309</t>
  </si>
  <si>
    <t>http://pbs.twimg.com/profile_images/895190306953469952/HIej-8dB_normal.jpg</t>
  </si>
  <si>
    <t>http://twitter.com/nomorejj/statuses/1209718139312672773</t>
  </si>
  <si>
    <t>1209718139065229312</t>
  </si>
  <si>
    <t>http://twitter.com/kokookmin/statuses/1209718139065229312</t>
  </si>
  <si>
    <t>1209718136909393921</t>
  </si>
  <si>
    <t>Wed Dec 25 06:10:53 +0000 2019</t>
  </si>
  <si>
    <t>http://twitter.com/piachpatpon/statuses/1209718136909393921</t>
  </si>
  <si>
    <t>1209718135969828864</t>
  </si>
  <si>
    <t>http://twitter.com/Inny261/statuses/1209718135969828864</t>
  </si>
  <si>
    <t>1209718133998551040</t>
  </si>
  <si>
    <t>1113810967052210176</t>
  </si>
  <si>
    <t>http://pbs.twimg.com/profile_images/1204249826319196161/cxZVaqwt_normal.jpg</t>
  </si>
  <si>
    <t>.</t>
  </si>
  <si>
    <t>http://twitter.com/sasikarn43/statuses/1209718133998551040</t>
  </si>
  <si>
    <t>1209718133268742144</t>
  </si>
  <si>
    <t>1082503110654812161</t>
  </si>
  <si>
    <t>http://pbs.twimg.com/profile_images/1202123277637828613/dS9cZixa_normal.jpg</t>
  </si>
  <si>
    <t>http://twitter.com/unknownuserkiki/statuses/1209718133268742144</t>
  </si>
  <si>
    <t>1209718132748611585</t>
  </si>
  <si>
    <t>Wed Dec 25 06:10:52 +0000 2019</t>
  </si>
  <si>
    <t>http://twitter.com/bingjibaba/statuses/1209718132748611585</t>
  </si>
  <si>
    <t>1209718132580839425</t>
  </si>
  <si>
    <t>1094939043605884928</t>
  </si>
  <si>
    <t>http://pbs.twimg.com/profile_images/1200836246991339520/0IW2iUza_normal.jpg</t>
  </si>
  <si>
    <t>http://twitter.com/2000jenolee/statuses/1209718132580839425</t>
  </si>
  <si>
    <t>1209718131343515648</t>
  </si>
  <si>
    <t>821224815298121732</t>
  </si>
  <si>
    <t>http://pbs.twimg.com/profile_images/1155693526337777664/rg8daBAG_normal.jpg</t>
  </si>
  <si>
    <t>http://twitter.com/bttttuay/statuses/1209718131343515648</t>
  </si>
  <si>
    <t>1209718130458542081</t>
  </si>
  <si>
    <t>RT @tofumarkleex: ไม่เคยเห็นโพลเลย.. #รีวิวนายก https://t.co/bWzhjq7AvA</t>
  </si>
  <si>
    <t>996991423676215296</t>
  </si>
  <si>
    <t>http://pbs.twimg.com/profile_images/1202489616768454657/u5FGtXIs_normal.jpg</t>
  </si>
  <si>
    <t>http://twitter.com/missyou852/statuses/1209718130458542081</t>
  </si>
  <si>
    <t>{"hashtags":[{"text":"รีวิวนายก","indices":[37,47]}],"symbols":[],"user_mentions":[{"screen_name":"tofumarkleex","name":"พัฟโตะ","id":927128717356286000,"id_str":"927128717356285955","indices":[3,16]}],"urls":[],"media":[{"id":1209651605177430000,"id_str":"1209651605177430016","indices":[48,71],"media_url":"http://pbs.twimg.com/media/EMmLudSU8AA_Adl.jpg","media_url_https":"https://pbs.twimg.com/media/EMmLudSU8AA_Adl.jpg","url":"https://t.co/bWzhjq7AvA","display_url":"pic.twitter.com/bWzhjq7AvA","expanded_url":"https://twitter.com/tofumarkleex/status/1209651613901586432/photo/1","type":"photo","sizes":{"thumb":{"w":150,"h":150,"resize":"crop"},"medium":{"w":750,"h":678,"resize":"fit"},"small":{"w":680,"h":615,"resize":"fit"},"large":{"w":750,"h":678,"resize":"fit"}},"source_status_id":1209651613901586400,"source_status_id_str":"1209651613901586432","source_user_id":927128717356286000,"source_user_id_str":"927128717356285955"}]}</t>
  </si>
  <si>
    <t>1209718129284145152</t>
  </si>
  <si>
    <t>3069144312</t>
  </si>
  <si>
    <t>http://pbs.twimg.com/profile_images/1175319979601747968/FTW9GHJV_normal.jpg</t>
  </si>
  <si>
    <t>http://twitter.com/axhiraya/statuses/1209718129284145152</t>
  </si>
  <si>
    <t>1209718127958712321</t>
  </si>
  <si>
    <t>RT @tanawatofficial: ไม่มีความสามารถในการบริหารประเทศ แต่เสือกอยากเป็นนายก #รีวิวนายก</t>
  </si>
  <si>
    <t>Wed Dec 25 06:10:51 +0000 2019</t>
  </si>
  <si>
    <t>753829397656776704</t>
  </si>
  <si>
    <t>http://pbs.twimg.com/profile_images/1196746963175104512/0DKm4xTX_normal.jpg</t>
  </si>
  <si>
    <t>🌴🐰👑🍑🌙🐍🌼</t>
  </si>
  <si>
    <t>http://twitter.com/zalabimm/statuses/1209718127958712321</t>
  </si>
  <si>
    <t>{"hashtags":[{"text":"รีวิวนายก","indices":[75,85]}],"symbols":[],"user_mentions":[{"screen_name":"tanawatofficial","name":"บอล ธนวัฒน์ วงค์ไชย","id":1121682547652513800,"id_str":"1121682547652513792","indices":[3,19]}],"urls":[]}</t>
  </si>
  <si>
    <t>1209718125270204417</t>
  </si>
  <si>
    <t>http://twitter.com/keatrhino/statuses/1209718125270204417</t>
  </si>
  <si>
    <t>1209718124418744320</t>
  </si>
  <si>
    <t>Wed Dec 25 06:10:50 +0000 2019</t>
  </si>
  <si>
    <t>2838061633</t>
  </si>
  <si>
    <t>http://pbs.twimg.com/profile_images/1044955878447710209/lJCV41G4_normal.jpg</t>
  </si>
  <si>
    <t>http://twitter.com/oonjub/statuses/1209718124418744320</t>
  </si>
  <si>
    <t>1209718124167094272</t>
  </si>
  <si>
    <t>http://twitter.com/sehunchocbanana/statuses/1209718124167094272</t>
  </si>
  <si>
    <t>1209718123919634433</t>
  </si>
  <si>
    <t>http://twitter.com/bluexcloxd/statuses/1209718123919634433</t>
  </si>
  <si>
    <t>1209718122875248640</t>
  </si>
  <si>
    <t>763162126982586369</t>
  </si>
  <si>
    <t>http://pbs.twimg.com/profile_images/1090879832295010304/suQkuP3d_normal.jpg</t>
  </si>
  <si>
    <t>http://twitter.com/KaszaCorowide/statuses/1209718122875248640</t>
  </si>
  <si>
    <t>1209718122606784512</t>
  </si>
  <si>
    <t>http://twitter.com/bingjibaba/statuses/1209718122606784512</t>
  </si>
  <si>
    <t>1209718118739636226</t>
  </si>
  <si>
    <t>Wed Dec 25 06:10:49 +0000 2019</t>
  </si>
  <si>
    <t>http://twitter.com/jiralek/statuses/1209718118739636226</t>
  </si>
  <si>
    <t>1209718117884055552</t>
  </si>
  <si>
    <t>http://twitter.com/bunnyybrave/statuses/1209718117884055552</t>
  </si>
  <si>
    <t>1209718115996557312</t>
  </si>
  <si>
    <t>Wed Dec 25 06:10:48 +0000 2019</t>
  </si>
  <si>
    <t>http://twitter.com/3ARYJNPSRK/statuses/1209718115996557312</t>
  </si>
  <si>
    <t>1209718113035382784</t>
  </si>
  <si>
    <t>http://twitter.com/hsghgf/statuses/1209718113035382784</t>
  </si>
  <si>
    <t>1209718111496224768</t>
  </si>
  <si>
    <t>Wed Dec 25 06:10:47 +0000 2019</t>
  </si>
  <si>
    <t>http://twitter.com/Viwat34487502/statuses/1209718111496224768</t>
  </si>
  <si>
    <t>1209718107494739968</t>
  </si>
  <si>
    <t>Wed Dec 25 06:10:46 +0000 2019</t>
  </si>
  <si>
    <t>http://twitter.com/sasikarn43/statuses/1209718107494739968</t>
  </si>
  <si>
    <t>1209718105590521859</t>
  </si>
  <si>
    <t>http://twitter.com/bingjibaba/statuses/1209718105590521859</t>
  </si>
  <si>
    <t>1209718104122515456</t>
  </si>
  <si>
    <t>ให้ของขวัญคนในชาติ ลาออกเถอะครับ #รีวิวนายก</t>
  </si>
  <si>
    <t>1186970783186178049</t>
  </si>
  <si>
    <t>http://pbs.twimg.com/profile_images/1187423179066597377/gcWCayRb_normal.jpg</t>
  </si>
  <si>
    <t>http://twitter.com/Rocket2You1/statuses/1209718104122515456</t>
  </si>
  <si>
    <t>{"hashtags":[{"text":"รีวิวนายก","indices":[33,43]}],"symbols":[],"user_mentions":[],"urls":[]}</t>
  </si>
  <si>
    <t>1209718103979872256</t>
  </si>
  <si>
    <t>http://twitter.com/Inny261/statuses/1209718103979872256</t>
  </si>
  <si>
    <t>1209718103216549888</t>
  </si>
  <si>
    <t>Wed Dec 25 06:10:45 +0000 2019</t>
  </si>
  <si>
    <t>http://twitter.com/EEarthh_47/statuses/1209718103216549888</t>
  </si>
  <si>
    <t>1209718103145242626</t>
  </si>
  <si>
    <t>3046670622</t>
  </si>
  <si>
    <t>http://pbs.twimg.com/profile_images/1208636653276778496/nUAvaisI_normal.jpg</t>
  </si>
  <si>
    <t>nomin :• ─ ) ✧</t>
  </si>
  <si>
    <t>http://twitter.com/milkcloudsundae/statuses/1209718103145242626</t>
  </si>
  <si>
    <t>1209718102235078657</t>
  </si>
  <si>
    <t>296686946</t>
  </si>
  <si>
    <t>http://pbs.twimg.com/profile_images/1053359749603909632/141c4t_B_normal.jpg</t>
  </si>
  <si>
    <t>http://twitter.com/ppenatn/statuses/1209718102235078657</t>
  </si>
  <si>
    <t>1209718101840818176</t>
  </si>
  <si>
    <t>http://twitter.com/bybhwife_qui/statuses/1209718101840818176</t>
  </si>
  <si>
    <t>1209718101245251584</t>
  </si>
  <si>
    <t>446710631</t>
  </si>
  <si>
    <t>http://pbs.twimg.com/profile_images/1089896092588601346/VTCDN6I-_normal.jpg</t>
  </si>
  <si>
    <t>http://twitter.com/MM_242S/statuses/1209718101245251584</t>
  </si>
  <si>
    <t>1209718099785605121</t>
  </si>
  <si>
    <t>RT @TopTrendThai: Twitter Trend
2019-12-25 08:32:31
1. #ของขวัญปีใหม่จากนุชให้นุช_14
2. #รีวิวนายก
3. Merry Christmas
4. #Xmas2019withKristSingto
5. #ฟังเพลงพร้อมอยู่แล้วกัน</t>
  </si>
  <si>
    <t>http://twitter.com/bunnyybrave/statuses/1209718099785605121</t>
  </si>
  <si>
    <t>{"hashtags":[{"text":"ของขวัญปีใหม่จากนุชให้นุช_14","indices":[55,84]},{"text":"รีวิวนายก","indices":[88,98]}],"symbols":[],"user_mentions":[{"screen_name":"TopTrendThai","name":"TopTrendThai","id":837126367779008500,"id_str":"837126367779008512","indices":[3,16]}],"urls":[]}</t>
  </si>
  <si>
    <t>1209718098552508416</t>
  </si>
  <si>
    <t>Wed Dec 25 06:10:44 +0000 2019</t>
  </si>
  <si>
    <t>434185562</t>
  </si>
  <si>
    <t>http://pbs.twimg.com/profile_images/1073110143418519552/TQMla2RU_normal.jpg</t>
  </si>
  <si>
    <t>http://twitter.com/Coco_m27/statuses/1209718098552508416</t>
  </si>
  <si>
    <t>1209718097604558849</t>
  </si>
  <si>
    <t>http://twitter.com/bingjibaba/statuses/1209718097604558849</t>
  </si>
  <si>
    <t>1209718097482932224</t>
  </si>
  <si>
    <t>1336996885</t>
  </si>
  <si>
    <t>http://pbs.twimg.com/profile_images/1193947239736963072/PTWkrgsH_normal.jpg</t>
  </si>
  <si>
    <t>http://twitter.com/pxxlunar_/statuses/1209718097482932224</t>
  </si>
  <si>
    <t>1209718095297667072</t>
  </si>
  <si>
    <t>RT @hengsuaycountry: หลงตัวเอง เบ่ง กร่าง
วางอำนาจดุจมาเฟีย
คนเชี่ยถูกโปรโมท
โทษทุกอย่างยกเว้นตน
ความอดทนไม่เคยมี
อุ้มเศรษฐี ขยี้คนจน
ไร้ผลงานแต่ผลาญงบ
ไม่มีใครคบเพราะรังเกียจ
เกลียดทักษิณแต่พลิกลิ้นลอก
กลับกลอกตอแหลตลอด
เสือกสอดฉอดเก่ง
ฝีมือเฮงซวยเรื่องเศรษฐกิจ
ไม่ยึดติดแต่อยากอยู่ยาว
#รีวิวนายก</t>
  </si>
  <si>
    <t>257971056</t>
  </si>
  <si>
    <t>http://pbs.twimg.com/profile_images/1199057619039608832/sW9DtlQ6_normal.jpg</t>
  </si>
  <si>
    <t>http://twitter.com/ninziiz/statuses/1209718095297667072</t>
  </si>
  <si>
    <t>{"hashtags":[],"symbols":[],"user_mentions":[{"screen_name":"hengsuaycountry","name":"บ่นไปเรื่อยเปื่อยเฉื่อยแฉะแซะมงแซะมงแซะมงมง","id":901120409872900100,"id_str":"901120409872900099","indices":[3,19]}],"urls":[]}</t>
  </si>
  <si>
    <t>1209718094127456256</t>
  </si>
  <si>
    <t>Wed Dec 25 06:10:43 +0000 2019</t>
  </si>
  <si>
    <t>721937622</t>
  </si>
  <si>
    <t>http://pbs.twimg.com/profile_images/1208039702172819456/wQe2-f1m_normal.jpg</t>
  </si>
  <si>
    <t>http://twitter.com/rinnramo/statuses/1209718094127456256</t>
  </si>
  <si>
    <t>1209718093930385408</t>
  </si>
  <si>
    <t>http://twitter.com/Yourluvvy_/statuses/1209718093930385408</t>
  </si>
  <si>
    <t>1209718092407791616</t>
  </si>
  <si>
    <t>http://twitter.com/Inny261/statuses/1209718092407791616</t>
  </si>
  <si>
    <t>1209718090151251968</t>
  </si>
  <si>
    <t>Wed Dec 25 06:10:42 +0000 2019</t>
  </si>
  <si>
    <t>http://twitter.com/bingjibaba/statuses/1209718090151251968</t>
  </si>
  <si>
    <t>1209718089773748224</t>
  </si>
  <si>
    <t>3233869489</t>
  </si>
  <si>
    <t>http://pbs.twimg.com/profile_images/1202634477190537216/WeVZSTC4_normal.jpg</t>
  </si>
  <si>
    <t>http://twitter.com/ImTa_P/statuses/1209718089773748224</t>
  </si>
  <si>
    <t>1209718088930746368</t>
  </si>
  <si>
    <t>http://twitter.com/bluexcloxd/statuses/1209718088930746368</t>
  </si>
  <si>
    <t>1209718085420085249</t>
  </si>
  <si>
    <t>Wed Dec 25 06:10:41 +0000 2019</t>
  </si>
  <si>
    <t>3196543832</t>
  </si>
  <si>
    <t>http://pbs.twimg.com/profile_images/1139927190051516416/mTxFsXx2_normal.jpg</t>
  </si>
  <si>
    <t>http://twitter.com/mhamilk10/statuses/1209718085420085249</t>
  </si>
  <si>
    <t>1209718084493168641</t>
  </si>
  <si>
    <t>http://twitter.com/betweenna/statuses/1209718084493168641</t>
  </si>
  <si>
    <t>1209718084056973312</t>
  </si>
  <si>
    <t>http://twitter.com/HengHeng4145/statuses/1209718084056973312</t>
  </si>
  <si>
    <t>1209718083847249920</t>
  </si>
  <si>
    <t>1187936644470472704</t>
  </si>
  <si>
    <t>http://pbs.twimg.com/profile_images/1209482653990182912/JqF5bA2i_normal.jpg</t>
  </si>
  <si>
    <t>http://twitter.com/dbt_xx/statuses/1209718083847249920</t>
  </si>
  <si>
    <t>1209718082828005376</t>
  </si>
  <si>
    <t>211497518</t>
  </si>
  <si>
    <t>http://pbs.twimg.com/profile_images/1191885938970054656/o_9nh3DU_normal.jpg</t>
  </si>
  <si>
    <t>http://twitter.com/kwniiex/statuses/1209718082828005376</t>
  </si>
  <si>
    <t>1209718081678741504</t>
  </si>
  <si>
    <t>Wed Dec 25 06:10:40 +0000 2019</t>
  </si>
  <si>
    <t>2425820006</t>
  </si>
  <si>
    <t>http://pbs.twimg.com/profile_images/1199033243644784640/qGDWeBj8_normal.jpg</t>
  </si>
  <si>
    <t>nct &amp; x1</t>
  </si>
  <si>
    <t>http://twitter.com/mmmheyy/statuses/1209718081678741504</t>
  </si>
  <si>
    <t>1209718080927985665</t>
  </si>
  <si>
    <t>1107351032101691392</t>
  </si>
  <si>
    <t>http://pbs.twimg.com/profile_images/1208610868914614273/9ujq1YXA_normal.jpg</t>
  </si>
  <si>
    <t>ในใจแจ็คสึน</t>
  </si>
  <si>
    <t>http://twitter.com/sym_6765/statuses/1209718080927985665</t>
  </si>
  <si>
    <t>1209718080248528897</t>
  </si>
  <si>
    <t>http://twitter.com/bluexcloxd/statuses/1209718080248528897</t>
  </si>
  <si>
    <t>1209718080160485377</t>
  </si>
  <si>
    <t>856211543918133248</t>
  </si>
  <si>
    <t>http://pbs.twimg.com/profile_images/1131576622144819200/F8pGs0g6_normal.jpg</t>
  </si>
  <si>
    <t>http://twitter.com/Udakran/statuses/1209718080160485377</t>
  </si>
  <si>
    <t>1209718079510523904</t>
  </si>
  <si>
    <t>1011971116527583232</t>
  </si>
  <si>
    <t>http://pbs.twimg.com/profile_images/1201083201763958784/vhtvgBym_normal.jpg</t>
  </si>
  <si>
    <t>http://twitter.com/HWAER5/statuses/1209718079510523904</t>
  </si>
  <si>
    <t>1209718079418064898</t>
  </si>
  <si>
    <t>http://twitter.com/bingjibaba/statuses/1209718079418064898</t>
  </si>
  <si>
    <t>1209718078621147136</t>
  </si>
  <si>
    <t>3868931774</t>
  </si>
  <si>
    <t>http://pbs.twimg.com/profile_images/1200327629259194368/ha3F0MhM_normal.jpg</t>
  </si>
  <si>
    <t xml:space="preserve">ซึงอุสอกxโซซอกxโยแคทxโดซอก </t>
  </si>
  <si>
    <t>http://twitter.com/cbxqcy/statuses/1209718078621147136</t>
  </si>
  <si>
    <t>1209718077983641601</t>
  </si>
  <si>
    <t>Wed Dec 25 06:10:39 +0000 2019</t>
  </si>
  <si>
    <t>124695615</t>
  </si>
  <si>
    <t>http://pbs.twimg.com/profile_images/1208633048029220865/SsTu0YVb_normal.jpg</t>
  </si>
  <si>
    <t>—♡ (이기광🐰)</t>
  </si>
  <si>
    <t>http://twitter.com/nngeum/statuses/1209718077983641601</t>
  </si>
  <si>
    <t>1209718077895479296</t>
  </si>
  <si>
    <t>818362672022364160</t>
  </si>
  <si>
    <t>http://pbs.twimg.com/profile_images/1183384499343613953/pgw5Tn7-_normal.jpg</t>
  </si>
  <si>
    <t>http://twitter.com/t_w_r2905/statuses/1209718077895479296</t>
  </si>
  <si>
    <t>1209718076637204480</t>
  </si>
  <si>
    <t>http://twitter.com/HengHeng4145/statuses/1209718076637204480</t>
  </si>
  <si>
    <t>1209718076129677312</t>
  </si>
  <si>
    <t>2792181249</t>
  </si>
  <si>
    <t>http://pbs.twimg.com/profile_images/1175961383176826880/D-FTE4Yu_normal.jpg</t>
  </si>
  <si>
    <t>http://twitter.com/ampter99/statuses/1209718076129677312</t>
  </si>
  <si>
    <t>1209718076071014400</t>
  </si>
  <si>
    <t>อิเหนาเมาหมัดโทษแต่คนอื่นไม่เคยโทษตัวเอง #รีวิวนายก</t>
  </si>
  <si>
    <t>1114160829295878144</t>
  </si>
  <si>
    <t>http://pbs.twimg.com/profile_images/1196808798486163457/OckMSTJz_normal.jpg</t>
  </si>
  <si>
    <t>http://twitter.com/MyKing30636700/statuses/1209718076071014400</t>
  </si>
  <si>
    <t>{"hashtags":[{"text":"รีวิวนายก","indices":[41,51]}],"symbols":[],"user_mentions":[],"urls":[]}</t>
  </si>
  <si>
    <t>1209718075781574657</t>
  </si>
  <si>
    <t>752502438511325184</t>
  </si>
  <si>
    <t>http://pbs.twimg.com/profile_images/1168532104214269952/Cdbvwgzd_normal.jpg</t>
  </si>
  <si>
    <t>http://twitter.com/sarinserec/statuses/1209718075781574657</t>
  </si>
  <si>
    <t>1209718073130811392</t>
  </si>
  <si>
    <t>Wed Dec 25 06:10:38 +0000 2019</t>
  </si>
  <si>
    <t>http://twitter.com/bluexcloxd/statuses/1209718073130811392</t>
  </si>
  <si>
    <t>1209718072136757249</t>
  </si>
  <si>
    <t>http://twitter.com/EEarthh_47/statuses/1209718072136757249</t>
  </si>
  <si>
    <t>1209718070513561600</t>
  </si>
  <si>
    <t>1119901171089428480</t>
  </si>
  <si>
    <t>http://pbs.twimg.com/profile_images/1207671038093475842/FN0zI5JA_normal.jpg</t>
  </si>
  <si>
    <t>10/10</t>
  </si>
  <si>
    <t>http://twitter.com/4veeljk/statuses/1209718070513561600</t>
  </si>
  <si>
    <t>1209718070157070341</t>
  </si>
  <si>
    <t>1016162498142015488</t>
  </si>
  <si>
    <t>http://pbs.twimg.com/profile_images/1209048429856354304/PwqXdlls_normal.jpg</t>
  </si>
  <si>
    <t>http://twitter.com/rvviswjy_/statuses/1209718070157070341</t>
  </si>
  <si>
    <t>1209718069330755584</t>
  </si>
  <si>
    <t>RT @freyaminnie: เราว่าตู่ก็เป็นแค่หุ่นเชิดอ่ะ คนโง่ๆที่เอาไว้ให้คนด่า คอยเบี่ยงเบนความสนใจ ถามจริงคนโง่ไร้ประสิทธิ์ภาพขนาดนี้ทำไมยังเป็นนายกอยู่ได้ ก็เพราะ......อยากให้อยู่ไง  ต่อให้ไล่ตู่ออกไปได้ก็มีหุ่นเชิดคนใหม่มาอยู่ดี #รีวิวนายก</t>
  </si>
  <si>
    <t>Wed Dec 25 06:10:37 +0000 2019</t>
  </si>
  <si>
    <t>http://twitter.com/hsghgf/statuses/1209718069330755584</t>
  </si>
  <si>
    <t>{"hashtags":[],"symbols":[],"user_mentions":[{"screen_name":"freyaminnie","name":"freyaminnie 🐝 (´・ω・｀) 🔜 ⛸4CC🇰🇷","id":60513841,"id_str":"60513841","indices":[3,15]}],"urls":[]}</t>
  </si>
  <si>
    <t>1209718068022104067</t>
  </si>
  <si>
    <t>http://twitter.com/dbt_xx/statuses/1209718068022104067</t>
  </si>
  <si>
    <t>1209718065430056960</t>
  </si>
  <si>
    <t>Wed Dec 25 06:10:36 +0000 2019</t>
  </si>
  <si>
    <t>749313309975818240</t>
  </si>
  <si>
    <t>http://pbs.twimg.com/profile_images/1199364603198599168/FRgEGYp1_normal.jpg</t>
  </si>
  <si>
    <t>Nice, France</t>
  </si>
  <si>
    <t>http://twitter.com/ALWAYSBENICE8/statuses/1209718065430056960</t>
  </si>
  <si>
    <t>1209718063974629376</t>
  </si>
  <si>
    <t>2412940843</t>
  </si>
  <si>
    <t>http://pbs.twimg.com/profile_images/1203712495979917314/cyi2PV4x_normal.jpg</t>
  </si>
  <si>
    <t>http://twitter.com/PimSaepang/statuses/1209718063974629376</t>
  </si>
  <si>
    <t>1209718063609696256</t>
  </si>
  <si>
    <t>http://twitter.com/dW9HfJitauF3KFl/statuses/1209718063609696256</t>
  </si>
  <si>
    <t>1209718063412592640</t>
  </si>
  <si>
    <t>http://twitter.com/y_yyying1993/statuses/1209718063412592640</t>
  </si>
  <si>
    <t>1209718063328743424</t>
  </si>
  <si>
    <t>832408385521754112</t>
  </si>
  <si>
    <t>http://pbs.twimg.com/profile_images/1203340888363061248/SzXL8Rfd_normal.jpg</t>
  </si>
  <si>
    <t>http://twitter.com/i_Jaopok/statuses/1209718063328743424</t>
  </si>
  <si>
    <t>1209718062867304448</t>
  </si>
  <si>
    <t>http://twitter.com/NATTAKRITTAKHA1/statuses/1209718062867304448</t>
  </si>
  <si>
    <t>1209718062808584192</t>
  </si>
  <si>
    <t>798506276216897536</t>
  </si>
  <si>
    <t>http://pbs.twimg.com/profile_images/1155314822512123906/AZBppUQ-_normal.jpg</t>
  </si>
  <si>
    <t>http://twitter.com/mommem2016/statuses/1209718062808584192</t>
  </si>
  <si>
    <t>1209718061973962758</t>
  </si>
  <si>
    <t>RT @ifiemlm_irsiawn: "เศรษฐกิจดี" 
#รีวิวนายก https://t.co/ck5fhW78eT</t>
  </si>
  <si>
    <t>718955967702892544</t>
  </si>
  <si>
    <t>http://pbs.twimg.com/profile_images/1174466896663474177/umKTsctc_normal.jpg</t>
  </si>
  <si>
    <t>บนท้องฟ้า</t>
  </si>
  <si>
    <t>http://twitter.com/aungpeng_CH/statuses/1209718061973962758</t>
  </si>
  <si>
    <t>{"hashtags":[{"text":"รีวิวนายก","indices":[35,45]}],"symbols":[],"user_mentions":[{"screen_name":"ifiemlm_irsiawn","name":"404 youthquake found","id":707770685951578100,"id_str":"707770685951578112","indices":[3,19]}],"urls":[],"media":[{"id":1209627931162505200,"id_str":"1209627931162505217","indices":[46,69],"media_url":"http://pbs.twimg.com/media/EMl2MctU8AErxU_.jpg","media_url_https":"https://pbs.twimg.com/media/EMl2MctU8AErxU_.jpg","url":"https://t.co/ck5fhW78eT","display_url":"pic.twitter.com/ck5fhW78eT","expanded_url":"https://twitter.com/ifiemlm_irsiawn/status/1209627957850828801/photo/1","type":"photo","sizes":{"medium":{"w":1200,"h":600,"resize":"fit"},"thumb":{"w":150,"h":150,"resize":"crop"},"large":{"w":2048,"h":1024,"resize":"fit"},"small":{"w":680,"h":340,"resize":"fit"}},"source_status_id":1209627957850828800,"source_status_id_str":"1209627957850828801","source_user_id":707770685951578100,"source_user_id_str":"707770685951578112"}]}</t>
  </si>
  <si>
    <t>1209718059193126912</t>
  </si>
  <si>
    <t>Wed Dec 25 06:10:35 +0000 2019</t>
  </si>
  <si>
    <t>1074230405199421440</t>
  </si>
  <si>
    <t>http://pbs.twimg.com/profile_images/1205914126964256768/MYvgrgZ6_normal.jpg</t>
  </si>
  <si>
    <t>บีเที้ยด เอนสีที</t>
  </si>
  <si>
    <t>http://twitter.com/marschive/statuses/1209718059193126912</t>
  </si>
  <si>
    <t>1209718055988645889</t>
  </si>
  <si>
    <t>Wed Dec 25 06:10:34 +0000 2019</t>
  </si>
  <si>
    <t>http://twitter.com/bingjibaba/statuses/1209718055988645889</t>
  </si>
  <si>
    <t>1209718054872989696</t>
  </si>
  <si>
    <t>http://twitter.com/3ARYJNPSRK/statuses/1209718054872989696</t>
  </si>
  <si>
    <t>1209718051265867778</t>
  </si>
  <si>
    <t>Wed Dec 25 06:10:33 +0000 2019</t>
  </si>
  <si>
    <t>971603697745608709</t>
  </si>
  <si>
    <t>http://pbs.twimg.com/profile_images/1199326445778030594/Uj71vbI9_normal.jpg</t>
  </si>
  <si>
    <t>Bangkok, Thailand</t>
  </si>
  <si>
    <t>http://twitter.com/leelashin/statuses/1209718051265867778</t>
  </si>
  <si>
    <t>1209718046383697922</t>
  </si>
  <si>
    <t>Wed Dec 25 06:10:32 +0000 2019</t>
  </si>
  <si>
    <t>868032383743696896</t>
  </si>
  <si>
    <t>http://pbs.twimg.com/profile_images/1190307154214957058/UtXClbui_normal.jpg</t>
  </si>
  <si>
    <t>http://twitter.com/Thongkwaw18/statuses/1209718046383697922</t>
  </si>
  <si>
    <t>1209718045473591296</t>
  </si>
  <si>
    <t>http://twitter.com/dW9HfJitauF3KFl/statuses/1209718045473591296</t>
  </si>
  <si>
    <t>1209718039811215360</t>
  </si>
  <si>
    <t>Wed Dec 25 06:10:30 +0000 2019</t>
  </si>
  <si>
    <t>http://twitter.com/HengHeng4145/statuses/1209718039811215360</t>
  </si>
  <si>
    <t>1209718038653571072</t>
  </si>
  <si>
    <t>http://twitter.com/MuChaYa99/statuses/1209718038653571072</t>
  </si>
  <si>
    <t>1209718038120914944</t>
  </si>
  <si>
    <t>615040292</t>
  </si>
  <si>
    <t>http://pbs.twimg.com/profile_images/1170544044662902784/hqCYS4CI_normal.jpg</t>
  </si>
  <si>
    <t>kyuhyun</t>
  </si>
  <si>
    <t>http://twitter.com/_kyu13elf/statuses/1209718038120914944</t>
  </si>
  <si>
    <t>1209718036720017408</t>
  </si>
  <si>
    <t>http://twitter.com/sym_6765/statuses/1209718036720017408</t>
  </si>
  <si>
    <t>1209718036652933126</t>
  </si>
  <si>
    <t>293271698</t>
  </si>
  <si>
    <t>http://pbs.twimg.com/profile_images/1136469041487405056/Au-XGHUC_normal.jpg</t>
  </si>
  <si>
    <t>http://twitter.com/MNgYuI/statuses/1209718036652933126</t>
  </si>
  <si>
    <t>1209718035897933825</t>
  </si>
  <si>
    <t>Wed Dec 25 06:10:29 +0000 2019</t>
  </si>
  <si>
    <t>http://twitter.com/nomorejj/statuses/1209718035897933825</t>
  </si>
  <si>
    <t>1209718033553297409</t>
  </si>
  <si>
    <t>http://twitter.com/ppenatn/statuses/1209718033553297409</t>
  </si>
  <si>
    <t>1209718032207007745</t>
  </si>
  <si>
    <t>http://twitter.com/Fang_SfP/statuses/1209718032207007745</t>
  </si>
  <si>
    <t>1209718032186003461</t>
  </si>
  <si>
    <t>#รีวิวนายก https://t.co/86amEXprpj</t>
  </si>
  <si>
    <t>826862084</t>
  </si>
  <si>
    <t>http://pbs.twimg.com/profile_images/1207452285338415104/EZvlbqk3_normal.jpg</t>
  </si>
  <si>
    <t>Chiang Mai, Thailand</t>
  </si>
  <si>
    <t>http://twitter.com/PCY1993/statuses/1209718032186003461</t>
  </si>
  <si>
    <t>{"hashtags":[{"text":"รีวิวนายก","indices":[0,10]}],"symbols":[],"user_mentions":[],"urls":[],"media":[{"id":1209718008790143000,"id_str":"1209718008790142976","indices":[11,34],"media_url":"http://pbs.twimg.com/tweet_video_thumb/EMnIHqBUUAARgv_.jpg","media_url_https":"https://pbs.twimg.com/tweet_video_thumb/EMnIHqBUUAARgv_.jpg","url":"https://t.co/86amEXprpj","display_url":"pic.twitter.com/86amEXprpj","expanded_url":"https://twitter.com/PCY1993/status/1209718032186003461/photo/1","type":"photo","sizes":{"medium":{"w":250,"h":164,"resize":"fit"},"thumb":{"w":150,"h":150,"resize":"crop"},"large":{"w":250,"h":164,"resize":"fit"},"small":{"w":250,"h":164,"resize":"fit"}}}]}</t>
  </si>
  <si>
    <t>1209718030696976384</t>
  </si>
  <si>
    <t>Wed Dec 25 06:10:28 +0000 2019</t>
  </si>
  <si>
    <t>http://twitter.com/arTHer134340/statuses/1209718030696976384</t>
  </si>
  <si>
    <t>1209718028524343296</t>
  </si>
  <si>
    <t>http://twitter.com/kokookmin/statuses/1209718028524343296</t>
  </si>
  <si>
    <t>1209718028264337408</t>
  </si>
  <si>
    <t>http://twitter.com/knpksn/statuses/1209718028264337408</t>
  </si>
  <si>
    <t>1209718027966500864</t>
  </si>
  <si>
    <t>Wed Dec 25 06:10:27 +0000 2019</t>
  </si>
  <si>
    <t>http://twitter.com/nomorejj/statuses/1209718027966500864</t>
  </si>
  <si>
    <t>1209718027521912832</t>
  </si>
  <si>
    <t>865606356992090112</t>
  </si>
  <si>
    <t>http://pbs.twimg.com/profile_images/1155655065517977601/irS06663_normal.jpg</t>
  </si>
  <si>
    <t>바이나인 데뷔하자</t>
  </si>
  <si>
    <t>http://twitter.com/_jxx0131/statuses/1209718027521912832</t>
  </si>
  <si>
    <t>1209718027089899520</t>
  </si>
  <si>
    <t>http://twitter.com/hsghgf/statuses/1209718027089899520</t>
  </si>
  <si>
    <t>1209718026641166336</t>
  </si>
  <si>
    <t>http://twitter.com/jiralek/statuses/1209718026641166336</t>
  </si>
  <si>
    <t>1209718025689034752</t>
  </si>
  <si>
    <t>1062724906419347457</t>
  </si>
  <si>
    <t>http://pbs.twimg.com/profile_images/1208395349741707266/-ZXe3qsX_normal.jpg</t>
  </si>
  <si>
    <t>OT12</t>
  </si>
  <si>
    <t>http://twitter.com/KS_1235/statuses/1209718025689034752</t>
  </si>
  <si>
    <t>1209718024757895168</t>
  </si>
  <si>
    <t>319546573</t>
  </si>
  <si>
    <t>http://pbs.twimg.com/profile_images/1176317505326862341/6gUlQ0eB_normal.jpg</t>
  </si>
  <si>
    <t>♡ 엑소 - 사라내백현이 ~</t>
  </si>
  <si>
    <t>http://twitter.com/gxgenii/statuses/1209718024757895168</t>
  </si>
  <si>
    <t>1209718023751262208</t>
  </si>
  <si>
    <t>Wed Dec 25 06:10:26 +0000 2019</t>
  </si>
  <si>
    <t>http://twitter.com/zalabimm/statuses/1209718023751262208</t>
  </si>
  <si>
    <t>1209718023289856000</t>
  </si>
  <si>
    <t>840272240826503168</t>
  </si>
  <si>
    <t>http://pbs.twimg.com/profile_images/1116396232128131072/3N1OwtRC_normal.jpg</t>
  </si>
  <si>
    <t>http://twitter.com/_Kejkw_/statuses/1209718023289856000</t>
  </si>
  <si>
    <t>1209718022740398080</t>
  </si>
  <si>
    <t>1113440299777286144</t>
  </si>
  <si>
    <t>http://pbs.twimg.com/profile_images/1197170777608445952/c5OBzB_u_normal.jpg</t>
  </si>
  <si>
    <t>http://twitter.com/minelatibule/statuses/1209718022740398080</t>
  </si>
  <si>
    <t>1209718020307734528</t>
  </si>
  <si>
    <t>http://twitter.com/nomorejj/statuses/1209718020307734528</t>
  </si>
  <si>
    <t>1209718018399293440</t>
  </si>
  <si>
    <t>Wed Dec 25 06:10:25 +0000 2019</t>
  </si>
  <si>
    <t>http://twitter.com/mhamilk10/statuses/1209718018399293440</t>
  </si>
  <si>
    <t>1209718017967312896</t>
  </si>
  <si>
    <t>RT @Alitsarah: นอกจากกินมื้อค่ำหรู ๆ และผลาญเงินของประเทศ
ไม่คิดจะทำงานจริงจังบ้างหรือไง 🙄
#รีวิวนายก https://t.co/8phIDrwtGr</t>
  </si>
  <si>
    <t>1064384937120325632</t>
  </si>
  <si>
    <t>http://pbs.twimg.com/profile_images/1208773274479448065/1zpqQeGm_normal.jpg</t>
  </si>
  <si>
    <t>http://twitter.com/GPNNGM/statuses/1209718017967312896</t>
  </si>
  <si>
    <t>{"hashtags":[{"text":"รีวิวนายก","indices":[92,102]}],"symbols":[],"user_mentions":[{"screen_name":"Alitsarah","name":"\\7 อนาคตใหม่ต้องได้แดซัง 🧡","id":394850348,"id_str":"394850348","indices":[3,13]}],"urls":[],"media":[{"id":1209634247650136000,"id_str":"1209634247650136065","indices":[103,126],"media_url":"http://pbs.twimg.com/media/EMl78HdVUAEnDDY.jpg","media_url_https":"https://pbs.twimg.com/media/EMl78HdVUAEnDDY.jpg","url":"https://t.co/8phIDrwtGr","display_url":"pic.twitter.com/8phIDrwtGr","expanded_url":"https://twitter.com/Alitsarah/status/1209634268025982976/photo/1","type":"photo","sizes":{"small":{"w":680,"h":510,"resize":"fit"},"medium":{"w":1200,"h":900,"resize":"fit"},"thumb":{"w":150,"h":150,"resize":"crop"},"large":{"w":2048,"h":1536,"resize":"fit"}},"source_status_id":1209634268025983000,"source_status_id_str":"1209634268025982976","source_user_id":394850348,"source_user_id_str":"394850348"}]}</t>
  </si>
  <si>
    <t>1209718017707237376</t>
  </si>
  <si>
    <t>http://twitter.com/tammiee_yaaa/statuses/1209718017707237376</t>
  </si>
  <si>
    <t>1209718017438842880</t>
  </si>
  <si>
    <t>เห็นโดนด่าว่าไม่ดีแบบนู้น ไม่ดีแบบนี้ เลยพยายามเปิดใจหาข้อดี แต่ไม่เจอ #รีวิวนายก</t>
  </si>
  <si>
    <t>974901683636420608</t>
  </si>
  <si>
    <t>http://pbs.twimg.com/profile_images/1209164479939792898/UY7_32yh_normal.jpg</t>
  </si>
  <si>
    <t>one it ʕ•ᴥ•ʔ</t>
  </si>
  <si>
    <t>http://twitter.com/bwnpho/statuses/1209718017438842880</t>
  </si>
  <si>
    <t>{"hashtags":[{"text":"รีวิวนายก","indices":[71,81]}],"symbols":[],"user_mentions":[],"urls":[]}</t>
  </si>
  <si>
    <t>1209718016763551749</t>
  </si>
  <si>
    <t>http://twitter.com/Dhamma8400/statuses/1209718016763551749</t>
  </si>
  <si>
    <t>1209718016117592064</t>
  </si>
  <si>
    <t>http://twitter.com/HengHeng4145/statuses/1209718016117592064</t>
  </si>
  <si>
    <t>1209718010992185346</t>
  </si>
  <si>
    <t>Wed Dec 25 06:10:23 +0000 2019</t>
  </si>
  <si>
    <t>http://twitter.com/Udakran/statuses/1209718010992185346</t>
  </si>
  <si>
    <t>1209718009796808704</t>
  </si>
  <si>
    <t>http://twitter.com/HengHeng4145/statuses/1209718009796808704</t>
  </si>
  <si>
    <t>1209718006340669441</t>
  </si>
  <si>
    <t>Wed Dec 25 06:10:22 +0000 2019</t>
  </si>
  <si>
    <t>http://twitter.com/lloveyou3500/statuses/1209718006340669441</t>
  </si>
  <si>
    <t>1209718005250195456</t>
  </si>
  <si>
    <t>http://twitter.com/Qarnizx/statuses/1209718005250195456</t>
  </si>
  <si>
    <t>1209718005086609408</t>
  </si>
  <si>
    <t>http://twitter.com/narddddqq_/statuses/1209718005086609408</t>
  </si>
  <si>
    <t>1209718003794755584</t>
  </si>
  <si>
    <t>http://twitter.com/KS_1235/statuses/1209718003794755584</t>
  </si>
  <si>
    <t>1209718003765403653</t>
  </si>
  <si>
    <t>http://twitter.com/jiralek/statuses/1209718003765403653</t>
  </si>
  <si>
    <t>1209718001513054208</t>
  </si>
  <si>
    <t>RT @CutieD3: ควบคุมอารมณ์ของตัวเองไม่ได้ ภาวะการเป็นผู้นำ=0 โง่มากแบบมากๆ ไม่มีความรู้ด้านเศรษฐกิจ สร้างหนี้สินให้กับประเทศ ทำให้ประชนอดอยาก โกงกินมา5จะ6ปีแล้ว ทั้งหมดนี้แสดงให้เห็นว่าบางครั้งเวรกรรมก็มาในรูปแบบของนายก อิคว้ายยย #รีวิวนายก https://t.co/4XSyYDVAFD</t>
  </si>
  <si>
    <t>Wed Dec 25 06:10:21 +0000 2019</t>
  </si>
  <si>
    <t>3139910624</t>
  </si>
  <si>
    <t>&lt;a href="https://about.twitter.com/products/tweetdeck" rel="nofollow"&gt;TweetDeck&lt;/a&gt;</t>
  </si>
  <si>
    <t>http://pbs.twimg.com/profile_images/1199737362638442496/PZdtD-2A_normal.jpg</t>
  </si>
  <si>
    <t>• -••- --- -•-• •• -••-</t>
  </si>
  <si>
    <t>http://twitter.com/mimimymyeon/statuses/1209718001513054208</t>
  </si>
  <si>
    <t>{"hashtags":[],"symbols":[],"user_mentions":[{"screen_name":"CutieD3","name":"flodflai🌻","id":1008626369129922600,"id_str":"1008626369129922560","indices":[3,11]}],"urls":[]}</t>
  </si>
  <si>
    <t>1209718000187633665</t>
  </si>
  <si>
    <t>อีโก้สูง เเต่ไอคิวต่ำ #รีวิวนายก</t>
  </si>
  <si>
    <t>2695958592</t>
  </si>
  <si>
    <t>http://pbs.twimg.com/profile_images/1147166346997719041/b-Zt7nTY_normal.jpg</t>
  </si>
  <si>
    <t>อ.เมืองพะเยา, จ.พะเยา</t>
  </si>
  <si>
    <t>http://twitter.com/SewoonYujinie/statuses/1209718000187633665</t>
  </si>
  <si>
    <t>{"hashtags":[{"text":"รีวิวนายก","indices":[22,32]}],"symbols":[],"user_mentions":[],"urls":[]}</t>
  </si>
  <si>
    <t>1209717997243224064</t>
  </si>
  <si>
    <t>Wed Dec 25 06:10:20 +0000 2019</t>
  </si>
  <si>
    <t>121063065</t>
  </si>
  <si>
    <t>http://pbs.twimg.com/profile_images/1164906937416216576/iW-hZnyJ_normal.jpg</t>
  </si>
  <si>
    <t>♡</t>
  </si>
  <si>
    <t>http://twitter.com/cartoonyuna/statuses/1209717997243224064</t>
  </si>
  <si>
    <t>1209717996584763394</t>
  </si>
  <si>
    <t>945344959837757440</t>
  </si>
  <si>
    <t>http://pbs.twimg.com/profile_images/1208371930908127232/SyNLVJ3F_normal.jpg</t>
  </si>
  <si>
    <t>http://twitter.com/Naaps4/statuses/1209717996584763394</t>
  </si>
  <si>
    <t>1209717993996816384</t>
  </si>
  <si>
    <t>Wed Dec 25 06:10:19 +0000 2019</t>
  </si>
  <si>
    <t>1067687299322830849</t>
  </si>
  <si>
    <t>http://pbs.twimg.com/profile_images/1079396532074340352/CqgBff4c_normal.jpg</t>
  </si>
  <si>
    <t>http://twitter.com/MR59402858/statuses/1209717993996816384</t>
  </si>
  <si>
    <t>1209717992939933698</t>
  </si>
  <si>
    <t>733636713394769920</t>
  </si>
  <si>
    <t>http://pbs.twimg.com/profile_images/1177876228482580480/5AOycfVU_normal.jpg</t>
  </si>
  <si>
    <t>http://twitter.com/khonthaiduaikun/statuses/1209717992939933698</t>
  </si>
  <si>
    <t>1209717989819351040</t>
  </si>
  <si>
    <t>Wed Dec 25 06:10:18 +0000 2019</t>
  </si>
  <si>
    <t>http://twitter.com/3ARYJNPSRK/statuses/1209717989819351040</t>
  </si>
  <si>
    <t>1209717987734740992</t>
  </si>
  <si>
    <t>http://twitter.com/keatrhino/statuses/1209717987734740992</t>
  </si>
  <si>
    <t>1209717985595686913</t>
  </si>
  <si>
    <t>Wed Dec 25 06:10:17 +0000 2019</t>
  </si>
  <si>
    <t>432232325</t>
  </si>
  <si>
    <t>http://pbs.twimg.com/profile_images/1207305376992858112/O2QJxKiW_normal.jpg</t>
  </si>
  <si>
    <t>#AWAY G</t>
  </si>
  <si>
    <t>http://twitter.com/_WHATWTF_/statuses/1209717985595686913</t>
  </si>
  <si>
    <t>1209717985180389381</t>
  </si>
  <si>
    <t>1190534112286629889</t>
  </si>
  <si>
    <t>http://pbs.twimg.com/profile_images/1208335633652928512/IPJxZ7eg_normal.jpg</t>
  </si>
  <si>
    <t>NC skinship sex 24/7</t>
  </si>
  <si>
    <t>http://twitter.com/Lionelxjk97/statuses/1209717985180389381</t>
  </si>
  <si>
    <t>1209717983913766912</t>
  </si>
  <si>
    <t>792698453788729344</t>
  </si>
  <si>
    <t>http://pbs.twimg.com/profile_images/1209536368516272129/hdLqcyfa_normal.jpg</t>
  </si>
  <si>
    <t>http://twitter.com/DAMGX97/statuses/1209717983913766912</t>
  </si>
  <si>
    <t>1209717983087431680</t>
  </si>
  <si>
    <t>http://twitter.com/t_w_r2905/statuses/1209717983087431680</t>
  </si>
  <si>
    <t>1209717980554117121</t>
  </si>
  <si>
    <t>Wed Dec 25 06:10:16 +0000 2019</t>
  </si>
  <si>
    <t>http://twitter.com/GPNNGM/statuses/1209717980554117121</t>
  </si>
  <si>
    <t>1209717980424105984</t>
  </si>
  <si>
    <t>741926586866270208</t>
  </si>
  <si>
    <t>http://pbs.twimg.com/profile_images/1206114203397844993/a4yIy5Nm_normal.jpg</t>
  </si>
  <si>
    <t>http://twitter.com/minsdy_/statuses/1209717980424105984</t>
  </si>
  <si>
    <t>1209717980323467264</t>
  </si>
  <si>
    <t>2499058118</t>
  </si>
  <si>
    <t>http://pbs.twimg.com/profile_images/944521292245450752/0Bzh9OwJ_normal.jpg</t>
  </si>
  <si>
    <t>http://twitter.com/Fah123KK/statuses/1209717980323467264</t>
  </si>
  <si>
    <t>1209717979488739329</t>
  </si>
  <si>
    <t>http://twitter.com/_kyu13elf/statuses/1209717979488739329</t>
  </si>
  <si>
    <t>1209717978620559360</t>
  </si>
  <si>
    <t>http://twitter.com/dbt_xx/statuses/1209717978620559360</t>
  </si>
  <si>
    <t>1209717977534218240</t>
  </si>
  <si>
    <t>Wed Dec 25 06:10:15 +0000 2019</t>
  </si>
  <si>
    <t>http://twitter.com/MPimlapat/statuses/1209717977534218240</t>
  </si>
  <si>
    <t>1209717976095584256</t>
  </si>
  <si>
    <t>3175999526</t>
  </si>
  <si>
    <t>http://pbs.twimg.com/profile_images/1209104757618401280/pxmnKfaS_normal.jpg</t>
  </si>
  <si>
    <t>http://twitter.com/tooktaa_tc/statuses/1209717976095584256</t>
  </si>
  <si>
    <t>1209717975680339968</t>
  </si>
  <si>
    <t>2679132236</t>
  </si>
  <si>
    <t>http://pbs.twimg.com/profile_images/1200120679015731200/e7rv7SBg_normal.jpg</t>
  </si>
  <si>
    <t>Capitol, Panem</t>
  </si>
  <si>
    <t>http://twitter.com/Heliopause007/statuses/1209717975680339968</t>
  </si>
  <si>
    <t>1209717974195527681</t>
  </si>
  <si>
    <t>http://twitter.com/nomorejj/statuses/1209717974195527681</t>
  </si>
  <si>
    <t>1209717973075681280</t>
  </si>
  <si>
    <t>Wed Dec 25 06:10:14 +0000 2019</t>
  </si>
  <si>
    <t>297294072</t>
  </si>
  <si>
    <t>http://pbs.twimg.com/profile_images/1115231502856404994/NwYcMYLh_normal.jpg</t>
  </si>
  <si>
    <t>http://twitter.com/ozoneooo3/statuses/1209717973075681280</t>
  </si>
  <si>
    <t>1209717971251167233</t>
  </si>
  <si>
    <t>2903292306</t>
  </si>
  <si>
    <t>http://pbs.twimg.com/profile_images/1156000200218910721/5qAA3biL_normal.jpg</t>
  </si>
  <si>
    <t>http://twitter.com/Mayojang/statuses/1209717971251167233</t>
  </si>
  <si>
    <t>1209717970626199552</t>
  </si>
  <si>
    <t>1131199364888555520</t>
  </si>
  <si>
    <t>http://pbs.twimg.com/profile_images/1197649428212879361/kkbnxdwG_normal.jpg</t>
  </si>
  <si>
    <t>http://twitter.com/winexgin/statuses/1209717970626199552</t>
  </si>
  <si>
    <t>1209717970592645121</t>
  </si>
  <si>
    <t>3009988550</t>
  </si>
  <si>
    <t>http://pbs.twimg.com/profile_images/1208758767208124416/7KOYWFOc_normal.jpg</t>
  </si>
  <si>
    <t>♡HR17／우지／정한／윤지성／하성운／차은우／徐明浩♡</t>
  </si>
  <si>
    <t>http://twitter.com/hi5xhoshii/statuses/1209717970592645121</t>
  </si>
  <si>
    <t>1209717969728593920</t>
  </si>
  <si>
    <t>1185552705097355265</t>
  </si>
  <si>
    <t>http://pbs.twimg.com/profile_images/1206857429310291968/AgkgMnIT_normal.jpg</t>
  </si>
  <si>
    <t>http://twitter.com/pockyJR19/statuses/1209717969728593920</t>
  </si>
  <si>
    <t>1209717965970526208</t>
  </si>
  <si>
    <t>Wed Dec 25 06:10:13 +0000 2019</t>
  </si>
  <si>
    <t>http://twitter.com/BpSupranee/statuses/1209717965970526208</t>
  </si>
  <si>
    <t>1209717965890846720</t>
  </si>
  <si>
    <t>http://twitter.com/nomorejj/statuses/1209717965890846720</t>
  </si>
  <si>
    <t>1209717954843013120</t>
  </si>
  <si>
    <t>Wed Dec 25 06:10:10 +0000 2019</t>
  </si>
  <si>
    <t>http://twitter.com/Naaps4/statuses/1209717954843013120</t>
  </si>
  <si>
    <t>1209717954486534145</t>
  </si>
  <si>
    <t>16600625</t>
  </si>
  <si>
    <t>http://pbs.twimg.com/profile_images/1197217696544215040/u1DW8ajK_normal.jpg</t>
  </si>
  <si>
    <t>Bangkok Metropolis - Thailand</t>
  </si>
  <si>
    <t>http://twitter.com/brian_the_lover/statuses/1209717954486534145</t>
  </si>
  <si>
    <t>1209717954280951808</t>
  </si>
  <si>
    <t>953418952113209344</t>
  </si>
  <si>
    <t>http://pbs.twimg.com/profile_images/1167831922011099136/t9QWB_1w_normal.jpg</t>
  </si>
  <si>
    <t>http://twitter.com/kookv_2225/statuses/1209717954280951808</t>
  </si>
  <si>
    <t>1209717953949683712</t>
  </si>
  <si>
    <t>http://twitter.com/nomorejj/statuses/1209717953949683712</t>
  </si>
  <si>
    <t>1209717950778732544</t>
  </si>
  <si>
    <t>Wed Dec 25 06:10:09 +0000 2019</t>
  </si>
  <si>
    <t>http://twitter.com/_kyu13elf/statuses/1209717950778732544</t>
  </si>
  <si>
    <t>1209717950350938112</t>
  </si>
  <si>
    <t>388276710</t>
  </si>
  <si>
    <t>http://pbs.twimg.com/profile_images/1048216150310449153/bEOKm5Lm_normal.jpg</t>
  </si>
  <si>
    <t>http://twitter.com/_LMR143/statuses/1209717950350938112</t>
  </si>
  <si>
    <t>1209717950350913536</t>
  </si>
  <si>
    <t>http://twitter.com/ppenatn/statuses/1209717950350913536</t>
  </si>
  <si>
    <t>1209717950023757824</t>
  </si>
  <si>
    <t>701071362</t>
  </si>
  <si>
    <t>http://pbs.twimg.com/profile_images/1193156344917815296/pdG-gaEK_normal.jpg</t>
  </si>
  <si>
    <t>http://twitter.com/maimaiiam_m/statuses/1209717950023757824</t>
  </si>
  <si>
    <t>1209717947234578432</t>
  </si>
  <si>
    <t>Wed Dec 25 06:10:08 +0000 2019</t>
  </si>
  <si>
    <t>794977623394816000</t>
  </si>
  <si>
    <t>http://pbs.twimg.com/profile_images/1100445344884711424/WHoDKyOl_normal.jpg</t>
  </si>
  <si>
    <t>พิษณุโลก, ประเทศไทย</t>
  </si>
  <si>
    <t>http://twitter.com/Namfon_gf/statuses/1209717947234578432</t>
  </si>
  <si>
    <t>1209717946013995010</t>
  </si>
  <si>
    <t>http://twitter.com/nomorejj/statuses/1209717946013995010</t>
  </si>
  <si>
    <t>1209717945456156672</t>
  </si>
  <si>
    <t>http://twitter.com/KS_1235/statuses/1209717945456156672</t>
  </si>
  <si>
    <t>1209717944147566592</t>
  </si>
  <si>
    <t>http://twitter.com/burnmebabe94/statuses/1209717944147566592</t>
  </si>
  <si>
    <t>1209717941538672640</t>
  </si>
  <si>
    <t>RT @nuling: ไม่ใช่คนตลก แต่คือตัวตลก #รีวิวนายก</t>
  </si>
  <si>
    <t>Wed Dec 25 06:10:07 +0000 2019</t>
  </si>
  <si>
    <t>742559793009680385</t>
  </si>
  <si>
    <t>http://pbs.twimg.com/profile_images/1053286690586976258/egAui6oA_normal.jpg</t>
  </si>
  <si>
    <t>http://twitter.com/VAutrui/statuses/1209717941538672640</t>
  </si>
  <si>
    <t>{"hashtags":[{"text":"รีวิวนายก","indices":[37,47]}],"symbols":[],"user_mentions":[{"screen_name":"nuling","name":"บก.ลายจุด","id":43348550,"id_str":"43348550","indices":[3,10]}],"urls":[]}</t>
  </si>
  <si>
    <t>1209717941106700288</t>
  </si>
  <si>
    <t>993487942780837889</t>
  </si>
  <si>
    <t>http://pbs.twimg.com/profile_images/1191316289244938246/ZITe5kTk_normal.jpg</t>
  </si>
  <si>
    <t>http://twitter.com/cbpdp0323/statuses/1209717941106700288</t>
  </si>
  <si>
    <t>1209717938233597957</t>
  </si>
  <si>
    <t>Wed Dec 25 06:10:06 +0000 2019</t>
  </si>
  <si>
    <t>http://twitter.com/ppenatn/statuses/1209717938233597957</t>
  </si>
  <si>
    <t>1209717937235357696</t>
  </si>
  <si>
    <t>RT @LeVyFruNGFrInG: เมื่อต้อง #รีวิวนายก https://t.co/C7ouL6Tp2X</t>
  </si>
  <si>
    <t>1201823728734048258</t>
  </si>
  <si>
    <t>http://pbs.twimg.com/profile_images/1209527371121876992/zbJA6fzD_normal.jpg</t>
  </si>
  <si>
    <t xml:space="preserve">เเก๊งริซ่าส์ </t>
  </si>
  <si>
    <t>http://twitter.com/pritechie/statuses/1209717937235357696</t>
  </si>
  <si>
    <t>{"hashtags":[{"text":"รีวิวนายก","indices":[30,40]}],"symbols":[],"user_mentions":[{"screen_name":"LeVyFruNGFrInG","name":"MicroHeartz 💕","id":1269610842,"id_str":"1269610842","indices":[3,18]}],"urls":[],"media":[{"id":1209635772350877700,"id_str":"1209635772350877697","indices":[41,64],"media_url":"http://pbs.twimg.com/media/EMl9U3aUUAExWOQ.jpg","media_url_https":"https://pbs.twimg.com/media/EMl9U3aUUAExWOQ.jpg","url":"https://t.co/C7ouL6Tp2X","display_url":"pic.twitter.com/C7ouL6Tp2X","expanded_url":"https://twitter.com/LeVyFruNGFrInG/status/1209635785156087808/photo/1","type":"photo","sizes":{"medium":{"w":901,"h":1200,"resize":"fit"},"thumb":{"w":150,"h":150,"resize":"crop"},"small":{"w":510,"h":680,"resize":"fit"},"large":{"w":1080,"h":1439,"resize":"fit"}},"source_status_id":1209635785156087800,"source_status_id_str":"1209635785156087808","source_user_id":1269610842,"source_user_id_str":"1269610842"}]}</t>
  </si>
  <si>
    <t>1209717931103227904</t>
  </si>
  <si>
    <t>Wed Dec 25 06:10:04 +0000 2019</t>
  </si>
  <si>
    <t>http://twitter.com/kwniiex/statuses/1209717931103227904</t>
  </si>
  <si>
    <t>1209717929509437441</t>
  </si>
  <si>
    <t>http://twitter.com/GPNNGM/statuses/1209717929509437441</t>
  </si>
  <si>
    <t>1209717926367920128</t>
  </si>
  <si>
    <t>Wed Dec 25 06:10:03 +0000 2019</t>
  </si>
  <si>
    <t>2322145892</t>
  </si>
  <si>
    <t>http://pbs.twimg.com/profile_images/840577436970504192/A3V9yoIX_normal.jpg</t>
  </si>
  <si>
    <t>http://twitter.com/pnn_23/statuses/1209717926367920128</t>
  </si>
  <si>
    <t>1209717925604495361</t>
  </si>
  <si>
    <t>http://twitter.com/MPimlapat/statuses/1209717925604495361</t>
  </si>
  <si>
    <t>1209717925214507009</t>
  </si>
  <si>
    <t>http://twitter.com/whyychrr/statuses/1209717925214507009</t>
  </si>
  <si>
    <t>1209717922857275393</t>
  </si>
  <si>
    <t>Wed Dec 25 06:10:02 +0000 2019</t>
  </si>
  <si>
    <t>http://twitter.com/_kyu13elf/statuses/1209717922857275393</t>
  </si>
  <si>
    <t>1209717921955495938</t>
  </si>
  <si>
    <t>2182023734</t>
  </si>
  <si>
    <t>http://pbs.twimg.com/profile_images/1146830576365686784/LldftfVF_normal.jpg</t>
  </si>
  <si>
    <t>http://twitter.com/KXMCY/statuses/1209717921955495938</t>
  </si>
  <si>
    <t>1209717920382644224</t>
  </si>
  <si>
    <t>4856271114</t>
  </si>
  <si>
    <t>http://pbs.twimg.com/profile_images/1183364202691321858/_bhHK2HP_normal.jpg</t>
  </si>
  <si>
    <t>km vm tg —</t>
  </si>
  <si>
    <t>http://twitter.com/fahlkjh/statuses/1209717920382644224</t>
  </si>
  <si>
    <t>1209717920063873025</t>
  </si>
  <si>
    <t>http://twitter.com/lloveyou3500/statuses/1209717920063873025</t>
  </si>
  <si>
    <t>1209717919157911553</t>
  </si>
  <si>
    <t>http://twitter.com/nomorejj/statuses/1209717919157911553</t>
  </si>
  <si>
    <t>1209717917295579136</t>
  </si>
  <si>
    <t>Wed Dec 25 06:10:01 +0000 2019</t>
  </si>
  <si>
    <t>http://twitter.com/3ARYJNPSRK/statuses/1209717917295579136</t>
  </si>
  <si>
    <t>1209717917090111489</t>
  </si>
  <si>
    <t>http://twitter.com/9397_pin/statuses/1209717917090111489</t>
  </si>
  <si>
    <t>1209717916737736704</t>
  </si>
  <si>
    <t>1095283462045556736</t>
  </si>
  <si>
    <t>http://pbs.twimg.com/profile_images/1120653135007981568/LludLS_l_normal.jpg</t>
  </si>
  <si>
    <t>http://twitter.com/Cherryberrii1/statuses/1209717916737736704</t>
  </si>
  <si>
    <t>1209717914191876097</t>
  </si>
  <si>
    <t>Wed Dec 25 06:10:00 +0000 2019</t>
  </si>
  <si>
    <t>288779261</t>
  </si>
  <si>
    <t>http://pbs.twimg.com/profile_images/1178690953407713280/NuYopILR_normal.jpg</t>
  </si>
  <si>
    <t>exo nct wayv hunhan allten</t>
  </si>
  <si>
    <t>http://twitter.com/yennehncoke/statuses/1209717914191876097</t>
  </si>
  <si>
    <t>1209717913675948037</t>
  </si>
  <si>
    <t>3070023464</t>
  </si>
  <si>
    <t>http://pbs.twimg.com/profile_images/1193530223423131648/j57YQs7x_normal.jpg</t>
  </si>
  <si>
    <t>Bangkok , Thailand</t>
  </si>
  <si>
    <t>http://twitter.com/TL_ThanLaem/statuses/1209717913675948037</t>
  </si>
  <si>
    <t>1209717913327792129</t>
  </si>
  <si>
    <t>4420969819</t>
  </si>
  <si>
    <t>http://pbs.twimg.com/profile_images/1201874637212110848/b7rlJibK_normal.jpg</t>
  </si>
  <si>
    <t>http://twitter.com/zknappp/statuses/1209717913327792129</t>
  </si>
  <si>
    <t>1209717912191164421</t>
  </si>
  <si>
    <t>1148257193977765888</t>
  </si>
  <si>
    <t>http://pbs.twimg.com/profile_images/1205506374001516545/1ysKKI_R_normal.jpg</t>
  </si>
  <si>
    <t>heaven</t>
  </si>
  <si>
    <t>http://twitter.com/sombenzidnuikoi/statuses/1209717912191164421</t>
  </si>
  <si>
    <t>1209717911385804800</t>
  </si>
  <si>
    <t>http://twitter.com/MR59402858/statuses/1209717911385804800</t>
  </si>
  <si>
    <t>1209717907191545856</t>
  </si>
  <si>
    <t>Wed Dec 25 06:09:59 +0000 2019</t>
  </si>
  <si>
    <t>http://twitter.com/bingjibaba/statuses/1209717907191545856</t>
  </si>
  <si>
    <t>1209717905446715392</t>
  </si>
  <si>
    <t>Wed Dec 25 06:09:58 +0000 2019</t>
  </si>
  <si>
    <t>847966700108562432</t>
  </si>
  <si>
    <t>http://pbs.twimg.com/profile_images/1144655324562874368/zSnwYIIa_normal.jpg</t>
  </si>
  <si>
    <t>http://twitter.com/bbaibb1814/statuses/1209717905446715392</t>
  </si>
  <si>
    <t>1209717904842743808</t>
  </si>
  <si>
    <t>http://twitter.com/lloveyou3500/statuses/1209717904842743808</t>
  </si>
  <si>
    <t>1209717902598799361</t>
  </si>
  <si>
    <t>1557326642</t>
  </si>
  <si>
    <t>http://pbs.twimg.com/profile_images/1209349130855706626/Kou3sWZQ_normal.jpg</t>
  </si>
  <si>
    <t>Bangkok</t>
  </si>
  <si>
    <t>http://twitter.com/Sabanngaaa/statuses/1209717902598799361</t>
  </si>
  <si>
    <t>1209717900505862144</t>
  </si>
  <si>
    <t>Wed Dec 25 06:09:57 +0000 2019</t>
  </si>
  <si>
    <t>http://twitter.com/_kyu13elf/statuses/1209717900505862144</t>
  </si>
  <si>
    <t>1209717897892810752</t>
  </si>
  <si>
    <t>Wed Dec 25 06:09:56 +0000 2019</t>
  </si>
  <si>
    <t>http://twitter.com/bingjibaba/statuses/1209717897892810752</t>
  </si>
  <si>
    <t>1209717896655462400</t>
  </si>
  <si>
    <t>277822062</t>
  </si>
  <si>
    <t>http://pbs.twimg.com/profile_images/1118062861505318912/dfcx78De_normal.jpg</t>
  </si>
  <si>
    <t>http://twitter.com/sweet_yanggi/statuses/1209717896655462400</t>
  </si>
  <si>
    <t>1209717896202440704</t>
  </si>
  <si>
    <t>RT @menarsis: เราจะทำตามสัญญา ขอเวลาอีกโคตรนาน #รีวิวนายก</t>
  </si>
  <si>
    <t>1207234157887148032</t>
  </si>
  <si>
    <t>http://pbs.twimg.com/profile_images/1209470303551680512/yYCbjiq7_normal.jpg</t>
  </si>
  <si>
    <t>http://twitter.com/rameanx/statuses/1209717896202440704</t>
  </si>
  <si>
    <t>{"hashtags":[{"text":"รีวิวนายก","indices":[47,57]}],"symbols":[],"user_mentions":[{"screen_name":"menarsis","name":"มีนาร์ม้วนลิ้น","id":1209382445763555300,"id_str":"1209382445763555329","indices":[3,12]}],"urls":[]}</t>
  </si>
  <si>
    <t>1209717896194080769</t>
  </si>
  <si>
    <t>835369071717695489</t>
  </si>
  <si>
    <t>http://pbs.twimg.com/profile_images/1204584571016077312/LBe7P_Gc_normal.png</t>
  </si>
  <si>
    <t>http://twitter.com/BabyPeachDK/statuses/1209717896194080769</t>
  </si>
  <si>
    <t>1209717895732715520</t>
  </si>
  <si>
    <t>http://twitter.com/whyychrr/statuses/1209717895732715520</t>
  </si>
  <si>
    <t>1209717894969348096</t>
  </si>
  <si>
    <t>RT @Poopattupr: เอองั้นก็รีบๆตายเหอะ นี่กูมีนายกไว้ทำไม มีไว้บ่นคนในประเทศหรอ ถ้าชีวิตมันยากมันบัดซบขนาดนั้นก็รีบๆตาย ไร้ประโยชน์ #รีวิวนายก https://t.co/otw6qYCImQ</t>
  </si>
  <si>
    <t>622929099</t>
  </si>
  <si>
    <t>http://pbs.twimg.com/profile_images/1182311161477206017/v4MO7k3C_normal.jpg</t>
  </si>
  <si>
    <t>Bangkok Thailand</t>
  </si>
  <si>
    <t>http://twitter.com/VasitpolP/statuses/1209717894969348096</t>
  </si>
  <si>
    <t>{"hashtags":[],"symbols":[],"user_mentions":[{"screen_name":"Poopattupr","name":"Sibem","id":3004718136,"id_str":"3004718136","indices":[3,14]}],"urls":[]}</t>
  </si>
  <si>
    <t>1209717894910640131</t>
  </si>
  <si>
    <t>http://twitter.com/9397_pin/statuses/1209717894910640131</t>
  </si>
  <si>
    <t>1209717894587637760</t>
  </si>
  <si>
    <t>http://twitter.com/y_yyying1993/statuses/1209717894587637760</t>
  </si>
  <si>
    <t>1209717892796669952</t>
  </si>
  <si>
    <t>Wed Dec 25 06:09:55 +0000 2019</t>
  </si>
  <si>
    <t>http://twitter.com/nomorejj/statuses/1209717892796669952</t>
  </si>
  <si>
    <t>1209717890737270785</t>
  </si>
  <si>
    <t>http://twitter.com/bluexcloxd/statuses/1209717890737270785</t>
  </si>
  <si>
    <t>1209717890401759232</t>
  </si>
  <si>
    <t>http://twitter.com/KS_1235/statuses/1209717890401759232</t>
  </si>
  <si>
    <t>1209717889013444609</t>
  </si>
  <si>
    <t>เห็นทวีตของวทว.(ขอยาดไม่เอ่ยชื่อ)แล้วแบบ สมัครใจปิดโรงงาน? อย่าโทษเศรษฐกิจ? มึงว่าไงนะ ขอร้อง แค่นี้ก็จะฉิบหายกันทั้งบางแล้ว #รีวิวนายก</t>
  </si>
  <si>
    <t>Wed Dec 25 06:09:54 +0000 2019</t>
  </si>
  <si>
    <t>1208625665966141440</t>
  </si>
  <si>
    <t>http://pbs.twimg.com/profile_images/1208637752763277315/k3pMxGAY_normal.jpg</t>
  </si>
  <si>
    <t>waiting for ไอโสน</t>
  </si>
  <si>
    <t>http://twitter.com/6thjann/statuses/1209717889013444609</t>
  </si>
  <si>
    <t>{"hashtags":[{"text":"รีวิวนายก","indices":[125,135]}],"symbols":[],"user_mentions":[],"urls":[]}</t>
  </si>
  <si>
    <t>1209717887969058816</t>
  </si>
  <si>
    <t>825926226363551744</t>
  </si>
  <si>
    <t>http://pbs.twimg.com/profile_images/826053498689052672/ieGgxPKm_normal.jpg</t>
  </si>
  <si>
    <t>http://twitter.com/ken_np06/statuses/1209717887969058816</t>
  </si>
  <si>
    <t>1209717887230824449</t>
  </si>
  <si>
    <t>http://twitter.com/HIiiii_hibitch/statuses/1209717887230824449</t>
  </si>
  <si>
    <t>1209717886656237568</t>
  </si>
  <si>
    <t>RT @Chaipat37158307: บางที เวรกรรมก็มาในรูปแบบเช่น ..นายก #รีวิวนายก https://t.co/j3f5S8YsIk</t>
  </si>
  <si>
    <t>http://twitter.com/aungpeng_CH/statuses/1209717886656237568</t>
  </si>
  <si>
    <t>{"hashtags":[{"text":"รีวิวนายก","indices":[58,68]}],"symbols":[],"user_mentions":[{"screen_name":"Chaipat37158307","name":"Chaipat","id":958728778691182600,"id_str":"958728778691182593","indices":[3,19]}],"urls":[],"media":[{"id":1209700696519348200,"id_str":"1209700696519348224","indices":[69,92],"media_url":"http://pbs.twimg.com/media/EMm4X8yUEAA33OD.jpg","media_url_https":"https://pbs.twimg.com/media/EMm4X8yUEAA33OD.jpg","url":"https://t.co/j3f5S8YsIk","display_url":"pic.twitter.com/j3f5S8YsIk","expanded_url":"https://twitter.com/Chaipat37158307/status/1209700699426082816/photo/1","type":"photo","sizes":{"thumb":{"w":150,"h":150,"resize":"crop"},"small":{"w":680,"h":383,"resize":"fit"},"medium":{"w":720,"h":405,"resize":"fit"},"large":{"w":720,"h":405,"resize":"fit"}},"source_status_id":1209700699426082800,"source_status_id_str":"1209700699426082816","source_user_id":958728778691182600,"source_user_id_str":"958728778691182593"}]}</t>
  </si>
  <si>
    <t>1209717885012037632</t>
  </si>
  <si>
    <t>Wed Dec 25 06:09:53 +0000 2019</t>
  </si>
  <si>
    <t>327747301</t>
  </si>
  <si>
    <t>http://pbs.twimg.com/profile_images/1196117293203218432/MthIlPB7_normal.jpg</t>
  </si>
  <si>
    <t xml:space="preserve">Around the world </t>
  </si>
  <si>
    <t>http://twitter.com/SSRIs_1/statuses/1209717885012037632</t>
  </si>
  <si>
    <t>1209717884424843264</t>
  </si>
  <si>
    <t>http://twitter.com/dude1798/statuses/1209717884424843264</t>
  </si>
  <si>
    <t>1209717881648205824</t>
  </si>
  <si>
    <t>RT @wanwanwan1997: บอกคสช.มาเพื่อปราบโกง แต่ตัวเองและพรรคพวกตรวจสอบไม่ได้ งง  #รีวิวนายก https://t.co/m1eqaEpd2K</t>
  </si>
  <si>
    <t>1018444646941245440</t>
  </si>
  <si>
    <t>http://pbs.twimg.com/profile_images/1083750078987169793/y-UV77pu_normal.jpg</t>
  </si>
  <si>
    <t>http://twitter.com/MBlink4/statuses/1209717881648205824</t>
  </si>
  <si>
    <t>{"hashtags":[{"text":"รีวิวนายก","indices":[78,88]}],"symbols":[],"user_mentions":[{"screen_name":"wanwanwan1997","name":"น้องต้นเองft.ต้องอ่านหนังสือได้เเล้ว!!!!!","id":1061439690853638100,"id_str":"1061439690853638144","indices":[3,17]}],"urls":[],"media":[{"id":1209657925167239200,"id_str":"1209657925167239168","indices":[89,112],"media_url":"http://pbs.twimg.com/tweet_video_thumb/EMmReVFUUAA9HMH.jpg","media_url_https":"https://pbs.twimg.com/tweet_video_thumb/EMmReVFUUAA9HMH.jpg","url":"https://t.co/m1eqaEpd2K","display_url":"pic.twitter.com/m1eqaEpd2K","expanded_url":"https://twitter.com/wanwanwan1997/status/1209657931580329984/photo/1","type":"photo","sizes":{"thumb":{"w":150,"h":150,"resize":"crop"},"large":{"w":400,"h":226,"resize":"fit"},"small":{"w":400,"h":226,"resize":"fit"},"medium":{"w":400,"h":226,"resize":"fit"}},"source_status_id":1209657931580330000,"source_status_id_str":"1209657931580329984","source_user_id":1061439690853638100,"source_user_id_str":"1061439690853638144"}]}</t>
  </si>
  <si>
    <t>1209717879706279936</t>
  </si>
  <si>
    <t>Wed Dec 25 06:09:52 +0000 2019</t>
  </si>
  <si>
    <t>http://twitter.com/mommem2016/statuses/1209717879706279936</t>
  </si>
  <si>
    <t>1209717878825467906</t>
  </si>
  <si>
    <t>http://twitter.com/bingjibaba/statuses/1209717878825467906</t>
  </si>
  <si>
    <t>1209717877214855169</t>
  </si>
  <si>
    <t>994560433573920773</t>
  </si>
  <si>
    <t>http://pbs.twimg.com/profile_images/1209503152698904577/qevkYYWi_normal.jpg</t>
  </si>
  <si>
    <t xml:space="preserve"> ♡ CʜᴀɴCʜᴏᴏɴɢ ♡</t>
  </si>
  <si>
    <t>http://twitter.com/bellxcy__/statuses/1209717877214855169</t>
  </si>
  <si>
    <t>1209717877168734208</t>
  </si>
  <si>
    <t>1187724506204270592</t>
  </si>
  <si>
    <t>http://pbs.twimg.com/profile_images/1206026976105914368/eKLRXOul_normal.jpg</t>
  </si>
  <si>
    <t>http://twitter.com/LittleFf6/statuses/1209717877168734208</t>
  </si>
  <si>
    <t>1209717876564692992</t>
  </si>
  <si>
    <t>Wed Dec 25 06:09:51 +0000 2019</t>
  </si>
  <si>
    <t>http://twitter.com/whyychrr/statuses/1209717876564692992</t>
  </si>
  <si>
    <t>1209717876099170304</t>
  </si>
  <si>
    <t>http://twitter.com/nomorejj/statuses/1209717876099170304</t>
  </si>
  <si>
    <t>1209717874404651008</t>
  </si>
  <si>
    <t>http://twitter.com/bluexcloxd/statuses/1209717874404651008</t>
  </si>
  <si>
    <t>1209717873775480832</t>
  </si>
  <si>
    <t>http://twitter.com/MPimlapat/statuses/1209717873775480832</t>
  </si>
  <si>
    <t>1209717870638194688</t>
  </si>
  <si>
    <t>Wed Dec 25 06:09:50 +0000 2019</t>
  </si>
  <si>
    <t>http://twitter.com/Inny261/statuses/1209717870638194688</t>
  </si>
  <si>
    <t>1209717870118047744</t>
  </si>
  <si>
    <t>http://twitter.com/sym_6765/statuses/1209717870118047744</t>
  </si>
  <si>
    <t>1209717867609853954</t>
  </si>
  <si>
    <t>Wed Dec 25 06:09:49 +0000 2019</t>
  </si>
  <si>
    <t>http://twitter.com/bellxcy__/statuses/1209717867609853954</t>
  </si>
  <si>
    <t>1209717867274334208</t>
  </si>
  <si>
    <t>1678200764</t>
  </si>
  <si>
    <t>&lt;a href="http://twitter.com" rel="nofollow"&gt;Twitter Web Client&lt;/a&gt;</t>
  </si>
  <si>
    <t>http://pbs.twimg.com/profile_images/378800000312702571/287c564291680349e1ce06171e43ddd5_normal.jpeg</t>
  </si>
  <si>
    <t>http://twitter.com/Ton_Titer/statuses/1209717867274334208</t>
  </si>
  <si>
    <t>1209717866364190721</t>
  </si>
  <si>
    <t>http://twitter.com/nomorejj/statuses/1209717866364190721</t>
  </si>
  <si>
    <t>1209717865814708224</t>
  </si>
  <si>
    <t>2926964922</t>
  </si>
  <si>
    <t>http://pbs.twimg.com/profile_images/1206222394555170818/Dt-wMvOh_normal.jpg</t>
  </si>
  <si>
    <t>http://twitter.com/KSTXP93/statuses/1209717865814708224</t>
  </si>
  <si>
    <t>1209717864581623808</t>
  </si>
  <si>
    <t>323302359</t>
  </si>
  <si>
    <t>http://pbs.twimg.com/profile_images/1185483099200618496/hPExE-9H_normal.jpg</t>
  </si>
  <si>
    <t>http://twitter.com/____ssmaii/statuses/1209717864581623808</t>
  </si>
  <si>
    <t>1209717864422236160</t>
  </si>
  <si>
    <t>http://twitter.com/bybhwife_qui/statuses/1209717864422236160</t>
  </si>
  <si>
    <t>1209717857866506240</t>
  </si>
  <si>
    <t>Wed Dec 25 06:09:47 +0000 2019</t>
  </si>
  <si>
    <t>http://twitter.com/_kyu13elf/statuses/1209717857866506240</t>
  </si>
  <si>
    <t>1209717857673596928</t>
  </si>
  <si>
    <t>146416957</t>
  </si>
  <si>
    <t>http://pbs.twimg.com/profile_images/1206476358995476480/pSrtjmC-_normal.jpg</t>
  </si>
  <si>
    <t>สรวงสวรรค์หิมาลัยและทุ่งดอกไม้</t>
  </si>
  <si>
    <t>http://twitter.com/K_WACHIR/statuses/1209717857673596928</t>
  </si>
  <si>
    <t>1209717857493254144</t>
  </si>
  <si>
    <t>http://twitter.com/9397_pin/statuses/1209717857493254144</t>
  </si>
  <si>
    <t>1209717856675356672</t>
  </si>
  <si>
    <t>1205478523277729799</t>
  </si>
  <si>
    <t>http://pbs.twimg.com/profile_images/1209289919216046080/cNPs2VXs_normal.jpg</t>
  </si>
  <si>
    <t>http://twitter.com/B_praow/statuses/1209717856675356672</t>
  </si>
  <si>
    <t>1209717854427238400</t>
  </si>
  <si>
    <t>Wed Dec 25 06:09:46 +0000 2019</t>
  </si>
  <si>
    <t>http://twitter.com/nomorejj/statuses/1209717854427238400</t>
  </si>
  <si>
    <t>1209717853311520768</t>
  </si>
  <si>
    <t>296180148</t>
  </si>
  <si>
    <t>http://pbs.twimg.com/profile_images/1062379683126235137/HEZUDOb8_normal.jpg</t>
  </si>
  <si>
    <t>http://twitter.com/PRiver1/statuses/1209717853311520768</t>
  </si>
  <si>
    <t>1209717852774653952</t>
  </si>
  <si>
    <t>270890418</t>
  </si>
  <si>
    <t>http://pbs.twimg.com/profile_images/1197531584859123712/b_vxeDMb_normal.jpg</t>
  </si>
  <si>
    <t>ล่าสุดเป็นคนบ้า55555</t>
  </si>
  <si>
    <t>http://twitter.com/PHASA__/statuses/1209717852774653952</t>
  </si>
  <si>
    <t>1209717851826741248</t>
  </si>
  <si>
    <t>1107485599693324289</t>
  </si>
  <si>
    <t>http://pbs.twimg.com/profile_images/1107485938647613443/u3gE3r2h_normal.jpg</t>
  </si>
  <si>
    <t>http://twitter.com/inmemoryy/statuses/1209717851826741248</t>
  </si>
  <si>
    <t>1209717851541536768</t>
  </si>
  <si>
    <t>RT @NouvelWorld: No manners
leadership less
Stupid
Low IQ
Can't controll feeling
not respect people
#รีวิวนายก</t>
  </si>
  <si>
    <t>Wed Dec 25 06:09:45 +0000 2019</t>
  </si>
  <si>
    <t>852839661533659137</t>
  </si>
  <si>
    <t>http://pbs.twimg.com/profile_images/1206398644280184832/CX_iPcnt_normal.jpg</t>
  </si>
  <si>
    <t>ARMY's Heart</t>
  </si>
  <si>
    <t>http://twitter.com/jjeon127/statuses/1209717851541536768</t>
  </si>
  <si>
    <t>{"hashtags":[{"text":"รีวิวนายก","indices":[100,110]}],"symbols":[],"user_mentions":[{"screen_name":"NouvelWorld","name":"𝓭𝓪𝔂𝓵𝓲𝓰𝓱𝓽","id":1015936047375511600,"id_str":"1015936047375511552","indices":[3,15]}],"urls":[]}</t>
  </si>
  <si>
    <t>1209717851193368576</t>
  </si>
  <si>
    <t>http://twitter.com/SewoonYujinie/statuses/1209717851193368576</t>
  </si>
  <si>
    <t>1209717849763147776</t>
  </si>
  <si>
    <t>335312901</t>
  </si>
  <si>
    <t>http://pbs.twimg.com/profile_images/1180780243176394753/stvouSWV_normal.jpg</t>
  </si>
  <si>
    <t>นิคมพัฒนา, ประเทศไทย</t>
  </si>
  <si>
    <t>http://twitter.com/Tun_yasiri/statuses/1209717849763147776</t>
  </si>
  <si>
    <t>1209717848945258501</t>
  </si>
  <si>
    <t>http://twitter.com/_jxx0131/statuses/1209717848945258501</t>
  </si>
  <si>
    <t>1209717848924311552</t>
  </si>
  <si>
    <t>http://twitter.com/bingjibaba/statuses/1209717848924311552</t>
  </si>
  <si>
    <t>1209717848404197377</t>
  </si>
  <si>
    <t>2964717571</t>
  </si>
  <si>
    <t>http://pbs.twimg.com/profile_images/666951834347642880/0sudCB3N_normal.jpg</t>
  </si>
  <si>
    <t>http://twitter.com/techasittete/statuses/1209717848404197377</t>
  </si>
  <si>
    <t>1209717846516760578</t>
  </si>
  <si>
    <t>Wed Dec 25 06:09:44 +0000 2019</t>
  </si>
  <si>
    <t>http://twitter.com/nomorejj/statuses/1209717846516760578</t>
  </si>
  <si>
    <t>1209717845787103232</t>
  </si>
  <si>
    <t>http://twitter.com/sym_6765/statuses/1209717845787103232</t>
  </si>
  <si>
    <t>1209717843538763777</t>
  </si>
  <si>
    <t>111906108</t>
  </si>
  <si>
    <t>http://pbs.twimg.com/profile_images/1190308923645018114/c4uITtXi_normal.jpg</t>
  </si>
  <si>
    <t>http://twitter.com/praewJJ/statuses/1209717843538763777</t>
  </si>
  <si>
    <t>1209717841445834757</t>
  </si>
  <si>
    <t>Wed Dec 25 06:09:43 +0000 2019</t>
  </si>
  <si>
    <t>964089128726884352</t>
  </si>
  <si>
    <t>http://pbs.twimg.com/profile_images/1209088608470069248/kQTpr_In_normal.jpg</t>
  </si>
  <si>
    <t>http://twitter.com/omg_4321/statuses/1209717841445834757</t>
  </si>
  <si>
    <t>1209717840535646208</t>
  </si>
  <si>
    <t>http://twitter.com/SewoonYujinie/statuses/1209717840535646208</t>
  </si>
  <si>
    <t>1209717838048481280</t>
  </si>
  <si>
    <t>Wed Dec 25 06:09:42 +0000 2019</t>
  </si>
  <si>
    <t>http://twitter.com/khonthaiduaikun/statuses/1209717838048481280</t>
  </si>
  <si>
    <t>1209717833451487232</t>
  </si>
  <si>
    <t>Wed Dec 25 06:09:41 +0000 2019</t>
  </si>
  <si>
    <t>http://twitter.com/jjeon127/statuses/1209717833451487232</t>
  </si>
  <si>
    <t>1209717833388609537</t>
  </si>
  <si>
    <t>RT @Alitsarah: ถ้าเป็นกบฏทางทหารล่ะก็
มันก็คือรัฐประหาร!
/ถ้าพูดถึง #รีวิวนายก ล่ะก็ มีมเพียบ! https://t.co/uZv8lmioUO</t>
  </si>
  <si>
    <t>http://twitter.com/aungpeng_CH/statuses/1209717833388609537</t>
  </si>
  <si>
    <t>{"hashtags":[{"text":"รีวิวนายก","indices":[68,78]}],"symbols":[],"user_mentions":[{"screen_name":"Alitsarah","name":"\\7 อนาคตใหม่ต้องได้แดซัง 🧡","id":394850348,"id_str":"394850348","indices":[3,13]}],"urls":[],"media":[{"id":1209634843446796300,"id_str":"1209634843446796288","indices":[95,118],"media_url":"http://pbs.twimg.com/media/EMl8ey-U4AAYT39.jpg","media_url_https":"https://pbs.twimg.com/media/EMl8ey-U4AAYT39.jpg","url":"https://t.co/uZv8lmioUO","display_url":"pic.twitter.com/uZv8lmioUO","expanded_url":"https://twitter.com/Alitsarah/status/1209634858563063809/photo/1","type":"photo","sizes":{"small":{"w":680,"h":680,"resize":"fit"},"thumb":{"w":150,"h":150,"resize":"crop"},"medium":{"w":1200,"h":1200,"resize":"fit"},"large":{"w":1536,"h":1536,"resize":"fit"}},"source_status_id":1209634858563063800,"source_status_id_str":"1209634858563063809","source_user_id":394850348,"source_user_id_str":"394850348"}]}</t>
  </si>
  <si>
    <t>1209717833204002819</t>
  </si>
  <si>
    <t>http://twitter.com/HIiiii_hibitch/statuses/1209717833204002819</t>
  </si>
  <si>
    <t>1209717832725848065</t>
  </si>
  <si>
    <t>ข้อดีคือปาก
ข้อเสียคือทุกอย่าง
#รีวิวนายก</t>
  </si>
  <si>
    <t>807784050312130560</t>
  </si>
  <si>
    <t>http://pbs.twimg.com/profile_images/1138425580456534017/CDo0VDhM_normal.jpg</t>
  </si>
  <si>
    <t>http://twitter.com/_ttttttt_t/statuses/1209717832725848065</t>
  </si>
  <si>
    <t>{"hashtags":[{"text":"รีวิวนายก","indices":[31,41]}],"symbols":[],"user_mentions":[],"urls":[]}</t>
  </si>
  <si>
    <t>1209717831987650561</t>
  </si>
  <si>
    <t>936607063525879809</t>
  </si>
  <si>
    <t>http://pbs.twimg.com/profile_images/1180523208023277568/FBvKg5Gw_normal.jpg</t>
  </si>
  <si>
    <t>http://twitter.com/withpk_/statuses/1209717831987650561</t>
  </si>
  <si>
    <t>1209717830825852928</t>
  </si>
  <si>
    <t>Wed Dec 25 06:09:40 +0000 2019</t>
  </si>
  <si>
    <t>133236953</t>
  </si>
  <si>
    <t>http://pbs.twimg.com/profile_images/933659221295378432/TkSPGv7V_normal.jpg</t>
  </si>
  <si>
    <t>ThaiLaNd ChiangMai</t>
  </si>
  <si>
    <t>http://twitter.com/na_napapat/statuses/1209717830825852928</t>
  </si>
  <si>
    <t>1209717829026508800</t>
  </si>
  <si>
    <t>http://twitter.com/bluexcloxd/statuses/1209717829026508800</t>
  </si>
  <si>
    <t>1209717828858740736</t>
  </si>
  <si>
    <t>RT @AsamaPpk: ทีแรกก็นึกว่าเขาด่าแต่ในทวิต
เห็นในเพจfbก็ด่าทั่วบ้านทั่วเมือง
รับความจริงได้แล้วไหม
คนไทยรังเกียจรบชุดนี้
คุณเคยคืนความสุขให้...แป๊บเดียว
แต่คุณทำลายคนไทยทั้งชีวิตทรัพย์สินมาแล้วกี่ครอบครัว?
อย่าเข้าข้างตัวเองและพวก
คนฆ่าตัวตายมาแล้วกี่ครอบครัวเพราะพิษเศรษฐกิจ #รีวิวนายก (ต่อ)</t>
  </si>
  <si>
    <t>1171094380741939200</t>
  </si>
  <si>
    <t>http://pbs.twimg.com/profile_images/1203658193190047744/MrjM3Yv1_normal.jpg</t>
  </si>
  <si>
    <t>http://twitter.com/pufffastorex/statuses/1209717828858740736</t>
  </si>
  <si>
    <t>{"hashtags":[],"symbols":[],"user_mentions":[{"screen_name":"AsamaPpk","name":"pakingkoe","id":1964525191,"id_str":"1964525191","indices":[3,12]}],"urls":[]}</t>
  </si>
  <si>
    <t>1209717828808347648</t>
  </si>
  <si>
    <t>http://twitter.com/EEarthh_47/statuses/1209717828808347648</t>
  </si>
  <si>
    <t>1209717828149891072</t>
  </si>
  <si>
    <t>http://twitter.com/MPimlapat/statuses/1209717828149891072</t>
  </si>
  <si>
    <t>1209717827273289728</t>
  </si>
  <si>
    <t>715175944198103041</t>
  </si>
  <si>
    <t>http://pbs.twimg.com/profile_images/1209632935533408257/BiNMRj6g_normal.jpg</t>
  </si>
  <si>
    <t>http://twitter.com/dreamktd/statuses/1209717827273289728</t>
  </si>
  <si>
    <t>1209717827101429760</t>
  </si>
  <si>
    <t>http://twitter.com/whyychrr/statuses/1209717827101429760</t>
  </si>
  <si>
    <t>1209717825809465345</t>
  </si>
  <si>
    <t>RT @Alitsarah: นายมันหาสาระไม่ได้!!
#รีวิวนายก https://t.co/4073tRZhUo</t>
  </si>
  <si>
    <t>Wed Dec 25 06:09:39 +0000 2019</t>
  </si>
  <si>
    <t>http://twitter.com/aungpeng_CH/statuses/1209717825809465345</t>
  </si>
  <si>
    <t>{"hashtags":[{"text":"รีวิวนายก","indices":[37,47]}],"symbols":[],"user_mentions":[{"screen_name":"Alitsarah","name":"\\7 อนาคตใหม่ต้องได้แดซัง 🧡","id":394850348,"id_str":"394850348","indices":[3,13]}],"urls":[],"media":[{"id":1209636107245113300,"id_str":"1209636107245113344","indices":[48,71],"media_url":"http://pbs.twimg.com/media/EMl9oW_U0AADU4H.jpg","media_url_https":"https://pbs.twimg.com/media/EMl9oW_U0AADU4H.jpg","url":"https://t.co/4073tRZhUo","display_url":"pic.twitter.com/4073tRZhUo","expanded_url":"https://twitter.com/Alitsarah/status/1209636152405184513/photo/1","type":"photo","sizes":{"thumb":{"w":150,"h":150,"resize":"crop"},"medium":{"w":1200,"h":817,"resize":"fit"},"small":{"w":680,"h":463,"resize":"fit"},"large":{"w":2048,"h":1395,"resize":"fit"}},"source_status_id":1209636152405184500,"source_status_id_str":"1209636152405184513","source_user_id":394850348,"source_user_id_str":"394850348"}]}</t>
  </si>
  <si>
    <t>1209717824601522177</t>
  </si>
  <si>
    <t>http://twitter.com/DAMGX97/statuses/1209717824601522177</t>
  </si>
  <si>
    <t>1209717824576294912</t>
  </si>
  <si>
    <t>295016618</t>
  </si>
  <si>
    <t>http://pbs.twimg.com/profile_images/1207727022245474304/QE98JhSh_normal.jpg</t>
  </si>
  <si>
    <t>vixmmnnt</t>
  </si>
  <si>
    <t>http://twitter.com/199631st/statuses/1209717824576294912</t>
  </si>
  <si>
    <t>1209717821564837888</t>
  </si>
  <si>
    <t>Wed Dec 25 06:09:38 +0000 2019</t>
  </si>
  <si>
    <t>60824891</t>
  </si>
  <si>
    <t>http://pbs.twimg.com/profile_images/1120924584008531968/PGS5OgOt_normal.jpg</t>
  </si>
  <si>
    <t>📍 ซอกหลืบหัวใจ... J 💕</t>
  </si>
  <si>
    <t>http://twitter.com/millet2u/statuses/1209717821564837888</t>
  </si>
  <si>
    <t>1209717821556445185</t>
  </si>
  <si>
    <t>1055018964</t>
  </si>
  <si>
    <t>http://pbs.twimg.com/profile_images/1207210531964145664/cFTBI6gq_normal.jpg</t>
  </si>
  <si>
    <t>LU Coperation Co.,Ltd.</t>
  </si>
  <si>
    <t>http://twitter.com/luhanxue_90/statuses/1209717821556445185</t>
  </si>
  <si>
    <t>1209717820763697152</t>
  </si>
  <si>
    <t>1053193524282241025</t>
  </si>
  <si>
    <t>http://pbs.twimg.com/profile_images/1164720367425839104/3QqUAS_4_normal.jpg</t>
  </si>
  <si>
    <t>http://twitter.com/DARKEST_WRITER/statuses/1209717820763697152</t>
  </si>
  <si>
    <t>1209717819882885122</t>
  </si>
  <si>
    <t>233440491</t>
  </si>
  <si>
    <t>http://pbs.twimg.com/profile_images/1209510128619114496/L4mNqXkh_normal.jpg</t>
  </si>
  <si>
    <t>http://twitter.com/Frame_Tha/statuses/1209717819882885122</t>
  </si>
  <si>
    <t>1209717819404771329</t>
  </si>
  <si>
    <t>http://twitter.com/nomorejj/statuses/1209717819404771329</t>
  </si>
  <si>
    <t>1209717817127235585</t>
  </si>
  <si>
    <t>Wed Dec 25 06:09:37 +0000 2019</t>
  </si>
  <si>
    <t>http://twitter.com/whyychrr/statuses/1209717817127235585</t>
  </si>
  <si>
    <t>1209717814514184192</t>
  </si>
  <si>
    <t>http://twitter.com/bingjibaba/statuses/1209717814514184192</t>
  </si>
  <si>
    <t>1209717814178664448</t>
  </si>
  <si>
    <t>http://twitter.com/KS_1235/statuses/1209717814178664448</t>
  </si>
  <si>
    <t>1209717813549514752</t>
  </si>
  <si>
    <t>Wed Dec 25 06:09:36 +0000 2019</t>
  </si>
  <si>
    <t>1019063132373696512</t>
  </si>
  <si>
    <t>http://pbs.twimg.com/profile_images/1127731317758521344/J2GLBAi4_normal.jpg</t>
  </si>
  <si>
    <t>http://twitter.com/rose11feb/statuses/1209717813549514752</t>
  </si>
  <si>
    <t>1209717812878598144</t>
  </si>
  <si>
    <t>http://twitter.com/jiralek/statuses/1209717812878598144</t>
  </si>
  <si>
    <t>1209717810584264704</t>
  </si>
  <si>
    <t>http://twitter.com/SewoonYujinie/statuses/1209717810584264704</t>
  </si>
  <si>
    <t>1209717808428224512</t>
  </si>
  <si>
    <t>Wed Dec 25 06:09:35 +0000 2019</t>
  </si>
  <si>
    <t>http://twitter.com/_kyu13elf/statuses/1209717808428224512</t>
  </si>
  <si>
    <t>1209717807320989696</t>
  </si>
  <si>
    <t>มึงไม่ใช่ความมั่นคง มึงคือความชิบหายของประเทศ อิควาย อย่าตั้งค่า อย่ามั่นหน้า อย่าสำคัญตัวเอง ยามหน้าหมู่บ้านยังทำหน้าที่ได้ดีกว่ามึงอีก มึงมันอียามไม่เจียมตัวแต่เสือกอยากเป็นนายก #รีวิวนายก https://t.co/vBBH9ZX8mY</t>
  </si>
  <si>
    <t>943523057276108800</t>
  </si>
  <si>
    <t>http://pbs.twimg.com/profile_images/1203288412557463553/1r0M-Szx_normal.jpg</t>
  </si>
  <si>
    <t>http://twitter.com/Bubbiby/statuses/1209717807320989696</t>
  </si>
  <si>
    <t>{"hashtags":[{"text":"รีวิวนายก","indices":[180,190]}],"symbols":[],"user_mentions":[],"urls":[],"media":[{"id":1209717801654481000,"id_str":"1209717801654480896","indices":[191,214],"media_url":"http://pbs.twimg.com/media/EMnH7mYU8AAEmXO.jpg","media_url_https":"https://pbs.twimg.com/media/EMnH7mYU8AAEmXO.jpg","url":"https://t.co/vBBH9ZX8mY","display_url":"pic.twitter.com/vBBH9ZX8mY","expanded_url":"https://twitter.com/Bubbiby/status/1209717807320989696/photo/1","type":"photo","sizes":{"small":{"w":680,"h":680,"resize":"fit"},"thumb":{"w":150,"h":150,"resize":"crop"},"large":{"w":1080,"h":1080,"resize":"fit"},"medium":{"w":1080,"h":1080,"resize":"fit"}}}]}</t>
  </si>
  <si>
    <t>1209717806675054594</t>
  </si>
  <si>
    <t>http://twitter.com/khawpunhorm/statuses/1209717806675054594</t>
  </si>
  <si>
    <t>1209717801931300866</t>
  </si>
  <si>
    <t>Wed Dec 25 06:09:34 +0000 2019</t>
  </si>
  <si>
    <t>819141332836839425</t>
  </si>
  <si>
    <t>http://pbs.twimg.com/profile_images/1207237907196440576/uKK9xMDh_normal.jpg</t>
  </si>
  <si>
    <t>จักรวาลของพิอ๋ง❤️</t>
  </si>
  <si>
    <t>http://twitter.com/JLeewongwat/statuses/1209717801931300866</t>
  </si>
  <si>
    <t>1209717801524420608</t>
  </si>
  <si>
    <t>http://twitter.com/bingjibaba/statuses/1209717801524420608</t>
  </si>
  <si>
    <t>1209717800522043392</t>
  </si>
  <si>
    <t>RT @old_plot1996: สงสารน้อง 
สงสารทุกคน
สงสารประเทศ
#รีวิวนายก https://t.co/SgcDQqsb24</t>
  </si>
  <si>
    <t>Wed Dec 25 06:09:33 +0000 2019</t>
  </si>
  <si>
    <t>948491301384630272</t>
  </si>
  <si>
    <t>http://pbs.twimg.com/profile_images/1148969287119282176/UfyOC_IZ_normal.jpg</t>
  </si>
  <si>
    <t>http://twitter.com/emberglowx/statuses/1209717800522043392</t>
  </si>
  <si>
    <t>{"hashtags":[{"text":"รีวิวนายก","indices":[53,63]}],"symbols":[],"user_mentions":[{"screen_name":"old_plot1996","name":"𝐍𝐨𝐢𝐫 .","id":767718750359466000,"id_str":"767718750359465984","indices":[3,16]}],"urls":[],"media":[{"id":1209660898274467800,"id_str":"1209660898274467840","indices":[64,87],"media_url":"http://pbs.twimg.com/ext_tw_video_thumb/1209660898274467840/pu/img/oOn4tu_0j2tqMH6S.jpg","media_url_https":"https://pbs.twimg.com/ext_tw_video_thumb/1209660898274467840/pu/img/oOn4tu_0j2tqMH6S.jpg","url":"https://t.co/SgcDQqsb24","display_url":"pic.twitter.com/SgcDQqsb24","expanded_url":"https://twitter.com/old_plot1996/status/1209660999344607233/video/1","type":"photo","sizes":{"medium":{"w":640,"h":1136,"resize":"fit"},"thumb":{"w":150,"h":150,"resize":"crop"},"small":{"w":383,"h":680,"resize":"fit"},"large":{"w":640,"h":1136,"resize":"fit"}},"source_status_id":1209660999344607200,"source_status_id_str":"1209660999344607233","source_user_id":767718750359466000,"source_user_id_str":"767718750359465984"}]}</t>
  </si>
  <si>
    <t>1209717793647550464</t>
  </si>
  <si>
    <t>Wed Dec 25 06:09:32 +0000 2019</t>
  </si>
  <si>
    <t>http://twitter.com/otter_3000/statuses/1209717793647550464</t>
  </si>
  <si>
    <t>1209717790594093056</t>
  </si>
  <si>
    <t>Wed Dec 25 06:09:31 +0000 2019</t>
  </si>
  <si>
    <t>http://twitter.com/tooktaa_tc/statuses/1209717790594093056</t>
  </si>
  <si>
    <t>1209717789138677762</t>
  </si>
  <si>
    <t>239383236</t>
  </si>
  <si>
    <t>http://pbs.twimg.com/profile_images/1199245765236776960/x50KmvjO_normal.jpg</t>
  </si>
  <si>
    <t>http://twitter.com/snowraffe/statuses/1209717789138677762</t>
  </si>
  <si>
    <t>1209717789088346114</t>
  </si>
  <si>
    <t>http://twitter.com/dbt_xx/statuses/1209717789088346114</t>
  </si>
  <si>
    <t>1209717788924731392</t>
  </si>
  <si>
    <t>http://twitter.com/bingjibaba/statuses/1209717788924731392</t>
  </si>
  <si>
    <t>1209717787003777024</t>
  </si>
  <si>
    <t>Wed Dec 25 06:09:30 +0000 2019</t>
  </si>
  <si>
    <t>369370603</t>
  </si>
  <si>
    <t>http://pbs.twimg.com/profile_images/1199170004349927425/J-6NA0p3_normal.jpg</t>
  </si>
  <si>
    <t>KK</t>
  </si>
  <si>
    <t>http://twitter.com/GjPink_Pink/statuses/1209717787003777024</t>
  </si>
  <si>
    <t>1209717786664062976</t>
  </si>
  <si>
    <t>RT @ommmthanun: Na hee #รีวิวนายก https://t.co/peLDUOQZ6h</t>
  </si>
  <si>
    <t>1668026250</t>
  </si>
  <si>
    <t>http://pbs.twimg.com/profile_images/1106037730343940096/7U3weScI_normal.jpg</t>
  </si>
  <si>
    <t>http://twitter.com/taninininini90/statuses/1209717786664062976</t>
  </si>
  <si>
    <t>{"hashtags":[{"text":"รีวิวนายก","indices":[23,33]}],"symbols":[],"user_mentions":[{"screen_name":"ommmthanun","name":"𝐨𝐦⚡️","id":348360194,"id_str":"348360194","indices":[3,14]}],"urls":[],"media":[{"id":1209645887896486000,"id_str":"1209645887896485888","indices":[34,57],"media_url":"http://pbs.twimg.com/media/EMmGhqwVAAAzGQ0.jpg","media_url_https":"https://pbs.twimg.com/media/EMmGhqwVAAAzGQ0.jpg","url":"https://t.co/peLDUOQZ6h","display_url":"pic.twitter.com/peLDUOQZ6h","expanded_url":"https://twitter.com/ommmthanun/status/1209645928753184768/photo/1","type":"photo","sizes":{"thumb":{"w":150,"h":150,"resize":"crop"},"medium":{"w":200,"h":267,"resize":"fit"},"small":{"w":200,"h":267,"resize":"fit"},"large":{"w":200,"h":267,"resize":"fit"}},"source_status_id":1209645928753184800,"source_status_id_str":"1209645928753184768","source_user_id":348360194,"source_user_id_str":"348360194"}]}</t>
  </si>
  <si>
    <t>1209717786349457408</t>
  </si>
  <si>
    <t>RT @BNanay15: ไม่มีดีอะไรให้รีวิว #รีวิวนายก</t>
  </si>
  <si>
    <t>2209054753</t>
  </si>
  <si>
    <t>http://pbs.twimg.com/profile_images/1207329739272159234/wF6LNfHu_normal.jpg</t>
  </si>
  <si>
    <t>http://twitter.com/BNanay15/statuses/1209717786349457408</t>
  </si>
  <si>
    <t>{"hashtags":[{"text":"รีวิวนายก","indices":[34,44]}],"symbols":[],"user_mentions":[{"screen_name":"BNanay15","name":"รถไฟจะไปกังนัม","id":2209054753,"id_str":"2209054753","indices":[3,12]}],"urls":[]}</t>
  </si>
  <si>
    <t>1209717786039078912</t>
  </si>
  <si>
    <t>http://twitter.com/SewoonYujinie/statuses/1209717786039078912</t>
  </si>
  <si>
    <t>1209717784537522176</t>
  </si>
  <si>
    <t>RT @goodlast_hope: ทำไมนายก #ประยุทธ์ ไม่มาถามตรงๆกับปชช.อย่างเราๆบ้างว่าเกิดไรขึ้นกับชีวิตเอาแต่ดูรายงานที่ฝ่ายตัวเองส่งให้ดูเอกสารกับของจริงมันต่างกันนะความจริงคือไม่ควรดูถูกค่าความเป็นคนด้วย
#รีวิวนายก https://t.co/u4ZhMmfDAa</t>
  </si>
  <si>
    <t>Wed Dec 25 06:09:29 +0000 2019</t>
  </si>
  <si>
    <t>http://twitter.com/aungpeng_CH/statuses/1209717784537522176</t>
  </si>
  <si>
    <t>{"hashtags":[{"text":"ประยุทธ์","indices":[28,37]}],"symbols":[],"user_mentions":[{"screen_name":"goodlast_hope","name":"Feelgood💖","id":1041586807681347600,"id_str":"1041586807681347584","indices":[3,17]}],"urls":[]}</t>
  </si>
  <si>
    <t>1209717783602188289</t>
  </si>
  <si>
    <t>947260639709356032</t>
  </si>
  <si>
    <t>http://pbs.twimg.com/profile_images/1145604524821762048/WiVZwu0e_normal.jpg</t>
  </si>
  <si>
    <t>http://twitter.com/pangpiyadaa/statuses/1209717783602188289</t>
  </si>
  <si>
    <t>1209717783518306305</t>
  </si>
  <si>
    <t>2953615680</t>
  </si>
  <si>
    <t>http://pbs.twimg.com/profile_images/1209119533392252929/ugM0KeSX_normal.jpg</t>
  </si>
  <si>
    <t>ในใจแจฮยอน</t>
  </si>
  <si>
    <t>http://twitter.com/kkhawjhy/statuses/1209717783518306305</t>
  </si>
  <si>
    <t>1209717783400873985</t>
  </si>
  <si>
    <t>2546814593</t>
  </si>
  <si>
    <t>http://pbs.twimg.com/profile_images/1204694886508716032/gnwR7JtO_normal.jpg</t>
  </si>
  <si>
    <t>http://twitter.com/jtr0702/statuses/1209717783400873985</t>
  </si>
  <si>
    <t>1209717781567983617</t>
  </si>
  <si>
    <t>1137022093</t>
  </si>
  <si>
    <t>http://pbs.twimg.com/profile_images/1204128158309478400/bV6-m4fh_normal.jpg</t>
  </si>
  <si>
    <t>http://twitter.com/praewdrw/statuses/1209717781567983617</t>
  </si>
  <si>
    <t>1209717780515131393</t>
  </si>
  <si>
    <t>http://twitter.com/EEarthh_47/statuses/1209717780515131393</t>
  </si>
  <si>
    <t>1209717779252695040</t>
  </si>
  <si>
    <t>Wed Dec 25 06:09:28 +0000 2019</t>
  </si>
  <si>
    <t>http://twitter.com/whyychrr/statuses/1209717779252695040</t>
  </si>
  <si>
    <t>1209717774483722240</t>
  </si>
  <si>
    <t>Wed Dec 25 06:09:27 +0000 2019</t>
  </si>
  <si>
    <t>http://twitter.com/JLeewongwat/statuses/1209717774483722240</t>
  </si>
  <si>
    <t>1209717772822798337</t>
  </si>
  <si>
    <t>เปรต​เพ​ #รีวิวนายก</t>
  </si>
  <si>
    <t>321405120</t>
  </si>
  <si>
    <t>http://pbs.twimg.com/profile_images/1052080048713256961/yS-_VkXh_normal.jpg</t>
  </si>
  <si>
    <t>Phuket, Thailand</t>
  </si>
  <si>
    <t>http://twitter.com/WeeweyZ/statuses/1209717772822798337</t>
  </si>
  <si>
    <t>{"hashtags":[{"text":"รีวิวนายก","indices":[9,19]}],"symbols":[],"user_mentions":[],"urls":[]}</t>
  </si>
  <si>
    <t>1209717771967184896</t>
  </si>
  <si>
    <t>Wed Dec 25 06:09:26 +0000 2019</t>
  </si>
  <si>
    <t>http://twitter.com/Yourluvvy_/statuses/1209717771967184896</t>
  </si>
  <si>
    <t>1209717771870724096</t>
  </si>
  <si>
    <t>http://twitter.com/_kyu13elf/statuses/1209717771870724096</t>
  </si>
  <si>
    <t>1209717769882615808</t>
  </si>
  <si>
    <t>1121692139379777538</t>
  </si>
  <si>
    <t>http://pbs.twimg.com/profile_images/1192642771460354048/BYdLnjbo_normal.jpg</t>
  </si>
  <si>
    <t>Mars, France</t>
  </si>
  <si>
    <t>http://twitter.com/captaindefx/statuses/1209717769882615808</t>
  </si>
  <si>
    <t>1209717769740017665</t>
  </si>
  <si>
    <t>http://twitter.com/y_yyying1993/statuses/1209717769740017665</t>
  </si>
  <si>
    <t>1209717768293105670</t>
  </si>
  <si>
    <t>RT @Sirbas23: ไม่น่าโต เอ้ยไม่น่าเกิดมามากกว่า #รีวิวนายก https://t.co/Oe5G3vrNGP</t>
  </si>
  <si>
    <t>1081355575332560896</t>
  </si>
  <si>
    <t>http://pbs.twimg.com/profile_images/1190271305981026304/PYEoFV-e_normal.jpg</t>
  </si>
  <si>
    <t>บางเขน, ประเทศไทย</t>
  </si>
  <si>
    <t>http://twitter.com/Sirbas23/statuses/1209717768293105670</t>
  </si>
  <si>
    <t>{"hashtags":[{"text":"รีวิวนายก","indices":[47,57]}],"symbols":[],"user_mentions":[{"screen_name":"Sirbas23","name":"ขนาดชวนยังหลีกภัย แล้วคุณเป็นใครไม่หลีกให้ฉัน","id":1081355575332560900,"id_str":"1081355575332560896","indices":[3,12]}],"urls":[],"media":[{"id":1209717553846603800,"id_str":"1209717553846603776","indices":[58,81],"media_url":"http://pbs.twimg.com/media/EMnHtLOU0AAJcla.jpg","media_url_https":"https://pbs.twimg.com/media/EMnHtLOU0AAJcla.jpg","url":"https://t.co/Oe5G3vrNGP","display_url":"pic.twitter.com/Oe5G3vrNGP","expanded_url":"https://twitter.com/Sirbas23/status/1209717560565854208/photo/1","type":"photo","sizes":{"thumb":{"w":150,"h":150,"resize":"crop"},"medium":{"w":750,"h":772,"resize":"fit"},"small":{"w":661,"h":680,"resize":"fit"},"large":{"w":750,"h":772,"resize":"fit"}},"source_status_id":1209717560565854200,"source_status_id_str":"1209717560565854208","source_user_id":1081355575332560900,"source_user_id_str":"1081355575332560896"}]}</t>
  </si>
  <si>
    <t>1209717768255180800</t>
  </si>
  <si>
    <t>4909619242</t>
  </si>
  <si>
    <t>http://pbs.twimg.com/profile_images/1135505644646162432/JxdpEJVb_normal.jpg</t>
  </si>
  <si>
    <t>http://twitter.com/SRNDDWDW/statuses/1209717768255180800</t>
  </si>
  <si>
    <t>1209717766011289600</t>
  </si>
  <si>
    <t>Wed Dec 25 06:09:25 +0000 2019</t>
  </si>
  <si>
    <t>http://twitter.com/bluexcloxd/statuses/1209717766011289600</t>
  </si>
  <si>
    <t>1209717764618719238</t>
  </si>
  <si>
    <t>1068060644442664960</t>
  </si>
  <si>
    <t>http://pbs.twimg.com/profile_images/1205427746563735553/KKPRI97r_normal.jpg</t>
  </si>
  <si>
    <t>http://twitter.com/Sunsue10/statuses/1209717764618719238</t>
  </si>
  <si>
    <t>1209717762735497216</t>
  </si>
  <si>
    <t>Wed Dec 25 06:09:24 +0000 2019</t>
  </si>
  <si>
    <t>1136188229265240064</t>
  </si>
  <si>
    <t>http://pbs.twimg.com/profile_images/1207681371071750144/nqHZ4oEt_normal.jpg</t>
  </si>
  <si>
    <t>http://twitter.com/Phapaya2/statuses/1209717762735497216</t>
  </si>
  <si>
    <t>1209717759900151808</t>
  </si>
  <si>
    <t>2525507456</t>
  </si>
  <si>
    <t>http://pbs.twimg.com/profile_images/980542309442842624/MVtfsYNU_normal.jpg</t>
  </si>
  <si>
    <t>http://twitter.com/Phoenix9ty9/statuses/1209717759900151808</t>
  </si>
  <si>
    <t>1209717759451394048</t>
  </si>
  <si>
    <t>Wed Dec 25 06:09:23 +0000 2019</t>
  </si>
  <si>
    <t>http://twitter.com/pangpiyadaa/statuses/1209717759451394048</t>
  </si>
  <si>
    <t>1209717758025322496</t>
  </si>
  <si>
    <t>801426899985518592</t>
  </si>
  <si>
    <t>http://pbs.twimg.com/profile_images/1209515175138615298/qEJ34ktS_normal.jpg</t>
  </si>
  <si>
    <t>เอนสิถีเซ่น</t>
  </si>
  <si>
    <t>http://twitter.com/_8700dy/statuses/1209717758025322496</t>
  </si>
  <si>
    <t>1209717757513617409</t>
  </si>
  <si>
    <t>2273049816</t>
  </si>
  <si>
    <t>http://pbs.twimg.com/profile_images/1209067202730553344/OyEVSsKr_normal.jpg</t>
  </si>
  <si>
    <t>http://twitter.com/xxwuxx_/statuses/1209717757513617409</t>
  </si>
  <si>
    <t>1209717756540534784</t>
  </si>
  <si>
    <t>1065614484</t>
  </si>
  <si>
    <t>http://pbs.twimg.com/profile_images/1202502793136758784/yfV_7vyy_normal.jpg</t>
  </si>
  <si>
    <t>ตาดูดาวเท้าติดดิน</t>
  </si>
  <si>
    <t>http://twitter.com/nooleemaree/statuses/1209717756540534784</t>
  </si>
  <si>
    <t>1209717754770513920</t>
  </si>
  <si>
    <t>Wed Dec 25 06:09:22 +0000 2019</t>
  </si>
  <si>
    <t>1048555625330831361</t>
  </si>
  <si>
    <t>http://pbs.twimg.com/profile_images/1119833631319441409/ItUwmrJO_normal.jpg</t>
  </si>
  <si>
    <t>🤥🤫𝘿𝙤𝙣'𝙩 𝙗𝙚 𝙣𝙤𝙨𝙮.😷</t>
  </si>
  <si>
    <t>http://twitter.com/lemonyalalalala/statuses/1209717754770513920</t>
  </si>
  <si>
    <t>1209717754762162176</t>
  </si>
  <si>
    <t>2478335209</t>
  </si>
  <si>
    <t>http://pbs.twimg.com/profile_images/1172164748034498560/27UZYpAJ_normal.jpg</t>
  </si>
  <si>
    <t>http://twitter.com/patoolovelove/statuses/1209717754762162176</t>
  </si>
  <si>
    <t>1209717753763921920</t>
  </si>
  <si>
    <t>เนี่ยยยย เอาจิง ขนาดคนไม่มีความรู้ด้านนี้อย่างชั้นยังรู้เลยกว่าเศรษฐกิจไม่ดี ทำไมนายกไม่รู้ #รีวิวนายก https://t.co/0RiD00VaWF</t>
  </si>
  <si>
    <t>615079719</t>
  </si>
  <si>
    <t>http://pbs.twimg.com/profile_images/1193593107696119808/vvWLqh0V_normal.jpg</t>
  </si>
  <si>
    <t xml:space="preserve">Mahidol university </t>
  </si>
  <si>
    <t>http://twitter.com/Fome_meeS/statuses/1209717753763921920</t>
  </si>
  <si>
    <t>{"hashtags":[{"text":"รีวิวนายก","indices":[92,102]}],"symbols":[],"user_mentions":[],"urls":[{"url":"https://t.co/0RiD00VaWF","expanded_url":"https://twitter.com/theplanisnoplan/status/1209626127884374016","display_url":"twitter.com/theplanisnopla…","indices":[103,126]}]}</t>
  </si>
  <si>
    <t>1209717753180913664</t>
  </si>
  <si>
    <t>http://twitter.com/EEarthh_47/statuses/1209717753180913664</t>
  </si>
  <si>
    <t>1209717745773735936</t>
  </si>
  <si>
    <t>ดวงวันนี้มาแล้วจ้า
#ราศี 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https://t.co/kMB1PGmYiD</t>
  </si>
  <si>
    <t>Wed Dec 25 06:09:20 +0000 2019</t>
  </si>
  <si>
    <t>1201380365920686081</t>
  </si>
  <si>
    <t>http://pbs.twimg.com/profile_images/1201380550776258560/Dvc_dG0r_normal.jpg</t>
  </si>
  <si>
    <t>http://twitter.com/LNumber9999/statuses/1209717745773735936</t>
  </si>
  <si>
    <t>{"hashtags":[{"text":"ราศี","indices":[19,24]},{"text":"ดูดวงไพ่ยิปซี","indices":[25,39]},{"text":"ดูดวงการงาน","indices":[40,52]},{"text":"ดูดวงการเงิน","indices":[53,66]},{"text":"ดวง","indices":[67,71]},{"text":"ราศี","indices":[72,77]},{"text":"ฮวงจุ้ย","indices":[78,86]},{"text":"ความรัก","indices":[87,95]},{"text":"งาน","indices":[96,100]},{"text":"เงิน","indices":[101,106]},{"text":"โชคลาภ","indices":[107,114]},{"text":"มงคล","indices":[115,120]},{"text":"ปีชง","indices":[121,126]},{"text":"นักษัตร","indices":[127,135]},{"text":"เสริมดวง","indices":[136,145]},{"text":"ทุเลากรรม","indices":[146,156]},{"text":"ธุรกิจ","indices":[157,164]},{"text":"เลข","indices":[165,169]},{"text":"เลขศาสตร์","indices":[170,180]}],"symbols":[],"user_mentions":[],"urls":[],"media":[{"id":1209717738312126500,"id_str":"1209717738312126465","indices":[181,204],"media_url":"http://pbs.twimg.com/media/EMnH36aVUAEwDUB.jpg","media_url_https":"https://pbs.twimg.com/media/EMnH36aVUAEwDUB.jpg","url":"https://t.co/kMB1PGmYiD","display_url":"pic.twitter.com/kMB1PGmYiD","expanded_url":"https://twitter.com/LNumber9999/status/1209717745773735936/photo/1","type":"photo","sizes":{"thumb":{"w":150,"h":150,"resize":"crop"},"large":{"w":618,"h":487,"resize":"fit"},"medium":{"w":618,"h":487,"resize":"fit"},"small":{"w":618,"h":487,"resize":"fit"}}}]}</t>
  </si>
  <si>
    <t>1209716759575449600</t>
  </si>
  <si>
    <t>RT @Knight___Rise: เคยหายไปจากคนคนนึง ไม่คิดบอกลาหรือบอกเลิก ตอนนั้นคิดแค่ว่าหายไปก็พอตัดสินใจหักซิมทิ้ง ใช้ชีวิตมาเรื่อยๆ จนผ่านมาประมาณ 5 ปี มีเฟสบุ้คนึงแอดมา ชื่อคุ้นจนน่าตกใจ สักพักมีคนโทรเข้ามา ถามว่าสบายดีมั้ย เป็นไงบ้าง แต่เรากลับบอกว่าอย่าโทรมาอีกแล้ววางสายใส่ (1) #ฮาวทูทิ้ง</t>
  </si>
  <si>
    <t>Wed Dec 25 06:05:25 +0000 2019</t>
  </si>
  <si>
    <t>977842843598245889</t>
  </si>
  <si>
    <t>http://pbs.twimg.com/profile_images/1186252521079103488/0BSK5zDg_normal.jpg</t>
  </si>
  <si>
    <t>http://twitter.com/kunkun2507/statuses/1209716759575449600</t>
  </si>
  <si>
    <t>{"hashtags":[],"symbols":[],"user_mentions":[{"screen_name":"Knight___Rise","name":"ไนท์","id":980072745210822700,"id_str":"980072745210822656","indices":[3,17]}],"urls":[]}</t>
  </si>
  <si>
    <t>1209716748309520384</t>
  </si>
  <si>
    <t>RT @TAXBugnoms: รีวิว #ฮาวทูทิ้ง ไม่สปอย 
1. ไม่ได้พูดถึงการทิ้งของ 
แต่พูดถึงการทิ้งความสัมพันธ์
2. น้องออกแบบเล่นหนักหน่วง พี่อุ๋มและซันนี่ออกมาแต่ละทีล้วนสปาร์คจอย แต่ MVP คือพี่ชายนางเอก
3. มินิมอลตั้งแต่ ฉาก นักแสดง น้อยแต่มาก เรียบแต่หรู
4. ไม่ควรดูกับแฟนเก่า 
เพราะอาจเกลียดกันกว่าเก่า</t>
  </si>
  <si>
    <t>Wed Dec 25 06:05:22 +0000 2019</t>
  </si>
  <si>
    <t>3202423747</t>
  </si>
  <si>
    <t>http://pbs.twimg.com/profile_images/1209517754211897346/YWrnFvaL_normal.jpg</t>
  </si>
  <si>
    <t>http://twitter.com/spprwcht/statuses/1209716748309520384</t>
  </si>
  <si>
    <t>{"hashtags":[{"text":"ฮาวทูทิ้ง","indices":[22,32]}],"symbols":[],"user_mentions":[{"screen_name":"TAXBugnoms","name":"TAXBugnoms","id":1016162716434640900,"id_str":"1016162716434640896","indices":[3,14]}],"urls":[]}</t>
  </si>
  <si>
    <t>1209716747198091266</t>
  </si>
  <si>
    <t>RT @huahom_p: คนที่กลัวไปดู #ฮาวทูทิ้ง แล้วจะมูฟออนไม่ได้ ไปเถอะจ่ะ หนังบอกอะไรได้มากกว่านั้นมากๆ สำหรับนี่คือเหมือนหนังมาช่วยยืนยันว่า บทสรุปในโลกแห่งความเป็นจริงมันก็ประมาณนี้แหละ ไม่ใช่เราคนเดียวที่คิดแบบนี้หรอก555 และด้วยความหวังดี อย่าชวนแฟนเก่าไปดู จัมวั้ยยย</t>
  </si>
  <si>
    <t>848132154101870597</t>
  </si>
  <si>
    <t>http://pbs.twimg.com/profile_images/1187326750864183301/USHBG5OU_normal.jpg</t>
  </si>
  <si>
    <t>nct jaeyong kdn</t>
  </si>
  <si>
    <t>http://twitter.com/yao240746/statuses/1209716747198091266</t>
  </si>
  <si>
    <t>{"hashtags":[{"text":"ฮาวทูทิ้ง","indices":[28,38]}],"symbols":[],"user_mentions":[{"screen_name":"huahom_p","name":"หห","id":94551596,"id_str":"94551596","indices":[3,12]}],"urls":[]}</t>
  </si>
  <si>
    <t>1209716734120226826</t>
  </si>
  <si>
    <t>RT @gdh559: เก็บแต่ทิ้ง #ฮาวทูทิ้ง https://t.co/FvmTPz3Xh4</t>
  </si>
  <si>
    <t>Wed Dec 25 06:05:19 +0000 2019</t>
  </si>
  <si>
    <t>708811616012206080</t>
  </si>
  <si>
    <t>http://pbs.twimg.com/profile_images/1203129780507303936/_MTr7pH-_normal.jpg</t>
  </si>
  <si>
    <t>ดาวอังคาร</t>
  </si>
  <si>
    <t>http://twitter.com/realllllntch/statuses/1209716734120226826</t>
  </si>
  <si>
    <t>{"hashtags":[{"text":"ฮาวทูทิ้ง","indices":[24,34]}],"symbols":[],"user_mentions":[{"screen_name":"gdh559","name":"GDH","id":4666487059,"id_str":"4666487059","indices":[3,10]}],"urls":[{"url":"https://t.co/FvmTPz3Xh4","expanded_url":"https://twitter.com/tamutamiland/status/1209703972811890689","display_url":"twitter.com/tamutamiland/s…","indices":[35,58]}]}</t>
  </si>
  <si>
    <t>1209716727015018497</t>
  </si>
  <si>
    <t>RT @Ikung_tw: บ้าน=สมอง / ของ = ความรู้สึก เมื่อเราได้จัดการมันได้ เราก็จะโล่ง และไม่อึดอัดอีกต่อไป แต่ความเป็นจริง เราสามารถจัดการทุกอย่างได้จริงๆหรอ? ชอบประโยคนึงในหนัง “ไม่สำคัญก็ทิ้งมันไป เก็บไว้แต่สิ่งที่สำคัญก็พอ” เราเป็นคนเสียดายของ อะไรก็เลยสำคัญไปหมด สรุปรกเหมือนเดิม.... #ฮาวทูทิ้ง https://t.co/AS1x3RxL6t</t>
  </si>
  <si>
    <t>Wed Dec 25 06:05:17 +0000 2019</t>
  </si>
  <si>
    <t>2178211428</t>
  </si>
  <si>
    <t>http://pbs.twimg.com/profile_images/1202655200076423168/kvICWj-G_normal.jpg</t>
  </si>
  <si>
    <t>http://twitter.com/ntush_nut/statuses/1209716727015018497</t>
  </si>
  <si>
    <t>{"hashtags":[],"symbols":[],"user_mentions":[{"screen_name":"Ikung_tw","name":"𝙺𝚘𝚘𝚗𝚐.𝙺𝚞𝚗𝚐","id":70319779,"id_str":"70319779","indices":[3,12]}],"urls":[]}</t>
  </si>
  <si>
    <t>1209716717552685061</t>
  </si>
  <si>
    <t>RT @Phanthi23093205: ยิ้มของฉลาม น่ารักสดใส😊
#skywongravee 
#ฮาวทูทิ้ง #ทิ้งอย่างไรไม่ให้เหลือเธอ https://t.co/4FU4OoqcvG</t>
  </si>
  <si>
    <t>Wed Dec 25 06:05:15 +0000 2019</t>
  </si>
  <si>
    <t>1073806716771266560</t>
  </si>
  <si>
    <t>http://pbs.twimg.com/profile_images/1208734494787686401/4T4NygPu_normal.jpg</t>
  </si>
  <si>
    <t>http://twitter.com/thisismealltime/statuses/1209716717552685061</t>
  </si>
  <si>
    <t>{"hashtags":[{"text":"skywongravee","indices":[45,58]},{"text":"ฮาวทูทิ้ง","indices":[60,70]},{"text":"ทิ้งอย่างไรไม่ให้เหลือเธอ","indices":[71,97]}],"symbols":[],"user_mentions":[{"screen_name":"Phanthi23093205","name":"Fai❤☁","id":1197067432109592600,"id_str":"1197067432109592576","indices":[3,19]}],"urls":[],"media":[{"id":1209638195249348600,"id_str":"1209638195249348609","indices":[98,121],"media_url":"http://pbs.twimg.com/media/EMl_h5aVAAEXAtE.jpg","media_url_https":"https://pbs.twimg.com/media/EMl_h5aVAAEXAtE.jpg","url":"https://t.co/4FU4OoqcvG","display_url":"pic.twitter.com/4FU4OoqcvG","expanded_url":"https://twitter.com/Phanthi23093205/status/1209638208562089984/photo/1","type":"photo","sizes":{"thumb":{"w":150,"h":150,"resize":"crop"},"small":{"w":447,"h":680,"resize":"fit"},"large":{"w":1037,"h":1579,"resize":"fit"},"medium":{"w":788,"h":1200,"resize":"fit"}},"source_status_id":1209638208562090000,"source_status_id_str":"1209638208562089984","source_user_id":1197067432109592600,"source_user_id_str":"1197067432109592576"}]}</t>
  </si>
  <si>
    <t>1209716715786887168</t>
  </si>
  <si>
    <t>RT @ter_nawapol: ภาพบรรยากาศงานกาล่าเมื่อวาน มีน้องๆเยาวชนคนรุ่นใหม่มากมายมาชม พี่ก็ดีใจมากๆที่หนังเรื่องนี้สามารถเชื่อมโยงกับน้องๆได้ ถือว่าเป็นหนังที่ดูได้ทุกเพศทุกวัย ก็ขอบคุณมากๆน้า #ฮาวทูทิ้ง #gala https://t.co/daFJd9Hq3r</t>
  </si>
  <si>
    <t>1068843411921231872</t>
  </si>
  <si>
    <t>http://pbs.twimg.com/profile_images/1205130070278340610/K6AN7ug1_normal.jpg</t>
  </si>
  <si>
    <t>ลำพูน, ประเทศไทย</t>
  </si>
  <si>
    <t>http://twitter.com/Babiii14989413/statuses/1209716715786887168</t>
  </si>
  <si>
    <t>{"hashtags":[],"symbols":[],"user_mentions":[{"screen_name":"ter_nawapol","name":"NAWAPOL ทิ้งอย่างไรไม่ให้เหลือเต๋อ","id":235394634,"id_str":"235394634","indices":[3,15]}],"urls":[]}</t>
  </si>
  <si>
    <t>1209716712670519302</t>
  </si>
  <si>
    <t>Wed Dec 25 06:05:14 +0000 2019</t>
  </si>
  <si>
    <t>84367041</t>
  </si>
  <si>
    <t>http://pbs.twimg.com/profile_images/1136659636273143808/GWKGA8BC_normal.jpg</t>
  </si>
  <si>
    <t>Saraburi, Thailand</t>
  </si>
  <si>
    <t>http://twitter.com/PookPPCH/statuses/1209716712670519302</t>
  </si>
  <si>
    <t>1209716692948901889</t>
  </si>
  <si>
    <t>RT @UndertheskySky: ถ้าพี่สกายบอกน้องว่าอยากกินป๊อปคอร์น น้องจะถามพี่ว่าเหมาทั้งตู้พอไหมคะ แป๊ปซี่ด้วยรึเปล่า...
@skywongraveee
#skywongravee #ใต้ฟ้าแกลอรี่ 
#ฮาวทูทิ้ง
#ทิ้งอย่างไรไม่ให้เหลือเธอ
#HAPPYOLDYEAR https://t.co/PMnMMqgEIy</t>
  </si>
  <si>
    <t>Wed Dec 25 06:05:09 +0000 2019</t>
  </si>
  <si>
    <t>1195839023924695040</t>
  </si>
  <si>
    <t>http://pbs.twimg.com/profile_images/1195839685676765184/Nu-ekqkJ_normal.jpg</t>
  </si>
  <si>
    <t>http://twitter.com/iamxmd_/statuses/1209716692948901889</t>
  </si>
  <si>
    <t>{"hashtags":[],"symbols":[],"user_mentions":[{"screen_name":"UndertheskySky","name":"#ใต้ฟ้าของพี่สกาย#","id":1182643037261840400,"id_str":"1182643037261840384","indices":[3,18]},{"screen_name":"skywongraveee","name":"Wongravee Nateetorn","id":4389843252,"id_str":"4389843252","indices":[114,128]}],"urls":[]}</t>
  </si>
  <si>
    <t>1209716687894769664</t>
  </si>
  <si>
    <t>Wed Dec 25 06:05:08 +0000 2019</t>
  </si>
  <si>
    <t>254835925</t>
  </si>
  <si>
    <t>http://pbs.twimg.com/profile_images/1206624215908044801/4zuGXTSa_normal.jpg</t>
  </si>
  <si>
    <t>🌚</t>
  </si>
  <si>
    <t>http://twitter.com/kkksouls/statuses/1209716687894769664</t>
  </si>
  <si>
    <t>1209716684589678592</t>
  </si>
  <si>
    <t>RT @oQYalwkQS4lMbon: @heymewp สต๊าฟหน้า !! ซันนี่ สุวรรณเมธานนท์ อดีต-ปัจจุบัน หล่อไม่เปลี่ยน!
 #ฮาวทูทิ้ง
https://t.co/AxtWfVnqvE</t>
  </si>
  <si>
    <t>Wed Dec 25 06:05:07 +0000 2019</t>
  </si>
  <si>
    <t>825876948253499392</t>
  </si>
  <si>
    <t>http://pbs.twimg.com/profile_images/1189758898573582336/Sb7n6Jux_normal.jpg</t>
  </si>
  <si>
    <t>http://twitter.com/ChositaKedbut/statuses/1209716684589678592</t>
  </si>
  <si>
    <t>{"hashtags":[{"text":"ฮาวทูทิ้ง","indices":[96,106]}],"symbols":[],"user_mentions":[{"screen_name":"oQYalwkQS4lMbon","name":"ซาร่า","id":1121351916506599400,"id_str":"1121351916506599425","indices":[3,19]},{"screen_name":"heymewp","name":"🌝","id":748710271561052200,"id_str":"748710271561052160","indices":[21,29]}],"urls":[{"url":"https://t.co/AxtWfVnqvE","expanded_url":"http://www.starnews2day.com/news31580.html?d=25122019&amp;f=69711","display_url":"starnews2day.com/news31580.html…","indices":[107,130]}]}</t>
  </si>
  <si>
    <t>1209716680361799680</t>
  </si>
  <si>
    <t>RT @CatWatchMovieC: #ฮาวทูทิ้ง เป็นหนังเกี่ยวกับการ move on ที่แม่งดูจบไม่สามารถ move on ออกมาได้เลย เต๋อแม่งโหดมาก หนังแม่งทำงานกับความทรงจำเราหนักมาก ดักความรู้สึกเราทุกทาง เจ็บฉิบหายอินี่คือน้ำตาไหลร่างสลายเป็นผุยผง แต่ถามว่าชอบไหม ติด top 10 ปีนี้ชัวร์ #MovieTwit https://t.co/t3N3o2ytCJ</t>
  </si>
  <si>
    <t>Wed Dec 25 06:05:06 +0000 2019</t>
  </si>
  <si>
    <t>2834179016</t>
  </si>
  <si>
    <t>http://pbs.twimg.com/profile_images/1188125064509575169/u_TnTxfA_normal.jpg</t>
  </si>
  <si>
    <t>ROV &amp; Netflix , 24/7 🎮💛</t>
  </si>
  <si>
    <t>http://twitter.com/hugme_mrteddy/statuses/1209716680361799680</t>
  </si>
  <si>
    <t>{"hashtags":[{"text":"ฮาวทูทิ้ง","indices":[20,30]}],"symbols":[],"user_mentions":[{"screen_name":"CatWatchMovieC","name":"แมวตัวนั้นนั่งแถวC","id":2789247198,"id_str":"2789247198","indices":[3,18]}],"urls":[]}</t>
  </si>
  <si>
    <t>1209716676037492736</t>
  </si>
  <si>
    <t>RT @tamutamiland: #ฮาวทูทิ้ง รูปแฟนเก่าในโทรศัพท์
ขั้นตอนแรก - Back up รูปในคอม
ขั้นตอนสอง - อัพไฟล์ใส่ external
ขั้นตอนสาม - อัพลงไดร์ฟกันเหนียวอีกรอบ
ขั้นตอนสุดท้าย - ลบรูปในมือถือได้เลยจ้า</t>
  </si>
  <si>
    <t>Wed Dec 25 06:05:05 +0000 2019</t>
  </si>
  <si>
    <t>714149024</t>
  </si>
  <si>
    <t>http://pbs.twimg.com/profile_images/1209707648867684352/fiu_vYZK_normal.jpg</t>
  </si>
  <si>
    <t>24/7</t>
  </si>
  <si>
    <t>http://twitter.com/Kwang_Zen/statuses/1209716676037492736</t>
  </si>
  <si>
    <t>{"hashtags":[{"text":"ฮาวทูทิ้ง","indices":[18,28]}],"symbols":[],"user_mentions":[{"screen_name":"tamutamiland","name":"𝑻𝑨𝑴𝑼𝑻𝑨𝑴𝒊.","id":1051032041339273200,"id_str":"1051032041339273216","indices":[3,16]}],"urls":[]}</t>
  </si>
  <si>
    <t>1209716671679590401</t>
  </si>
  <si>
    <t>Wed Dec 25 06:05:04 +0000 2019</t>
  </si>
  <si>
    <t>572797933</t>
  </si>
  <si>
    <t>http://pbs.twimg.com/profile_images/1204699894570569729/WR1Hlnyi_normal.jpg</t>
  </si>
  <si>
    <t>http://twitter.com/Eieioyoohoo/statuses/1209716671679590401</t>
  </si>
  <si>
    <t>1209716665300086784</t>
  </si>
  <si>
    <t>Wed Dec 25 06:05:03 +0000 2019</t>
  </si>
  <si>
    <t>789730318269820929</t>
  </si>
  <si>
    <t>http://pbs.twimg.com/profile_images/1169074728536903680/JKeUUMZc_normal.jpg</t>
  </si>
  <si>
    <t>อยู่บนโลก</t>
  </si>
  <si>
    <t>http://twitter.com/cancanbx_/statuses/1209716665300086784</t>
  </si>
  <si>
    <t>1209716662838022149</t>
  </si>
  <si>
    <t>RT @woonplaepasa: #ฮาวทูทิ้ง #วุ้นแปลภาษา https://t.co/dy8bB49Am8</t>
  </si>
  <si>
    <t>Wed Dec 25 06:05:02 +0000 2019</t>
  </si>
  <si>
    <t>791620377768177666</t>
  </si>
  <si>
    <t>http://pbs.twimg.com/profile_images/1205719794260959233/lzcNU0AN_normal.jpg</t>
  </si>
  <si>
    <t>จ.แพร่, ประเทศไทย</t>
  </si>
  <si>
    <t>http://twitter.com/mycxkll/statuses/1209716662838022149</t>
  </si>
  <si>
    <t>{"hashtags":[{"text":"ฮาวทูทิ้ง","indices":[18,28]},{"text":"วุ้นแปลภาษา","indices":[29,41]}],"symbols":[],"user_mentions":[{"screen_name":"woonplaepasa","name":"วุ้นแปลภาษา","id":1119191061480403000,"id_str":"1119191061480402946","indices":[3,16]}],"urls":[],"media":[{"id":1209520999814717400,"id_str":"1209520999814717440","indices":[42,65],"media_url":"http://pbs.twimg.com/media/EMkU8OZU4AANiM6.jpg","media_url_https":"https://pbs.twimg.com/media/EMkU8OZU4AANiM6.jpg","url":"https://t.co/dy8bB49Am8","display_url":"pic.twitter.com/dy8bB49Am8","expanded_url":"https://twitter.com/woonplaepasa/status/1209521009788801024/photo/1","type":"photo","sizes":{"large":{"w":1600,"h":1600,"resize":"fit"},"thumb":{"w":150,"h":150,"resize":"crop"},"medium":{"w":1200,"h":1200,"resize":"fit"},"small":{"w":680,"h":680,"resize":"fit"}},"source_status_id":1209521009788801000,"source_status_id_str":"1209521009788801024","source_user_id":1119191061480403000,"source_user_id_str":"1119191061480402946"}]}</t>
  </si>
  <si>
    <t>1209716660933783552</t>
  </si>
  <si>
    <t>RT @1224khyjy_: #ฮาวทูทิ้ง ฉบับซีรี่ส์เกาหลี ก็ต้อง #YourHouseHelper มั้ย แนะนำให้ดูเลยนะ ปมไม่ได้เยอะ เนื้อเรื่องไม่ได้หวือหวาน่าลุ้นระทึก แต่น่ารักมาก ฮีลลิ่งมากกก เป็นอะไรที่มันทัชใจเราได้ง่ายๆอ่ะ ดูได้เรื่อยๆจริงๆ ข้อคิดเยอะมากๆๆ ดูจบแล้วมีหยิบของไปทิ้งอ่ะ5555 https://t.co/VxguHrP62O</t>
  </si>
  <si>
    <t>2359588026</t>
  </si>
  <si>
    <t>http://pbs.twimg.com/profile_images/1208393111224889346/epfMIgaj_normal.jpg</t>
  </si>
  <si>
    <t>#ThankYouPRISTIN</t>
  </si>
  <si>
    <t>http://twitter.com/Iamsthx/statuses/1209716660933783552</t>
  </si>
  <si>
    <t>{"hashtags":[{"text":"ฮาวทูทิ้ง","indices":[16,26]},{"text":"YourHouseHelper","indices":[52,68]}],"symbols":[],"user_mentions":[{"screen_name":"1224khyjy_","name":"🎼Chelbel #이루리","id":1143557078256013300,"id_str":"1143557078256013313","indices":[3,14]}],"urls":[]}</t>
  </si>
  <si>
    <t>1209716656823402496</t>
  </si>
  <si>
    <t>RT @Mymic26: งื้อ ❤🤟❤
24.12.19
#skywongravee
#ฮาวทูทิ้ง https://t.co/eegv5nOy7v</t>
  </si>
  <si>
    <t>Wed Dec 25 06:05:01 +0000 2019</t>
  </si>
  <si>
    <t>http://twitter.com/thisismealltime/statuses/1209716656823402496</t>
  </si>
  <si>
    <t>{"hashtags":[{"text":"skywongravee","indices":[31,44]},{"text":"ฮาวทูทิ้ง","indices":[45,55]}],"symbols":[],"user_mentions":[{"screen_name":"Mymic26","name":"loveSky🌨","id":864532686286725100,"id_str":"864532686286725121","indices":[3,11]}],"urls":[],"media":[{"id":1209714566893981700,"id_str":"1209714566893981696","indices":[56,79],"media_url":"http://pbs.twimg.com/media/EMnE_T9U0AA6bwZ.jpg","media_url_https":"https://pbs.twimg.com/media/EMnE_T9U0AA6bwZ.jpg","url":"https://t.co/eegv5nOy7v","display_url":"pic.twitter.com/eegv5nOy7v","expanded_url":"https://twitter.com/Mymic26/status/1209714578264743936/photo/1","type":"photo","sizes":{"medium":{"w":905,"h":1200,"resize":"fit"},"large":{"w":1544,"h":2048,"resize":"fit"},"thumb":{"w":150,"h":150,"resize":"crop"},"small":{"w":513,"h":680,"resize":"fit"}},"source_status_id":1209714578264744000,"source_status_id_str":"1209714578264743936","source_user_id":864532686286725100,"source_user_id_str":"864532686286725121"}]}</t>
  </si>
  <si>
    <t>1209716655359586304</t>
  </si>
  <si>
    <t>RT @emphae: จะไม่สปอย และจะบอกว่าถ้าไปดูคือไม่เสียดายเงินแน่ๆ  แต่จะขอเตือนอย่างว่า ใครจะเล่นมุกชวนแฟนเก่าหรือซัมติงไปดูเรื่องนี้ ก็คือมึงหยุด หยุดเดี๋ยวนี้ หยุดทันที! #ฮาวทูทิ้ง https://t.co/nFzmTSmFxm</t>
  </si>
  <si>
    <t>Wed Dec 25 06:05:00 +0000 2019</t>
  </si>
  <si>
    <t>3169429950</t>
  </si>
  <si>
    <t>http://pbs.twimg.com/profile_images/1158012397090529280/E_EbCn0d_normal.jpg</t>
  </si>
  <si>
    <t>http://twitter.com/BTeNoeJ/statuses/1209716655359586304</t>
  </si>
  <si>
    <t>{"hashtags":[],"symbols":[],"user_mentions":[{"screen_name":"emphae","name":"เม่กม่า เปงเด็กฝึกงาน","id":1497958220,"id_str":"1497958220","indices":[3,10]}],"urls":[]}</t>
  </si>
  <si>
    <t>1209716629950492672</t>
  </si>
  <si>
    <t>Wed Dec 25 06:04:54 +0000 2019</t>
  </si>
  <si>
    <t>825877249219973121</t>
  </si>
  <si>
    <t>http://pbs.twimg.com/profile_images/1197904532639899654/lNQusD-g_normal.jpg</t>
  </si>
  <si>
    <t>สามแยกดาวเสาร์</t>
  </si>
  <si>
    <t>http://twitter.com/xx_bamdd/statuses/1209716629950492672</t>
  </si>
  <si>
    <t>1209716627010252800</t>
  </si>
  <si>
    <t>Wed Dec 25 06:04:53 +0000 2019</t>
  </si>
  <si>
    <t>989461705850695680</t>
  </si>
  <si>
    <t>http://pbs.twimg.com/profile_images/1209690637710151680/yXOOsCbj_normal.jpg</t>
  </si>
  <si>
    <t>http://twitter.com/j9494y/statuses/1209716627010252800</t>
  </si>
  <si>
    <t>1209716625978454017</t>
  </si>
  <si>
    <t>1195683612219195392</t>
  </si>
  <si>
    <t>http://pbs.twimg.com/profile_images/1196791670500556800/IavSpjtN_normal.jpg</t>
  </si>
  <si>
    <t>http://twitter.com/anymoreily/statuses/1209716625978454017</t>
  </si>
  <si>
    <t>1209716624569196549</t>
  </si>
  <si>
    <t>RT @heymewp: จำได้ว่าตอน die tomorrow ฉายเค้ายังอยู่ แต่พอ #ฮาวทูทิ้ง เราก็โดนทิ้งเหมือนหนัง เราเคยอยากทิ้งของทุกอย่างที่เค้าให้ และเวลาทะเลาะเราชอบบอกว่าจะคืนของทุกอย่าง จนเค้าบอกว่าถ้าวันนึงเลิกกัน เธอไม่ต้องเอาของมาคืนเรานะ เราให้เพราะเราอยากให้ อยากให้เก็บมันไว้นะ เพราะเราตั้งใจซื้อให้เธอ https://t.co/YpeqBfU0dk</t>
  </si>
  <si>
    <t>http://twitter.com/ntush_nut/statuses/1209716624569196549</t>
  </si>
  <si>
    <t>{"hashtags":[{"text":"ฮาวทูทิ้ง","indices":[59,69]}],"symbols":[],"user_mentions":[{"screen_name":"heymewp","name":"🌝","id":748710271561052200,"id_str":"748710271561052160","indices":[3,11]}],"urls":[]}</t>
  </si>
  <si>
    <t>1209716622505562112</t>
  </si>
  <si>
    <t>RT @seesaw_moa: มุกชวนเเฟนเก่าไปดูหนังเรื่อง #ฮาวทูทิ้ง ควรหมดไปได้เเล้วนะ นอกจากมันจะไม่ได้เเฮปปี้ ความรู้สึกมันยังกระอักกระอ่วนด้วย ความสัมพันธ์อะไรที่จบไปเเล้วก็ให้มันจบไปเหอะ อย่าไปรื้อฟื้นอะไรที่มันไม่มีทางกลับมาเป็นเหมือนเดิมได้อีก ความรู้สึกไม่ใช่ของเล่นที่จะอยากได้ความรู้สึกเหมือนในหนัง</t>
  </si>
  <si>
    <t>Wed Dec 25 06:04:52 +0000 2019</t>
  </si>
  <si>
    <t>252011984</t>
  </si>
  <si>
    <t>http://pbs.twimg.com/profile_images/1208338277855444992/9sMqSpg2_normal.jpg</t>
  </si>
  <si>
    <t>🐶💙</t>
  </si>
  <si>
    <t>http://twitter.com/OsiiGen/statuses/1209716622505562112</t>
  </si>
  <si>
    <t>{"hashtags":[{"text":"ฮาวทูทิ้ง","indices":[45,55]}],"symbols":[],"user_mentions":[{"screen_name":"seesaw_moa","name":"หมอทะเล","id":1049866577112232000,"id_str":"1049866577112231936","indices":[3,14]}],"urls":[]}</t>
  </si>
  <si>
    <t>1209716594449907712</t>
  </si>
  <si>
    <t>RT @pingvachir: ทุกที่มีประวัติศาสตร์ของมัน
บางอันเราอาจต้องใช้เวลานึก
บางแห่งเราคงไม่มีวันลืม
บางที่เราก็ไม่กล้าเดินกลับเข้าไปอีก
รับประกันความจี๊ด
คนเรามันต้องเคยทิ้งอะไรไม่ลงบ้างแหละ.
#ฮาวทูทิ้ง https://t.co/trBV15DXWO</t>
  </si>
  <si>
    <t>Wed Dec 25 06:04:46 +0000 2019</t>
  </si>
  <si>
    <t>301534321</t>
  </si>
  <si>
    <t>http://pbs.twimg.com/profile_images/1207855162892533760/hvTAbuSY_normal.jpg</t>
  </si>
  <si>
    <t>http://twitter.com/MooannSweet/statuses/1209716594449907712</t>
  </si>
  <si>
    <t>{"hashtags":[],"symbols":[],"user_mentions":[{"screen_name":"pingvachir","name":"Ping Vachir  ⁴⁶◢","id":2506306838,"id_str":"2506306838","indices":[3,14]}],"urls":[]}</t>
  </si>
  <si>
    <t>1209716583481741312</t>
  </si>
  <si>
    <t>RT @howtothingg: "ตอนนั้นก็ดูเป็นรูปธรรมดานะ
ตอนนี้กลายเป็นล้ำค่าขึ้นมาเลย"
:—) 
#ฮาวทูทิ้ง https://t.co/mnYGb3U3aj</t>
  </si>
  <si>
    <t>Wed Dec 25 06:04:43 +0000 2019</t>
  </si>
  <si>
    <t>251121768</t>
  </si>
  <si>
    <t>http://pbs.twimg.com/profile_images/1203391501687898112/-XH2B2iT_normal.jpg</t>
  </si>
  <si>
    <t>CNX</t>
  </si>
  <si>
    <t>http://twitter.com/xpaerx/statuses/1209716583481741312</t>
  </si>
  <si>
    <t>{"hashtags":[{"text":"ฮาวทูทิ้ง","indices":[83,93]}],"symbols":[],"user_mentions":[{"screen_name":"howtothingg","name":"🎞","id":1202234685595639800,"id_str":"1202234685595639810","indices":[3,15]}],"urls":[],"media":[{"id":1206988512739770400,"id_str":"1206988512739770368","indices":[94,117],"media_url":"http://pbs.twimg.com/media/EMAVqE3UwAASblW.jpg","media_url_https":"https://pbs.twimg.com/media/EMAVqE3UwAASblW.jpg","url":"https://t.co/mnYGb3U3aj","display_url":"pic.twitter.com/mnYGb3U3aj","expanded_url":"https://twitter.com/JNrXTacMJQE022U/status/1206988521715593216/photo/1","type":"photo","sizes":{"thumb":{"w":150,"h":150,"resize":"crop"},"large":{"w":1077,"h":720,"resize":"fit"},"small":{"w":680,"h":455,"resize":"fit"},"medium":{"w":1077,"h":720,"resize":"fit"}},"source_status_id":1206988521715593200,"source_status_id_str":"1206988521715593216","source_user_id":1202234685595639800,"source_user_id_str":"1202234685595639810"}]}</t>
  </si>
  <si>
    <t>1209716582441578497</t>
  </si>
  <si>
    <t>http://twitter.com/ntush_nut/statuses/1209716582441578497</t>
  </si>
  <si>
    <t>1209716577962098688</t>
  </si>
  <si>
    <t>Wed Dec 25 06:04:42 +0000 2019</t>
  </si>
  <si>
    <t>3180629642</t>
  </si>
  <si>
    <t>http://pbs.twimg.com/profile_images/1208400873551990790/3TfkYs6-_normal.jpg</t>
  </si>
  <si>
    <t>XX♡</t>
  </si>
  <si>
    <t>http://twitter.com/jiinoii/statuses/1209716577962098688</t>
  </si>
  <si>
    <t>1209716545565396992</t>
  </si>
  <si>
    <t>Wed Dec 25 06:04:34 +0000 2019</t>
  </si>
  <si>
    <t>272075755</t>
  </si>
  <si>
    <t>http://pbs.twimg.com/profile_images/1113474311317151744/A4TiqoRi_normal.jpg</t>
  </si>
  <si>
    <t>Behind the ventilator.</t>
  </si>
  <si>
    <t>http://twitter.com/RookieOw/statuses/1209716545565396992</t>
  </si>
  <si>
    <t>1209716532202233856</t>
  </si>
  <si>
    <t>Wed Dec 25 06:04:31 +0000 2019</t>
  </si>
  <si>
    <t>1185926911983157253</t>
  </si>
  <si>
    <t>http://pbs.twimg.com/profile_images/1185932304499101697/i164qkqo_normal.jpg</t>
  </si>
  <si>
    <t>http://twitter.com/Kimncp1/statuses/1209716532202233856</t>
  </si>
  <si>
    <t>1209716530046353408</t>
  </si>
  <si>
    <t>RT @MovieFFThailand: #ฮาวทูทิ้ง “ทิ้งยังไงก็ทิ้งไม่ได้ โดยเฉพาะเรื่องของความทรงจำและความรู้สึก” แมสเสจหลักของหนังคือการทิ้ง ทิ้งขยะทิ้งของทิ้งได้ แต่จะให้มาทิ้งความรู้สึกที่เคยเกิดขึ้นกับคนๆ นึงนี่โคตรยากจริงๆ หนังนิ่งๆ ไม่ฟูมฟาย แต่จะบาดลึกเจ็บถึงข้างใน(ใจ)ของคนที่ถูกทิ้งและเคยทิ้ง #movietwit https://t.co/dvtBnoMQWI</t>
  </si>
  <si>
    <t>Wed Dec 25 06:04:30 +0000 2019</t>
  </si>
  <si>
    <t>1089373423816458250</t>
  </si>
  <si>
    <t>http://pbs.twimg.com/profile_images/1089373579861405696/VZEFdat__normal.jpg</t>
  </si>
  <si>
    <t>http://twitter.com/hui57495474/statuses/1209716530046353408</t>
  </si>
  <si>
    <t>{"hashtags":[{"text":"ฮาวทูทิ้ง","indices":[21,31]}],"symbols":[],"user_mentions":[{"screen_name":"MovieFFThailand","name":"Movie FF: Friend and Fun","id":860138510644158500,"id_str":"860138510644158466","indices":[3,19]}],"urls":[]}</t>
  </si>
  <si>
    <t>1209716528448339969</t>
  </si>
  <si>
    <t>371152212</t>
  </si>
  <si>
    <t>http://pbs.twimg.com/profile_images/1207281244611833858/FDZPuCKU_normal.jpg</t>
  </si>
  <si>
    <t>http://twitter.com/khaikpd/statuses/1209716528448339969</t>
  </si>
  <si>
    <t>1209716528205033473</t>
  </si>
  <si>
    <t>4506116593</t>
  </si>
  <si>
    <t>http://pbs.twimg.com/profile_images/674525486916042752/oEYw-Im4_normal.png</t>
  </si>
  <si>
    <t>http://twitter.com/TEANAJaa/statuses/1209716528205033473</t>
  </si>
  <si>
    <t>1209716527252922370</t>
  </si>
  <si>
    <t>RT @Earth_Oscar: เมื่อวานดู รองเท้าแดง กับ แมว เลยไม่ได้ดู #ฮาวทูทิ้ง มีแต่คนบอกว่าหนังดีกว่า ฟรีแลนซ์..ห้ามป่วย ห้ามพัก ห้ามรักหมอ และเป็นการแสดงที่ดีที่สุดของ ซันนี่, ออกแบบ และพี่อุ๋ม ถ้าปีหน้ามงจะลงกันทั้งทีมก็ไม่แปลกใจอะไร https://t.co/p5cZN1ft6u</t>
  </si>
  <si>
    <t>33155154</t>
  </si>
  <si>
    <t>http://pbs.twimg.com/profile_images/1209161593453334531/TEyPHfSW_normal.jpg</t>
  </si>
  <si>
    <t>Platform 9¾</t>
  </si>
  <si>
    <t>http://twitter.com/hhptm/statuses/1209716527252922370</t>
  </si>
  <si>
    <t>{"hashtags":[{"text":"ฮาวทูทิ้ง","indices":[59,69]}],"symbols":[],"user_mentions":[{"screen_name":"Earth_Oscar","name":"Earth🏆Oscar","id":2300047627,"id_str":"2300047627","indices":[3,15]}],"urls":[]}</t>
  </si>
  <si>
    <t>1209716526481199105</t>
  </si>
  <si>
    <t>RT @superwhiteee: เดี๋ยวมาดูกันว่าจะแก้ตัวยังไง #ฮาวทูทิ้ง https://t.co/snDkXMrS1j</t>
  </si>
  <si>
    <t>776763034408660992</t>
  </si>
  <si>
    <t>http://pbs.twimg.com/profile_images/1209104201038516224/AtTPnnBE_normal.jpg</t>
  </si>
  <si>
    <t>http://twitter.com/natchan22362/statuses/1209716526481199105</t>
  </si>
  <si>
    <t>{"hashtags":[{"text":"ฮาวทูทิ้ง","indices":[48,58]}],"symbols":[],"user_mentions":[{"screen_name":"superwhiteee","name":"superwhite","id":1194287386982662100,"id_str":"1194287386982662144","indices":[3,16]}],"urls":[],"media":[{"id":1207171045985153000,"id_str":"1207171045985153029","indices":[59,82],"media_url":"http://pbs.twimg.com/media/EMC7q6MU8AUsh85.jpg","media_url_https":"https://pbs.twimg.com/media/EMC7q6MU8AUsh85.jpg","url":"https://t.co/snDkXMrS1j","display_url":"pic.twitter.com/snDkXMrS1j","expanded_url":"https://twitter.com/superwhiteee/status/1207171053673316353/photo/1","type":"photo","sizes":{"thumb":{"w":150,"h":150,"resize":"crop"},"medium":{"w":511,"h":633,"resize":"fit"},"large":{"w":511,"h":633,"resize":"fit"},"small":{"w":511,"h":633,"resize":"fit"}},"source_status_id":1207171053673316400,"source_status_id_str":"1207171053673316353","source_user_id":1194287386982662100,"source_user_id_str":"1194287386982662144"}]}</t>
  </si>
  <si>
    <t>1209716521129218048</t>
  </si>
  <si>
    <t>Wed Dec 25 06:04:28 +0000 2019</t>
  </si>
  <si>
    <t>2231353585</t>
  </si>
  <si>
    <t>http://pbs.twimg.com/profile_images/1129337283574763526/7t5azcKy_normal.jpg</t>
  </si>
  <si>
    <t>http://twitter.com/AmamJutatipK/statuses/1209716521129218048</t>
  </si>
  <si>
    <t>1209716521125105667</t>
  </si>
  <si>
    <t>209166350</t>
  </si>
  <si>
    <t>http://pbs.twimg.com/profile_images/1042368425585041408/QF9vCh1M_normal.jpg</t>
  </si>
  <si>
    <t>http://twitter.com/nooplam_kunkung/statuses/1209716521125105667</t>
  </si>
  <si>
    <t>1209716519703236610</t>
  </si>
  <si>
    <t>3192243234</t>
  </si>
  <si>
    <t>http://pbs.twimg.com/profile_images/1188456759691595776/VgzmgOmU_normal.jpg</t>
  </si>
  <si>
    <t>http://twitter.com/camikaga/statuses/1209716519703236610</t>
  </si>
  <si>
    <t>1209716517237088256</t>
  </si>
  <si>
    <t>Wed Dec 25 06:04:27 +0000 2019</t>
  </si>
  <si>
    <t>720234362667536384</t>
  </si>
  <si>
    <t>http://pbs.twimg.com/profile_images/1192908678048833536/1tbM7_f-_normal.jpg</t>
  </si>
  <si>
    <t>http://twitter.com/jaokingg/statuses/1209716517237088256</t>
  </si>
  <si>
    <t>1209716515798302721</t>
  </si>
  <si>
    <t>2270430374</t>
  </si>
  <si>
    <t>http://pbs.twimg.com/profile_images/1187298968155279360/lbP-2QTp_normal.jpg</t>
  </si>
  <si>
    <t>http://twitter.com/dododyooo/statuses/1209716515798302721</t>
  </si>
  <si>
    <t>1209716501109858310</t>
  </si>
  <si>
    <t>Wed Dec 25 06:04:23 +0000 2019</t>
  </si>
  <si>
    <t>924288700502097921</t>
  </si>
  <si>
    <t>http://pbs.twimg.com/profile_images/1188847267672813568/vT_ZNbmU_normal.jpg</t>
  </si>
  <si>
    <t>http://twitter.com/ksxxfilm12/statuses/1209716501109858310</t>
  </si>
  <si>
    <t>1209716500866551808</t>
  </si>
  <si>
    <t>438989154</t>
  </si>
  <si>
    <t>http://pbs.twimg.com/profile_images/1201964789095792640/m3QlIFDA_normal.jpg</t>
  </si>
  <si>
    <t>ถาปัต ลาดกระบัง</t>
  </si>
  <si>
    <t>http://twitter.com/FahJinnipa/statuses/1209716500866551808</t>
  </si>
  <si>
    <t>1209716498593304576</t>
  </si>
  <si>
    <t>2885971064</t>
  </si>
  <si>
    <t>http://pbs.twimg.com/profile_images/1109150715870502913/3ZUIXE9H_normal.jpg</t>
  </si>
  <si>
    <t>http://twitter.com/Sarochaaha/statuses/1209716498593304576</t>
  </si>
  <si>
    <t>1209716471732899840</t>
  </si>
  <si>
    <t>RT @AimAstronaut: #ฮาวทูทิ้ง หนังของพี่เต๋อ นวพล เรียกว่าเป็นหนังส่งท้ายไปเก่า สำหรับคนที่อยากจะทิ้ง เนื้อเรื่องเล่าว่า นางเอกของเรื่องอยากจะทิ้งของต่างๆในบ้าน แต่พอยิ่งเก็บของไปเท่าไหร่ก็ยิ่งเจอความสัมพันธ์เก่าๆที่เคยทิ้งไป แล้วก็ลืมไม่ได้ สำหรับใครที่อยากจะทิ้งอะไรก็สามารถไปดูเรื่องนี้ได้นะคะ https://t.co/EAkVtOmR9i</t>
  </si>
  <si>
    <t>Wed Dec 25 06:04:16 +0000 2019</t>
  </si>
  <si>
    <t>http://twitter.com/iamxmd_/statuses/1209716471732899840</t>
  </si>
  <si>
    <t>{"hashtags":[{"text":"ฮาวทูทิ้ง","indices":[18,28]}],"symbols":[],"user_mentions":[{"screen_name":"AimAstronaut","name":"Astronaut🌌","id":1111299845900234800,"id_str":"1111299845900234752","indices":[3,16]}],"urls":[]}</t>
  </si>
  <si>
    <t>1209716471531626496</t>
  </si>
  <si>
    <t>3583281619</t>
  </si>
  <si>
    <t>http://pbs.twimg.com/profile_images/1208620590229159937/CqKEfxeh_normal.jpg</t>
  </si>
  <si>
    <t>ℌ𝖾𝗅𝗅</t>
  </si>
  <si>
    <t>http://twitter.com/dcmbr1q/statuses/1209716471531626496</t>
  </si>
  <si>
    <t>1209716452749500416</t>
  </si>
  <si>
    <t>RT @I_KnownUnknown: ถ้าเราไม่ต้องการคุณ เราคงไม่บอกให้คุณรอหรอก เพราะรู้ว่าการรอมันทรมาน 
-คนที่ได้พูดคำนี้ไว้เขาได้ทิ้งเราไปแล้ว-  #ฮาวทูทิ้ง https://t.co/JSHtk9vWhZ</t>
  </si>
  <si>
    <t>Wed Dec 25 06:04:12 +0000 2019</t>
  </si>
  <si>
    <t>http://twitter.com/iamxmd_/statuses/1209716452749500416</t>
  </si>
  <si>
    <t>{"hashtags":[],"symbols":[],"user_mentions":[{"screen_name":"I_KnownUnknown","name":"Unknown","id":1315875019,"id_str":"1315875019","indices":[3,18]}],"urls":[]}</t>
  </si>
  <si>
    <t>1209716430188376064</t>
  </si>
  <si>
    <t>Wed Dec 25 06:04:07 +0000 2019</t>
  </si>
  <si>
    <t>84906565</t>
  </si>
  <si>
    <t>http://pbs.twimg.com/profile_images/1195169331652378624/p3dYbQJT_normal.jpg</t>
  </si>
  <si>
    <t>ที่ไหนก็ได้ โตแล้ว</t>
  </si>
  <si>
    <t>http://twitter.com/tmmqx_/statuses/1209716430188376064</t>
  </si>
  <si>
    <t>1209716429475287040</t>
  </si>
  <si>
    <t>Wed Dec 25 06:04:06 +0000 2019</t>
  </si>
  <si>
    <t>1031401369968640000</t>
  </si>
  <si>
    <t>http://pbs.twimg.com/profile_images/1209715471848620032/bZ2E1fyZ_normal.jpg</t>
  </si>
  <si>
    <t>𝘈𝘱𝘳𝘪𝘤𝘰𝘵 𝘣𝘭𝘰𝘴𝘴𝘰𝘮</t>
  </si>
  <si>
    <t>http://twitter.com/Drink0115/statuses/1209716429475287040</t>
  </si>
  <si>
    <t>1209716403776831488</t>
  </si>
  <si>
    <t>Wed Dec 25 06:04:00 +0000 2019</t>
  </si>
  <si>
    <t>14440226</t>
  </si>
  <si>
    <t>http://pbs.twimg.com/profile_images/1208097138850189312/iRo8aARo_normal.jpg</t>
  </si>
  <si>
    <t>http://twitter.com/moremaree/statuses/1209716403776831488</t>
  </si>
  <si>
    <t>1209716401692241920</t>
  </si>
  <si>
    <t>http://twitter.com/khaikpd/statuses/1209716401692241920</t>
  </si>
  <si>
    <t>1209716400362643457</t>
  </si>
  <si>
    <t>RT @Jubphitnang: #ฮาวทูทิ้ง #ทิ้งอย่างไรไม่ให้เหลือเธอ | บรรยากาศหนังเต็มไปด้วยความอาลัยอาวรณ์ การรำลึกถึงอดีต จึงทำให้สะเทือนใจไม่น้อย นวพลสามารถนำเรื่องใกล้ตัวมาเล่าทำให้เราอินได้ไม่ยาก หนังเล่าอย่างราบเรียบแต่บาดลึกในจิตใจมากถึงมากที่สุด ดูจบแล้วมั่นใจว่าต้องได้ชิงรางวัลแน่นอน | A #movietwit https://t.co/gC6mnigMzR</t>
  </si>
  <si>
    <t>Wed Dec 25 06:03:59 +0000 2019</t>
  </si>
  <si>
    <t>965180472006291457</t>
  </si>
  <si>
    <t>http://pbs.twimg.com/profile_images/1168295685747163136/XrUnwdlM_normal.jpg</t>
  </si>
  <si>
    <t>อ.บ้านแพ้ว, จ.สมุทรสาคร</t>
  </si>
  <si>
    <t>http://twitter.com/Namat42301862/statuses/1209716400362643457</t>
  </si>
  <si>
    <t>{"hashtags":[{"text":"ฮาวทูทิ้ง","indices":[17,27]},{"text":"ทิ้งอย่างไรไม่ให้เหลือเธอ","indices":[28,54]}],"symbols":[],"user_mentions":[{"screen_name":"Jubphitnang","name":"จับผิดหนัง","id":3301245068,"id_str":"3301245068","indices":[3,15]}],"urls":[]}</t>
  </si>
  <si>
    <t>1209716395505618944</t>
  </si>
  <si>
    <t>RT @Jubphitnang: นี่คิดว่า #ฮาวทูทิ้ง น่าจะโดนใจใครหลายคน เพราะคนส่วนใหญ่มักจะมีประสบการณ์เดียวกันกับตัวละครในหนังทั้งนั้น อย่าง การจัดบ้านช่วงสิ้นปี, การเลิกรากับแฟนเก่า, การพยายาม Move on และความสัมพันธ์ในรูปแบบต่าง ๆ</t>
  </si>
  <si>
    <t>Wed Dec 25 06:03:58 +0000 2019</t>
  </si>
  <si>
    <t>http://twitter.com/iamxmd_/statuses/1209716395505618944</t>
  </si>
  <si>
    <t>{"hashtags":[{"text":"ฮาวทูทิ้ง","indices":[27,37]}],"symbols":[],"user_mentions":[{"screen_name":"Jubphitnang","name":"จับผิดหนัง","id":3301245068,"id_str":"3301245068","indices":[3,15]}],"urls":[]}</t>
  </si>
  <si>
    <t>1209716394008272896</t>
  </si>
  <si>
    <t>2536497863</t>
  </si>
  <si>
    <t>http://pbs.twimg.com/profile_images/1106784850118205440/Zw0MBk6Z_normal.jpg</t>
  </si>
  <si>
    <t>nw111/120 | cuvet81</t>
  </si>
  <si>
    <t>http://twitter.com/gtwlbby/statuses/1209716394008272896</t>
  </si>
  <si>
    <t>1209716389407145984</t>
  </si>
  <si>
    <t>See you next weekend  ฮ่องกงครั้งที่ 4 ถ้าแค่เที่ยว 6 ครั้งถ้านับ transit และอ่านจบแล้ว หามานานเว่ยว่าตรงที่เฮียหลิวแกเป็นตำรวจลาดตระเวนมันอยู่ตรงไหน 
อ่านจบเสร็จพรุ่งนี้ดู #ฮาวทูทิ้ง ต่อ
@ter_nawapol 
#ฮ่องกงกึ่งสำเร็จรูป #กระทำความเต๋อ https://t.co/ObvMziieUx</t>
  </si>
  <si>
    <t>Wed Dec 25 06:03:57 +0000 2019</t>
  </si>
  <si>
    <t>1025449038596849664</t>
  </si>
  <si>
    <t>http://pbs.twimg.com/profile_images/1208177604211036160/jhONYif7_normal.jpg</t>
  </si>
  <si>
    <t>Toulouse, France</t>
  </si>
  <si>
    <t>http://twitter.com/LooksornLalita/statuses/1209716389407145984</t>
  </si>
  <si>
    <t>{"hashtags":[{"text":"ฮาวทูทิ้ง","indices":[174,184]},{"text":"ฮ่องกงกึ่งสำเร็จรูป","indices":[204,224]},{"text":"กระทำความเต๋อ","indices":[225,239]}],"symbols":[],"user_mentions":[{"screen_name":"ter_nawapol","name":"NAWAPOL ทิ้งอย่างไรไม่ให้เหลือเต๋อ","id":235394634,"id_str":"235394634","indices":[190,202]}],"urls":[],"media":[{"id":1209716380372586500,"id_str":"1209716380372586496","indices":[240,263],"media_url":"http://pbs.twimg.com/media/EMnGo3sUUAAfpc5.jpg","media_url_https":"https://pbs.twimg.com/media/EMnGo3sUUAAfpc5.jpg","url":"https://t.co/ObvMziieUx","display_url":"pic.twitter.com/ObvMziieUx","expanded_url":"https://twitter.com/LooksornLalita/status/1209716389407145984/photo/1","type":"photo","sizes":{"large":{"w":2048,"h":2048,"resize":"fit"},"thumb":{"w":150,"h":150,"resize":"crop"},"small":{"w":680,"h":680,"resize":"fit"},"medium":{"w":1200,"h":1200,"resize":"fit"}}}]}</t>
  </si>
  <si>
    <t>1209716378023776259</t>
  </si>
  <si>
    <t>Wed Dec 25 06:03:54 +0000 2019</t>
  </si>
  <si>
    <t>875024967980597248</t>
  </si>
  <si>
    <t>http://pbs.twimg.com/profile_images/1158293324576391168/hNfesxK0_normal.jpg</t>
  </si>
  <si>
    <t>เเถวๆนั้นล่ะ🃏🃏🃏</t>
  </si>
  <si>
    <t>http://twitter.com/ginggungnaja/statuses/1209716378023776259</t>
  </si>
  <si>
    <t>1209716374488023040</t>
  </si>
  <si>
    <t>Wed Dec 25 06:03:53 +0000 2019</t>
  </si>
  <si>
    <t>732898505484722178</t>
  </si>
  <si>
    <t>http://pbs.twimg.com/profile_images/1207823358034759680/ALqE_BWi_normal.jpg</t>
  </si>
  <si>
    <t>http://twitter.com/dittozer/statuses/1209716374488023040</t>
  </si>
  <si>
    <t>1209716362953641984</t>
  </si>
  <si>
    <t>RT @uysaitag: #ฮาวทูทิ้ง เต๋อเป็นคนทำหนังที่แม่นยำและมีความ mature กับชีวิตและความรักมาก หนังความละเอียดอ่อน เปี่ยมไปด้วยหัวจิตหัวใจ คนดูเข้าถึงได้ไม่ยากเลย อินจนแทบร้องไห้ ความทรงจำนี่ย้อนระลึกถึงทีไรก็จะน้ำตาคลอ ออกแบบแสดงดีมาก ซันนี้ออกนิดเดียวแต่ปังมาก เหมือนทิ้งระเบิดตู้ม #movietwit https://t.co/FooRuOQsKa</t>
  </si>
  <si>
    <t>Wed Dec 25 06:03:51 +0000 2019</t>
  </si>
  <si>
    <t>757559364618035201</t>
  </si>
  <si>
    <t>http://pbs.twimg.com/profile_images/1201536230720036865/xFWI-spj_normal.jpg</t>
  </si>
  <si>
    <t>http://twitter.com/porcupine034/statuses/1209716362953641984</t>
  </si>
  <si>
    <t>{"hashtags":[{"text":"ฮาวทูทิ้ง","indices":[14,24]}],"symbols":[],"user_mentions":[{"screen_name":"uysaitag","name":"อวยไส้แตกแหกไส้ฉีก","id":35998758,"id_str":"35998758","indices":[3,12]}],"urls":[]}</t>
  </si>
  <si>
    <t>1209716352371396608</t>
  </si>
  <si>
    <t>Wed Dec 25 06:03:48 +0000 2019</t>
  </si>
  <si>
    <t>2536553486</t>
  </si>
  <si>
    <t>http://pbs.twimg.com/profile_images/1103298779644551168/bKBzP6m6_normal.jpg</t>
  </si>
  <si>
    <t>http://twitter.com/ttoonnknw/statuses/1209716352371396608</t>
  </si>
  <si>
    <t>1209716352199512064</t>
  </si>
  <si>
    <t>RT @June4422: "กูก็ทิ้งเขาแบบเหมือนหยิบของใส่ถุงดำอ่ะ แล้วก็ทิ้งไปเลยไม่ได้บอกลาอะไรเลย"
"ทิ้งคนอ่ะ มันไม่เหมือนทิ้งของนะเว้ย"
นานมาแล้วเราก็เคยเป็นทั้งคนที่ทิ้ง 
และคนถูกทิ้งแบบนี้นะ
จนในวันที่ถูกทิ้งถึงได้เข้าใจว่า 
บอกลากันมันเหี้ยน้อยกว่าหายไปเฉยๆจริงๆ
#ฮาวทูทิ้ง
https://t.co/rlVcvis5SK https://t.co/QxoG9lE1rd</t>
  </si>
  <si>
    <t>http://twitter.com/iamxmd_/statuses/1209716352199512064</t>
  </si>
  <si>
    <t>{"hashtags":[],"symbols":[],"user_mentions":[{"screen_name":"June4422","name":"SisterJuNe🍃","id":1201662904275128300,"id_str":"1201662904275128321","indices":[3,12]}],"urls":[]}</t>
  </si>
  <si>
    <t>1209716330049331200</t>
  </si>
  <si>
    <t>Wed Dec 25 06:03:43 +0000 2019</t>
  </si>
  <si>
    <t>http://twitter.com/camikaga/statuses/1209716330049331200</t>
  </si>
  <si>
    <t>1209716325330739200</t>
  </si>
  <si>
    <t>Wed Dec 25 06:03:42 +0000 2019</t>
  </si>
  <si>
    <t>http://twitter.com/Drink0115/statuses/1209716325330739200</t>
  </si>
  <si>
    <t>1209716315948142593</t>
  </si>
  <si>
    <t>Wed Dec 25 06:03:39 +0000 2019</t>
  </si>
  <si>
    <t>878191185948430336</t>
  </si>
  <si>
    <t>http://pbs.twimg.com/profile_images/1189102903115440133/cIr_SFoC_normal.jpg</t>
  </si>
  <si>
    <t>http://twitter.com/ttnotruby/statuses/1209716315948142593</t>
  </si>
  <si>
    <t>1209716315075706880</t>
  </si>
  <si>
    <t>http://twitter.com/Drink0115/statuses/1209716315075706880</t>
  </si>
  <si>
    <t>1209716311485321219</t>
  </si>
  <si>
    <t>ใครเห็นข้อความนี้อยากให้ช่วยแชร์งาน freelance/passive income ของแต่ละคนหน่อยค่ะ อยากรู้ช่องทางหาเงินของแต่ละคน 😊🙏
 #รีวิวนายก #MerryXmas #ฮาวทูทิ้ง #เซียวจ้าน #BTSTour2020 #MerryChristmas</t>
  </si>
  <si>
    <t>Wed Dec 25 06:03:38 +0000 2019</t>
  </si>
  <si>
    <t>1203653982427594752</t>
  </si>
  <si>
    <t>http://pbs.twimg.com/profile_images/1204005215277469696/5Rj3qbYT_normal.jpg</t>
  </si>
  <si>
    <t>http://twitter.com/gfmaterialss/statuses/1209716311485321219</t>
  </si>
  <si>
    <t>{"hashtags":[{"text":"รีวิวนายก","indices":[115,125]},{"text":"MerryXmas","indices":[126,136]},{"text":"ฮาวทูทิ้ง","indices":[137,147]},{"text":"เซียวจ้าน","indices":[148,158]},{"text":"BTSTour2020","indices":[159,171]},{"text":"MerryChristmas","indices":[172,187]}],"symbols":[],"user_mentions":[],"urls":[]}</t>
  </si>
  <si>
    <t>1209716294980784131</t>
  </si>
  <si>
    <t>RT @juunjjjj: ตอนจากไปอะ คนที่ทิ้งมันมีความรู้สึกต่ออีกคนเป็น 0 แล้วอะ แล้วคนที่โดนทิ้งละ มันยัง100 อยู่เลย พยายามให้มันลดลง สุดท้ายกลับมาเป็นเหมือนเดิม มูฟออนเป็นวงกลมไปดิ  #ฮาวทูทิ้ง</t>
  </si>
  <si>
    <t>Wed Dec 25 06:03:34 +0000 2019</t>
  </si>
  <si>
    <t>http://twitter.com/iamxmd_/statuses/1209716294980784131</t>
  </si>
  <si>
    <t>{"hashtags":[],"symbols":[],"user_mentions":[{"screen_name":"juunjjjj","name":"J🌨","id":2225060708,"id_str":"2225060708","indices":[3,12]}],"urls":[]}</t>
  </si>
  <si>
    <t>1209716280485269504</t>
  </si>
  <si>
    <t>Wed Dec 25 06:03:31 +0000 2019</t>
  </si>
  <si>
    <t>2515088192</t>
  </si>
  <si>
    <t>http://pbs.twimg.com/profile_images/1098626016581509120/1O4DwJvL_normal.jpg</t>
  </si>
  <si>
    <t>http://twitter.com/CHOCOLATE_BAR17/statuses/1209716280485269504</t>
  </si>
  <si>
    <t>1209716276785893376</t>
  </si>
  <si>
    <t>RT @Cornettogod: #ฮาวทูทิ้ง เกือบจะไม่ชอบแล้ว แต่พอผ่านไปองก์แรกแล้วแม่งดีมากๆ เป็นหนังที่ขมเจ็บและร้าวรานพอตัวเลย
มันจะมีโมเม้น wait for it แบบหนังเรื่องๆก่อนๆพี่เต๋อที่เราจะรู้สึกว่ามันเฉยๆแล้วและสุดท้ายมันก็สาดมาเต็มมาก
ซันนี่แม่งคือ secret weapon
เราว่าพี่เต๋อชอบทำหนังคนหมกมุ่นว่ะ https://t.co/PiKzWZaqOX</t>
  </si>
  <si>
    <t>Wed Dec 25 06:03:30 +0000 2019</t>
  </si>
  <si>
    <t>156592258</t>
  </si>
  <si>
    <t>&lt;a href="http://tapbots.com/tweetbot" rel="nofollow"&gt;Tweetbot for iΟS&lt;/a&gt;</t>
  </si>
  <si>
    <t>http://pbs.twimg.com/profile_images/1148099879119421440/4HlPTSk4_normal.jpg</t>
  </si>
  <si>
    <t>Bkk,Thailand</t>
  </si>
  <si>
    <t>http://twitter.com/tony_nls/statuses/1209716276785893376</t>
  </si>
  <si>
    <t>{"hashtags":[{"text":"ฮาวทูทิ้ง","indices":[17,27]}],"symbols":[],"user_mentions":[{"screen_name":"Cornettogod","name":"INWC0N_MR.R0B0T_FIN@L_SZN","id":3277410925,"id_str":"3277410925","indices":[3,15]}],"urls":[]}</t>
  </si>
  <si>
    <t>1209716269085118465</t>
  </si>
  <si>
    <t>Wed Dec 25 06:03:28 +0000 2019</t>
  </si>
  <si>
    <t>http://twitter.com/iamxmd_/statuses/1209716269085118465</t>
  </si>
  <si>
    <t>1209716267982020608</t>
  </si>
  <si>
    <t>RT @gdh559: เปิดช่อง ONE31 พบกับ @ter_nawapol  @SunnyDulac @AokbabChutimon  แบบสดๆ ในรายการ "one บันเทิง"  #ฮาวทูทิ้ง #ทิ้งอย่างไรไม่ให้เหลือเธอ https://t.co/ynI1foLebv</t>
  </si>
  <si>
    <t>72527582</t>
  </si>
  <si>
    <t>http://pbs.twimg.com/profile_images/1208454422621122560/dInioBpT_normal.jpg</t>
  </si>
  <si>
    <t>http://twitter.com/NoiNaRTN/statuses/1209716267982020608</t>
  </si>
  <si>
    <t>{"hashtags":[{"text":"ฮาวทูทิ้ง","indices":[107,117]}],"symbols":[],"user_mentions":[{"screen_name":"gdh559","name":"GDH","id":4666487059,"id_str":"4666487059","indices":[3,10]},{"screen_name":"ter_nawapol","name":"NAWAPOL ทิ้งอย่างไรไม่ให้เหลือเต๋อ","id":235394634,"id_str":"235394634","indices":[33,45]},{"screen_name":"SunnyDulac","name":"Sunny Suwanmethanont","id":885188826754277400,"id_str":"885188826754277376","indices":[47,58]},{"screen_name":"AokbabChutimon","name":"Aokbab Chutimon","id":1192036999491776500,"id_str":"1192036999491776513","indices":[59,74]}],"urls":[]}</t>
  </si>
  <si>
    <t>1209716265113149440</t>
  </si>
  <si>
    <t>Wed Dec 25 06:03:27 +0000 2019</t>
  </si>
  <si>
    <t>974294900437995521</t>
  </si>
  <si>
    <t>http://pbs.twimg.com/profile_images/1047130435384307712/orORTONb_normal.jpg</t>
  </si>
  <si>
    <t>http://twitter.com/rine4991/statuses/1209716265113149440</t>
  </si>
  <si>
    <t>1209716259564032000</t>
  </si>
  <si>
    <t>Wed Dec 25 06:03:26 +0000 2019</t>
  </si>
  <si>
    <t>1144635345654337536</t>
  </si>
  <si>
    <t>http://pbs.twimg.com/profile_images/1206289619068710912/jRuQ1Hee_normal.jpg</t>
  </si>
  <si>
    <t>http://twitter.com/JJ_J101/statuses/1209716259564032000</t>
  </si>
  <si>
    <t>1209716254182756354</t>
  </si>
  <si>
    <t>Wed Dec 25 06:03:25 +0000 2019</t>
  </si>
  <si>
    <t>617843258</t>
  </si>
  <si>
    <t>http://pbs.twimg.com/profile_images/1192782041051320320/i__iiFbF_normal.jpg</t>
  </si>
  <si>
    <t>http://twitter.com/plaanqq/statuses/1209716254182756354</t>
  </si>
  <si>
    <t>1209716237674008576</t>
  </si>
  <si>
    <t>RT @Pasmamars: งื้อออ ไอ้ต้าววว อยากเจอแล้ว #skywongravee #ฮาวทูทิ้ง https://t.co/EEWd3PhGIk</t>
  </si>
  <si>
    <t>Wed Dec 25 06:03:21 +0000 2019</t>
  </si>
  <si>
    <t>http://twitter.com/thisismealltime/statuses/1209716237674008576</t>
  </si>
  <si>
    <t>{"hashtags":[{"text":"skywongravee","indices":[44,57]},{"text":"ฮาวทูทิ้ง","indices":[58,68]}],"symbols":[],"user_mentions":[{"screen_name":"Pasmamars","name":"Asma P","id":71199347,"id_str":"71199347","indices":[3,13]}],"urls":[],"media":[{"id":1209715321646399500,"id_str":"1209715321646399488","indices":[69,92],"media_url":"http://pbs.twimg.com/media/EMnFrPoUwAA5oaC.jpg","media_url_https":"https://pbs.twimg.com/media/EMnFrPoUwAA5oaC.jpg","url":"https://t.co/EEWd3PhGIk","display_url":"pic.twitter.com/EEWd3PhGIk","expanded_url":"https://twitter.com/Pasmamars/status/1209715328562761729/photo/1","type":"photo","sizes":{"thumb":{"w":150,"h":150,"resize":"crop"},"medium":{"w":828,"h":553,"resize":"fit"},"small":{"w":680,"h":454,"resize":"fit"},"large":{"w":828,"h":553,"resize":"fit"}},"source_status_id":1209715328562761700,"source_status_id_str":"1209715328562761729","source_user_id":71199347,"source_user_id_str":"71199347"}]}</t>
  </si>
  <si>
    <t>1209716222339608576</t>
  </si>
  <si>
    <t>RT @howtothingg: " ถ้าเธอไม่ไหวอยากให้รู้ว่าเรายังอยู่ที่เดิมเสมอ เพียงแค่เธอหันมา ก็จะเจอเราที่ยืนอยู่ที่เดิม และพร้อมจะกอดเธอเสมอ ... ถึงแม้ว่าที่ผ่านมาเธอจะไม่เคยเห็นเราเลยก็ตาม "
:—)
#ฮาวทูทิ้ง https://t.co/oAp95pydFC</t>
  </si>
  <si>
    <t>Wed Dec 25 06:03:17 +0000 2019</t>
  </si>
  <si>
    <t>1500002113</t>
  </si>
  <si>
    <t>http://pbs.twimg.com/profile_images/1206296883016032256/wowihM2v_normal.jpg</t>
  </si>
  <si>
    <t>Nakhonratchasima</t>
  </si>
  <si>
    <t>http://twitter.com/gnyx__/statuses/1209716222339608576</t>
  </si>
  <si>
    <t>{"hashtags":[],"symbols":[],"user_mentions":[{"screen_name":"howtothingg","name":"🎞","id":1202234685595639800,"id_str":"1202234685595639810","indices":[3,15]}],"urls":[]}</t>
  </si>
  <si>
    <t>1209716218216607745</t>
  </si>
  <si>
    <t>Wed Dec 25 06:03:16 +0000 2019</t>
  </si>
  <si>
    <t>1002894146875449344</t>
  </si>
  <si>
    <t>http://pbs.twimg.com/profile_images/1076496129150205952/dJDk1ccJ_normal.jpg</t>
  </si>
  <si>
    <t>http://twitter.com/lamsaturday/statuses/1209716218216607745</t>
  </si>
  <si>
    <t>1209716208058036225</t>
  </si>
  <si>
    <t>Wed Dec 25 06:03:14 +0000 2019</t>
  </si>
  <si>
    <t>3071290344</t>
  </si>
  <si>
    <t>http://pbs.twimg.com/profile_images/1199483698187366401/E3Oq5hfM_normal.jpg</t>
  </si>
  <si>
    <t>http://twitter.com/bambedbam/statuses/1209716208058036225</t>
  </si>
  <si>
    <t>1209716203100368896</t>
  </si>
  <si>
    <t>RT @ArigatoPimaizaa: เจ้าความสดใส ❤️
#ทิ้งอย่างไรไม่ให้เหลือเธอ 
#ฮาวทูทิ้ง 
#skywongravee https://t.co/8OsqAoxjdZ</t>
  </si>
  <si>
    <t>Wed Dec 25 06:03:12 +0000 2019</t>
  </si>
  <si>
    <t>http://twitter.com/thisismealltime/statuses/1209716203100368896</t>
  </si>
  <si>
    <t>{"hashtags":[{"text":"ทิ้งอย่างไรไม่ให้เหลือเธอ","indices":[37,63]},{"text":"ฮาวทูทิ้ง","indices":[65,75]},{"text":"skywongravee","indices":[77,90]}],"symbols":[],"user_mentions":[{"screen_name":"ArigatoPimaizaa","name":"Arigato","id":241098910,"id_str":"241098910","indices":[3,19]}],"urls":[{"url":"https://t.co/8OsqAoxjdZ","expanded_url":"https://twitter.com/phanthi23093205/status/1209638208562089984","display_url":"twitter.com/phanthi2309320…","indices":[91,114]}]}</t>
  </si>
  <si>
    <t>1209716201711996929</t>
  </si>
  <si>
    <t>1085021156615249921</t>
  </si>
  <si>
    <t>http://pbs.twimg.com/profile_images/1203508434647146496/XpBkjIoA_normal.jpg</t>
  </si>
  <si>
    <t>PARK SUNGWON</t>
  </si>
  <si>
    <t>http://twitter.com/_urmygravity/statuses/1209716201711996929</t>
  </si>
  <si>
    <t>1209716201472966657</t>
  </si>
  <si>
    <t>905244908</t>
  </si>
  <si>
    <t>http://pbs.twimg.com/profile_images/1197201062110711809/ZJJEx_eT_normal.jpg</t>
  </si>
  <si>
    <t>Ried-Brig, Schweiz</t>
  </si>
  <si>
    <t>http://twitter.com/flukylala/statuses/1209716201472966657</t>
  </si>
  <si>
    <t>1209716199736561664</t>
  </si>
  <si>
    <t>2226163777</t>
  </si>
  <si>
    <t>http://pbs.twimg.com/profile_images/875596028384116737/z7viKyl__normal.jpg</t>
  </si>
  <si>
    <t>http://twitter.com/soda_sss/statuses/1209716199736561664</t>
  </si>
  <si>
    <t>1209716185673023490</t>
  </si>
  <si>
    <t>Wed Dec 25 06:03:08 +0000 2019</t>
  </si>
  <si>
    <t>http://twitter.com/iamxmd_/statuses/1209716185673023490</t>
  </si>
  <si>
    <t>1209716164579876864</t>
  </si>
  <si>
    <t>Wed Dec 25 06:03:03 +0000 2019</t>
  </si>
  <si>
    <t>3097526186</t>
  </si>
  <si>
    <t>http://pbs.twimg.com/profile_images/1182669501386711040/LaVsEiuX_normal.jpg</t>
  </si>
  <si>
    <t>http://twitter.com/PattyDarawadee/statuses/1209716164579876864</t>
  </si>
  <si>
    <t>1209716139405692929</t>
  </si>
  <si>
    <t>Wed Dec 25 06:02:57 +0000 2019</t>
  </si>
  <si>
    <t>http://twitter.com/JJ_J101/statuses/1209716139405692929</t>
  </si>
  <si>
    <t>1209716132208267264</t>
  </si>
  <si>
    <t>RT @lengarashi5: พิธีกรบอก "ตัวเล็กให้มายืนข้างหน้า"
หนูก็ตัวเล็กมากกกกกกกกกกกจนต้องลงมายืนบันไดอีกขั้น 🤣🤣🤣
#skywongravee
#ฮาวทูทิ้ง
#ทิ้งอย่างไรไม่ให้เหลือเธอ
#HAPPYOLDYEAR https://t.co/KXUGBdDN0S</t>
  </si>
  <si>
    <t>Wed Dec 25 06:02:56 +0000 2019</t>
  </si>
  <si>
    <t>100137988</t>
  </si>
  <si>
    <t>http://pbs.twimg.com/profile_images/1208403630912655360/sDeu0pQe_normal.jpg</t>
  </si>
  <si>
    <t>http://twitter.com/tokiTONG/statuses/1209716132208267264</t>
  </si>
  <si>
    <t>{"hashtags":[{"text":"skywongravee","indices":[108,121]},{"text":"ฮาวทูทิ้ง","indices":[122,132]}],"symbols":[],"user_mentions":[{"screen_name":"lengarashi5","name":"🐻~Leng~🙈","id":1878092274,"id_str":"1878092274","indices":[3,15]}],"urls":[]}</t>
  </si>
  <si>
    <t>1209716122167078912</t>
  </si>
  <si>
    <t>RT @CSun34450776: #ฮาวทูทิ้ง ควรเลิกชวนเเฟนเก่าไปดูนะ ใช้จุดนี้ move on ชวนคนอื่นไปดูเผื่อได้เค้ามาเป็นเเฟนใหม่ หรือเะพื่อนใหม่ ตอนรับปีใหม่ดีกว่า สำหรับเราไม่ว่าใครจะทิ้งใครก่อน เเต่ถ้าทิ้งก็คือจบอาจเสียดายเเต่สุดท้ายก็ยังเลือกทิ้งอยู่ดีเพราะถ้าใช่คงรักษาไว้อย่างดีตั้งเเต่เเรก</t>
  </si>
  <si>
    <t>Wed Dec 25 06:02:53 +0000 2019</t>
  </si>
  <si>
    <t>2958515930</t>
  </si>
  <si>
    <t>http://pbs.twimg.com/profile_images/1194277932383920128/Ii3EON0r_normal.jpg</t>
  </si>
  <si>
    <t>http://twitter.com/_pcyXXI/statuses/1209716122167078912</t>
  </si>
  <si>
    <t>{"hashtags":[{"text":"ฮาวทูทิ้ง","indices":[18,28]}],"symbols":[],"user_mentions":[{"screen_name":"CSun34450776","name":"memine","id":969551934997774300,"id_str":"969551934997774337","indices":[3,16]}],"urls":[]}</t>
  </si>
  <si>
    <t>1209716121177329664</t>
  </si>
  <si>
    <t>RT @sorkorlao: ใช่เลยค่ะ เช่นนายกประเทศ นี่พัฒนาไม่ได้แล้วค่ะ ทำได้เพียงทุบทำลายทิ้ง ให้เป็นผุยผง อย่าปล่อยให้เป็นมลมพิษของโลก เพราะแค่จะเอาไป recycle ยังไม่ได้เลยค่ะ ขายซากก็ไม่มีใครเอา ฝังดินก็ทำลายดิน ทุบทิ้งอย่างเดียวจริงๆ #รัฐบาลเชียงกง #ฮาวทูทิ้ง #prayuthgetout https://t.co/8GDGQ2m8YT</t>
  </si>
  <si>
    <t>1174966304547016704</t>
  </si>
  <si>
    <t>http://pbs.twimg.com/profile_images/1207922686816587776/At8rAjFF_normal.jpg</t>
  </si>
  <si>
    <t>โลกเสรีภาพที่ไม่ใช่ดาวอังคาร</t>
  </si>
  <si>
    <t>http://twitter.com/Ilkying_Genc/statuses/1209716121177329664</t>
  </si>
  <si>
    <t>{"hashtags":[],"symbols":[],"user_mentions":[{"screen_name":"sorkorlao","name":"ซ้อขอเล่า","id":1116699085166145500,"id_str":"1116699085166145537","indices":[3,13]}],"urls":[]}</t>
  </si>
  <si>
    <t>1209716100079898624</t>
  </si>
  <si>
    <t>Wed Dec 25 06:02:48 +0000 2019</t>
  </si>
  <si>
    <t>828266467204304898</t>
  </si>
  <si>
    <t>http://pbs.twimg.com/profile_images/1160248291541450752/Vvm_Nw4U_normal.jpg</t>
  </si>
  <si>
    <t>http://twitter.com/saaaanck/statuses/1209716100079898624</t>
  </si>
  <si>
    <t>1209716096766316544</t>
  </si>
  <si>
    <t>Wed Dec 25 06:02:47 +0000 2019</t>
  </si>
  <si>
    <t>719205205049344000</t>
  </si>
  <si>
    <t>http://pbs.twimg.com/profile_images/1209509599436365824/gmDBxPJq_normal.jpg</t>
  </si>
  <si>
    <t>http://twitter.com/dreamofmetn/statuses/1209716096766316544</t>
  </si>
  <si>
    <t>1209716081956249602</t>
  </si>
  <si>
    <t>Wed Dec 25 06:02:44 +0000 2019</t>
  </si>
  <si>
    <t>http://twitter.com/iamxmd_/statuses/1209716081956249602</t>
  </si>
  <si>
    <t>1209716079720710144</t>
  </si>
  <si>
    <t>Wed Dec 25 06:02:43 +0000 2019</t>
  </si>
  <si>
    <t>3304304322</t>
  </si>
  <si>
    <t>http://pbs.twimg.com/profile_images/812657832067596288/zSAghTgM_normal.jpg</t>
  </si>
  <si>
    <t>http://twitter.com/sw2308/statuses/1209716079720710144</t>
  </si>
  <si>
    <t>1209716060443664384</t>
  </si>
  <si>
    <t>Wed Dec 25 06:02:38 +0000 2019</t>
  </si>
  <si>
    <t>373375811</t>
  </si>
  <si>
    <t>http://pbs.twimg.com/profile_images/1193944151592554496/84c6gOrw_normal.jpg</t>
  </si>
  <si>
    <t>http://twitter.com/Luhan_Angel_/statuses/1209716060443664384</t>
  </si>
  <si>
    <t>1209716050821963777</t>
  </si>
  <si>
    <t>RT @nungnarong: ฮาวทูเต๋อ ทิ้งอย่างไรไม่ให้เหลือนวพล (ฮาวทูทิ้ง) 
YouTube : https://t.co/uOU5VKs3mm
#ฮาวทูทิ้ง 
#หนังหน้าโรง https://t.co/sLTP0kLPVm</t>
  </si>
  <si>
    <t>Wed Dec 25 06:02:36 +0000 2019</t>
  </si>
  <si>
    <t>1209713683531620352</t>
  </si>
  <si>
    <t>http://pbs.twimg.com/profile_images/1209713828436434944/QqYKzWhM_normal.jpg</t>
  </si>
  <si>
    <t>http://twitter.com/BlXzyb/statuses/1209716050821963777</t>
  </si>
  <si>
    <t>{"hashtags":[{"text":"ฮาวทูทิ้ง","indices":[101,111]},{"text":"หนังหน้าโรง","indices":[113,125]}],"symbols":[],"user_mentions":[{"screen_name":"nungnarong","name":"หนังหน้าโรง","id":1079860834883391500,"id_str":"1079860834883391488","indices":[3,14]}],"urls":[{"url":"https://t.co/uOU5VKs3mm","expanded_url":"https://youtu.be/KZzOiCu-0u8","display_url":"youtu.be/KZzOiCu-0u8","indices":[76,99]}]}</t>
  </si>
  <si>
    <t>1209716048259235840</t>
  </si>
  <si>
    <t>RT @khobsanung: #ฮาวทูทิ้ง
คุณเต๋อกำลังทำร้ายคนที่กำลังเศร้าในความรักทั้งประเทศแบบข้ามปีด้วยภาพยนตร์ที่เหมือนมีดมาแทงกลางอก การแสดงชั้นยอดของออกแบบผ่านสีหน้าที่ทำให้คนดูรู้สึกตาม มันคือที่สุดแล้ว จุกอกมาก
#movietwit https://t.co/9rYp2FiL3U</t>
  </si>
  <si>
    <t>Wed Dec 25 06:02:35 +0000 2019</t>
  </si>
  <si>
    <t>http://twitter.com/iamxmd_/statuses/1209716048259235840</t>
  </si>
  <si>
    <t>{"hashtags":[{"text":"ฮาวทูทิ้ง","indices":[16,26]}],"symbols":[],"user_mentions":[{"screen_name":"khobsanung","name":"ขอบสหนัง","id":271439225,"id_str":"271439225","indices":[3,14]}],"urls":[]}</t>
  </si>
  <si>
    <t>1209716041648984064</t>
  </si>
  <si>
    <t>RT @AimAstronaut: #ฮาวทูทิ้ง เลื่อนไปอ่านทวิต เห็นมีแต่คนบอกว่า ห้ามไปดูหนังเรื่องนี้กับแฟนเก่าเพราะว่าจะเกลียดกันยิ่งกว่าเดิม นี่ก็อยากรู้นะว่าจริงมั้ย แต่มันคงเป็นไปไม่ได้ เพราะต่างคนต่างเดินทางในของตัวเองแล้ว //ดราม่าเฉย #Astronautreview</t>
  </si>
  <si>
    <t>Wed Dec 25 06:02:34 +0000 2019</t>
  </si>
  <si>
    <t>943259147935539201</t>
  </si>
  <si>
    <t>http://pbs.twimg.com/profile_images/1065253245856047104/Tp3LQjCq_normal.jpg</t>
  </si>
  <si>
    <t>http://twitter.com/BaipluNongnapat/statuses/1209716041648984064</t>
  </si>
  <si>
    <t>1209716041351172096</t>
  </si>
  <si>
    <t>936093267170443264</t>
  </si>
  <si>
    <t>http://pbs.twimg.com/profile_images/1146058874685755392/XSBwJd6O_normal.jpg</t>
  </si>
  <si>
    <t>http://twitter.com/LalalizTay/statuses/1209716041351172096</t>
  </si>
  <si>
    <t>1209716034090881024</t>
  </si>
  <si>
    <t>Wed Dec 25 06:02:32 +0000 2019</t>
  </si>
  <si>
    <t>2190393295</t>
  </si>
  <si>
    <t>http://pbs.twimg.com/profile_images/1175462251412590593/uzb2lN6P_normal.jpg</t>
  </si>
  <si>
    <t>http://twitter.com/__lonelytanoi/statuses/1209716034090881024</t>
  </si>
  <si>
    <t>1209716023676399616</t>
  </si>
  <si>
    <t>Wed Dec 25 06:02:30 +0000 2019</t>
  </si>
  <si>
    <t>307469026</t>
  </si>
  <si>
    <t>http://pbs.twimg.com/profile_images/1085889279832641537/2QASXSzl_normal.jpg</t>
  </si>
  <si>
    <t>BKK, TH</t>
  </si>
  <si>
    <t>http://twitter.com/DoubleiinG/statuses/1209716023676399616</t>
  </si>
  <si>
    <t>1209716020023218181</t>
  </si>
  <si>
    <t>RT @favmoonwithu: ถึงเราจะปากเก่งว่าไม่ได้อะไรแล้ว แต่แชทพี่เราไม่เคยลบเลยนะ รูปทุกรูปที่พี่ส่งมา ไฟล์เสียงร้องเพลงของพี่ เราเก็บไว้ทุกอันจริงๆ
 ‘ แค่อยากจะขอเก็บไว้ที่เดิม ไม่ต้องเพิ่มเติมให้มันเป็นเรื่องราว และไม่เปลี่ยนใจจะนานนานเท่าไร จะเก็บและทิ้งเรื่องดี ๆ เอาไว้ ‘ #ฮาวทูทิ้ง #ทิ้งแต่เก็บ</t>
  </si>
  <si>
    <t>Wed Dec 25 06:02:29 +0000 2019</t>
  </si>
  <si>
    <t>1190311913072156672</t>
  </si>
  <si>
    <t>http://abs.twimg.com/sticky/default_profile_images/default_profile_normal.png</t>
  </si>
  <si>
    <t>http://twitter.com/pang20194/statuses/1209716020023218181</t>
  </si>
  <si>
    <t>{"hashtags":[],"symbols":[],"user_mentions":[{"screen_name":"favmoonwithu","name":"Iwannabeyourfavmoon","id":1188778650327371800,"id_str":"1188778650327371776","indices":[3,16]}],"urls":[]}</t>
  </si>
  <si>
    <t>1209716018479689728</t>
  </si>
  <si>
    <t>RT @fickzfield: ชวนแบบคนขี้แพ้ เขาบล็อคทุกช่องทางการติดต่อ อยากไปดูด้วยนะ หายโกรธได้แล้ว #ฮาวทูทิ้ง https://t.co/KyP2SCwM0W</t>
  </si>
  <si>
    <t>Wed Dec 25 06:02:28 +0000 2019</t>
  </si>
  <si>
    <t>1164328111128772608</t>
  </si>
  <si>
    <t>http://pbs.twimg.com/profile_images/1200777811847348224/6fMo6j0C_normal.jpg</t>
  </si>
  <si>
    <t>http://twitter.com/aprilirp/statuses/1209716018479689728</t>
  </si>
  <si>
    <t>{"hashtags":[{"text":"ฮาวทูทิ้ง","indices":[89,99]}],"symbols":[],"user_mentions":[{"screen_name":"fickzfield","name":"นับถือศาสนาคยองซู","id":3301735933,"id_str":"3301735933","indices":[3,14]}],"urls":[],"media":[{"id":1206896017401991200,"id_str":"1206896017401991168","indices":[100,123],"media_url":"http://pbs.twimg.com/media/EL_BiI4UUAAJOVB.jpg","media_url_https":"https://pbs.twimg.com/media/EL_BiI4UUAAJOVB.jpg","url":"https://t.co/KyP2SCwM0W","display_url":"pic.twitter.com/KyP2SCwM0W","expanded_url":"https://twitter.com/fickzfield/status/1206896024284848129/photo/1","type":"photo","sizes":{"large":{"w":749,"h":562,"resize":"fit"},"small":{"w":680,"h":510,"resize":"fit"},"thumb":{"w":150,"h":150,"resize":"crop"},"medium":{"w":749,"h":562,"resize":"fit"}},"source_status_id":1206896024284848000,"source_status_id_str":"1206896024284848129","source_user_id":3301735933,"source_user_id_str":"3301735933"}]}</t>
  </si>
  <si>
    <t>1209716011470970881</t>
  </si>
  <si>
    <t>Wed Dec 25 06:02:27 +0000 2019</t>
  </si>
  <si>
    <t>2403090588</t>
  </si>
  <si>
    <t>http://pbs.twimg.com/profile_images/1207640178262560768/-Q0I30IT_normal.jpg</t>
  </si>
  <si>
    <t>☆ ♡เลอเล่อ</t>
  </si>
  <si>
    <t>http://twitter.com/jjaan01_/statuses/1209716011470970881</t>
  </si>
  <si>
    <t>1209716005598924800</t>
  </si>
  <si>
    <t>Wed Dec 25 06:02:25 +0000 2019</t>
  </si>
  <si>
    <t>845288046765338624</t>
  </si>
  <si>
    <t>http://pbs.twimg.com/profile_images/1208639459119398912/VdzwmTzW_normal.jpg</t>
  </si>
  <si>
    <t>http://twitter.com/paaakup/statuses/1209716005598924800</t>
  </si>
  <si>
    <t>1209715998049239041</t>
  </si>
  <si>
    <t>Wed Dec 25 06:02:24 +0000 2019</t>
  </si>
  <si>
    <t>2950100887</t>
  </si>
  <si>
    <t>http://pbs.twimg.com/profile_images/1193531080101416960/BOJQ5Omb_normal.jpg</t>
  </si>
  <si>
    <t>http://twitter.com/joylynannapat/statuses/1209715998049239041</t>
  </si>
  <si>
    <t>1209715994706333697</t>
  </si>
  <si>
    <t>Wed Dec 25 06:02:23 +0000 2019</t>
  </si>
  <si>
    <t>497828498</t>
  </si>
  <si>
    <t>http://pbs.twimg.com/profile_images/1208990999831142400/TvPIENGB_normal.jpg</t>
  </si>
  <si>
    <t>http://twitter.com/applykiki/statuses/1209715994706333697</t>
  </si>
  <si>
    <t>1209715992995098626</t>
  </si>
  <si>
    <t>RT @WatchLot: เป็นหนังที่โคตรจะสปาร์กจอยน์ มากๆ 
ดูแล้วรู้สึกอยากให้ความสำคัญกับทุกๆ สิ่งของก่อนที่เราจะให้ใครไป หรือกำลังจะทิ้งมันไป ข้อคิดที่ได้คือ ไม่มีใครอยากเป็นสิ่งที่อยู่ในถุงดำหรอก เราก็ไม่ควรทำกลับใครเหมือนของในถุงดำเหมือนกัน 
#ฮาวทูทิ้ง #movietwit https://t.co/XAm8iilARf</t>
  </si>
  <si>
    <t>Wed Dec 25 06:02:22 +0000 2019</t>
  </si>
  <si>
    <t>http://twitter.com/LalalizTay/statuses/1209715992995098626</t>
  </si>
  <si>
    <t>{"hashtags":[],"symbols":[],"user_mentions":[{"screen_name":"WatchLot","name":"I Watch Movies a lot.","id":1025966245617655800,"id_str":"1025966245617655808","indices":[3,12]}],"urls":[]}</t>
  </si>
  <si>
    <t>1209715983562133504</t>
  </si>
  <si>
    <t>Wed Dec 25 06:02:20 +0000 2019</t>
  </si>
  <si>
    <t>1060194428998975489</t>
  </si>
  <si>
    <t>http://pbs.twimg.com/profile_images/1209430476290551808/yMAn8bsG_normal.jpg</t>
  </si>
  <si>
    <t>http://twitter.com/Kao_2195/statuses/1209715983562133504</t>
  </si>
  <si>
    <t>1209715966201847810</t>
  </si>
  <si>
    <t>Wed Dec 25 06:02:16 +0000 2019</t>
  </si>
  <si>
    <t>1033006858586402817</t>
  </si>
  <si>
    <t>http://pbs.twimg.com/profile_images/1205484371555176449/-Gzxu09u_normal.jpg</t>
  </si>
  <si>
    <t>http://twitter.com/nowilysm/statuses/1209715966201847810</t>
  </si>
  <si>
    <t>1209715963748208640</t>
  </si>
  <si>
    <t>RT @KunPahn: #ฮาวทูทิ้ง ก็นั่นแหละ สำหรับเราหนังเรื่องนี้ทำให้มูฟได้แหละ และพี่เต๋อคือกระแทกเรารอบนี้ได้อย่างจริงจัง ขอบคุณมากๆ ที่เหน็ดเหนื่อย และทำออกมาได้ดีขนาดนี้ https://t.co/16Sud70CSg</t>
  </si>
  <si>
    <t>Wed Dec 25 06:02:15 +0000 2019</t>
  </si>
  <si>
    <t>749308969445765120</t>
  </si>
  <si>
    <t>http://pbs.twimg.com/profile_images/883652833878212612/jiSp3cmz_normal.jpg</t>
  </si>
  <si>
    <t>http://twitter.com/p05938772/statuses/1209715963748208640</t>
  </si>
  <si>
    <t>{"hashtags":[{"text":"ฮาวทูทิ้ง","indices":[13,23]}],"symbols":[],"user_mentions":[{"screen_name":"KunPahn","name":"หมีเห็นนะต๊ะ","id":340152225,"id_str":"340152225","indices":[3,11]}],"urls":[]}</t>
  </si>
  <si>
    <t>1209715950607421440</t>
  </si>
  <si>
    <t>Wed Dec 25 06:02:12 +0000 2019</t>
  </si>
  <si>
    <t>http://twitter.com/p05938772/statuses/1209715950607421440</t>
  </si>
  <si>
    <t>1209715942852186113</t>
  </si>
  <si>
    <t>Wed Dec 25 06:02:10 +0000 2019</t>
  </si>
  <si>
    <t>863070467309027328</t>
  </si>
  <si>
    <t>http://pbs.twimg.com/profile_images/1209191829087780865/1_3F6SR1_normal.jpg</t>
  </si>
  <si>
    <t>http://twitter.com/foongggg/statuses/1209715942852186113</t>
  </si>
  <si>
    <t>1209715931011637248</t>
  </si>
  <si>
    <t>RT @hashtagforsky: 24/12/2019
รายงานอันดับสูงสุดวันนี้คือ 15 จ้า
ขอบคุณทุกคนที่มาร่วมปั่นน้า 💙☁️
#ฮาวทูทิ้ง
#ทิ้งอย่างไรไม่ให้เหลือเธอ
#HAPPYOLDYEAR
#skywongravee https://t.co/H2DwPFz8w4</t>
  </si>
  <si>
    <t>Wed Dec 25 06:02:08 +0000 2019</t>
  </si>
  <si>
    <t>953614305382969345</t>
  </si>
  <si>
    <t>http://pbs.twimg.com/profile_images/1076772003934162945/QpvpuiEd_normal.jpg</t>
  </si>
  <si>
    <t>in blackhole</t>
  </si>
  <si>
    <t>http://twitter.com/Bunna97775300/statuses/1209715931011637248</t>
  </si>
  <si>
    <t>{"hashtags":[{"text":"ฮาวทูทิ้ง","indices":[99,109]},{"text":"ทิ้งอย่างไรไม่ให้เหลือเธอ","indices":[110,136]}],"symbols":[],"user_mentions":[{"screen_name":"hashtagforsky","name":"hashtagforsky","id":1208379953709871000,"id_str":"1208379953709871104","indices":[3,17]}],"urls":[]}</t>
  </si>
  <si>
    <t>1209715919242452992</t>
  </si>
  <si>
    <t>Wed Dec 25 06:02:05 +0000 2019</t>
  </si>
  <si>
    <t>1162791227663630336</t>
  </si>
  <si>
    <t>http://pbs.twimg.com/profile_images/1205784410278125568/zm9GU567_normal.jpg</t>
  </si>
  <si>
    <t>ยิ่บสี่ทับเจ่ด</t>
  </si>
  <si>
    <t>http://twitter.com/TaoJiaouxES/statuses/1209715919242452992</t>
  </si>
  <si>
    <t>1209715906617544704</t>
  </si>
  <si>
    <t>พรุ่งนี้จะไปดู #ฮาวทูทิ้ง คนเดียว เดี๋ยวมารีวิวสภาพจ่ะแม่5555555</t>
  </si>
  <si>
    <t>Wed Dec 25 06:02:02 +0000 2019</t>
  </si>
  <si>
    <t>874121502752358400</t>
  </si>
  <si>
    <t>http://pbs.twimg.com/profile_images/1208556853031923713/VjwAcLFd_normal.jpg</t>
  </si>
  <si>
    <t>tnp/jaylerr/xxsivk/ppkritt</t>
  </si>
  <si>
    <t>http://twitter.com/borbuablink/statuses/1209715906617544704</t>
  </si>
  <si>
    <t>{"hashtags":[{"text":"ฮาวทูทิ้ง","indices":[15,25]}],"symbols":[],"user_mentions":[],"urls":[]}</t>
  </si>
  <si>
    <t>1209715906319773697</t>
  </si>
  <si>
    <t>http://twitter.com/dreamofmetn/statuses/1209715906319773697</t>
  </si>
  <si>
    <t>1209715887474741248</t>
  </si>
  <si>
    <t>Wed Dec 25 06:01:57 +0000 2019</t>
  </si>
  <si>
    <t>1197472398150234112</t>
  </si>
  <si>
    <t>http://pbs.twimg.com/profile_images/1206533874676719616/5mKVvr_x_normal.jpg</t>
  </si>
  <si>
    <t>http://twitter.com/Langit_j/statuses/1209715887474741248</t>
  </si>
  <si>
    <t>1209715878884823040</t>
  </si>
  <si>
    <t>Wed Dec 25 06:01:55 +0000 2019</t>
  </si>
  <si>
    <t>http://twitter.com/p05938772/statuses/1209715878884823040</t>
  </si>
  <si>
    <t>1209715877374914566</t>
  </si>
  <si>
    <t>4692955364</t>
  </si>
  <si>
    <t>http://pbs.twimg.com/profile_images/1186307405203664902/WdKJ485x_normal.jpg</t>
  </si>
  <si>
    <t>http://twitter.com/alwaysbimbogirl/statuses/1209715877374914566</t>
  </si>
  <si>
    <t>1209715876380860417</t>
  </si>
  <si>
    <t>RT @ShiroOmo555: ต้าววววววว!!! ไปร่วมงานอย่าหล่อแซงหน้าพระเอกสิลูก 💙💙💙
#ฮาวทูทิ้ง 
#ทิ้งอย่างไรไม่ให้เหลือเธอ
#HAPPYOLDYEAR
#skywongravee https://t.co/eltTR7BjGc</t>
  </si>
  <si>
    <t>http://twitter.com/Bunna97775300/statuses/1209715876380860417</t>
  </si>
  <si>
    <t>{"hashtags":[{"text":"ฮาวทูทิ้ง","indices":[71,81]},{"text":"ทิ้งอย่างไรไม่ให้เหลือเธอ","indices":[83,109]},{"text":"HAPPYOLDYEAR","indices":[110,123]},{"text":"skywongravee","indices":[124,137]}],"symbols":[],"user_mentions":[{"screen_name":"ShiroOmo555","name":"เจ้าชิโร่ผู้หลงรักท้องฟ้า💙🌌","id":2521968276,"id_str":"2521968276","indices":[3,15]}],"urls":[]}</t>
  </si>
  <si>
    <t>1209715873675505666</t>
  </si>
  <si>
    <t>RT @kaiiiiidow: #ฮาวทูทิ้ง คิดว่าหนังเรื่องนี้ต้องไปดูคนเดียว
อะไรที่ทิ้งไปแล้ว....
เราก็ไม่อยากเก็บไว้ ทิ้งๆไป
เพราะถึงยังไง ทิ้งไปแล้ว
แต่..ความทรงจำมันก็ยังฝังใจอยู่ดี
ไม่มีใครลืมได้หรอก 
ก็แค่ต่างคนต่างใช้ชีวิตต่อไป
ก็แค่นั้นเอง...</t>
  </si>
  <si>
    <t>Wed Dec 25 06:01:54 +0000 2019</t>
  </si>
  <si>
    <t>4758198025</t>
  </si>
  <si>
    <t>http://pbs.twimg.com/profile_images/1154711974925570048/F4FyC5wZ_normal.jpg</t>
  </si>
  <si>
    <t>xx x xx</t>
  </si>
  <si>
    <t>http://twitter.com/aapepii/statuses/1209715873675505666</t>
  </si>
  <si>
    <t>{"hashtags":[{"text":"ฮาวทูทิ้ง","indices":[16,26]}],"symbols":[],"user_mentions":[{"screen_name":"kaiiiiidow","name":"ไข่ดาว","id":3241271143,"id_str":"3241271143","indices":[3,14]}],"urls":[]}</t>
  </si>
  <si>
    <t>1209715871947472896</t>
  </si>
  <si>
    <t>Wed Dec 25 06:01:53 +0000 2019</t>
  </si>
  <si>
    <t>974277203230801925</t>
  </si>
  <si>
    <t>http://pbs.twimg.com/profile_images/1051839417042661376/89Ufa6pP_normal.jpg</t>
  </si>
  <si>
    <t>http://twitter.com/bea38049/statuses/1209715871947472896</t>
  </si>
  <si>
    <t>1209715847737954304</t>
  </si>
  <si>
    <t>RT @Nay_nay2121: อ่อ น้องโชว์แทค!! 
อยากให้เราปั่นแทคช่ายม้าล่า ได้เลยจ้าที่ร้ากกก🤪🤪🤪
#ฮาวทูทิ้ง
#ทิ้งอย่างไรไม่ให้เหลือเธอ
#skywongravee https://t.co/lMJkEHqHcn</t>
  </si>
  <si>
    <t>Wed Dec 25 06:01:48 +0000 2019</t>
  </si>
  <si>
    <t>http://twitter.com/Bunna97775300/statuses/1209715847737954304</t>
  </si>
  <si>
    <t>{"hashtags":[{"text":"ฮาวทูทิ้ง","indices":[86,96]},{"text":"ทิ้งอย่างไรไม่ให้เหลือเธอ","indices":[97,123]},{"text":"skywongravee","indices":[124,137]}],"symbols":[],"user_mentions":[{"screen_name":"Nay_nay2121","name":"เนเน่..นอนน้อย..แต่นอนนะ®","id":98291398,"id_str":"98291398","indices":[3,15]}],"urls":[]}</t>
  </si>
  <si>
    <t>1209715847020761088</t>
  </si>
  <si>
    <t>RT @Strvenger624: จะไม่บอกใคร ให้มันเป็นเรื่องเป็นราว
#ฮาวทูทิ้ง https://t.co/RUpP8bfACy</t>
  </si>
  <si>
    <t>http://twitter.com/aapepii/statuses/1209715847020761088</t>
  </si>
  <si>
    <t>{"hashtags":[{"text":"ฮาวทูทิ้ง","indices":[54,64]}],"symbols":[],"user_mentions":[{"screen_name":"Strvenger624","name":"Bluemoon","id":1108745371243536400,"id_str":"1108745371243536384","indices":[3,16]}],"urls":[],"media":[{"id":1206910091452006400,"id_str":"1206910091452006400","indices":[65,88],"media_url":"http://pbs.twimg.com/media/EL_OVWzUwAAqNRJ.jpg","media_url_https":"https://pbs.twimg.com/media/EL_OVWzUwAAqNRJ.jpg","url":"https://t.co/RUpP8bfACy","display_url":"pic.twitter.com/RUpP8bfACy","expanded_url":"https://twitter.com/Strvenger624/status/1206910100801081345/photo/1","type":"photo","sizes":{"large":{"w":740,"h":565,"resize":"fit"},"small":{"w":680,"h":519,"resize":"fit"},"thumb":{"w":150,"h":150,"resize":"crop"},"medium":{"w":740,"h":565,"resize":"fit"}},"source_status_id":1206910100801081300,"source_status_id_str":"1206910100801081345","source_user_id":1108745371243536400,"source_user_id_str":"1108745371243536384"}]}</t>
  </si>
  <si>
    <t>1209715844772577283</t>
  </si>
  <si>
    <t>RT @NadaoBangkok: เฮียยยยย .... ทิ้งแต่เก็บ เวอร์ชั่นพี่ซันนี่ค่า 
ฝาก #ฮาวทูทิ้ง... ทิ้งอย่างไร ไม่ให้เหลือเธอ 
26 ธันวาคมนี้ด้วยน้าาา 
#GDH 
#sunny_suwanmethanont 
#nadaoartist https://t.co/mOsGlTfCbv</t>
  </si>
  <si>
    <t>Wed Dec 25 06:01:47 +0000 2019</t>
  </si>
  <si>
    <t>1099347047856001026</t>
  </si>
  <si>
    <t>http://pbs.twimg.com/profile_images/1160205964647120896/ntYoDeyI_normal.jpg</t>
  </si>
  <si>
    <t>http://twitter.com/qqiangpp/statuses/1209715844772577283</t>
  </si>
  <si>
    <t>{"hashtags":[{"text":"ฮาวทูทิ้ง","indices":[72,82]}],"symbols":[],"user_mentions":[{"screen_name":"NadaoBangkok","name":"Nadao Bangkok","id":389374849,"id_str":"389374849","indices":[3,16]}],"urls":[]}</t>
  </si>
  <si>
    <t>1209715837394776064</t>
  </si>
  <si>
    <t>RT @Pureriku98: คือวันนี้คุณเค้าหล่อจริงๆ ออร่ากระจายมากก #skywongravee 
#ฮาวทูทิ้ง
#ทิ้งอย่างไรไม่ให้เหลือเธอ
#HAPPYOLDYEAR https://t.co/oXmN8giekx</t>
  </si>
  <si>
    <t>Wed Dec 25 06:01:45 +0000 2019</t>
  </si>
  <si>
    <t>http://twitter.com/Bunna97775300/statuses/1209715837394776064</t>
  </si>
  <si>
    <t>{"hashtags":[{"text":"skywongravee","indices":[58,71]},{"text":"ฮาวทูทิ้ง","indices":[73,83]},{"text":"ทิ้งอย่างไรไม่ให้เหลือเธอ","indices":[84,110]},{"text":"HAPPYOLDYEAR","indices":[111,124]}],"symbols":[],"user_mentions":[{"screen_name":"Pureriku98","name":"Pureriku","id":1092759276903256000,"id_str":"1092759276903256064","indices":[3,14]}],"urls":[]}</t>
  </si>
  <si>
    <t>1209715830931382273</t>
  </si>
  <si>
    <t>Wed Dec 25 06:01:44 +0000 2019</t>
  </si>
  <si>
    <t>1049906302049239042</t>
  </si>
  <si>
    <t>http://pbs.twimg.com/profile_images/1208021670444720128/1f-c3cR-_normal.jpg</t>
  </si>
  <si>
    <t>http://twitter.com/NtkFa/statuses/1209715830931382273</t>
  </si>
  <si>
    <t>1209715821053763584</t>
  </si>
  <si>
    <t>Wed Dec 25 06:01:41 +0000 2019</t>
  </si>
  <si>
    <t>http://twitter.com/p05938772/statuses/1209715821053763584</t>
  </si>
  <si>
    <t>1209715816591024128</t>
  </si>
  <si>
    <t>RT @a1818899: ฮาวทูควบคุมความโกรธของไอ้ต้าว 
ทำไมไอ้ต้าวมันทำอะไรก็น่ารักไปหมดเลยว้าาาา 
#ฮาวทูทิ้ง
#ทิ้งอย่างไรไม่ให้เหลือเธอ
#happyoldyear
#skywongravee https://t.co/v2NyIAUDyW</t>
  </si>
  <si>
    <t>Wed Dec 25 06:01:40 +0000 2019</t>
  </si>
  <si>
    <t>http://twitter.com/Langit_j/statuses/1209715816591024128</t>
  </si>
  <si>
    <t>{"hashtags":[{"text":"ฮาวทูทิ้ง","indices":[89,99]},{"text":"ทิ้งอย่างไรไม่ให้เหลือเธอ","indices":[100,126]}],"symbols":[],"user_mentions":[{"screen_name":"a1818899","name":"เมฆก้อนนี้ของสกาย","id":938696925850693600,"id_str":"938696925850693633","indices":[3,12]}],"urls":[]}</t>
  </si>
  <si>
    <t>1209715790355632128</t>
  </si>
  <si>
    <t>Wed Dec 25 06:01:34 +0000 2019</t>
  </si>
  <si>
    <t>775954840354557953</t>
  </si>
  <si>
    <t>http://pbs.twimg.com/profile_images/1209707481972142081/KjWNovUn_normal.jpg</t>
  </si>
  <si>
    <t>#bestgenisthebest #spehrgidle</t>
  </si>
  <si>
    <t>http://twitter.com/roseisbestx/statuses/1209715790355632128</t>
  </si>
  <si>
    <t>1209715778808795136</t>
  </si>
  <si>
    <t>Wed Dec 25 06:01:31 +0000 2019</t>
  </si>
  <si>
    <t>1046015622939795456</t>
  </si>
  <si>
    <t>http://pbs.twimg.com/profile_images/1046019110654464001/a6K9_Fa-_normal.jpg</t>
  </si>
  <si>
    <t>http://twitter.com/txxn01/statuses/1209715778808795136</t>
  </si>
  <si>
    <t>1209715773192560641</t>
  </si>
  <si>
    <t>RT @fuseswk: จริงๆอยากไปดู #ฮาวทูทิ้ง กับเพื่อนนะ แต่รู้สึกว่าหนังเรื่องนี้ต้องดูคนเดียว อะไรที่มันยังจำเราไปนึกถึงตอนดูหนังคนเดียวดีกว่า</t>
  </si>
  <si>
    <t>Wed Dec 25 06:01:30 +0000 2019</t>
  </si>
  <si>
    <t>http://twitter.com/aapepii/statuses/1209715773192560641</t>
  </si>
  <si>
    <t>{"hashtags":[{"text":"ฮาวทูทิ้ง","indices":[27,37]}],"symbols":[],"user_mentions":[{"screen_name":"fuseswk","name":"𝘧𝘶𝘴𝘦.","id":1006197446022553600,"id_str":"1006197446022553603","indices":[3,11]}],"urls":[]}</t>
  </si>
  <si>
    <t>1209715771200299008</t>
  </si>
  <si>
    <t>RT @Nathanan28: ขอฮาวทูทำให้พี่ๆเลิกหวีดผมทีฮะ🌝🦈
@skywongraveee 
#skywongravee 
#ฮาวทูทิ้ง 
#ทิ้งอย่างไรไม่ให้เหลือเธอ https://t.co/6o2KUiLTj3</t>
  </si>
  <si>
    <t>Wed Dec 25 06:01:29 +0000 2019</t>
  </si>
  <si>
    <t>1207646291796189186</t>
  </si>
  <si>
    <t>http://pbs.twimg.com/profile_images/1207646711046238208/uSFYUao4_normal.jpg</t>
  </si>
  <si>
    <t>http://twitter.com/Pakorn63146019/statuses/1209715771200299008</t>
  </si>
  <si>
    <t>{"hashtags":[{"text":"skywongravee","indices":[65,78]},{"text":"ฮาวทูทิ้ง","indices":[80,90]},{"text":"ทิ้งอย่างไรไม่ให้เหลือเธอ","indices":[92,118]}],"symbols":[],"user_mentions":[{"screen_name":"Nathanan28","name":"Bewsiiz","id":843816107794284500,"id_str":"843816107794284544","indices":[3,14]},{"screen_name":"skywongraveee","name":"Wongravee Nateetorn","id":4389843252,"id_str":"4389843252","indices":[49,63]}],"urls":[]}</t>
  </si>
  <si>
    <t>1209715770596327424</t>
  </si>
  <si>
    <t>2758204267</t>
  </si>
  <si>
    <t>http://pbs.twimg.com/profile_images/1208028581198086145/qJKH2ucC_normal.jpg</t>
  </si>
  <si>
    <t>ไฮไลต์ เจ้าโปเนียวεїз</t>
  </si>
  <si>
    <t>http://twitter.com/yellowwann/statuses/1209715770596327424</t>
  </si>
  <si>
    <t>1209715760773287936</t>
  </si>
  <si>
    <t>Wed Dec 25 06:01:27 +0000 2019</t>
  </si>
  <si>
    <t>815602266308648960</t>
  </si>
  <si>
    <t>http://pbs.twimg.com/profile_images/1156509299415248899/7ZlQbYTx_normal.jpg</t>
  </si>
  <si>
    <t>http://twitter.com/mkjapa9394/statuses/1209715760773287936</t>
  </si>
  <si>
    <t>1209715755631013892</t>
  </si>
  <si>
    <t>RT @TAXBugnoms: การลืม ไม่ใช่ การเลือกที่จะไม่จำ
คำขอโทษ ไม่ใช่ การให้อภัย
การไม่พูดถึง ไม่ใช่ ไม่ได้นึกถึง
มูฟออน ไม่ใช่ การก้าวผ่านได้จริง
แต่เราทุกคนล้วนต้องทำ
เพราะเราทั้งหมดนั้นเห็นแก่ตัว
#ฮาวทูทิ้ง</t>
  </si>
  <si>
    <t>Wed Dec 25 06:01:26 +0000 2019</t>
  </si>
  <si>
    <t>1000794904375607296</t>
  </si>
  <si>
    <t>http://pbs.twimg.com/profile_images/1135509124035121153/5N57EuLT_normal.png</t>
  </si>
  <si>
    <t>http://twitter.com/QueendustSeraph/statuses/1209715755631013892</t>
  </si>
  <si>
    <t>{"hashtags":[],"symbols":[],"user_mentions":[{"screen_name":"TAXBugnoms","name":"TAXBugnoms","id":1016162716434640900,"id_str":"1016162716434640896","indices":[3,14]}],"urls":[]}</t>
  </si>
  <si>
    <t>1209715750744682496</t>
  </si>
  <si>
    <t>RT @Knight___Rise: ที่เล่ามาทั้งหมด คือ พอได้ยินประโยคที่ว่าเรื่องบางเรื่องเราทำเป็นลืมคนเดียวมันก็ไม่หายไปหรอก อีกคนต้องลืมด้วยถึงจะจบ ทำให้คิดเลยว่า กูนี่แม่งโคตรใจร้ายเลย เค้าโทรมาแม่งต้องรวบรวมความกล้าแค่ไหน เหตุผลที่หายไปสักคำเค้าก็ไม่ถาม ส่วนกูนี่แม่งโคตรขี้ขลาดเลยว่ะ #ฮาวทูทิ้ง</t>
  </si>
  <si>
    <t>Wed Dec 25 06:01:25 +0000 2019</t>
  </si>
  <si>
    <t>http://twitter.com/applykiki/statuses/1209715750744682496</t>
  </si>
  <si>
    <t>1209715745354997761</t>
  </si>
  <si>
    <t>Wed Dec 25 06:01:23 +0000 2019</t>
  </si>
  <si>
    <t>864299255149678592</t>
  </si>
  <si>
    <t>http://pbs.twimg.com/profile_images/1209031847742599169/HpEuQGVZ_normal.jpg</t>
  </si>
  <si>
    <t>http://twitter.com/Mantira009/statuses/1209715745354997761</t>
  </si>
  <si>
    <t>1209715743920541697</t>
  </si>
  <si>
    <t>RT @guitarchnx: เป็นความสัมพันธ์ที่เคยทิ้ง แล้วเก็บมันมาอีกครั้ง สุดท้ายก็ทิ้งกันไปอีกรอบ เป็นแบบนี้ไปเรื่อยๆ แล้วกลับมาคิดทบทวนอีกครั้งว่า เมื่อไหร่จะทิ้งไปจริงๆ สักที ... #ฮาวทูทิ้ง</t>
  </si>
  <si>
    <t>http://twitter.com/p05938772/statuses/1209715743920541697</t>
  </si>
  <si>
    <t>{"hashtags":[],"symbols":[],"user_mentions":[{"screen_name":"guitarchnx","name":"〰","id":1153140820771397600,"id_str":"1153140820771397633","indices":[3,14]}],"urls":[]}</t>
  </si>
  <si>
    <t>1209715739248082946</t>
  </si>
  <si>
    <t>Wed Dec 25 06:01:22 +0000 2019</t>
  </si>
  <si>
    <t>2277375301</t>
  </si>
  <si>
    <t>http://pbs.twimg.com/profile_images/983796678187565057/pKCXLgc4_normal.jpg</t>
  </si>
  <si>
    <t>http://twitter.com/pornpylin/statuses/1209715739248082946</t>
  </si>
  <si>
    <t>1209715727021723649</t>
  </si>
  <si>
    <t>Wed Dec 25 06:01:19 +0000 2019</t>
  </si>
  <si>
    <t>http://twitter.com/aprilirp/statuses/1209715727021723649</t>
  </si>
  <si>
    <t>1209715705844617217</t>
  </si>
  <si>
    <t>Wed Dec 25 06:01:14 +0000 2019</t>
  </si>
  <si>
    <t>2579614356</t>
  </si>
  <si>
    <t>http://pbs.twimg.com/profile_images/1009317283821260800/2jZJ2l0h_normal.jpg</t>
  </si>
  <si>
    <t>http://twitter.com/khumfaifai/statuses/1209715705844617217</t>
  </si>
  <si>
    <t>1209715705739788288</t>
  </si>
  <si>
    <t>879467540</t>
  </si>
  <si>
    <t>http://pbs.twimg.com/profile_images/1199360541514297344/OJiV1o2Z_normal.jpg</t>
  </si>
  <si>
    <t xml:space="preserve">เจ้าก้อนนนนน </t>
  </si>
  <si>
    <t>http://twitter.com/sudapoppop/statuses/1209715705739788288</t>
  </si>
  <si>
    <t>1209715704309567489</t>
  </si>
  <si>
    <t>👋ตามหา #งานออนไลน์ รับอายุ 18ปีขึ้นไป 📌อยู่กทม.และปริมณฑล 
สนใจงานแอด👇👇👇
👉ID:@712irgln มี@ด้วยนะ. หรือคลิกลิ้งค์
👉ลิ้งค์: https://t.co/2xWXWoPwEk
#ของขวัญปีใหม่จากนุชให้นุช_14 #ครั้งแรกของฉันกับ2wish #sincitynct #mebGalleryxUWMAseries #รีวิวนายก #ฮาวทูทิ้ง #วิศวกรรณโยธา https://t.co/umsyilAv61</t>
  </si>
  <si>
    <t>Wed Dec 25 06:01:13 +0000 2019</t>
  </si>
  <si>
    <t>1194469261495824385</t>
  </si>
  <si>
    <t>http://pbs.twimg.com/profile_images/1194469502437560320/fMAas7BZ_normal.jpg</t>
  </si>
  <si>
    <t>http://twitter.com/Manemena31/statuses/1209715704309567489</t>
  </si>
  <si>
    <t>{"hashtags":[{"text":"งานออนไลน์","indices":[7,18]},{"text":"ของขวัญปีใหม่จากนุชให้นุช_14","indices":[146,175]},{"text":"ครั้งแรกของฉันกับ2wish","indices":[176,199]},{"text":"sincitynct","indices":[200,211]},{"text":"mebGalleryxUWMAseries","indices":[212,234]},{"text":"รีวิวนายก","indices":[235,245]},{"text":"ฮาวทูทิ้ง","indices":[246,256]},{"text":"วิศวกรรณโยธา","indices":[257,270]}],"symbols":[],"user_mentions":[],"urls":[{"url":"https://t.co/2xWXWoPwEk","expanded_url":"http://nav.cx/i9EouzN","display_url":"nav.cx/i9EouzN","indices":[122,145]}],"media":[{"id":1209715693681135600,"id_str":"1209715693681135616","indices":[271,294],"media_url":"http://pbs.twimg.com/media/EMnGA5kUUAAYsLr.jpg","media_url_https":"https://pbs.twimg.com/media/EMnGA5kUUAAYsLr.jpg","url":"https://t.co/umsyilAv61","display_url":"pic.twitter.com/umsyilAv61","expanded_url":"https://twitter.com/Manemena31/status/1209715704309567489/photo/1","type":"photo","sizes":{"large":{"w":1080,"h":1083,"resize":"fit"},"thumb":{"w":150,"h":150,"resize":"crop"},"medium":{"w":1080,"h":1083,"resize":"fit"},"small":{"w":678,"h":680,"resize":"fit"}}}]}</t>
  </si>
  <si>
    <t>1209715697128919040</t>
  </si>
  <si>
    <t>Wed Dec 25 06:01:12 +0000 2019</t>
  </si>
  <si>
    <t>3299489060</t>
  </si>
  <si>
    <t>http://pbs.twimg.com/profile_images/1190548863049981953/HaMXfz6v_normal.jpg</t>
  </si>
  <si>
    <t>ig : eveanpreeya</t>
  </si>
  <si>
    <t>http://twitter.com/eveanpreeya/statuses/1209715697128919040</t>
  </si>
  <si>
    <t>1209715694431944704</t>
  </si>
  <si>
    <t>Wed Dec 25 06:01:11 +0000 2019</t>
  </si>
  <si>
    <t>313204628</t>
  </si>
  <si>
    <t>http://pbs.twimg.com/profile_images/1202245072881766400/sYUTIdN3_normal.jpg</t>
  </si>
  <si>
    <t>http://twitter.com/Errorearn5190/statuses/1209715694431944704</t>
  </si>
  <si>
    <t>1209715691965669378</t>
  </si>
  <si>
    <t>4243922665</t>
  </si>
  <si>
    <t>http://pbs.twimg.com/profile_images/1168824983537115136/e7n8sdOq_normal.jpg</t>
  </si>
  <si>
    <t>http://twitter.com/mymsare/statuses/1209715691965669378</t>
  </si>
  <si>
    <t>1209715668393721856</t>
  </si>
  <si>
    <t>Wed Dec 25 06:01:05 +0000 2019</t>
  </si>
  <si>
    <t>2148899390</t>
  </si>
  <si>
    <t>http://pbs.twimg.com/profile_images/1209210103485755392/7GKnNnfY_normal.jpg</t>
  </si>
  <si>
    <t>http://twitter.com/realaern/statuses/1209715668393721856</t>
  </si>
  <si>
    <t>1209715668209168385</t>
  </si>
  <si>
    <t>1077059080802320384</t>
  </si>
  <si>
    <t>http://pbs.twimg.com/profile_images/1203839426540883968/wWifHb2h_normal.jpg</t>
  </si>
  <si>
    <t>http://twitter.com/udoyoungx/statuses/1209715668209168385</t>
  </si>
  <si>
    <t>1209715662072844293</t>
  </si>
  <si>
    <t>Wed Dec 25 06:01:03 +0000 2019</t>
  </si>
  <si>
    <t>3214441763</t>
  </si>
  <si>
    <t>http://pbs.twimg.com/profile_images/699986100001984513/ACx8CccU_normal.jpg</t>
  </si>
  <si>
    <t>http://twitter.com/zzofiiie/statuses/1209715662072844293</t>
  </si>
  <si>
    <t>1209715646340026369</t>
  </si>
  <si>
    <t>Wed Dec 25 06:01:00 +0000 2019</t>
  </si>
  <si>
    <t>http://twitter.com/dreamofmetn/statuses/1209715646340026369</t>
  </si>
  <si>
    <t>1209715628409380866</t>
  </si>
  <si>
    <t>Wed Dec 25 06:00:55 +0000 2019</t>
  </si>
  <si>
    <t>1004554118461992960</t>
  </si>
  <si>
    <t>http://pbs.twimg.com/profile_images/1081778768757252097/NKXvm8w5_normal.jpg</t>
  </si>
  <si>
    <t>Khon Kaen Province, Thailand</t>
  </si>
  <si>
    <t>http://twitter.com/Bank89058607/statuses/1209715628409380866</t>
  </si>
  <si>
    <t>1209715621379751936</t>
  </si>
  <si>
    <t>Wed Dec 25 06:00:54 +0000 2019</t>
  </si>
  <si>
    <t>824602278585708544</t>
  </si>
  <si>
    <t>http://pbs.twimg.com/profile_images/1209314425351491584/GCz479l3_normal.jpg</t>
  </si>
  <si>
    <t>http://twitter.com/bbus_wi/statuses/1209715621379751936</t>
  </si>
  <si>
    <t>1209715614605926400</t>
  </si>
  <si>
    <t>Wed Dec 25 06:00:52 +0000 2019</t>
  </si>
  <si>
    <t>206881308</t>
  </si>
  <si>
    <t>http://pbs.twimg.com/profile_images/1176746779326287872/CXaGKMO5_normal.jpg</t>
  </si>
  <si>
    <t>http://twitter.com/seulidogi/statuses/1209715614605926400</t>
  </si>
  <si>
    <t>1209715611028164608</t>
  </si>
  <si>
    <t>Wed Dec 25 06:00:51 +0000 2019</t>
  </si>
  <si>
    <t>3858248652</t>
  </si>
  <si>
    <t>http://pbs.twimg.com/profile_images/1199833776731217920/L2DHN1A2_normal.jpg</t>
  </si>
  <si>
    <t>http://twitter.com/J_Apcya/statuses/1209715611028164608</t>
  </si>
  <si>
    <t>1209715608549376000</t>
  </si>
  <si>
    <t>877321658</t>
  </si>
  <si>
    <t>http://pbs.twimg.com/profile_images/967037562177994752/ZOci1V_N_normal.jpg</t>
  </si>
  <si>
    <t>http://twitter.com/TenhTinktonk/statuses/1209715608549376000</t>
  </si>
  <si>
    <t>1209715590824222720</t>
  </si>
  <si>
    <t>Wed Dec 25 06:00:46 +0000 2019</t>
  </si>
  <si>
    <t>http://twitter.com/PattyDarawadee/statuses/1209715590824222720</t>
  </si>
  <si>
    <t>1209715582955704320</t>
  </si>
  <si>
    <t>Wed Dec 25 06:00:45 +0000 2019</t>
  </si>
  <si>
    <t>950013198370971649</t>
  </si>
  <si>
    <t>http://pbs.twimg.com/profile_images/1209497740230529026/5hjHU6ci_normal.jpg</t>
  </si>
  <si>
    <t>ปสด. บ่นเยอะ คิดดีๆก่อนฟอลค่ะ</t>
  </si>
  <si>
    <t>http://twitter.com/khunjorjay/statuses/1209715582955704320</t>
  </si>
  <si>
    <t>1209715548470136835</t>
  </si>
  <si>
    <t>RT @Soklittle: ไม่ต้องชวนนะ
ไม่มีอะไรให้เสียดาย
ทิ้งแล้ว ทิ้งเลย
#ฮาวทูทิ้ง</t>
  </si>
  <si>
    <t>Wed Dec 25 06:00:36 +0000 2019</t>
  </si>
  <si>
    <t>1177808030571720705</t>
  </si>
  <si>
    <t>http://pbs.twimg.com/profile_images/1177808147819352064/Ye1V7UgS_normal.jpg</t>
  </si>
  <si>
    <t>http://twitter.com/minttz10/statuses/1209715548470136835</t>
  </si>
  <si>
    <t>{"hashtags":[{"text":"ฮาวทูทิ้ง","indices":[66,76]}],"symbols":[],"user_mentions":[{"screen_name":"Soklittle","name":"134340","id":437588654,"id_str":"437588654","indices":[3,13]}],"urls":[]}</t>
  </si>
  <si>
    <t>1209715519558782977</t>
  </si>
  <si>
    <t>RT @mmoookdivi: #ฮาวทูทิ้ง ล่าสุดเจ็บกว่าทิ้งคือผู้ชายเอาของที่ให้ไปให้คนอื่นยืม... อืมๆ ไม่คิดจะหวงของหรืออะไรเลยเนอะ เป็นคนดีมากแหละดูออก ดีกับคนอื่นแต่ใจกุนี่ไม่เคยคิดจะรักษาเลย</t>
  </si>
  <si>
    <t>Wed Dec 25 06:00:29 +0000 2019</t>
  </si>
  <si>
    <t>703601707113033729</t>
  </si>
  <si>
    <t>http://pbs.twimg.com/profile_images/1206157283622735872/gfJvxN7b_normal.jpg</t>
  </si>
  <si>
    <t>ʷⁱᵗʰ ʸᵒᵘ</t>
  </si>
  <si>
    <t>http://twitter.com/1Apr_33/statuses/1209715519558782977</t>
  </si>
  <si>
    <t>{"hashtags":[{"text":"ฮาวทูทิ้ง","indices":[16,26]}],"symbols":[],"user_mentions":[{"screen_name":"mmoookdivi","name":"hello it’s me🗻","id":90151665,"id_str":"90151665","indices":[3,14]}],"urls":[]}</t>
  </si>
  <si>
    <t>1209715488349024256</t>
  </si>
  <si>
    <t>👋ตามหา #งานออนไลน์ รับอายุ 18ปีขึ้นไป 📌อยู่กทม.และปริมณฑล 
สนใจงานแอด👇👇👇
👉ID:@712irgln มี@ด้วยนะ. หรือคลิกลิ้งค์
👉ลิ้งค์: https://t.co/CPVEeSFPf0
#รีวิวนายก #ฮาวทูทิ้ง #วิศวกรรณโยธา #เซียวจ้าน #ฟังเพลงพร้อมอยู่แล้วกัน #kookv #แคปชั่นคริสต์มาส #BTSTour2020 #คริสต์มาส #MTBB https://t.co/f5uWfpDMHt</t>
  </si>
  <si>
    <t>Wed Dec 25 06:00:22 +0000 2019</t>
  </si>
  <si>
    <t>1194320238281510912</t>
  </si>
  <si>
    <t>http://pbs.twimg.com/profile_images/1197407662045982720/NOUS7RPA_normal.jpg</t>
  </si>
  <si>
    <t>http://twitter.com/manemena12/statuses/1209715488349024256</t>
  </si>
  <si>
    <t>{"hashtags":[{"text":"งานออนไลน์","indices":[7,18]},{"text":"รีวิวนายก","indices":[146,156]},{"text":"ฮาวทูทิ้ง","indices":[157,167]},{"text":"วิศวกรรณโยธา","indices":[168,181]},{"text":"เซียวจ้าน","indices":[182,192]},{"text":"ฟังเพลงพร้อมอยู่แล้วกัน","indices":[193,217]},{"text":"kookv","indices":[218,224]},{"text":"แคปชั่นคริสต์มาส","indices":[225,242]},{"text":"BTSTour2020","indices":[243,255]},{"text":"คริสต์มาส","indices":[256,266]},{"text":"MTBB","indices":[267,272]}],"symbols":[],"user_mentions":[],"urls":[{"url":"https://t.co/CPVEeSFPf0","expanded_url":"http://nav.cx/i9EouzN","display_url":"nav.cx/i9EouzN","indices":[122,145]}],"media":[{"id":1209715481759731700,"id_str":"1209715481759731712","indices":[273,296],"media_url":"http://pbs.twimg.com/media/EMnF0kGUUAATvq1.jpg","media_url_https":"https://pbs.twimg.com/media/EMnF0kGUUAATvq1.jpg","url":"https://t.co/f5uWfpDMHt","display_url":"pic.twitter.com/f5uWfpDMHt","expanded_url":"https://twitter.com/manemena12/status/1209715488349024256/photo/1","type":"photo","sizes":{"medium":{"w":748,"h":748,"resize":"fit"},"large":{"w":748,"h":748,"resize":"fit"},"thumb":{"w":150,"h":150,"resize":"crop"},"small":{"w":680,"h":680,"resize":"fit"}}}]}</t>
  </si>
  <si>
    <t>1209715478211358720</t>
  </si>
  <si>
    <t>Wed Dec 25 06:00:20 +0000 2019</t>
  </si>
  <si>
    <t>908180999112032257</t>
  </si>
  <si>
    <t>http://pbs.twimg.com/profile_images/1207309603114897410/psKoE5P8_normal.jpg</t>
  </si>
  <si>
    <t>หาดใหญ่, ประเทศไทย</t>
  </si>
  <si>
    <t>http://twitter.com/Eang_sarocha/statuses/1209715478211358720</t>
  </si>
  <si>
    <t>1209715470812643336</t>
  </si>
  <si>
    <t>RT @iampraew1995: โคตรดี! แพ้อะไรแบบนี้จังเลยอะ ละมุนนน~ Official MV มาแล้วนะ ไปดูกัน https://t.co/OqF5fhHjvx #thetoys #ทิ้งแต่เก็บ #ฮาวทูทิ้ง #ทิ้งอย่างไรไม่ให้เหลือเธอ https://t.co/7LXm6sdV48</t>
  </si>
  <si>
    <t>Wed Dec 25 06:00:18 +0000 2019</t>
  </si>
  <si>
    <t>934395786149765120</t>
  </si>
  <si>
    <t>http://pbs.twimg.com/profile_images/1005459357373329409/fhYjQx3d_normal.jpg</t>
  </si>
  <si>
    <t>thailand</t>
  </si>
  <si>
    <t>http://twitter.com/vrinkoko/statuses/1209715470812643336</t>
  </si>
  <si>
    <t>{"hashtags":[{"text":"thetoys","indices":[110,118]},{"text":"ทิ้งแต่เก็บ","indices":[119,131]}],"symbols":[],"user_mentions":[{"screen_name":"iampraew1995","name":"เดอะเทาของชูแจ 🌈","id":549267904,"id_str":"549267904","indices":[3,16]}],"urls":[{"url":"https://t.co/OqF5fhHjvx","expanded_url":"https://youtu.be/euTBs82tP3k","display_url":"youtu.be/euTBs82tP3k","indices":[86,109]}]}</t>
  </si>
  <si>
    <t>1209715452458307585</t>
  </si>
  <si>
    <t>Wed Dec 25 06:00:13 +0000 2019</t>
  </si>
  <si>
    <t>1201901951929053185</t>
  </si>
  <si>
    <t>http://pbs.twimg.com/profile_images/1209525666967736322/f6QW3CJp_normal.jpg</t>
  </si>
  <si>
    <t>http://twitter.com/wooseok_xd/statuses/1209715452458307585</t>
  </si>
  <si>
    <t>1209715441733488640</t>
  </si>
  <si>
    <t>Wed Dec 25 06:00:11 +0000 2019</t>
  </si>
  <si>
    <t>1209674865319374848</t>
  </si>
  <si>
    <t>http://pbs.twimg.com/profile_images/1209676641036668929/7eEp_NSL_normal.jpg</t>
  </si>
  <si>
    <t>http://twitter.com/Noon49075694/statuses/1209715441733488640</t>
  </si>
  <si>
    <t>1209715427862925312</t>
  </si>
  <si>
    <t>Wed Dec 25 06:00:08 +0000 2019</t>
  </si>
  <si>
    <t>2309472600</t>
  </si>
  <si>
    <t>http://pbs.twimg.com/profile_images/1209712601686347776/UBJVZ_CB_normal.jpg</t>
  </si>
  <si>
    <t>http://twitter.com/_Armzies/statuses/1209715427862925312</t>
  </si>
  <si>
    <t>1209715424687878144</t>
  </si>
  <si>
    <t>Wed Dec 25 06:00:07 +0000 2019</t>
  </si>
  <si>
    <t>706041998159904768</t>
  </si>
  <si>
    <t>http://pbs.twimg.com/profile_images/1208945874409099264/7qfUFT___normal.jpg</t>
  </si>
  <si>
    <t>http://twitter.com/minnie_mintraj/statuses/1209715424687878144</t>
  </si>
  <si>
    <t>1209715407386365952</t>
  </si>
  <si>
    <t>Wed Dec 25 06:00:03 +0000 2019</t>
  </si>
  <si>
    <t>2889699564</t>
  </si>
  <si>
    <t>http://pbs.twimg.com/profile_images/1205115739545333761/MJ2mmuDD_normal.jpg</t>
  </si>
  <si>
    <t>http://twitter.com/999butnot9its3/statuses/1209715407386365952</t>
  </si>
  <si>
    <t>1209715387895406592</t>
  </si>
  <si>
    <t>Wed Dec 25 05:59:58 +0000 2019</t>
  </si>
  <si>
    <t>1197318557136113664</t>
  </si>
  <si>
    <t>http://pbs.twimg.com/profile_images/1207137436364500992/96Nnudqm_normal.jpg</t>
  </si>
  <si>
    <t>http://twitter.com/sukitnaikanrean/statuses/1209715387895406592</t>
  </si>
  <si>
    <t>1209715370761699330</t>
  </si>
  <si>
    <t>RT @gift_giffy: 😂🤣 น้องไม่ได้ยินที่เรียกนะ แต่ทะเลาะจนน้องเค้าได้ยิน 
#nonkul 
 #ฮาวทูทิ้ง #gala 
#ทิ้งอย่างไรไม่ให้เหลือเธอ #HAPPYOLDYEAR https://t.co/rPgSc7eAJf</t>
  </si>
  <si>
    <t>Wed Dec 25 05:59:54 +0000 2019</t>
  </si>
  <si>
    <t>446106702</t>
  </si>
  <si>
    <t>http://pbs.twimg.com/profile_images/1104322934825377792/-DU0rPWG_normal.jpg</t>
  </si>
  <si>
    <t>BKK</t>
  </si>
  <si>
    <t>http://twitter.com/pploykys/statuses/1209715370761699330</t>
  </si>
  <si>
    <t>{"hashtags":[{"text":"nonkul","indices":[70,77]},{"text":"ฮาวทูทิ้ง","indices":[80,90]},{"text":"gala","indices":[91,96]},{"text":"ทิ้งอย่างไรไม่ให้เหลือเธอ","indices":[98,124]},{"text":"HAPPYOLDYEAR","indices":[125,138]}],"symbols":[],"user_mentions":[{"screen_name":"gift_giffy","name":"GiffyAllAround","id":3300299887,"id_str":"3300299887","indices":[3,14]}],"urls":[]}</t>
  </si>
  <si>
    <t>1209715368769417217</t>
  </si>
  <si>
    <t>Wed Dec 25 05:59:53 +0000 2019</t>
  </si>
  <si>
    <t>http://twitter.com/porcupine034/statuses/1209715368769417217</t>
  </si>
  <si>
    <t>1209715362893201410</t>
  </si>
  <si>
    <t>Wed Dec 25 05:59:52 +0000 2019</t>
  </si>
  <si>
    <t>2898595687</t>
  </si>
  <si>
    <t>http://pbs.twimg.com/profile_images/1144559670385790977/kfSTSL7r_normal.jpg</t>
  </si>
  <si>
    <t>http://twitter.com/joker_king0612/statuses/1209715362893201410</t>
  </si>
  <si>
    <t>1209715361236434945</t>
  </si>
  <si>
    <t>RT @fridayokaeri: #ฮาวทูทิ้ง ดูจบแล้วตะกอนจากหนังมันเอฟเฟ็กกะความรู้สึกความคิดคนดูจริงๆนะ เพราะมันเป็นเรื่องที่รีเลทกับคนทุกเพศวัย (การจำการลืม/การมูฟออน/ความรัก) แวบนึงที่ดู ฉันนึกถึงคนที่เคยชอบ แอบเขวเลยว่า เอ๊ ที่ผ่านมากุมูฟออนจริงป่าววะ หรือมูฟเปรวงกลม 
ความรู้สึกเหมือนผีหลอกเลย 5555555</t>
  </si>
  <si>
    <t>1112257951815745536</t>
  </si>
  <si>
    <t>http://pbs.twimg.com/profile_images/1139565958870138880/jOnRw7HK_normal.jpg</t>
  </si>
  <si>
    <t>http://twitter.com/IttrrrK/statuses/1209715361236434945</t>
  </si>
  <si>
    <t>{"hashtags":[{"text":"ฮาวทูทิ้ง","indices":[18,28]}],"symbols":[],"user_mentions":[{"screen_name":"fridayokaeri","name":"𝐟𝐫𝐢𝐝𝐚𝐲","id":147446101,"id_str":"147446101","indices":[3,16]}],"urls":[]}</t>
  </si>
  <si>
    <t>1209715354814967808</t>
  </si>
  <si>
    <t>RT @WATCHaroundTH: #ฮาวทูทิ้ง เอาจริงๆ ไม่รู้จะรู้สึกยังไงกับหนังดี มันเป็นหนังที่ทำให้เราเห็นว่าบางครั้งการเดินออกจากชีวิตใครสักครอาจดีที่กว่าการกลับเข้าไปเกี่ยวข้องกัน ซึ่งมันอาจทำให้ชีวิตใครสักคนพัง แต่สุดท้ายไม่ว่ายังไงชีวิตก็ต้องมูฟออน อาภาศิริ และ  ฟ้า เล่นได้ดีมาก! #movietwit https://t.co/drOnzDg3r6</t>
  </si>
  <si>
    <t>Wed Dec 25 05:59:50 +0000 2019</t>
  </si>
  <si>
    <t>168356135</t>
  </si>
  <si>
    <t>http://pbs.twimg.com/profile_images/1199141335027961856/MuTa6QMa_normal.jpg</t>
  </si>
  <si>
    <t>http://twitter.com/joetanadech/statuses/1209715354814967808</t>
  </si>
  <si>
    <t>{"hashtags":[{"text":"ฮาวทูทิ้ง","indices":[19,29]}],"symbols":[],"user_mentions":[{"screen_name":"WATCHaroundTH","name":"WATCHaroundTH","id":1138730688759324700,"id_str":"1138730688759324673","indices":[3,17]}],"urls":[]}</t>
  </si>
  <si>
    <t>1209715351505657861</t>
  </si>
  <si>
    <t>Wed Dec 25 05:59:49 +0000 2019</t>
  </si>
  <si>
    <t>1593628862</t>
  </si>
  <si>
    <t>http://pbs.twimg.com/profile_images/1206874142798036994/lp0kXE_4_normal.jpg</t>
  </si>
  <si>
    <t>http://twitter.com/mochipiglet/statuses/1209715351505657861</t>
  </si>
  <si>
    <t>1209715328562761729</t>
  </si>
  <si>
    <t>งื้อออ ไอ้ต้าววว อยากเจอแล้ว #skywongravee #ฮาวทูทิ้ง https://t.co/EEWd3PhGIk</t>
  </si>
  <si>
    <t>Wed Dec 25 05:59:44 +0000 2019</t>
  </si>
  <si>
    <t>71199347</t>
  </si>
  <si>
    <t>http://pbs.twimg.com/profile_images/1207218735343259650/g-uUviMm_normal.jpg</t>
  </si>
  <si>
    <t>http://twitter.com/Pasmamars/statuses/1209715328562761729</t>
  </si>
  <si>
    <t>{"hashtags":[{"text":"skywongravee","indices":[29,42]},{"text":"ฮาวทูทิ้ง","indices":[43,53]}],"symbols":[],"user_mentions":[],"urls":[],"media":[{"id":1209715321646399500,"id_str":"1209715321646399488","indices":[54,77],"media_url":"http://pbs.twimg.com/media/EMnFrPoUwAA5oaC.jpg","media_url_https":"https://pbs.twimg.com/media/EMnFrPoUwAA5oaC.jpg","url":"https://t.co/EEWd3PhGIk","display_url":"pic.twitter.com/EEWd3PhGIk","expanded_url":"https://twitter.com/Pasmamars/status/1209715328562761729/photo/1","type":"photo","sizes":{"thumb":{"w":150,"h":150,"resize":"crop"},"medium":{"w":828,"h":553,"resize":"fit"},"small":{"w":680,"h":454,"resize":"fit"},"large":{"w":828,"h":553,"resize":"fit"}}}]}</t>
  </si>
  <si>
    <t>1209715327623237634</t>
  </si>
  <si>
    <t>1040243343827988480</t>
  </si>
  <si>
    <t>http://pbs.twimg.com/profile_images/1206240272335552513/r1TFjwyq_normal.jpg</t>
  </si>
  <si>
    <t>, ประเทศไทย</t>
  </si>
  <si>
    <t>http://twitter.com/iced_dd/statuses/1209715327623237634</t>
  </si>
  <si>
    <t>1209715321604411393</t>
  </si>
  <si>
    <t>Wed Dec 25 05:59:42 +0000 2019</t>
  </si>
  <si>
    <t>1850909960</t>
  </si>
  <si>
    <t>http://pbs.twimg.com/profile_images/936263143755358209/zVaYhUFi_normal.jpg</t>
  </si>
  <si>
    <t>http://twitter.com/1998nmppp/statuses/1209715321604411393</t>
  </si>
  <si>
    <t>1209715303120195584</t>
  </si>
  <si>
    <t>Wed Dec 25 05:59:38 +0000 2019</t>
  </si>
  <si>
    <t>714027625</t>
  </si>
  <si>
    <t>http://pbs.twimg.com/profile_images/1205508099060068352/7NqxGqVG_normal.jpg</t>
  </si>
  <si>
    <t>http://twitter.com/Ordinaryprite/statuses/1209715303120195584</t>
  </si>
  <si>
    <t>1209715299915714560</t>
  </si>
  <si>
    <t>Wed Dec 25 05:59:37 +0000 2019</t>
  </si>
  <si>
    <t>2663483582</t>
  </si>
  <si>
    <t>http://pbs.twimg.com/profile_images/1207916071967084546/dfcUCxRv_normal.jpg</t>
  </si>
  <si>
    <t>http://twitter.com/bowbee96/statuses/1209715299915714560</t>
  </si>
  <si>
    <t>1209715293972385792</t>
  </si>
  <si>
    <t>Wed Dec 25 05:59:36 +0000 2019</t>
  </si>
  <si>
    <t>2981625806</t>
  </si>
  <si>
    <t>http://pbs.twimg.com/profile_images/1209707342012375041/FhOqRyU-_normal.jpg</t>
  </si>
  <si>
    <t>http://twitter.com/twoafterone_/statuses/1209715293972385792</t>
  </si>
  <si>
    <t>1209715284765921280</t>
  </si>
  <si>
    <t>Wed Dec 25 05:59:33 +0000 2019</t>
  </si>
  <si>
    <t>278020486</t>
  </si>
  <si>
    <t>http://pbs.twimg.com/profile_images/795469168833200128/0fGkYEEF_normal.jpg</t>
  </si>
  <si>
    <t>http://twitter.com/bennbennn/statuses/1209715284765921280</t>
  </si>
  <si>
    <t>1209715283071393792</t>
  </si>
  <si>
    <t>3278559661</t>
  </si>
  <si>
    <t>http://pbs.twimg.com/profile_images/1181614435024027649/Hb82kPzF_normal.jpg</t>
  </si>
  <si>
    <t>จ.ราชบุรี, ประเทศไทย</t>
  </si>
  <si>
    <t>http://twitter.com/kwanjira8699/statuses/1209715283071393792</t>
  </si>
  <si>
    <t>1209715267741204480</t>
  </si>
  <si>
    <t>Wed Dec 25 05:59:29 +0000 2019</t>
  </si>
  <si>
    <t>820852371718737922</t>
  </si>
  <si>
    <t>http://pbs.twimg.com/profile_images/1200981639729278982/bCR8LwJ9_normal.jpg</t>
  </si>
  <si>
    <t>พื้นที่ความสบายใจ</t>
  </si>
  <si>
    <t>http://twitter.com/itsme_nanny/statuses/1209715267741204480</t>
  </si>
  <si>
    <t>1209715266487123969</t>
  </si>
  <si>
    <t>865902297393451008</t>
  </si>
  <si>
    <t>http://pbs.twimg.com/profile_images/1209324300177571840/mgJTBvX4_normal.jpg</t>
  </si>
  <si>
    <t>ชาติ ศาสนา บังทัน</t>
  </si>
  <si>
    <t>http://twitter.com/JungJung_k/statuses/1209715266487123969</t>
  </si>
  <si>
    <t>1209715259038031872</t>
  </si>
  <si>
    <t>Wed Dec 25 05:59:27 +0000 2019</t>
  </si>
  <si>
    <t>995362961500721152</t>
  </si>
  <si>
    <t>http://pbs.twimg.com/profile_images/1155515423053381632/PJzD5OEE_normal.jpg</t>
  </si>
  <si>
    <t>http://twitter.com/mondayisyellow/statuses/1209715259038031872</t>
  </si>
  <si>
    <t>1209715222140702721</t>
  </si>
  <si>
    <t>RT @dearzxpp: ไม่อ่ะ เราเจ็บได้มากกว่านี้อีก #ฮาวทูทิ้ง https://t.co/kat9X9wCs0</t>
  </si>
  <si>
    <t>Wed Dec 25 05:59:19 +0000 2019</t>
  </si>
  <si>
    <t>http://twitter.com/aapepii/statuses/1209715222140702721</t>
  </si>
  <si>
    <t>{"hashtags":[{"text":"ฮาวทูทิ้ง","indices":[45,55]}],"symbols":[],"user_mentions":[{"screen_name":"dearzxpp","name":"ดี้","id":920474840141783000,"id_str":"920474840141783040","indices":[3,12]}],"urls":[],"media":[{"id":1206932722385440800,"id_str":"1206932722385440770","indices":[56,79],"media_url":"http://pbs.twimg.com/media/EL_i6pmUUAIVwEY.jpg","media_url_https":"https://pbs.twimg.com/media/EL_i6pmUUAIVwEY.jpg","url":"https://t.co/kat9X9wCs0","display_url":"pic.twitter.com/kat9X9wCs0","expanded_url":"https://twitter.com/dearzxpp/status/1206932729075359745/photo/1","type":"photo","sizes":{"thumb":{"w":150,"h":150,"resize":"crop"},"medium":{"w":658,"h":250,"resize":"fit"},"large":{"w":658,"h":250,"resize":"fit"},"small":{"w":658,"h":250,"resize":"fit"}},"source_status_id":1206932729075359700,"source_status_id_str":"1206932729075359745","source_user_id":920474840141783000,"source_user_id_str":"920474840141783040"}]}</t>
  </si>
  <si>
    <t>1209715220744044545</t>
  </si>
  <si>
    <t>Wed Dec 25 05:59:18 +0000 2019</t>
  </si>
  <si>
    <t>728310936511995904</t>
  </si>
  <si>
    <t>http://pbs.twimg.com/profile_images/1204827558321127425/dyn76oZ9_normal.jpg</t>
  </si>
  <si>
    <t>http://twitter.com/bobeetaz/statuses/1209715220744044545</t>
  </si>
  <si>
    <t>1209715216344182784</t>
  </si>
  <si>
    <t>Wed Dec 25 05:59:17 +0000 2019</t>
  </si>
  <si>
    <t>762643144038952961</t>
  </si>
  <si>
    <t>http://pbs.twimg.com/profile_images/1132895653284024320/R4bJ8Q1-_normal.jpg</t>
  </si>
  <si>
    <t>http://twitter.com/remembersamee/statuses/1209715216344182784</t>
  </si>
  <si>
    <t>1209715214347722752</t>
  </si>
  <si>
    <t>944486047655739392</t>
  </si>
  <si>
    <t>http://pbs.twimg.com/profile_images/1202596740123119616/jblsOtAA_normal.jpg</t>
  </si>
  <si>
    <t>บนหัวมึงมั้ง เห็นหนักจัง</t>
  </si>
  <si>
    <t>http://twitter.com/malingginggong/statuses/1209715214347722752</t>
  </si>
  <si>
    <t>1209715197767667712</t>
  </si>
  <si>
    <t>Wed Dec 25 05:59:13 +0000 2019</t>
  </si>
  <si>
    <t>http://twitter.com/itsme_nanny/statuses/1209715197767667712</t>
  </si>
  <si>
    <t>1209715182500335616</t>
  </si>
  <si>
    <t>Wed Dec 25 05:59:09 +0000 2019</t>
  </si>
  <si>
    <t>2223274970</t>
  </si>
  <si>
    <t>http://pbs.twimg.com/profile_images/858692439745347584/UxRugKJ8_normal.jpg</t>
  </si>
  <si>
    <t>http://twitter.com/Ning_10230/statuses/1209715182500335616</t>
  </si>
  <si>
    <t>1209715180520624129</t>
  </si>
  <si>
    <t>728799427930951681</t>
  </si>
  <si>
    <t>http://pbs.twimg.com/profile_images/1209676892845961217/P2g1cUXI_normal.jpg</t>
  </si>
  <si>
    <t>http://twitter.com/U_smile_O/statuses/1209715180520624129</t>
  </si>
  <si>
    <t>1209715177769205760</t>
  </si>
  <si>
    <t>Wed Dec 25 05:59:08 +0000 2019</t>
  </si>
  <si>
    <t>753253730623950848</t>
  </si>
  <si>
    <t>http://pbs.twimg.com/profile_images/1109818967592308736/ip8tg1zm_normal.jpg</t>
  </si>
  <si>
    <t>พะเยา, ประเทศไทย</t>
  </si>
  <si>
    <t>http://twitter.com/AoThanapat/statuses/1209715177769205760</t>
  </si>
  <si>
    <t>1209715167757340672</t>
  </si>
  <si>
    <t>Wed Dec 25 05:59:06 +0000 2019</t>
  </si>
  <si>
    <t>179853996</t>
  </si>
  <si>
    <t>http://pbs.twimg.com/profile_images/1046363044974981122/wM2FOR4E_normal.jpg</t>
  </si>
  <si>
    <t>http://twitter.com/ToxicNectar/statuses/1209715167757340672</t>
  </si>
  <si>
    <t>1209715166339690496</t>
  </si>
  <si>
    <t>RT @ter_nawapol: ￼ชอบมากๆๆๆๆๆๆๆๆๆๆๆๆๆๆๆ
พร้อมฉายมากๆๆๆๆๆๆๆๆๆๆๆๆ
#ฮาวทูทิ้ง https://t.co/j3PEhLhi04</t>
  </si>
  <si>
    <t>Wed Dec 25 05:59:05 +0000 2019</t>
  </si>
  <si>
    <t>757908564274847746</t>
  </si>
  <si>
    <t>http://pbs.twimg.com/profile_images/1065276927135514625/mA6aUpLa_normal.jpg</t>
  </si>
  <si>
    <t>http://twitter.com/blendxxx285/statuses/1209715166339690496</t>
  </si>
  <si>
    <t>{"hashtags":[{"text":"ฮาวทูทิ้ง","indices":[64,74]}],"symbols":[],"user_mentions":[{"screen_name":"ter_nawapol","name":"NAWAPOL ทิ้งอย่างไรไม่ให้เหลือเต๋อ","id":235394634,"id_str":"235394634","indices":[3,15]}],"urls":[],"media":[{"id":1209133894282305500,"id_str":"1209133894282305536","indices":[75,98],"media_url":"http://pbs.twimg.com/media/EMe03t6U4AAk4Xi.jpg","media_url_https":"https://pbs.twimg.com/media/EMe03t6U4AAk4Xi.jpg","url":"https://t.co/j3PEhLhi04","display_url":"pic.twitter.com/j3PEhLhi04","expanded_url":"https://twitter.com/ter_nawapol/status/1209133901970472961/photo/1","type":"photo","sizes":{"large":{"w":640,"h":480,"resize":"fit"},"thumb":{"w":150,"h":150,"resize":"crop"},"small":{"w":640,"h":480,"resize":"fit"},"medium":{"w":640,"h":480,"resize":"fit"}},"source_status_id":1209133901970473000,"source_status_id_str":"1209133901970472961","source_user_id":235394634,"source_user_id_str":"235394634"}]}</t>
  </si>
  <si>
    <t>1209715139286462464</t>
  </si>
  <si>
    <t>RT @GrizzlyKris01: การจากลาที่ไม่ได้บอกลา
มันเศร้าและเจ็บปวดมากเลยเนอะ :'
#ฮาวทูทิ้ง https://t.co/h5ngDDSefc</t>
  </si>
  <si>
    <t>Wed Dec 25 05:58:59 +0000 2019</t>
  </si>
  <si>
    <t>77979765</t>
  </si>
  <si>
    <t>http://pbs.twimg.com/profile_images/704013636449140736/COgxEepd_normal.jpg</t>
  </si>
  <si>
    <t>http://twitter.com/lookmaiii/statuses/1209715139286462464</t>
  </si>
  <si>
    <t>{"hashtags":[{"text":"ฮาวทูทิ้ง","indices":[74,84]}],"symbols":[],"user_mentions":[{"screen_name":"GrizzlyKris01","name":"13day","id":1204618107488129000,"id_str":"1204618107488129025","indices":[3,17]}],"urls":[],"media":[{"id":1207150007914098700,"id_str":"1207150007914098688","indices":[85,108],"media_url":"http://pbs.twimg.com/media/EMCoiVRUcAAGYp3.jpg","media_url_https":"https://pbs.twimg.com/media/EMCoiVRUcAAGYp3.jpg","url":"https://t.co/h5ngDDSefc","display_url":"pic.twitter.com/h5ngDDSefc","expanded_url":"https://twitter.com/GrizzlyKris01/status/1207150017607192577/photo/1","type":"photo","sizes":{"thumb":{"w":150,"h":150,"resize":"crop"},"medium":{"w":1200,"h":675,"resize":"fit"},"large":{"w":1617,"h":910,"resize":"fit"},"small":{"w":680,"h":383,"resize":"fit"}},"source_status_id":1207150017607192600,"source_status_id_str":"1207150017607192577","source_user_id":1204618107488129000,"source_user_id_str":"1204618107488129025"}]}</t>
  </si>
  <si>
    <t>1209715131208228866</t>
  </si>
  <si>
    <t>Wed Dec 25 05:58:57 +0000 2019</t>
  </si>
  <si>
    <t>399169554</t>
  </si>
  <si>
    <t>http://pbs.twimg.com/profile_images/643062332378083328/erTh-tGZ_normal.jpg</t>
  </si>
  <si>
    <t>http://twitter.com/JR_girl0011/statuses/1209715131208228866</t>
  </si>
  <si>
    <t>1209715114246426624</t>
  </si>
  <si>
    <t>Wed Dec 25 05:58:53 +0000 2019</t>
  </si>
  <si>
    <t>750339583976497152</t>
  </si>
  <si>
    <t>http://pbs.twimg.com/profile_images/1151843175020949504/foc0Iq_T_normal.jpg</t>
  </si>
  <si>
    <t>http://twitter.com/siripornmild/statuses/1209715114246426624</t>
  </si>
  <si>
    <t>1209715111692140544</t>
  </si>
  <si>
    <t>Wed Dec 25 05:58:52 +0000 2019</t>
  </si>
  <si>
    <t>http://twitter.com/mochipiglet/statuses/1209715111692140544</t>
  </si>
  <si>
    <t>1209715109980827648</t>
  </si>
  <si>
    <t>702553891762622464</t>
  </si>
  <si>
    <t>http://pbs.twimg.com/profile_images/1165691334503485440/ooHy---M_normal.jpg</t>
  </si>
  <si>
    <t>http://twitter.com/chayaxxzz/statuses/1209715109980827648</t>
  </si>
  <si>
    <t>1209715079404347393</t>
  </si>
  <si>
    <t>Wed Dec 25 05:58:45 +0000 2019</t>
  </si>
  <si>
    <t>1040971691965394947</t>
  </si>
  <si>
    <t>http://pbs.twimg.com/profile_images/1194405593542324224/JIhQ1skC_normal.jpg</t>
  </si>
  <si>
    <t>http://twitter.com/m_manutsanun/statuses/1209715079404347393</t>
  </si>
  <si>
    <t>1209715068071374848</t>
  </si>
  <si>
    <t>Wed Dec 25 05:58:42 +0000 2019</t>
  </si>
  <si>
    <t>1137730811187220480</t>
  </si>
  <si>
    <t>http://pbs.twimg.com/profile_images/1195686403952103426/MlRHowUt_normal.jpg</t>
  </si>
  <si>
    <t>http://twitter.com/b__sixteen/statuses/1209715068071374848</t>
  </si>
  <si>
    <t>1209715067257679872</t>
  </si>
  <si>
    <t>1206241527468441601</t>
  </si>
  <si>
    <t>http://pbs.twimg.com/profile_images/1206953085068820481/MWMKLOrS_normal.jpg</t>
  </si>
  <si>
    <t>http://twitter.com/Prince84686430/statuses/1209715067257679872</t>
  </si>
  <si>
    <t>1209715051960995841</t>
  </si>
  <si>
    <t>Wed Dec 25 05:58:38 +0000 2019</t>
  </si>
  <si>
    <t>782229961</t>
  </si>
  <si>
    <t>http://pbs.twimg.com/profile_images/1180397291837874176/jI6wLzkj_normal.jpg</t>
  </si>
  <si>
    <t>http://twitter.com/hmoq99/statuses/1209715051960995841</t>
  </si>
  <si>
    <t>1209715043773763585</t>
  </si>
  <si>
    <t>Wed Dec 25 05:58:36 +0000 2019</t>
  </si>
  <si>
    <t>http://twitter.com/AoThanapat/statuses/1209715043773763585</t>
  </si>
  <si>
    <t>1209715038748987392</t>
  </si>
  <si>
    <t>Wed Dec 25 05:58:35 +0000 2019</t>
  </si>
  <si>
    <t>1098259266606030848</t>
  </si>
  <si>
    <t>http://pbs.twimg.com/profile_images/1209704373401444356/r3JmsjJ8_normal.jpg</t>
  </si>
  <si>
    <t>3rdxx</t>
  </si>
  <si>
    <t>http://twitter.com/backto2002s/statuses/1209715038748987392</t>
  </si>
  <si>
    <t>1209715035833942016</t>
  </si>
  <si>
    <t>Wed Dec 25 05:58:34 +0000 2019</t>
  </si>
  <si>
    <t>825256043911401472</t>
  </si>
  <si>
    <t>http://pbs.twimg.com/profile_images/1072842112578740224/f5GIzL7r_normal.jpg</t>
  </si>
  <si>
    <t>http://twitter.com/saida_galaxy12/statuses/1209715035833942016</t>
  </si>
  <si>
    <t>1209715025876619264</t>
  </si>
  <si>
    <t>Wed Dec 25 05:58:32 +0000 2019</t>
  </si>
  <si>
    <t>2384751493</t>
  </si>
  <si>
    <t>http://pbs.twimg.com/profile_images/1181458606652149760/ysrXRTnB_normal.jpg</t>
  </si>
  <si>
    <t>http://twitter.com/funnez_sn/statuses/1209715025876619264</t>
  </si>
  <si>
    <t>1209715021300695041</t>
  </si>
  <si>
    <t>Wed Dec 25 05:58:31 +0000 2019</t>
  </si>
  <si>
    <t>566139101</t>
  </si>
  <si>
    <t>http://pbs.twimg.com/profile_images/1199354146811301888/7wjH3Czk_normal.jpg</t>
  </si>
  <si>
    <t>http://twitter.com/steam_me/statuses/1209715021300695041</t>
  </si>
  <si>
    <t>1209715015806111744</t>
  </si>
  <si>
    <t>Wed Dec 25 05:58:29 +0000 2019</t>
  </si>
  <si>
    <t>973884613</t>
  </si>
  <si>
    <t>http://pbs.twimg.com/profile_images/787949472948944897/Rb6mvAY4_normal.jpg</t>
  </si>
  <si>
    <t>chonburi, Thailand</t>
  </si>
  <si>
    <t>http://twitter.com/F90N95/statuses/1209715015806111744</t>
  </si>
  <si>
    <t>1209715011959963648</t>
  </si>
  <si>
    <t>Wed Dec 25 05:58:28 +0000 2019</t>
  </si>
  <si>
    <t>3400749432</t>
  </si>
  <si>
    <t>http://pbs.twimg.com/profile_images/1208447252185808897/rMJM5bSd_normal.jpg</t>
  </si>
  <si>
    <t>http://twitter.com/buucolor/statuses/1209715011959963648</t>
  </si>
  <si>
    <t>1209714988710916097</t>
  </si>
  <si>
    <t>Wed Dec 25 05:58:23 +0000 2019</t>
  </si>
  <si>
    <t>http://twitter.com/iced_dd/statuses/1209714988710916097</t>
  </si>
  <si>
    <t>1209714981400301568</t>
  </si>
  <si>
    <t>เมเจอร์ โลตัส อ.เดชอุดม เข้าเว้ย 5 รอบเลย ชน Jumanji #ฮาวทูทิ้ง https://t.co/aVEUPVMhow</t>
  </si>
  <si>
    <t>Wed Dec 25 05:58:21 +0000 2019</t>
  </si>
  <si>
    <t>1206764177374642176</t>
  </si>
  <si>
    <t>http://pbs.twimg.com/profile_images/1206764601867526144/tpz5QwoH_normal.jpg</t>
  </si>
  <si>
    <t>http://twitter.com/yaidesign/statuses/1209714981400301568</t>
  </si>
  <si>
    <t>{"hashtags":[{"text":"ฮาวทูทิ้ง","indices":[53,63]}],"symbols":[],"user_mentions":[],"urls":[],"media":[{"id":1209714974286696400,"id_str":"1209714974286696448","indices":[64,87],"media_url":"http://pbs.twimg.com/media/EMnFXBnUUAAqDuK.jpg","media_url_https":"https://pbs.twimg.com/media/EMnFXBnUUAAqDuK.jpg","url":"https://t.co/aVEUPVMhow","display_url":"pic.twitter.com/aVEUPVMhow","expanded_url":"https://twitter.com/yaidesign/status/1209714981400301568/photo/1","type":"photo","sizes":{"thumb":{"w":150,"h":150,"resize":"crop"},"small":{"w":680,"h":257,"resize":"fit"},"large":{"w":1226,"h":463,"resize":"fit"},"medium":{"w":1200,"h":453,"resize":"fit"}}}]}</t>
  </si>
  <si>
    <t>1209714967043198976</t>
  </si>
  <si>
    <t>Wed Dec 25 05:58:18 +0000 2019</t>
  </si>
  <si>
    <t>1131430103265599488</t>
  </si>
  <si>
    <t>http://pbs.twimg.com/profile_images/1208984475285114880/P6zUOHnA_normal.jpg</t>
  </si>
  <si>
    <t>on the mars</t>
  </si>
  <si>
    <t>http://twitter.com/yourfynse/statuses/1209714967043198976</t>
  </si>
  <si>
    <t>1209714961586372609</t>
  </si>
  <si>
    <t>Wed Dec 25 05:58:16 +0000 2019</t>
  </si>
  <si>
    <t>http://twitter.com/joetanadech/statuses/1209714961586372609</t>
  </si>
  <si>
    <t>1209714952266608640</t>
  </si>
  <si>
    <t>RT @muteismez: โครตโดเตนล์เลยแม่ง #Doten #โดเตนล์ #ฮาวทูทิ้ง https://t.co/Ixjhcv1B1b</t>
  </si>
  <si>
    <t>Wed Dec 25 05:58:14 +0000 2019</t>
  </si>
  <si>
    <t>1443961952</t>
  </si>
  <si>
    <t>http://pbs.twimg.com/profile_images/1162710393455644672/wtMpCy4V_normal.jpg</t>
  </si>
  <si>
    <t>not shipper but jaeyong</t>
  </si>
  <si>
    <t>http://twitter.com/AlphabetsM/statuses/1209714952266608640</t>
  </si>
  <si>
    <t>{"hashtags":[{"text":"Doten","indices":[34,40]},{"text":"โดเตนล์","indices":[41,49]},{"text":"ฮาวทูทิ้ง","indices":[50,60]}],"symbols":[],"user_mentions":[{"screen_name":"muteismez","name":"ㅡ𝙢𝙪𝙩𝙚𝙞𝙨𝙢𝙚","id":1051798920030908400,"id_str":"1051798920030908417","indices":[3,13]}],"urls":[],"media":[{"id":1207121446201254000,"id_str":"1207121446201253888","indices":[61,84],"media_url":"http://pbs.twimg.com/media/EMCOj0mU4AAJfhE.jpg","media_url_https":"https://pbs.twimg.com/media/EMCOj0mU4AAJfhE.jpg","url":"https://t.co/Ixjhcv1B1b","display_url":"pic.twitter.com/Ixjhcv1B1b","expanded_url":"https://twitter.com/muteismez/status/1207121454447226880/photo/1","type":"photo","sizes":{"thumb":{"w":150,"h":150,"resize":"crop"},"small":{"w":680,"h":545,"resize":"fit"},"medium":{"w":1079,"h":864,"resize":"fit"},"large":{"w":1079,"h":864,"resize":"fit"}},"source_status_id":1207121454447227000,"source_status_id_str":"1207121454447226880","source_user_id":1051798920030908400,"source_user_id_str":"1051798920030908417"}]}</t>
  </si>
  <si>
    <t>1209714944947605505</t>
  </si>
  <si>
    <t>Wed Dec 25 05:58:12 +0000 2019</t>
  </si>
  <si>
    <t>416830558</t>
  </si>
  <si>
    <t>http://pbs.twimg.com/profile_images/1208744000624025602/t_FhgLdr_normal.jpg</t>
  </si>
  <si>
    <t>Heavener, OK</t>
  </si>
  <si>
    <t>http://twitter.com/no_hc_/statuses/1209714944947605505</t>
  </si>
  <si>
    <t>1209714944456806400</t>
  </si>
  <si>
    <t>714128701</t>
  </si>
  <si>
    <t>http://pbs.twimg.com/profile_images/1087204895998889984/o___jPpY_normal.jpg</t>
  </si>
  <si>
    <t>http://twitter.com/Fuhfuhh_/statuses/1209714944456806400</t>
  </si>
  <si>
    <t>1209714940690362370</t>
  </si>
  <si>
    <t>Wed Dec 25 05:58:11 +0000 2019</t>
  </si>
  <si>
    <t>308363438</t>
  </si>
  <si>
    <t>http://pbs.twimg.com/profile_images/826114501636284416/lW9NhsnQ_normal.jpg</t>
  </si>
  <si>
    <t>http://twitter.com/Belle267/statuses/1209714940690362370</t>
  </si>
  <si>
    <t>1209714940124127232</t>
  </si>
  <si>
    <t>#ฮาวทูทิ้ง เลื่อนไปอ่านทวิต เห็นมีแต่คนบอกว่า ห้ามไปดูหนังเรื่องนี้กับแฟนเก่าเพราะว่าจะเกลียดกันยิ่งกว่าเดิม นี่ก็อยากรู้นะว่าจริงมั้ย แต่มันคงเป็นไปไม่ได้ เพราะต่างคนต่างเดินทางในของตัวเองแล้ว //ดราม่าเฉย #Astronautreview</t>
  </si>
  <si>
    <t>1111299845900234752</t>
  </si>
  <si>
    <t>http://pbs.twimg.com/profile_images/1194942652594044928/_t7xHhnF_normal.jpg</t>
  </si>
  <si>
    <t>http://twitter.com/AimAstronaut/statuses/1209714940124127232</t>
  </si>
  <si>
    <t>{"hashtags":[{"text":"ฮาวทูทิ้ง","indices":[0,10]},{"text":"Astronautreview","indices":[206,222]}],"symbols":[],"user_mentions":[],"urls":[]}</t>
  </si>
  <si>
    <t>1209714934893830144</t>
  </si>
  <si>
    <t>RT @PRSocietyNews: ผู้กำกับสุดแนว เต๋อ-นวพล นำทีมนักแสดง #ซันนี่สุวรรณเมธานนท์ #ออกแบบชุติมณฑน์ เปิดรอบกาล่า #ฮาวทูทิ้ง ชวนทุกคนมาชมกันในโรงภาพยนตร์ เข้าฉายวันที่ 26 ธันวาคมนี้ ยืนยันดูในโรงรับรองฟินกว่าแน่นอน พร้อมเพื่อนนักแสดงมาให้กำลังใจเพียบ อาทิ #สกายวงศ์รวี #นนกุล https://t.co/zHy6S2Mj0i</t>
  </si>
  <si>
    <t>Wed Dec 25 05:58:10 +0000 2019</t>
  </si>
  <si>
    <t>3694796000</t>
  </si>
  <si>
    <t>http://pbs.twimg.com/profile_images/1192675710881583104/FOH4pgsX_normal.jpg</t>
  </si>
  <si>
    <t>http://twitter.com/nonstop_fc/statuses/1209714934893830144</t>
  </si>
  <si>
    <t>{"hashtags":[{"text":"ซันนี่สุวรรณเมธานนท์","indices":[57,78]},{"text":"ออกแบบชุติมณฑน์","indices":[79,95]},{"text":"ฮาวทูทิ้ง","indices":[109,119]}],"symbols":[],"user_mentions":[{"screen_name":"PRSocietyNews","name":"PRSociety","id":891900037,"id_str":"891900037","indices":[3,17]}],"urls":[]}</t>
  </si>
  <si>
    <t>1209714927608320000</t>
  </si>
  <si>
    <t>RT @gdh559: พร้อมแล้วนะ 26 ธันวาคมนี้
ในโรงภาพยนตร์ทั่วประเทศ 
#ฮาวทูทิ้ง https://t.co/dtC15LZHZE</t>
  </si>
  <si>
    <t>Wed Dec 25 05:58:08 +0000 2019</t>
  </si>
  <si>
    <t>849973919398244352</t>
  </si>
  <si>
    <t>http://pbs.twimg.com/profile_images/1147839467203416065/OaBQbWfA_normal.jpg</t>
  </si>
  <si>
    <t>http://twitter.com/pond_iss/statuses/1209714927608320000</t>
  </si>
  <si>
    <t>{"hashtags":[{"text":"ฮาวทูทิ้ง","indices":[64,74]}],"symbols":[],"user_mentions":[{"screen_name":"gdh559","name":"GDH","id":4666487059,"id_str":"4666487059","indices":[3,10]}],"urls":[],"media":[{"id":1209490453508157400,"id_str":"1209490453508157440","indices":[75,98],"media_url":"http://pbs.twimg.com/media/EMj5KMiUcAARNht.jpg","media_url_https":"https://pbs.twimg.com/media/EMj5KMiUcAARNht.jpg","url":"https://t.co/dtC15LZHZE","display_url":"pic.twitter.com/dtC15LZHZE","expanded_url":"https://twitter.com/gdh559/status/1209675851089891328/photo/1","type":"photo","sizes":{"thumb":{"w":150,"h":150,"resize":"crop"},"medium":{"w":1200,"h":800,"resize":"fit"},"large":{"w":2048,"h":1365,"resize":"fit"},"small":{"w":680,"h":453,"resize":"fit"}},"source_status_id":1209675851089891300,"source_status_id_str":"1209675851089891328","source_user_id":4666487059,"source_user_id_str":"4666487059"}]}</t>
  </si>
  <si>
    <t>1209714906766774272</t>
  </si>
  <si>
    <t>Wed Dec 25 05:58:03 +0000 2019</t>
  </si>
  <si>
    <t>892704556974354432</t>
  </si>
  <si>
    <t>http://pbs.twimg.com/profile_images/1200057763809751040/mIkLaUv-_normal.jpg</t>
  </si>
  <si>
    <t>http://twitter.com/safezoneq/statuses/1209714906766774272</t>
  </si>
  <si>
    <t>1209714903679787008</t>
  </si>
  <si>
    <t>http://twitter.com/funnez_sn/statuses/1209714903679787008</t>
  </si>
  <si>
    <t>1209714901784002560</t>
  </si>
  <si>
    <t>อยากดู #ฮาวทูทิ้ง</t>
  </si>
  <si>
    <t>Wed Dec 25 05:58:02 +0000 2019</t>
  </si>
  <si>
    <t>2188409156</t>
  </si>
  <si>
    <t>http://pbs.twimg.com/profile_images/1202144118140354560/ODj0vz9H_normal.jpg</t>
  </si>
  <si>
    <t>http://twitter.com/sakura_ssj/statuses/1209714901784002560</t>
  </si>
  <si>
    <t>{"hashtags":[{"text":"ฮาวทูทิ้ง","indices":[7,17]}],"symbols":[],"user_mentions":[],"urls":[]}</t>
  </si>
  <si>
    <t>1209714895677059072</t>
  </si>
  <si>
    <t>Wed Dec 25 05:58:01 +0000 2019</t>
  </si>
  <si>
    <t>946768887093215233</t>
  </si>
  <si>
    <t>http://pbs.twimg.com/profile_images/1205041913369223168/Q2CFQlYf_normal.jpg</t>
  </si>
  <si>
    <t>http://twitter.com/chikkchil/statuses/1209714895677059072</t>
  </si>
  <si>
    <t>1209714891331788800</t>
  </si>
  <si>
    <t>Wed Dec 25 05:58:00 +0000 2019</t>
  </si>
  <si>
    <t>http://twitter.com/JR_girl0011/statuses/1209714891331788800</t>
  </si>
  <si>
    <t>1209714882918014976</t>
  </si>
  <si>
    <t>Wed Dec 25 05:57:58 +0000 2019</t>
  </si>
  <si>
    <t>253515909</t>
  </si>
  <si>
    <t>http://pbs.twimg.com/profile_images/1187262971564552192/Rp5QfKUD_normal.jpg</t>
  </si>
  <si>
    <t>http://twitter.com/Chaideehaha/statuses/1209714882918014976</t>
  </si>
  <si>
    <t>1209714878551691265</t>
  </si>
  <si>
    <t>Wed Dec 25 05:57:57 +0000 2019</t>
  </si>
  <si>
    <t>159447367</t>
  </si>
  <si>
    <t>http://pbs.twimg.com/profile_images/1201213136520368128/c2J2p6qv_normal.jpg</t>
  </si>
  <si>
    <t xml:space="preserve">CNX-BKK </t>
  </si>
  <si>
    <t>http://twitter.com/f4170_/statuses/1209714878551691265</t>
  </si>
  <si>
    <t>1209714873438887936</t>
  </si>
  <si>
    <t>RT @mayymonn: แค่อยากจะขอเก็บไว้ที่เก่า และไม่บอกใครให้มันเป็นเรื่องเป็นราว จะไม่เปลี่ยนไปจะนานนานเท่าไร จะเก็บและทิ้งเรื่องดีๆเอาไว้ 
"ทิ้งแต่เก็บ"
#ฮาวทูทิ้ง #movietwit #ทิ้งอย่างไรไม่ให้เหลือเธอ https://t.co/RzcDPNuVjV</t>
  </si>
  <si>
    <t>Wed Dec 25 05:57:55 +0000 2019</t>
  </si>
  <si>
    <t>1202510013454938112</t>
  </si>
  <si>
    <t>http://pbs.twimg.com/profile_images/1209477315287109632/a8PlLMe1_normal.jpg</t>
  </si>
  <si>
    <t>Yourheart</t>
  </si>
  <si>
    <t>http://twitter.com/Areadookmai/statuses/1209714873438887936</t>
  </si>
  <si>
    <t>{"hashtags":[],"symbols":[],"user_mentions":[{"screen_name":"mayymonn","name":"เมมน.","id":1081823995605839900,"id_str":"1081823995605839872","indices":[3,12]}],"urls":[]}</t>
  </si>
  <si>
    <t>1209714850143686657</t>
  </si>
  <si>
    <t>RT @kn_wish: เมื่อเพื่อนเก็บห้องทำธีสิสตอนปิดเทอม แต่คนอื่นกลับบ้านไปหมดแล้ว ความเด็กสถาปัตคือมีแต่โมเดล555555 #ฮาวทูทิ้ง @ter_nawapol https://t.co/NyJ8S7HR7t</t>
  </si>
  <si>
    <t>Wed Dec 25 05:57:50 +0000 2019</t>
  </si>
  <si>
    <t>2323582664</t>
  </si>
  <si>
    <t>http://pbs.twimg.com/profile_images/1136852385643425792/3ACs8DX__normal.jpg</t>
  </si>
  <si>
    <t>GSC6&amp;UN89/MTMU60&amp;Salaya32</t>
  </si>
  <si>
    <t>http://twitter.com/KyuBow/statuses/1209714850143686657</t>
  </si>
  <si>
    <t>{"hashtags":[{"text":"ฮาวทูทิ้ง","indices":[111,121]}],"symbols":[],"user_mentions":[{"screen_name":"kn_wish","name":"1998.28","id":881956534527287300,"id_str":"881956534527287296","indices":[3,11]},{"screen_name":"ter_nawapol","name":"NAWAPOL ทิ้งอย่างไรไม่ให้เหลือเต๋อ","id":235394634,"id_str":"235394634","indices":[122,134]}],"urls":[]}</t>
  </si>
  <si>
    <t>1209714825716097024</t>
  </si>
  <si>
    <t>Wed Dec 25 05:57:44 +0000 2019</t>
  </si>
  <si>
    <t>195300026</t>
  </si>
  <si>
    <t>http://pbs.twimg.com/profile_images/786009858118070272/bQsRl59i_normal.jpg</t>
  </si>
  <si>
    <t>http://twitter.com/ttthanrada/statuses/1209714825716097024</t>
  </si>
  <si>
    <t>1209714824449363969</t>
  </si>
  <si>
    <t>1118613949962838016</t>
  </si>
  <si>
    <t>http://pbs.twimg.com/profile_images/1120171290281648128/wBoKhrsj_normal.jpg</t>
  </si>
  <si>
    <t>http://twitter.com/emptypoon/statuses/1209714824449363969</t>
  </si>
  <si>
    <t>1209714822381617152</t>
  </si>
  <si>
    <t>Wed Dec 25 05:57:43 +0000 2019</t>
  </si>
  <si>
    <t>2972674333</t>
  </si>
  <si>
    <t>http://pbs.twimg.com/profile_images/1161148908317245440/1MdANi-i_normal.jpg</t>
  </si>
  <si>
    <t>http://twitter.com/nanpchrp/statuses/1209714822381617152</t>
  </si>
  <si>
    <t>1209714816534794241</t>
  </si>
  <si>
    <t>Wed Dec 25 05:57:42 +0000 2019</t>
  </si>
  <si>
    <t>3335800168</t>
  </si>
  <si>
    <t>http://pbs.twimg.com/profile_images/1195066985295400960/9ULqq-7S_normal.jpg</t>
  </si>
  <si>
    <t>http://twitter.com/qloyyyyy4/statuses/1209714816534794241</t>
  </si>
  <si>
    <t>1209714816387956736</t>
  </si>
  <si>
    <t>RT @2110GW: ล้มเหลวแบบ 300% #ฮาวทูทิ้ง https://t.co/ZLqMvx03qy</t>
  </si>
  <si>
    <t>http://twitter.com/lookmaiii/statuses/1209714816387956736</t>
  </si>
  <si>
    <t>{"hashtags":[{"text":"ฮาวทูทิ้ง","indices":[28,38]}],"symbols":[],"user_mentions":[{"screen_name":"2110GW","name":"ก็ไม่นะ","id":1677458106,"id_str":"1677458106","indices":[3,10]}],"urls":[],"media":[{"id":1206826871893024800,"id_str":"1206826871893024768","indices":[39,62],"media_url":"http://pbs.twimg.com/media/EL-CpVyUYAAhhjE.jpg","media_url_https":"https://pbs.twimg.com/media/EL-CpVyUYAAhhjE.jpg","url":"https://t.co/ZLqMvx03qy","display_url":"pic.twitter.com/ZLqMvx03qy","expanded_url":"https://twitter.com/2110GW/status/1206826905237741568/photo/1","type":"photo","sizes":{"thumb":{"w":150,"h":150,"resize":"crop"},"small":{"w":674,"h":380,"resize":"fit"},"large":{"w":674,"h":380,"resize":"fit"},"medium":{"w":674,"h":380,"resize":"fit"}},"source_status_id":1206826905237741600,"source_status_id_str":"1206826905237741568","source_user_id":1677458106,"source_user_id_str":"1677458106"}]}</t>
  </si>
  <si>
    <t>1209714813489647618</t>
  </si>
  <si>
    <t>Wed Dec 25 05:57:41 +0000 2019</t>
  </si>
  <si>
    <t>1614921391</t>
  </si>
  <si>
    <t>http://pbs.twimg.com/profile_images/1208843917484933120/Nm2oynHz_normal.jpg</t>
  </si>
  <si>
    <t>http://twitter.com/pondzeed123/statuses/1209714813489647618</t>
  </si>
  <si>
    <t>1209714806044811264</t>
  </si>
  <si>
    <t>Wed Dec 25 05:57:39 +0000 2019</t>
  </si>
  <si>
    <t>718349119773884416</t>
  </si>
  <si>
    <t>http://pbs.twimg.com/profile_images/1179732784346066944/_y1QNnQY_normal.jpg</t>
  </si>
  <si>
    <t>โลกมนุษย์</t>
  </si>
  <si>
    <t>http://twitter.com/AttihcNohpLee/statuses/1209714806044811264</t>
  </si>
  <si>
    <t>1209714805994442752</t>
  </si>
  <si>
    <t>http://twitter.com/m_manutsanun/statuses/1209714805994442752</t>
  </si>
  <si>
    <t>1209714799849771011</t>
  </si>
  <si>
    <t>เปิดช่อง ONE31 พบกับ @ter_nawapol  @SunnyDulac @AokbabChutimon  แบบสดๆ ในรายการ "one บันเทิง"  #ฮาวทูทิ้ง #ทิ้งอย่างไรไม่ให้เหลือเธอ https://t.co/ynI1foLebv</t>
  </si>
  <si>
    <t>Wed Dec 25 05:57:38 +0000 2019</t>
  </si>
  <si>
    <t>4666487059</t>
  </si>
  <si>
    <t>http://pbs.twimg.com/profile_images/1118416760057712642/1aRs0vc0_normal.png</t>
  </si>
  <si>
    <t>http://twitter.com/gdh559/statuses/1209714799849771011</t>
  </si>
  <si>
    <t>{"hashtags":[{"text":"ฮาวทูทิ้ง","indices":[95,105]},{"text":"ทิ้งอย่างไรไม่ให้เหลือเธอ","indices":[106,132]}],"symbols":[],"user_mentions":[{"screen_name":"ter_nawapol","name":"NAWAPOL ทิ้งอย่างไรไม่ให้เหลือเต๋อ","id":235394634,"id_str":"235394634","indices":[21,33]},{"screen_name":"SunnyDulac","name":"Sunny Suwanmethanont","id":885188826754277400,"id_str":"885188826754277376","indices":[35,46]},{"screen_name":"AokbabChutimon","name":"Aokbab Chutimon","id":1192036999491776500,"id_str":"1192036999491776513","indices":[47,62]}],"urls":[],"media":[{"id":1209714756698824700,"id_str":"1209714756698824705","indices":[133,156],"media_url":"http://pbs.twimg.com/media/EMnFKXCU4AEyZL7.jpg","media_url_https":"https://pbs.twimg.com/media/EMnFKXCU4AEyZL7.jpg","url":"https://t.co/ynI1foLebv","display_url":"pic.twitter.com/ynI1foLebv","expanded_url":"https://twitter.com/gdh559/status/1209714799849771011/photo/1","type":"photo","sizes":{"thumb":{"w":150,"h":150,"resize":"crop"},"small":{"w":680,"h":510,"resize":"fit"},"large":{"w":2048,"h":1536,"resize":"fit"},"medium":{"w":1200,"h":900,"resize":"fit"}}}]}</t>
  </si>
  <si>
    <t>1209714793306677248</t>
  </si>
  <si>
    <t>Wed Dec 25 05:57:36 +0000 2019</t>
  </si>
  <si>
    <t>2220146064</t>
  </si>
  <si>
    <t>http://pbs.twimg.com/profile_images/1070706304870637571/r5LX9TWh_normal.jpg</t>
  </si>
  <si>
    <t>ƶҽҽτѧя</t>
  </si>
  <si>
    <t>http://twitter.com/piikhing/statuses/1209714793306677248</t>
  </si>
  <si>
    <t>1209714772574269440</t>
  </si>
  <si>
    <t>Wed Dec 25 05:57:31 +0000 2019</t>
  </si>
  <si>
    <t>3114646887</t>
  </si>
  <si>
    <t>http://pbs.twimg.com/profile_images/1197361616519434240/xMpT_IWE_normal.jpg</t>
  </si>
  <si>
    <t>http://twitter.com/onnanohitonoryo/statuses/1209714772574269440</t>
  </si>
  <si>
    <t>1209714757709643776</t>
  </si>
  <si>
    <t>Wed Dec 25 05:57:28 +0000 2019</t>
  </si>
  <si>
    <t>http://twitter.com/pond_iss/statuses/1209714757709643776</t>
  </si>
  <si>
    <t>1209714748117307392</t>
  </si>
  <si>
    <t>Wed Dec 25 05:57:26 +0000 2019</t>
  </si>
  <si>
    <t>http://twitter.com/lookmaiii/statuses/1209714748117307392</t>
  </si>
  <si>
    <t>1209714743742730240</t>
  </si>
  <si>
    <t>Wed Dec 25 05:57:24 +0000 2019</t>
  </si>
  <si>
    <t>1017686067154046978</t>
  </si>
  <si>
    <t>http://pbs.twimg.com/profile_images/1185941613425524736/IBSICwgH_normal.jpg</t>
  </si>
  <si>
    <t>http://twitter.com/anawinjame_jeje/statuses/1209714743742730240</t>
  </si>
  <si>
    <t>1209714727577772037</t>
  </si>
  <si>
    <t>Wed Dec 25 05:57:21 +0000 2019</t>
  </si>
  <si>
    <t>768148812321820672</t>
  </si>
  <si>
    <t>http://pbs.twimg.com/profile_images/768151359136763905/UTIO9O90_normal.jpg</t>
  </si>
  <si>
    <t>http://twitter.com/thowstwt/statuses/1209714727577772037</t>
  </si>
  <si>
    <t>1209714723043729408</t>
  </si>
  <si>
    <t>Wed Dec 25 05:57:20 +0000 2019</t>
  </si>
  <si>
    <t>610632643</t>
  </si>
  <si>
    <t>http://pbs.twimg.com/profile_images/1207612955610583040/E69wRiAS_normal.jpg</t>
  </si>
  <si>
    <t>http://twitter.com/_paullyhae/statuses/1209714723043729408</t>
  </si>
  <si>
    <t>1209714718069252096</t>
  </si>
  <si>
    <t>Wed Dec 25 05:57:18 +0000 2019</t>
  </si>
  <si>
    <t>http://twitter.com/m_manutsanun/statuses/1209714718069252096</t>
  </si>
  <si>
    <t>1209714717427560448</t>
  </si>
  <si>
    <t>1115272845636980737</t>
  </si>
  <si>
    <t>http://pbs.twimg.com/profile_images/1205431990326939648/x-CLFRhq_normal.jpg</t>
  </si>
  <si>
    <t>http://twitter.com/diwwie_pk/statuses/1209714717427560448</t>
  </si>
  <si>
    <t>1209714709051498500</t>
  </si>
  <si>
    <t>Wed Dec 25 05:57:16 +0000 2019</t>
  </si>
  <si>
    <t>2600089766</t>
  </si>
  <si>
    <t>http://pbs.twimg.com/profile_images/1167799764303302658/Z5l3RoFT_normal.jpg</t>
  </si>
  <si>
    <t>Nakhon Pathom, Thailand</t>
  </si>
  <si>
    <t>http://twitter.com/urboytg___/statuses/1209714709051498500</t>
  </si>
  <si>
    <t>1209714697814999040</t>
  </si>
  <si>
    <t>RT @ter_nawapol: ของขวัญคริสมาสต์ปีนี้ .
ขอบคุณทุกคนมากๆ , 
คุณคนดู คุณนักแสดง คุณทีมงาน และ คุณ gdh 
ไม่ได้รู้สึกเบาสบายแบบนี้มาปีนึง , วันนี้ได้รู้สึกสักที 🙂 
#ฮาวทูทิ้ง #gala
ป.ล. ขออนุญาต จนท และ ซานตาคลอสก่อนถ่ายแล้วนะ https://t.co/R82z6oof95</t>
  </si>
  <si>
    <t>Wed Dec 25 05:57:14 +0000 2019</t>
  </si>
  <si>
    <t>1105734259</t>
  </si>
  <si>
    <t>http://pbs.twimg.com/profile_images/1204389705485127680/_d6W6vNa_normal.jpg</t>
  </si>
  <si>
    <t>EXO</t>
  </si>
  <si>
    <t>http://twitter.com/nuanearr/statuses/1209714697814999040</t>
  </si>
  <si>
    <t>1209714684921667584</t>
  </si>
  <si>
    <t>Wed Dec 25 05:57:10 +0000 2019</t>
  </si>
  <si>
    <t>http://twitter.com/funnez_sn/statuses/1209714684921667584</t>
  </si>
  <si>
    <t>1209714679863365633</t>
  </si>
  <si>
    <t>คนไม่เคยมีแฟนเก่าแบบเรา  จะเข้าใจไหม #ฮาวทูทิ้ง</t>
  </si>
  <si>
    <t>Wed Dec 25 05:57:09 +0000 2019</t>
  </si>
  <si>
    <t>822353329367830529</t>
  </si>
  <si>
    <t>http://pbs.twimg.com/profile_images/909115978218213376/JCsWs9yJ_normal.jpg</t>
  </si>
  <si>
    <t>Bangkok Noi, Bangkok</t>
  </si>
  <si>
    <t>http://twitter.com/Oranggirl1/statuses/1209714679863365633</t>
  </si>
  <si>
    <t>{"hashtags":[{"text":"ฮาวทูทิ้ง","indices":[37,47]}],"symbols":[],"user_mentions":[],"urls":[]}</t>
  </si>
  <si>
    <t>1209714677669748738</t>
  </si>
  <si>
    <t>726756100817592320</t>
  </si>
  <si>
    <t>http://pbs.twimg.com/profile_images/1206262464465141760/NfK4OU-B_normal.jpg</t>
  </si>
  <si>
    <t>💙🐻</t>
  </si>
  <si>
    <t>http://twitter.com/Bo_tadaporn23/statuses/1209714677669748738</t>
  </si>
  <si>
    <t>1209714672552689664</t>
  </si>
  <si>
    <t>RT @WongraveeSky: ☁24•12•62☁
📍Paragon Cineplex 
Cr. ในรูปจ้าาาา🙏🏻
🖇
#ฮาวทูทิ้ง
#ทิ้งอย่างไรไม่ให้เหลือเธอ
#HAPPYOLDYEAR
#skywongravee https://t.co/rD4m045YlY</t>
  </si>
  <si>
    <t>Wed Dec 25 05:57:08 +0000 2019</t>
  </si>
  <si>
    <t>864532686286725121</t>
  </si>
  <si>
    <t>http://pbs.twimg.com/profile_images/1205541170509565952/6G_fWVkq_normal.jpg</t>
  </si>
  <si>
    <t>http://twitter.com/Mymic26/statuses/1209714672552689664</t>
  </si>
  <si>
    <t>{"hashtags":[{"text":"ฮาวทูทิ้ง","indices":[69,79]},{"text":"ทิ้งอย่างไรไม่ให้เหลือเธอ","indices":[80,106]},{"text":"HAPPYOLDYEAR","indices":[107,120]},{"text":"skywongravee","indices":[121,134]}],"symbols":[],"user_mentions":[{"screen_name":"WongraveeSky","name":"Sky Wongravee","id":1197470674169647000,"id_str":"1197470674169647105","indices":[3,16]}],"urls":[]}</t>
  </si>
  <si>
    <t>1209714670505848837</t>
  </si>
  <si>
    <t>เชื่อว่าทุกคนต้องมีประสบการณ์​แบบนี้​ มีหลายสิ่งที่อยากจะทิ้งแต่พอหยิบขึ้นมาก็สปาร์ค​จอยทุกที! สุดท้ายก็ได้ย้ายที่ไปเก็บกองไว้ด้วยกันเพียงแค่ไม่อยากทิ้งความทรงจำในนั้น​ 😢
#ฮาวทูทิ้ง</t>
  </si>
  <si>
    <t>Wed Dec 25 05:57:07 +0000 2019</t>
  </si>
  <si>
    <t>376778349</t>
  </si>
  <si>
    <t>http://pbs.twimg.com/profile_images/1171114768351891456/nkYCBBjf_normal.jpg</t>
  </si>
  <si>
    <t>http://twitter.com/ora7375/statuses/1209714670505848837</t>
  </si>
  <si>
    <t>{"hashtags":[{"text":"ฮาวทูทิ้ง","indices":[171,181]}],"symbols":[],"user_mentions":[],"urls":[]}</t>
  </si>
  <si>
    <t>1209714668849156096</t>
  </si>
  <si>
    <t>1718360168</t>
  </si>
  <si>
    <t>http://pbs.twimg.com/profile_images/1113061037396307969/dkoUoK0d_normal.jpg</t>
  </si>
  <si>
    <t>http://twitter.com/zhimSis_paill/statuses/1209714668849156096</t>
  </si>
  <si>
    <t>1209714667263688704</t>
  </si>
  <si>
    <t>Wed Dec 25 05:57:06 +0000 2019</t>
  </si>
  <si>
    <t>722589678193344512</t>
  </si>
  <si>
    <t>http://pbs.twimg.com/profile_images/1082164737738035200/kaPhMuVq_normal.jpg</t>
  </si>
  <si>
    <t>Prawet, Bangkok</t>
  </si>
  <si>
    <t>http://twitter.com/tsmor23/statuses/1209714667263688704</t>
  </si>
  <si>
    <t>1209714662121426945</t>
  </si>
  <si>
    <t>Wed Dec 25 05:57:05 +0000 2019</t>
  </si>
  <si>
    <t>http://twitter.com/no_hc_/statuses/1209714662121426945</t>
  </si>
  <si>
    <t>1209714660909273088</t>
  </si>
  <si>
    <t>RT @howtothingg: "มีหลายอย่าง ที่ชั้นอยากบอกกับแก"
"มีหลายสถานที่ ที่อยากพาแกไปด้วยกัน"
"มีอีกหลายเพลง ที่ชั้นอยากแชร์ให้แกฟัง"
"มีเรื่องราวมากมาย ที่ชั้นอยากเล่าให้แกฟัง"
"มีอีกหลายอย่างเลย ที่อยากทำกับแก"
แต่มันแย่ตรงที่วันนี้ชั้นไม่มีโอกาสได้บอกได้ทำมันอีกแล้ว :—(
#ฮาวทูทิ้ง https://t.co/rrAqRSghFy</t>
  </si>
  <si>
    <t>1208575793187606528</t>
  </si>
  <si>
    <t>http://pbs.twimg.com/profile_images/1208576189746434048/pGwPYGH1_normal.jpg</t>
  </si>
  <si>
    <t>http://twitter.com/KNsep27/statuses/1209714660909273088</t>
  </si>
  <si>
    <t>1209714652688482304</t>
  </si>
  <si>
    <t>Wed Dec 25 05:57:03 +0000 2019</t>
  </si>
  <si>
    <t>1678276992</t>
  </si>
  <si>
    <t>http://pbs.twimg.com/profile_images/1190684529754812416/oxgwFzVS_normal.jpg</t>
  </si>
  <si>
    <t>ภรรยา/คูมมี๊</t>
  </si>
  <si>
    <t>http://twitter.com/ccbssxzkk/statuses/1209714652688482304</t>
  </si>
  <si>
    <t>1209714646099226624</t>
  </si>
  <si>
    <t>Wed Dec 25 05:57:01 +0000 2019</t>
  </si>
  <si>
    <t>http://twitter.com/m_manutsanun/statuses/1209714646099226624</t>
  </si>
  <si>
    <t>1209714636175503361</t>
  </si>
  <si>
    <t>Wed Dec 25 05:56:59 +0000 2019</t>
  </si>
  <si>
    <t>68656172</t>
  </si>
  <si>
    <t>http://pbs.twimg.com/profile_images/1138409505073483776/UuHIeej5_normal.jpg</t>
  </si>
  <si>
    <t>http://twitter.com/kiszie/statuses/1209714636175503361</t>
  </si>
  <si>
    <t>1209714635621797890</t>
  </si>
  <si>
    <t>476036051</t>
  </si>
  <si>
    <t>http://pbs.twimg.com/profile_images/1157972327876812800/wWyFJE3e_normal.jpg</t>
  </si>
  <si>
    <t>http://twitter.com/fang_KF/statuses/1209714635621797890</t>
  </si>
  <si>
    <t>1209714631121362944</t>
  </si>
  <si>
    <t>Wed Dec 25 05:56:58 +0000 2019</t>
  </si>
  <si>
    <t>http://twitter.com/diwwie_pk/statuses/1209714631121362944</t>
  </si>
  <si>
    <t>1209714629657497600</t>
  </si>
  <si>
    <t>Wed Dec 25 05:56:57 +0000 2019</t>
  </si>
  <si>
    <t>http://twitter.com/no_hc_/statuses/1209714629657497600</t>
  </si>
  <si>
    <t>1209714628906737664</t>
  </si>
  <si>
    <t>RT @ter_nawapol: เมื่อเพลงประกอบหนังคุณ ดังกว่าหนังคุณ 
#ฮาวทูทิ้ง นะ ขอร้องล่ะน้อง หนังจะเข้าแล้ว เดี๋ยวซื้อตั๋วผิด 555 https://t.co/83ZHrnEzpn</t>
  </si>
  <si>
    <t>457327209</t>
  </si>
  <si>
    <t>http://pbs.twimg.com/profile_images/1183324033070223360/jHAChNaH_normal.jpg</t>
  </si>
  <si>
    <t>ดาวเคราะห์ดวงน้อยๆ</t>
  </si>
  <si>
    <t>http://twitter.com/Mossiimum/statuses/1209714628906737664</t>
  </si>
  <si>
    <t>{"hashtags":[{"text":"ฮาวทูทิ้ง","indices":[56,66]}],"symbols":[],"user_mentions":[{"screen_name":"ter_nawapol","name":"NAWAPOL ทิ้งอย่างไรไม่ให้เหลือเต๋อ","id":235394634,"id_str":"235394634","indices":[3,15]}],"urls":[]}</t>
  </si>
  <si>
    <t>1209714627933691904</t>
  </si>
  <si>
    <t>158717797</t>
  </si>
  <si>
    <t>http://pbs.twimg.com/profile_images/1093539902933721088/NH4S0Eo0_normal.jpg</t>
  </si>
  <si>
    <t>http://twitter.com/baitoeyang/statuses/1209714627933691904</t>
  </si>
  <si>
    <t>1209714623345086466</t>
  </si>
  <si>
    <t>Wed Dec 25 05:56:56 +0000 2019</t>
  </si>
  <si>
    <t>582706941</t>
  </si>
  <si>
    <t>http://pbs.twimg.com/profile_images/1200341652142837760/YCz9hnuU_normal.jpg</t>
  </si>
  <si>
    <t>http://twitter.com/TheELF_13/statuses/1209714623345086466</t>
  </si>
  <si>
    <t>1209714622904721408</t>
  </si>
  <si>
    <t>759580916</t>
  </si>
  <si>
    <t>http://pbs.twimg.com/profile_images/1209714438661500928/ElPzpZ2L_normal.jpg</t>
  </si>
  <si>
    <t>http://twitter.com/mayhawii/statuses/1209714622904721408</t>
  </si>
  <si>
    <t>1209714614209929217</t>
  </si>
  <si>
    <t>Wed Dec 25 05:56:54 +0000 2019</t>
  </si>
  <si>
    <t>959364330289487872</t>
  </si>
  <si>
    <t>http://pbs.twimg.com/profile_images/1165788164985774080/Fe4rJHPz_normal.jpg</t>
  </si>
  <si>
    <t>http://twitter.com/otakool559/statuses/1209714614209929217</t>
  </si>
  <si>
    <t>1209714606400294912</t>
  </si>
  <si>
    <t>Wed Dec 25 05:56:52 +0000 2019</t>
  </si>
  <si>
    <t>http://twitter.com/Mymic26/statuses/1209714606400294912</t>
  </si>
  <si>
    <t>1209714604311400448</t>
  </si>
  <si>
    <t>Wed Dec 25 05:56:51 +0000 2019</t>
  </si>
  <si>
    <t>http://twitter.com/fahlkjh/statuses/1209714604311400448</t>
  </si>
  <si>
    <t>1209714582077366275</t>
  </si>
  <si>
    <t>Wed Dec 25 05:56:46 +0000 2019</t>
  </si>
  <si>
    <t>892722958988304384</t>
  </si>
  <si>
    <t>http://pbs.twimg.com/profile_images/1201672655595659265/1gzMoXhs_normal.jpg</t>
  </si>
  <si>
    <t>http://twitter.com/MminN0911/statuses/1209714582077366275</t>
  </si>
  <si>
    <t>1209714578264743936</t>
  </si>
  <si>
    <t>งื้อ ❤🤟❤
24.12.19
#skywongravee
#ฮาวทูทิ้ง https://t.co/eegv5nOy7v</t>
  </si>
  <si>
    <t>Wed Dec 25 05:56:45 +0000 2019</t>
  </si>
  <si>
    <t>http://twitter.com/Mymic26/statuses/1209714578264743936</t>
  </si>
  <si>
    <t>{"hashtags":[{"text":"skywongravee","indices":[18,31]},{"text":"ฮาวทูทิ้ง","indices":[32,42]}],"symbols":[],"user_mentions":[],"urls":[],"media":[{"id":1209714566893981700,"id_str":"1209714566893981696","indices":[43,66],"media_url":"http://pbs.twimg.com/media/EMnE_T9U0AA6bwZ.jpg","media_url_https":"https://pbs.twimg.com/media/EMnE_T9U0AA6bwZ.jpg","url":"https://t.co/eegv5nOy7v","display_url":"pic.twitter.com/eegv5nOy7v","expanded_url":"https://twitter.com/Mymic26/status/1209714578264743936/photo/1","type":"photo","sizes":{"medium":{"w":905,"h":1200,"resize":"fit"},"large":{"w":1544,"h":2048,"resize":"fit"},"thumb":{"w":150,"h":150,"resize":"crop"},"small":{"w":513,"h":680,"resize":"fit"}}}]}</t>
  </si>
  <si>
    <t>1209714563190378496</t>
  </si>
  <si>
    <t>Wed Dec 25 05:56:41 +0000 2019</t>
  </si>
  <si>
    <t>280461761</t>
  </si>
  <si>
    <t>http://pbs.twimg.com/profile_images/1200654749558689792/siJx05TU_normal.jpg</t>
  </si>
  <si>
    <t>อวิ๋นเซินปู้จื้อฉู่,กูซู</t>
  </si>
  <si>
    <t>http://twitter.com/TrozyChewy/statuses/1209714563190378496</t>
  </si>
  <si>
    <t>1209714562724818944</t>
  </si>
  <si>
    <t>RT @butdasui: กะคือ เป็นหนังที่ควรไปดูคนเดียวนะในความคิดของนี่เพราะถ้าไปกับแฟนเก่า ก็คงได้เลิกลั่กกันทั้งเรื่องอะ มีแต่ซีนโดนๆ “ตอนนั้นก็ดูเป็นรูปธรรมดานะ ตอนนี้กลายเป็นล้ำค่าขึ้นมาเลย” แม่งงง  #ฮาวทูทิ้ง</t>
  </si>
  <si>
    <t>http://twitter.com/lookmaiii/statuses/1209714562724818944</t>
  </si>
  <si>
    <t>{"hashtags":[],"symbols":[],"user_mentions":[{"screen_name":"butdasui","name":"𝚙𝚘𝚖𝚙𝚞𝚢","id":2212041074,"id_str":"2212041074","indices":[3,12]}],"urls":[]}</t>
  </si>
  <si>
    <t>1209714540876685312</t>
  </si>
  <si>
    <t>Wed Dec 25 05:56:36 +0000 2019</t>
  </si>
  <si>
    <t>1111155144584921088</t>
  </si>
  <si>
    <t>http://pbs.twimg.com/profile_images/1198627230202548225/6SOrlvL__normal.jpg</t>
  </si>
  <si>
    <t>Nomin I nana you💕💕</t>
  </si>
  <si>
    <t>http://twitter.com/nm_mene/statuses/1209714540876685312</t>
  </si>
  <si>
    <t>1209714534887260160</t>
  </si>
  <si>
    <t>Wed Dec 25 05:56:35 +0000 2019</t>
  </si>
  <si>
    <t>903976559651938304</t>
  </si>
  <si>
    <t>http://pbs.twimg.com/profile_images/1164322260770930689/DVQDQ4-W_normal.jpg</t>
  </si>
  <si>
    <t>http://twitter.com/ThanwaratSa/statuses/1209714534887260160</t>
  </si>
  <si>
    <t>1209714532349698048</t>
  </si>
  <si>
    <t>Wed Dec 25 05:56:34 +0000 2019</t>
  </si>
  <si>
    <t>724854423856529411</t>
  </si>
  <si>
    <t>http://pbs.twimg.com/profile_images/1202963388201984002/zV4vvACr_normal.jpg</t>
  </si>
  <si>
    <t>Space</t>
  </si>
  <si>
    <t>http://twitter.com/1718missit/statuses/1209714532349698048</t>
  </si>
  <si>
    <t>1209714528599937024</t>
  </si>
  <si>
    <t>Wed Dec 25 05:56:33 +0000 2019</t>
  </si>
  <si>
    <t>http://twitter.com/steam_me/statuses/1209714528599937024</t>
  </si>
  <si>
    <t>1209714525814939649</t>
  </si>
  <si>
    <t>145797541</t>
  </si>
  <si>
    <t>http://pbs.twimg.com/profile_images/1072318345410576384/JvOXWvkK_normal.jpg</t>
  </si>
  <si>
    <t>http://twitter.com/MrDome1/statuses/1209714525814939649</t>
  </si>
  <si>
    <t>1209714518953054209</t>
  </si>
  <si>
    <t>Wed Dec 25 05:56:31 +0000 2019</t>
  </si>
  <si>
    <t>http://twitter.com/nonstop_fc/statuses/1209714518953054209</t>
  </si>
  <si>
    <t>1209714510463782912</t>
  </si>
  <si>
    <t>Wed Dec 25 05:56:29 +0000 2019</t>
  </si>
  <si>
    <t>392584114</t>
  </si>
  <si>
    <t>http://pbs.twimg.com/profile_images/1008440076177555456/nPPx2t-x_normal.jpg</t>
  </si>
  <si>
    <t>http://twitter.com/ELLE_Tongfa/statuses/1209714510463782912</t>
  </si>
  <si>
    <t>1209714500854677504</t>
  </si>
  <si>
    <t>Wed Dec 25 05:56:27 +0000 2019</t>
  </si>
  <si>
    <t>729692987505025024</t>
  </si>
  <si>
    <t>http://pbs.twimg.com/profile_images/1184470836142432257/TllgLJeN_normal.jpg</t>
  </si>
  <si>
    <t>GALAXY OF BANGTAN</t>
  </si>
  <si>
    <t>http://twitter.com/cheese1504/statuses/1209714500854677504</t>
  </si>
  <si>
    <t>1209714493829156864</t>
  </si>
  <si>
    <t>Wed Dec 25 05:56:25 +0000 2019</t>
  </si>
  <si>
    <t>816685072115896320</t>
  </si>
  <si>
    <t>http://pbs.twimg.com/profile_images/1176843309156724736/NvOdCZmX_normal.jpg</t>
  </si>
  <si>
    <t>สักที่ ในกองงาน 💻 #zoo🐱</t>
  </si>
  <si>
    <t>http://twitter.com/noowa_fy/statuses/1209714493829156864</t>
  </si>
  <si>
    <t>1209714478092173312</t>
  </si>
  <si>
    <t>RT @PIZZCHA4: ค้นรูปเก่าๆ สมัยตอนไปเรียนต่อที่ซิดนีย์ เจอรูปงานนิทรรศการ Bondi Exhibition 20th ตอนปี 2016 
ชื่อผลงานว่า "Chronic Series" 
สุดท้ายแล้วเราก็ถูกทิ้งให้เดียวดายเหมือนขยะในทะเล ตั้งแต่ไปเดินดูงานศิลปะมาชอบอันนี้สุดล่ะ เป็นผลงานที่เสียดสีกับเรื่องปัญหาขยะในทะเลได้เจ๋งสุด 
#ฮาวทูทิ้ง https://t.co/hoMiS0YFQo</t>
  </si>
  <si>
    <t>Wed Dec 25 05:56:21 +0000 2019</t>
  </si>
  <si>
    <t>783225142537166848</t>
  </si>
  <si>
    <t>http://pbs.twimg.com/profile_images/1209478478233403392/cGAFe_KD_normal.jpg</t>
  </si>
  <si>
    <t>vongola</t>
  </si>
  <si>
    <t>http://twitter.com/_tournesolm/statuses/1209714478092173312</t>
  </si>
  <si>
    <t>{"hashtags":[],"symbols":[],"user_mentions":[{"screen_name":"PIZZCHA4","name":"スーパールクピーチ (REST)🎠✨","id":97180369,"id_str":"97180369","indices":[3,12]}],"urls":[]}</t>
  </si>
  <si>
    <t>1209714477072994305</t>
  </si>
  <si>
    <t>http://twitter.com/1718missit/statuses/1209714477072994305</t>
  </si>
  <si>
    <t>1209714458836094976</t>
  </si>
  <si>
    <t>Wed Dec 25 05:56:17 +0000 2019</t>
  </si>
  <si>
    <t>1625111125</t>
  </si>
  <si>
    <t>http://pbs.twimg.com/profile_images/980422611673890816/M8VUKWgA_normal.jpg</t>
  </si>
  <si>
    <t>http://twitter.com/ZzSorryNotSorry/statuses/1209714458836094976</t>
  </si>
  <si>
    <t>1209714445976403970</t>
  </si>
  <si>
    <t>Wed Dec 25 05:56:13 +0000 2019</t>
  </si>
  <si>
    <t>822110371011887104</t>
  </si>
  <si>
    <t>http://pbs.twimg.com/profile_images/930394033217732608/nWSOvsff_normal.jpg</t>
  </si>
  <si>
    <t>http://twitter.com/jsrinetr19/statuses/1209714445976403970</t>
  </si>
  <si>
    <t>1209714431682179072</t>
  </si>
  <si>
    <t>Wed Dec 25 05:56:10 +0000 2019</t>
  </si>
  <si>
    <t>379598723</t>
  </si>
  <si>
    <t>http://pbs.twimg.com/profile_images/1199394001507381248/TDioa7vr_normal.jpg</t>
  </si>
  <si>
    <t>บยอง;ซิก</t>
  </si>
  <si>
    <t>http://twitter.com/SHJJHOK/statuses/1209714431682179072</t>
  </si>
  <si>
    <t>1209714399566450688</t>
  </si>
  <si>
    <t>Wed Dec 25 05:56:02 +0000 2019</t>
  </si>
  <si>
    <t>2491528921</t>
  </si>
  <si>
    <t>http://pbs.twimg.com/profile_images/1208382636948803585/WIBJIQER_normal.jpg</t>
  </si>
  <si>
    <t>http://twitter.com/imyourstang/statuses/1209714399566450688</t>
  </si>
  <si>
    <t>1209714393052631041</t>
  </si>
  <si>
    <t>Wed Dec 25 05:56:01 +0000 2019</t>
  </si>
  <si>
    <t>1186850184</t>
  </si>
  <si>
    <t>http://pbs.twimg.com/profile_images/993377024906424320/2wDfELjO_normal.jpg</t>
  </si>
  <si>
    <t>http://twitter.com/SrlkMingmong/statuses/1209714393052631041</t>
  </si>
  <si>
    <t>1209714385406480384</t>
  </si>
  <si>
    <t>Wed Dec 25 05:55:59 +0000 2019</t>
  </si>
  <si>
    <t>375657579</t>
  </si>
  <si>
    <t>http://pbs.twimg.com/profile_images/1035473366235279360/9ktEAYpa_normal.jpg</t>
  </si>
  <si>
    <t>Nonthaburi</t>
  </si>
  <si>
    <t>http://twitter.com/IDAWAHTTAN/statuses/1209714385406480384</t>
  </si>
  <si>
    <t>1209714362539053056</t>
  </si>
  <si>
    <t>Wed Dec 25 05:55:54 +0000 2019</t>
  </si>
  <si>
    <t>877086986896527360</t>
  </si>
  <si>
    <t>http://pbs.twimg.com/profile_images/1204392527068942336/rBOCCz42_normal.jpg</t>
  </si>
  <si>
    <t>Lopburi Thailand</t>
  </si>
  <si>
    <t>http://twitter.com/Niangwaru/statuses/1209714362539053056</t>
  </si>
  <si>
    <t>1209714357493350405</t>
  </si>
  <si>
    <t>Wed Dec 25 05:55:52 +0000 2019</t>
  </si>
  <si>
    <t>695249585778745344</t>
  </si>
  <si>
    <t>http://pbs.twimg.com/profile_images/1209385807791837184/EC12T52n_normal.jpg</t>
  </si>
  <si>
    <t>http://twitter.com/chakattt/statuses/1209714357493350405</t>
  </si>
  <si>
    <t>1209714356398653440</t>
  </si>
  <si>
    <t>http://twitter.com/hui57495474/statuses/1209714356398653440</t>
  </si>
  <si>
    <t>1209714354133667841</t>
  </si>
  <si>
    <t>923735226857136128</t>
  </si>
  <si>
    <t>http://pbs.twimg.com/profile_images/1020967844543049734/pacasGIJ_normal.jpg</t>
  </si>
  <si>
    <t>http://twitter.com/chanx_q/statuses/1209714354133667841</t>
  </si>
  <si>
    <t>1209714353802366976</t>
  </si>
  <si>
    <t>RT @sallypeakkkkk: แค่อยากจะขอเก็บ...ไว้...ที่เก่า :-) 
#ฮาวทูทิ้ง</t>
  </si>
  <si>
    <t>3023619457</t>
  </si>
  <si>
    <t>http://pbs.twimg.com/profile_images/1061310050755477504/JwLRwkl6_normal.jpg</t>
  </si>
  <si>
    <t>http://twitter.com/tansorayatan/statuses/1209714353802366976</t>
  </si>
  <si>
    <t>{"hashtags":[{"text":"ฮาวทูทิ้ง","indices":[57,67]}],"symbols":[],"user_mentions":[{"screen_name":"sallypeakkkkk","name":"พีค🐣✨","id":1139753168135344100,"id_str":"1139753168135344128","indices":[3,17]}],"urls":[]}</t>
  </si>
  <si>
    <t>1209714351977840640</t>
  </si>
  <si>
    <t>RT @arannp: ชีวิตนี้เคยเจอคนที่เอาไปทั่ว และคีพทุกคนที่นอนด้วยไว้เป็นความสัมพันธ์พิเศษ รวมถึงเราด้วย จนวันนึงเราถีบตัวเองออกมา เขาก็บอกว่าสิ่งที่เขารู้สึกกับเรามันเป็นเรื่องจริงนะ 
.
ผ่านมา 3 ปี ทุกวันนี้มันยังติดอยู่ในหัวเราอยู่เลยว่าสิ่งที่มันบอก จริง/ไม่จริงวะ? #ฮาวทูทิ้ง</t>
  </si>
  <si>
    <t>Wed Dec 25 05:55:51 +0000 2019</t>
  </si>
  <si>
    <t>1196702076224425984</t>
  </si>
  <si>
    <t>http://pbs.twimg.com/profile_images/1196702436900999168/2XqwQiKz_normal.jpg</t>
  </si>
  <si>
    <t>http://twitter.com/XTheM13/statuses/1209714351977840640</t>
  </si>
  <si>
    <t>{"hashtags":[],"symbols":[],"user_mentions":[{"screen_name":"arannp","name":"Aran","id":53620702,"id_str":"53620702","indices":[3,10]}],"urls":[]}</t>
  </si>
  <si>
    <t>1209714349629030401</t>
  </si>
  <si>
    <t>962478588036497408</t>
  </si>
  <si>
    <t>http://pbs.twimg.com/profile_images/1176444700372324352/9q1i7P5g_normal.jpg</t>
  </si>
  <si>
    <t>kookv minv shipper</t>
  </si>
  <si>
    <t>http://twitter.com/Polaroidljk/statuses/1209714349629030401</t>
  </si>
  <si>
    <t>1209714348106690565</t>
  </si>
  <si>
    <t>Wed Dec 25 05:55:50 +0000 2019</t>
  </si>
  <si>
    <t>http://twitter.com/ChositaKedbut/statuses/1209714348106690565</t>
  </si>
  <si>
    <t>1209714333443215360</t>
  </si>
  <si>
    <t>RT @sallypeakkkkk: ฟิล์มม้วนนี้ถ่ายช่วง26ธันวาปีที่แล้ว
หลังจากนั้นไม่นานเราก็ขอเลิกแล้วก็แยกย้ายกันไปถาวร
วันนี้แจ้งเตือนเด้งรัวๆก็ตกใจสัดดด
เออ..ก็...นั่นแหละ คือบางความทรงจำมันต้องเอาไปล้างว่ะมันถึงจะชัดเจน
ตอนนั้นก็มีความสุขดี:-)
ขอบคุณมาก กูอิน #ฮาวทูทิ้ง จริงๆก็รอบนี้แหละ https://t.co/mwfB4RvQ3u</t>
  </si>
  <si>
    <t>Wed Dec 25 05:55:47 +0000 2019</t>
  </si>
  <si>
    <t>989877058716155904</t>
  </si>
  <si>
    <t>http://pbs.twimg.com/profile_images/1196990404391866369/TTg84Y0R_normal.jpg</t>
  </si>
  <si>
    <t>In namjoon heart</t>
  </si>
  <si>
    <t>http://twitter.com/imasea_/statuses/1209714333443215360</t>
  </si>
  <si>
    <t>{"hashtags":[],"symbols":[],"user_mentions":[{"screen_name":"sallypeakkkkk","name":"พีค🐣✨","id":1139753168135344100,"id_str":"1139753168135344128","indices":[3,17]}],"urls":[]}</t>
  </si>
  <si>
    <t>1209714331090161665</t>
  </si>
  <si>
    <t>Wed Dec 25 05:55:46 +0000 2019</t>
  </si>
  <si>
    <t>http://twitter.com/steam_me/statuses/1209714331090161665</t>
  </si>
  <si>
    <t>1209714324307988480</t>
  </si>
  <si>
    <t>Wed Dec 25 05:55:44 +0000 2019</t>
  </si>
  <si>
    <t>1396860222</t>
  </si>
  <si>
    <t>http://pbs.twimg.com/profile_images/1179926083094736896/Krc-HknS_normal.jpg</t>
  </si>
  <si>
    <t>http://twitter.com/Yul_kkan/statuses/1209714324307988480</t>
  </si>
  <si>
    <t>1209714324203130881</t>
  </si>
  <si>
    <t>แซ่บบบมากก😋💗💗#ฮาวทูทิ้ง https://t.co/EH6Cm06FaF</t>
  </si>
  <si>
    <t>1198156091089014784</t>
  </si>
  <si>
    <t>http://pbs.twimg.com/profile_images/1198162292078039040/JIRPRBvk_normal.jpg</t>
  </si>
  <si>
    <t>ญี่ปุ่น</t>
  </si>
  <si>
    <t>http://twitter.com/mimee82156526/statuses/1209714324203130881</t>
  </si>
  <si>
    <t>{"hashtags":[{"text":"ฮาวทูทิ้ง","indices":[13,23]}],"symbols":[],"user_mentions":[],"urls":[],"media":[{"id":1209714262374936600,"id_str":"1209714262374936578","indices":[24,47],"media_url":"http://pbs.twimg.com/media/EMnEtliU8AI46zF.jpg","media_url_https":"https://pbs.twimg.com/media/EMnEtliU8AI46zF.jpg","url":"https://t.co/EH6Cm06FaF","display_url":"pic.twitter.com/EH6Cm06FaF","expanded_url":"https://twitter.com/mimee82156526/status/1209714324203130881/photo/1","type":"photo","sizes":{"thumb":{"w":150,"h":150,"resize":"crop"},"large":{"w":1700,"h":2048,"resize":"fit"},"small":{"w":564,"h":680,"resize":"fit"},"medium":{"w":996,"h":1200,"resize":"fit"}}}]}</t>
  </si>
  <si>
    <t>1209714304036958208</t>
  </si>
  <si>
    <t>Wed Dec 25 05:55:40 +0000 2019</t>
  </si>
  <si>
    <t>1197408254176841728</t>
  </si>
  <si>
    <t>http://pbs.twimg.com/profile_images/1209636544492912640/vEgon5nM_normal.jpg</t>
  </si>
  <si>
    <t>http://twitter.com/mxnute_/statuses/1209714304036958208</t>
  </si>
  <si>
    <t>1209714284839620608</t>
  </si>
  <si>
    <t>Wed Dec 25 05:55:35 +0000 2019</t>
  </si>
  <si>
    <t>1194213318312910848</t>
  </si>
  <si>
    <t>http://pbs.twimg.com/profile_images/1208214343931686912/cYD8vQ_O_normal.jpg</t>
  </si>
  <si>
    <t>http://twitter.com/1stmeaowfong/statuses/1209714284839620608</t>
  </si>
  <si>
    <t>1209714282197209088</t>
  </si>
  <si>
    <t>Wed Dec 25 05:55:34 +0000 2019</t>
  </si>
  <si>
    <t>3243824898</t>
  </si>
  <si>
    <t>http://pbs.twimg.com/profile_images/1201511548302192640/7bLb5AOT_normal.jpg</t>
  </si>
  <si>
    <t>http://twitter.com/tiwwiss_s/statuses/1209714282197209088</t>
  </si>
  <si>
    <t>1209714281094115330</t>
  </si>
  <si>
    <t>3320825160</t>
  </si>
  <si>
    <t>http://pbs.twimg.com/profile_images/1181158093394075650/bbgL4_w5_normal.jpg</t>
  </si>
  <si>
    <t>ประเทศไทย,สุยเปี้ยน</t>
  </si>
  <si>
    <t>http://twitter.com/Wiinsea/statuses/1209714281094115330</t>
  </si>
  <si>
    <t>1209714273317871616</t>
  </si>
  <si>
    <t>Wed Dec 25 05:55:32 +0000 2019</t>
  </si>
  <si>
    <t>477932120</t>
  </si>
  <si>
    <t>http://pbs.twimg.com/profile_images/1149728515228495877/TDKknYA6_normal.jpg</t>
  </si>
  <si>
    <t>In the Middle of Nowhere</t>
  </si>
  <si>
    <t>http://twitter.com/lewinskhyy/statuses/1209714273317871616</t>
  </si>
  <si>
    <t>1209714272277680128</t>
  </si>
  <si>
    <t>726439419184472064</t>
  </si>
  <si>
    <t>http://pbs.twimg.com/profile_images/1200066852359041025/2w1ZW7MG_normal.jpg</t>
  </si>
  <si>
    <t>http://twitter.com/psdeiei/statuses/1209714272277680128</t>
  </si>
  <si>
    <t>1209714254065987590</t>
  </si>
  <si>
    <t>Wed Dec 25 05:55:28 +0000 2019</t>
  </si>
  <si>
    <t>http://twitter.com/Prince84686430/statuses/1209714254065987590</t>
  </si>
  <si>
    <t>1209714253378154496</t>
  </si>
  <si>
    <t>ซานต้าพาเขากับมาได้มั้ย ...🥀🧡#ฮาวทูทิ้ง</t>
  </si>
  <si>
    <t>1166732055738085376</t>
  </si>
  <si>
    <t>http://pbs.twimg.com/profile_images/1193421698994802688/aH9RxZbv_normal.jpg</t>
  </si>
  <si>
    <t>http://twitter.com/chear_AIAI/statuses/1209714253378154496</t>
  </si>
  <si>
    <t>{"hashtags":[{"text":"ฮาวทูทิ้ง","indices":[29,39]}],"symbols":[],"user_mentions":[],"urls":[]}</t>
  </si>
  <si>
    <t>1209714215306481664</t>
  </si>
  <si>
    <t>Wed Dec 25 05:55:18 +0000 2019</t>
  </si>
  <si>
    <t>797315123530448896</t>
  </si>
  <si>
    <t>http://pbs.twimg.com/profile_images/1208075015867944960/L0iA-M5d_normal.jpg</t>
  </si>
  <si>
    <t>http://twitter.com/XLIQUOR9/statuses/1209714215306481664</t>
  </si>
  <si>
    <t>1209714214295621632</t>
  </si>
  <si>
    <t>3456428954</t>
  </si>
  <si>
    <t>http://pbs.twimg.com/profile_images/1209149316478062593/_FdhFdQ__normal.jpg</t>
  </si>
  <si>
    <t>http://twitter.com/__AUMAIM/statuses/1209714214295621632</t>
  </si>
  <si>
    <t>1209714192288059393</t>
  </si>
  <si>
    <t>Wed Dec 25 05:55:13 +0000 2019</t>
  </si>
  <si>
    <t>3004395631</t>
  </si>
  <si>
    <t>http://pbs.twimg.com/profile_images/1209149210261479424/85Zm9WZF_normal.jpg</t>
  </si>
  <si>
    <t>http://twitter.com/pimwp___/statuses/1209714192288059393</t>
  </si>
  <si>
    <t>1209714179688394752</t>
  </si>
  <si>
    <t>Wed Dec 25 05:55:10 +0000 2019</t>
  </si>
  <si>
    <t>948816633665011712</t>
  </si>
  <si>
    <t>http://pbs.twimg.com/profile_images/1204324661477044225/v0ZKm3kw_normal.jpg</t>
  </si>
  <si>
    <t>http://twitter.com/mminttd/statuses/1209714179688394752</t>
  </si>
  <si>
    <t>1209714175221493760</t>
  </si>
  <si>
    <t>Wed Dec 25 05:55:09 +0000 2019</t>
  </si>
  <si>
    <t>284899977</t>
  </si>
  <si>
    <t>http://pbs.twimg.com/profile_images/1203298302055157760/BkYMA4Va_normal.jpg</t>
  </si>
  <si>
    <t>http://twitter.com/Nx9_qu7/statuses/1209714175221493760</t>
  </si>
  <si>
    <t>1209714121286901760</t>
  </si>
  <si>
    <t>Wed Dec 25 05:54:56 +0000 2019</t>
  </si>
  <si>
    <t>1025224835541086208</t>
  </si>
  <si>
    <t>http://pbs.twimg.com/profile_images/1180365038348931072/Od0w1WbT_normal.jpg</t>
  </si>
  <si>
    <t>chulalongkorn university</t>
  </si>
  <si>
    <t>http://twitter.com/issugytris/statuses/1209714121286901760</t>
  </si>
  <si>
    <t>1209714119529512961</t>
  </si>
  <si>
    <t>979040988994744321</t>
  </si>
  <si>
    <t>http://pbs.twimg.com/profile_images/1191972992752005121/ud5g9f_y_normal.jpg</t>
  </si>
  <si>
    <t>http://twitter.com/stopstoppls/statuses/1209714119529512961</t>
  </si>
  <si>
    <t>1209714116996108288</t>
  </si>
  <si>
    <t>Wed Dec 25 05:54:55 +0000 2019</t>
  </si>
  <si>
    <t>1026706696746364928</t>
  </si>
  <si>
    <t>http://pbs.twimg.com/profile_images/1201052058364723200/bL00cZi1_normal.jpg</t>
  </si>
  <si>
    <t>http://twitter.com/ttoonnmmii/statuses/1209714116996108288</t>
  </si>
  <si>
    <t>1209714115196776448</t>
  </si>
  <si>
    <t>3863623634</t>
  </si>
  <si>
    <t>http://pbs.twimg.com/profile_images/1187581497047339008/cObjxazo_normal.jpg</t>
  </si>
  <si>
    <t xml:space="preserve">phuket </t>
  </si>
  <si>
    <t>http://twitter.com/pirutnaeiei/statuses/1209714115196776448</t>
  </si>
  <si>
    <t>1209714108745961472</t>
  </si>
  <si>
    <t>ถ้าไปดู แล้วจะเฮิร์ทกว่าเดิมไหมเนี่ย #ฮาวทูทิ้ง</t>
  </si>
  <si>
    <t>Wed Dec 25 05:54:53 +0000 2019</t>
  </si>
  <si>
    <t>1099321302060417025</t>
  </si>
  <si>
    <t>http://pbs.twimg.com/profile_images/1207329944193228800/EDC1HvX8_normal.jpg</t>
  </si>
  <si>
    <t>http://twitter.com/realmesobadha/statuses/1209714108745961472</t>
  </si>
  <si>
    <t>1209714098532827136</t>
  </si>
  <si>
    <t>Wed Dec 25 05:54:51 +0000 2019</t>
  </si>
  <si>
    <t>532268064</t>
  </si>
  <si>
    <t>http://pbs.twimg.com/profile_images/1190004611685466114/lY7scc6O_normal.jpg</t>
  </si>
  <si>
    <t>http://twitter.com/JoONGXz/statuses/1209714098532827136</t>
  </si>
  <si>
    <t>1209714093428367360</t>
  </si>
  <si>
    <t>Wed Dec 25 05:54:49 +0000 2019</t>
  </si>
  <si>
    <t>http://twitter.com/itsme_nanny/statuses/1209714093428367360</t>
  </si>
  <si>
    <t>1209714080254005248</t>
  </si>
  <si>
    <t>RT @Jubphitnang: สิ่งที่ประทับใจมากที่สุดคือ “จีน” ที่รับบทโดย ออกแบบ ชุติมณฑน์ ที่แบกหนักไว้ทั้งเรื่องและเธอสามารถคุมเรื่องได้อย่างอยู่หมัด การแสดงที่โคตร “เรียล” เหมือนเราได้เข้าไปอยู่ในสถานการณ์เดียวกันกับเธอจริง ๆ ทั้งนี้ต้องชมบทด้วย พัฒนาการด้านการแสดงของเธอก้าวไปอีกขั้นแล้วจริง ๆ #ฮาวทูทิ้ง https://t.co/7ga43ipJ8r</t>
  </si>
  <si>
    <t>Wed Dec 25 05:54:46 +0000 2019</t>
  </si>
  <si>
    <t>60915557</t>
  </si>
  <si>
    <t>http://pbs.twimg.com/profile_images/1208303373612486661/Z33HGHLM_normal.jpg</t>
  </si>
  <si>
    <t>http://twitter.com/NewffeR/statuses/1209714080254005248</t>
  </si>
  <si>
    <t>{"hashtags":[],"symbols":[],"user_mentions":[{"screen_name":"Jubphitnang","name":"จับผิดหนัง","id":3301245068,"id_str":"3301245068","indices":[3,15]}],"urls":[]}</t>
  </si>
  <si>
    <t>1209714063162269697</t>
  </si>
  <si>
    <t>Wed Dec 25 05:54:42 +0000 2019</t>
  </si>
  <si>
    <t>http://twitter.com/hui57495474/statuses/1209714063162269697</t>
  </si>
  <si>
    <t>1209714060251422721</t>
  </si>
  <si>
    <t>526918117</t>
  </si>
  <si>
    <t>http://pbs.twimg.com/profile_images/1207679580129103873/iSNXFVPD_normal.jpg</t>
  </si>
  <si>
    <t>forever @realjonghyun90 🧡</t>
  </si>
  <si>
    <t>http://twitter.com/xgji_/statuses/1209714060251422721</t>
  </si>
  <si>
    <t>1209714052726804480</t>
  </si>
  <si>
    <t>Wed Dec 25 05:54:40 +0000 2019</t>
  </si>
  <si>
    <t>3316718418</t>
  </si>
  <si>
    <t>http://pbs.twimg.com/profile_images/1153176970324144128/PcVJ45nQ_normal.png</t>
  </si>
  <si>
    <t>http://twitter.com/winterandwhite/statuses/1209714052726804480</t>
  </si>
  <si>
    <t>1209714036943683590</t>
  </si>
  <si>
    <t>RT @howtothingg: " เราดีใจทุกครั้งที่ได้เจอแก ถึงแม้สถานะของเราจะไม่เหมือนเดิมอีกแล้วก็ตาม "
:—)
#ฮาวทูทิ้ง https://t.co/36kPHDkpSZ</t>
  </si>
  <si>
    <t>Wed Dec 25 05:54:36 +0000 2019</t>
  </si>
  <si>
    <t>http://twitter.com/Polaroidljk/statuses/1209714036943683590</t>
  </si>
  <si>
    <t>{"hashtags":[{"text":"ฮาวทูทิ้ง","indices":[100,110]}],"symbols":[],"user_mentions":[{"screen_name":"howtothingg","name":"🎞","id":1202234685595639800,"id_str":"1202234685595639810","indices":[3,15]}],"urls":[],"media":[{"id":1207245091720421400,"id_str":"1207245091720421377","indices":[111,134],"media_url":"http://pbs.twimg.com/media/EMD_A8DUYAE67mg.jpg","media_url_https":"https://pbs.twimg.com/media/EMD_A8DUYAE67mg.jpg","url":"https://t.co/36kPHDkpSZ","display_url":"pic.twitter.com/36kPHDkpSZ","expanded_url":"https://twitter.com/JNrXTacMJQE022U/status/1207245213942435840/photo/1","type":"photo","sizes":{"thumb":{"w":150,"h":150,"resize":"crop"},"large":{"w":1280,"h":720,"resize":"fit"},"small":{"w":680,"h":383,"resize":"fit"},"medium":{"w":1200,"h":675,"resize":"fit"}},"source_status_id":1207245213942435800,"source_status_id_str":"1207245213942435840","source_user_id":1202234685595639800,"source_user_id_str":"1202234685595639810"}]}</t>
  </si>
  <si>
    <t>1209714034599088128</t>
  </si>
  <si>
    <t>Wed Dec 25 05:54:35 +0000 2019</t>
  </si>
  <si>
    <t>1417581722</t>
  </si>
  <si>
    <t>http://pbs.twimg.com/profile_images/1189905716850634753/YR1OmZUU_normal.jpg</t>
  </si>
  <si>
    <t>Danielland</t>
  </si>
  <si>
    <t>http://twitter.com/10dalkeikjeee08/statuses/1209714034599088128</t>
  </si>
  <si>
    <t>1209714029461028864</t>
  </si>
  <si>
    <t>Wed Dec 25 05:54:34 +0000 2019</t>
  </si>
  <si>
    <t>393904260</t>
  </si>
  <si>
    <t>http://pbs.twimg.com/profile_images/1189192593466216448/hURAGYfU_normal.jpg</t>
  </si>
  <si>
    <t>แพร่, ประเทศไทย</t>
  </si>
  <si>
    <t>http://twitter.com/Nuchboice24/statuses/1209714029461028864</t>
  </si>
  <si>
    <t>1209714017591185408</t>
  </si>
  <si>
    <t>Wed Dec 25 05:54:31 +0000 2019</t>
  </si>
  <si>
    <t>1179430847977385985</t>
  </si>
  <si>
    <t>http://pbs.twimg.com/profile_images/1205233730714927104/k5T62pNO_normal.jpg</t>
  </si>
  <si>
    <t>24/7 bot.</t>
  </si>
  <si>
    <t>http://twitter.com/han9970997609/statuses/1209714017591185408</t>
  </si>
  <si>
    <t>1209714013380071424</t>
  </si>
  <si>
    <t>Wed Dec 25 05:54:30 +0000 2019</t>
  </si>
  <si>
    <t>1024295032486940672</t>
  </si>
  <si>
    <t>http://pbs.twimg.com/profile_images/1155143620346834944/H3ORUolR_normal.jpg</t>
  </si>
  <si>
    <t>http://twitter.com/cherjar_marine/statuses/1209714013380071424</t>
  </si>
  <si>
    <t>1209713998993612800</t>
  </si>
  <si>
    <t>Wed Dec 25 05:54:27 +0000 2019</t>
  </si>
  <si>
    <t>1056908798894297088</t>
  </si>
  <si>
    <t>http://pbs.twimg.com/profile_images/1194085033524350976/AQ57KKXz_normal.jpg</t>
  </si>
  <si>
    <t>http://twitter.com/puatoy/statuses/1209713998993612800</t>
  </si>
  <si>
    <t>1209713990781128704</t>
  </si>
  <si>
    <t>Wed Dec 25 05:54:25 +0000 2019</t>
  </si>
  <si>
    <t>926330055071895552</t>
  </si>
  <si>
    <t>http://pbs.twimg.com/profile_images/1208639494766788608/B4o9Iatw_normal.jpg</t>
  </si>
  <si>
    <t>ปทุมธานี, ประเทศไทย</t>
  </si>
  <si>
    <t>http://twitter.com/n_pattraporn/statuses/1209713990781128704</t>
  </si>
  <si>
    <t>1209713986188398592</t>
  </si>
  <si>
    <t>Wed Dec 25 05:54:24 +0000 2019</t>
  </si>
  <si>
    <t>http://twitter.com/lookmaiii/statuses/1209713986188398592</t>
  </si>
  <si>
    <t>1209713985844465664</t>
  </si>
  <si>
    <t>2433404510</t>
  </si>
  <si>
    <t>http://pbs.twimg.com/profile_images/1208707097967251456/FywK1bWe_normal.jpg</t>
  </si>
  <si>
    <t>http://twitter.com/blahblahbua/statuses/1209713985844465664</t>
  </si>
  <si>
    <t>1209713976470163456</t>
  </si>
  <si>
    <t>Wed Dec 25 05:54:22 +0000 2019</t>
  </si>
  <si>
    <t>3085736862</t>
  </si>
  <si>
    <t>http://pbs.twimg.com/profile_images/1130421630822256641/-Vr3ti9C_normal.jpg</t>
  </si>
  <si>
    <t>seven years with exo ♡</t>
  </si>
  <si>
    <t>http://twitter.com/EParkchanyeol/statuses/1209713976470163456</t>
  </si>
  <si>
    <t>1209713963790848000</t>
  </si>
  <si>
    <t>Wed Dec 25 05:54:19 +0000 2019</t>
  </si>
  <si>
    <t>1166268448466358272</t>
  </si>
  <si>
    <t>http://pbs.twimg.com/profile_images/1209714384311709697/aaxCeVtC_normal.jpg</t>
  </si>
  <si>
    <t>http://twitter.com/Maemxth/statuses/1209713963790848000</t>
  </si>
  <si>
    <t>1209713956027133954</t>
  </si>
  <si>
    <t>Wed Dec 25 05:54:17 +0000 2019</t>
  </si>
  <si>
    <t>3241908818</t>
  </si>
  <si>
    <t>http://pbs.twimg.com/profile_images/1199317231013810176/oa2avXtL_normal.jpg</t>
  </si>
  <si>
    <t>http://twitter.com/beblairr/statuses/1209713956027133954</t>
  </si>
  <si>
    <t>1209713954722680832</t>
  </si>
  <si>
    <t>Wed Dec 25 05:54:16 +0000 2019</t>
  </si>
  <si>
    <t>1129603570309877761</t>
  </si>
  <si>
    <t>http://pbs.twimg.com/profile_images/1198611342086721544/mr5JcQBE_normal.jpg</t>
  </si>
  <si>
    <t>🌠</t>
  </si>
  <si>
    <t>http://twitter.com/chanpentale/statuses/1209713954722680832</t>
  </si>
  <si>
    <t>1209713938838876160</t>
  </si>
  <si>
    <t>Wed Dec 25 05:54:13 +0000 2019</t>
  </si>
  <si>
    <t>http://twitter.com/OsiiGen/statuses/1209713938838876160</t>
  </si>
  <si>
    <t>1209713903346667521</t>
  </si>
  <si>
    <t>Wed Dec 25 05:54:04 +0000 2019</t>
  </si>
  <si>
    <t>947094284150255616</t>
  </si>
  <si>
    <t>http://pbs.twimg.com/profile_images/1202640536651227137/u69EBlou_normal.jpg</t>
  </si>
  <si>
    <t xml:space="preserve">GOT7 </t>
  </si>
  <si>
    <t>http://twitter.com/2050atk/statuses/1209713903346667521</t>
  </si>
  <si>
    <t>1209713880303198208</t>
  </si>
  <si>
    <t>Wed Dec 25 05:53:59 +0000 2019</t>
  </si>
  <si>
    <t>1056078948587597824</t>
  </si>
  <si>
    <t>http://pbs.twimg.com/profile_images/1056081723115614208/dSJF7Abm_normal.jpg</t>
  </si>
  <si>
    <t>http://twitter.com/nmtp11/statuses/1209713880303198208</t>
  </si>
  <si>
    <t>1209713877501349888</t>
  </si>
  <si>
    <t>Wed Dec 25 05:53:58 +0000 2019</t>
  </si>
  <si>
    <t>http://twitter.com/Polaroidljk/statuses/1209713877501349888</t>
  </si>
  <si>
    <t>1209713872967352320</t>
  </si>
  <si>
    <t>Wed Dec 25 05:53:57 +0000 2019</t>
  </si>
  <si>
    <t>969427070999609346</t>
  </si>
  <si>
    <t>http://pbs.twimg.com/profile_images/1016713705474543617/zxEVBsTh_normal.jpg</t>
  </si>
  <si>
    <t>http://twitter.com/PiePrairie/statuses/1209713872967352320</t>
  </si>
  <si>
    <t>1209713871608434688</t>
  </si>
  <si>
    <t>1170173788341686273</t>
  </si>
  <si>
    <t>http://pbs.twimg.com/profile_images/1187718548556111872/-DPG8JG2_normal.jpg</t>
  </si>
  <si>
    <t>http://twitter.com/Blacksunflowe20/statuses/1209713871608434688</t>
  </si>
  <si>
    <t>1209713871553847296</t>
  </si>
  <si>
    <t>2720740819</t>
  </si>
  <si>
    <t>http://pbs.twimg.com/profile_images/1167285986541178880/7BFKg6qt_normal.png</t>
  </si>
  <si>
    <t>http://twitter.com/taeyeonnew/statuses/1209713871553847296</t>
  </si>
  <si>
    <t>1209713862271893505</t>
  </si>
  <si>
    <t>Wed Dec 25 05:53:54 +0000 2019</t>
  </si>
  <si>
    <t>http://twitter.com/baitoeyang/statuses/1209713862271893505</t>
  </si>
  <si>
    <t>1209713855577776128</t>
  </si>
  <si>
    <t>Wed Dec 25 05:53:53 +0000 2019</t>
  </si>
  <si>
    <t>http://twitter.com/chanpentale/statuses/1209713855577776128</t>
  </si>
  <si>
    <t>1209713832936927232</t>
  </si>
  <si>
    <t>Wed Dec 25 05:53:47 +0000 2019</t>
  </si>
  <si>
    <t>3503827934</t>
  </si>
  <si>
    <t>http://pbs.twimg.com/profile_images/884634172341403648/rqIE-O7l_normal.jpg</t>
  </si>
  <si>
    <t>http://twitter.com/I_Shys/statuses/1209713832936927232</t>
  </si>
  <si>
    <t>1209713809834668033</t>
  </si>
  <si>
    <t>RT @gdh559: หมอเป้งก็อยากเก็บไว้ หมอฉลามก็ไม่กล้าทิ้ง
#ฮาวทูทิ้ง https://t.co/E0yWq15klc</t>
  </si>
  <si>
    <t>Wed Dec 25 05:53:42 +0000 2019</t>
  </si>
  <si>
    <t>1124518678446297089</t>
  </si>
  <si>
    <t>http://pbs.twimg.com/profile_images/1202257957410328577/K89ITAYe_normal.jpg</t>
  </si>
  <si>
    <t>http://twitter.com/UuunnnnuuO0/statuses/1209713809834668033</t>
  </si>
  <si>
    <t>{"hashtags":[{"text":"ฮาวทูทิ้ง","indices":[55,65]}],"symbols":[],"user_mentions":[{"screen_name":"gdh559","name":"GDH","id":4666487059,"id_str":"4666487059","indices":[3,10]}],"urls":[],"media":[{"id":1209488931332321300,"id_str":"1209488931332321283","indices":[66,89],"media_url":"http://pbs.twimg.com/media/EMj3xl_UcAM7m54.jpg","media_url_https":"https://pbs.twimg.com/media/EMj3xl_UcAM7m54.jpg","url":"https://t.co/E0yWq15klc","display_url":"pic.twitter.com/E0yWq15klc","expanded_url":"https://twitter.com/gdh559/status/1209488954325495810/photo/1","type":"photo","sizes":{"thumb":{"w":150,"h":150,"resize":"crop"},"medium":{"w":800,"h":1200,"resize":"fit"},"small":{"w":453,"h":680,"resize":"fit"},"large":{"w":1365,"h":2048,"resize":"fit"}},"source_status_id":1209488954325495800,"source_status_id_str":"1209488954325495810","source_user_id":4666487059,"source_user_id_str":"4666487059"}]}</t>
  </si>
  <si>
    <t>1209713809465602048</t>
  </si>
  <si>
    <t>http://twitter.com/taeyeonnew/statuses/1209713809465602048</t>
  </si>
  <si>
    <t>1209713791434293249</t>
  </si>
  <si>
    <t>Wed Dec 25 05:53:37 +0000 2019</t>
  </si>
  <si>
    <t>2345387238</t>
  </si>
  <si>
    <t>http://pbs.twimg.com/profile_images/767054649501200384/OHRYfF9m_normal.jpg</t>
  </si>
  <si>
    <t>http://twitter.com/PokospeedPo/statuses/1209713791434293249</t>
  </si>
  <si>
    <t>1209713788666044416</t>
  </si>
  <si>
    <t>1048808278669459457</t>
  </si>
  <si>
    <t>http://pbs.twimg.com/profile_images/1209007125906616320/FN8fJ92E_normal.jpg</t>
  </si>
  <si>
    <t>เช่เจมส์สแตน</t>
  </si>
  <si>
    <t>http://twitter.com/xxesp___/statuses/1209713788666044416</t>
  </si>
  <si>
    <t>1209713747163435013</t>
  </si>
  <si>
    <t>Wed Dec 25 05:53:27 +0000 2019</t>
  </si>
  <si>
    <t>837236742893645824</t>
  </si>
  <si>
    <t>http://pbs.twimg.com/profile_images/1139907537484967936/6q_whjCg_normal.jpg</t>
  </si>
  <si>
    <t>http://twitter.com/_nacking_/statuses/1209713747163435013</t>
  </si>
  <si>
    <t>1209713745720532992</t>
  </si>
  <si>
    <t>http://twitter.com/chanx_q/statuses/1209713745720532992</t>
  </si>
  <si>
    <t>1209713741517881344</t>
  </si>
  <si>
    <t>Wed Dec 25 05:53:26 +0000 2019</t>
  </si>
  <si>
    <t>1188858000733196288</t>
  </si>
  <si>
    <t>http://pbs.twimg.com/profile_images/1188858402975309824/h3tmjsbu_normal.jpg</t>
  </si>
  <si>
    <t>http://twitter.com/CHANEE_QUEENB/statuses/1209713741517881344</t>
  </si>
  <si>
    <t>1209713730474270721</t>
  </si>
  <si>
    <t>RT @Yourcloudy_97: 191224 at Siam Paragon
——งานกาล่า #ฮาวทูทิ้ง
☁️
พี่ซันๆ ผมสอน #ฮาวทูเต๊ะ ให้เอามะ 😏
#เต๊ะยังไงให้ไม่เหลือเธอ ✨
#ทิ้งอย่างไรไม่ให้เหลือเธอ #HAPPYOLDYEAR @SunnyDulac 
#skywongravee @skywongraveee 
#ก้อนเมฆของสกาย #สกายวงศ์รวี https://t.co/5izeJyE7yV</t>
  </si>
  <si>
    <t>Wed Dec 25 05:53:23 +0000 2019</t>
  </si>
  <si>
    <t>http://twitter.com/n_pattraporn/statuses/1209713730474270721</t>
  </si>
  <si>
    <t>{"hashtags":[{"text":"ฮาวทูทิ้ง","indices":[53,63]},{"text":"ฮาวทูเต๊ะ","indices":[82,92]},{"text":"เต๊ะยังไงให้ไม่เหลือเธอ","indices":[104,128]}],"symbols":[],"user_mentions":[{"screen_name":"Yourcloudy_97","name":"𝐘𝐨𝐮𝐫𝐂𝐥𝐨𝐮𝐝𝐲.𝟗𝟕☁️","id":1181942218342334500,"id_str":"1181942218342334464","indices":[3,17]}],"urls":[]}</t>
  </si>
  <si>
    <t>1209713707212689409</t>
  </si>
  <si>
    <t>Wed Dec 25 05:53:17 +0000 2019</t>
  </si>
  <si>
    <t>1003256570761768960</t>
  </si>
  <si>
    <t>http://pbs.twimg.com/profile_images/1187949161385099266/xrNVSNPI_normal.jpg</t>
  </si>
  <si>
    <t>ในใจเทอ</t>
  </si>
  <si>
    <t>http://twitter.com/thedee_09/statuses/1209713707212689409</t>
  </si>
  <si>
    <t>1209713706839375873</t>
  </si>
  <si>
    <t>http://twitter.com/__AUMAIM/statuses/1209713706839375873</t>
  </si>
  <si>
    <t>1209713702728945664</t>
  </si>
  <si>
    <t>Wed Dec 25 05:53:16 +0000 2019</t>
  </si>
  <si>
    <t>http://twitter.com/Polaroidljk/statuses/1209713702728945664</t>
  </si>
  <si>
    <t>1209713697129558016</t>
  </si>
  <si>
    <t>ใครไปดูแล้ว รบกวนบอกเราหน่อยค่ะว่าควรไปดูรึเปล่า เราเป็นคนโดนทิ้ง ไม่รู้จะใช้คำว่า "เรา move on ได้แล้ว" ได้หรือเปล่า  แต่ไม่ค่อยนึกถึงเขาแล้ว  กลัวไปดูแล้วจะคิดถึงหรือเกลียดเขามากกว่าเดิมค่ะ   #ฮาวทูทิ้ง</t>
  </si>
  <si>
    <t>Wed Dec 25 05:53:15 +0000 2019</t>
  </si>
  <si>
    <t>1042842244208709632</t>
  </si>
  <si>
    <t>http://pbs.twimg.com/profile_images/1185198362410094593/Zap6qZnW_normal.jpg</t>
  </si>
  <si>
    <t>134340</t>
  </si>
  <si>
    <t>http://twitter.com/gigiiinpz/statuses/1209713697129558016</t>
  </si>
  <si>
    <t>{"hashtags":[{"text":"ฮาวทูทิ้ง","indices":[194,204]}],"symbols":[],"user_mentions":[],"urls":[]}</t>
  </si>
  <si>
    <t>1209713695594409984</t>
  </si>
  <si>
    <t>921455312</t>
  </si>
  <si>
    <t>http://pbs.twimg.com/profile_images/793467369947402240/epKrX8Yg_normal.jpg</t>
  </si>
  <si>
    <t>เชียงราย</t>
  </si>
  <si>
    <t>http://twitter.com/NanaWharton/statuses/1209713695594409984</t>
  </si>
  <si>
    <t>1209713690251018241</t>
  </si>
  <si>
    <t>Wed Dec 25 05:53:13 +0000 2019</t>
  </si>
  <si>
    <t>981839762217578498</t>
  </si>
  <si>
    <t>http://pbs.twimg.com/profile_images/1206256392731938817/Xy40sbt1_normal.jpg</t>
  </si>
  <si>
    <t>http://twitter.com/wm2qo/statuses/1209713690251018241</t>
  </si>
  <si>
    <t>1209713686698291201</t>
  </si>
  <si>
    <t>อยากดู หนังอ่ะ #ฮาวทูทิ้ง</t>
  </si>
  <si>
    <t>Wed Dec 25 05:53:12 +0000 2019</t>
  </si>
  <si>
    <t>1195038511046377472</t>
  </si>
  <si>
    <t>http://pbs.twimg.com/profile_images/1205558355772657664/CPIIJjZl_normal.jpg</t>
  </si>
  <si>
    <t>http://twitter.com/kimmieyg/statuses/1209713686698291201</t>
  </si>
  <si>
    <t>1209713673784025089</t>
  </si>
  <si>
    <t>Wed Dec 25 05:53:09 +0000 2019</t>
  </si>
  <si>
    <t>3173988913</t>
  </si>
  <si>
    <t>http://pbs.twimg.com/profile_images/1093563664655761408/PpKELn9Y_normal.jpg</t>
  </si>
  <si>
    <t>http://twitter.com/mayerblue729/statuses/1209713673784025089</t>
  </si>
  <si>
    <t>1209713660785881088</t>
  </si>
  <si>
    <t>Wed Dec 25 05:53:06 +0000 2019</t>
  </si>
  <si>
    <t>1186291370392088576</t>
  </si>
  <si>
    <t>http://pbs.twimg.com/profile_images/1186293541695156224/HTC5sBJb_normal.jpg</t>
  </si>
  <si>
    <t>http://twitter.com/kkwanntr/statuses/1209713660785881088</t>
  </si>
  <si>
    <t>1209713658051252224</t>
  </si>
  <si>
    <t>1075756091340779520</t>
  </si>
  <si>
    <t>http://pbs.twimg.com/profile_images/1209690757562454016/Sbpng4eq_normal.jpg</t>
  </si>
  <si>
    <t>http://twitter.com/lngoodatlovingj/statuses/1209713658051252224</t>
  </si>
  <si>
    <t>1209713641362087936</t>
  </si>
  <si>
    <t>Wed Dec 25 05:53:02 +0000 2019</t>
  </si>
  <si>
    <t>1090655918662905856</t>
  </si>
  <si>
    <t>http://pbs.twimg.com/profile_images/1099938432032239616/Ak6dj868_normal.jpg</t>
  </si>
  <si>
    <t>http://twitter.com/B80120719/statuses/1209713641362087936</t>
  </si>
  <si>
    <t>1209713638623203328</t>
  </si>
  <si>
    <t>Wed Dec 25 05:53:01 +0000 2019</t>
  </si>
  <si>
    <t>http://twitter.com/mayerblue729/statuses/1209713638623203328</t>
  </si>
  <si>
    <t>1209713618645708800</t>
  </si>
  <si>
    <t>Wed Dec 25 05:52:56 +0000 2019</t>
  </si>
  <si>
    <t>782717526752894976</t>
  </si>
  <si>
    <t>http://pbs.twimg.com/profile_images/1172419917913546752/0S-gumho_normal.jpg</t>
  </si>
  <si>
    <t>Lat Krabang, Bangkok</t>
  </si>
  <si>
    <t>http://twitter.com/auydussadee/statuses/1209713618645708800</t>
  </si>
  <si>
    <t>1209713601126129665</t>
  </si>
  <si>
    <t>Wed Dec 25 05:52:52 +0000 2019</t>
  </si>
  <si>
    <t>1121821218</t>
  </si>
  <si>
    <t>http://pbs.twimg.com/profile_images/1200072115459747842/Q_TWUG5M_normal.jpg</t>
  </si>
  <si>
    <t>http://twitter.com/Pouklook/statuses/1209713601126129665</t>
  </si>
  <si>
    <t>1209713586701910016</t>
  </si>
  <si>
    <t>Wed Dec 25 05:52:49 +0000 2019</t>
  </si>
  <si>
    <t>720108571082551297</t>
  </si>
  <si>
    <t>http://pbs.twimg.com/profile_images/1151714049580662785/9qG6_KPF_normal.jpg</t>
  </si>
  <si>
    <t>http://twitter.com/jirasky/statuses/1209713586701910016</t>
  </si>
  <si>
    <t>1209713546906390529</t>
  </si>
  <si>
    <t>Wed Dec 25 05:52:39 +0000 2019</t>
  </si>
  <si>
    <t>1150688122327293952</t>
  </si>
  <si>
    <t>http://pbs.twimg.com/profile_images/1209143908946436096/DlfEXGII_normal.jpg</t>
  </si>
  <si>
    <t>หิว</t>
  </si>
  <si>
    <t>http://twitter.com/ntsudjab/statuses/1209713546906390529</t>
  </si>
  <si>
    <t>1209713546876968966</t>
  </si>
  <si>
    <t>1204802070739443712</t>
  </si>
  <si>
    <t>http://pbs.twimg.com/profile_images/1208257429403648000/t87sID86_normal.jpg</t>
  </si>
  <si>
    <t>http://twitter.com/decemxp/statuses/1209713546876968966</t>
  </si>
  <si>
    <t>1209713546675646464</t>
  </si>
  <si>
    <t>http://twitter.com/mayerblue729/statuses/1209713546675646464</t>
  </si>
  <si>
    <t>1209713543408275456</t>
  </si>
  <si>
    <t>RT @bomandjourney: สิ่งหนึ่งที่ผุดขึ้นมาในหัวหลังดู #ฮาวทูทิ้ง คือ ที่ผ่านมากูแม่งเคยดีพอที่จะอยู่ในความทรงจำของใครบ้างปะวะ https://t.co/MdU04gGcyw</t>
  </si>
  <si>
    <t>Wed Dec 25 05:52:38 +0000 2019</t>
  </si>
  <si>
    <t>238092011</t>
  </si>
  <si>
    <t>http://pbs.twimg.com/profile_images/1181871957563674624/dW19ns2O_normal.jpg</t>
  </si>
  <si>
    <t>http://twitter.com/Praew_Jst/statuses/1209713543408275456</t>
  </si>
  <si>
    <t>{"hashtags":[{"text":"ฮาวทูทิ้ง","indices":[52,62]}],"symbols":[],"user_mentions":[{"screen_name":"bomandjourney","name":"BOM AND JOURNEY","id":115888957,"id_str":"115888957","indices":[3,17]}],"urls":[]}</t>
  </si>
  <si>
    <t>1209713541353074688</t>
  </si>
  <si>
    <t>2313798655</t>
  </si>
  <si>
    <t>http://pbs.twimg.com/profile_images/1180907637170307072/9CFkGV-W_normal.jpg</t>
  </si>
  <si>
    <t>http://twitter.com/Tiwter08949448/statuses/1209713541353074688</t>
  </si>
  <si>
    <t>1209713541281763329</t>
  </si>
  <si>
    <t>707957369032941568</t>
  </si>
  <si>
    <t>http://pbs.twimg.com/profile_images/1198255816521863169/9JGarj_-_normal.jpg</t>
  </si>
  <si>
    <t>http://twitter.com/milksppksm/statuses/1209713541281763329</t>
  </si>
  <si>
    <t>1209713539436277760</t>
  </si>
  <si>
    <t>RT @nattaboat: เคยทิ้งอะไรแล้วกลับไปเก็บมาอีกครั้งไหม เพราะอะไร? #ฮาวทูทิ้ง</t>
  </si>
  <si>
    <t>Wed Dec 25 05:52:37 +0000 2019</t>
  </si>
  <si>
    <t>710991376393965568</t>
  </si>
  <si>
    <t>http://pbs.twimg.com/profile_images/1209061947615801345/yDf4hk-E_normal.jpg</t>
  </si>
  <si>
    <t>http://twitter.com/Empty00xx/statuses/1209713539436277760</t>
  </si>
  <si>
    <t>{"hashtags":[{"text":"ฮาวทูทิ้ง","indices":[65,75]}],"symbols":[],"user_mentions":[{"screen_name":"nattaboat","name":"นทบ .","id":76890925,"id_str":"76890925","indices":[3,13]}],"urls":[]}</t>
  </si>
  <si>
    <t>1209713538832318465</t>
  </si>
  <si>
    <t>RT @SmileforFainOiz: แค่ท่ายืนประสานมือยังหล่อ ยอมใจเค้าละ 😍
Cr. Limited boy
#ฮาวทูทิ้ง
#ทิ้งอย่างไรไม่ให้เหลือเธอ
#HappyOldYear https://t.co/STjiphp81A</t>
  </si>
  <si>
    <t>http://twitter.com/n_pattraporn/statuses/1209713538832318465</t>
  </si>
  <si>
    <t>{"hashtags":[{"text":"ฮาวทูทิ้ง","indices":[79,89]},{"text":"ทิ้งอย่างไรไม่ให้เหลือเธอ","indices":[90,116]},{"text":"HappyOldYear","indices":[117,130]}],"symbols":[],"user_mentions":[{"screen_name":"SmileforFainOiz","name":"`Fainoiz_sky","id":323715317,"id_str":"323715317","indices":[3,19]}],"urls":[]}</t>
  </si>
  <si>
    <t>1209713516338245632</t>
  </si>
  <si>
    <t>Wed Dec 25 05:52:32 +0000 2019</t>
  </si>
  <si>
    <t>254393537</t>
  </si>
  <si>
    <t>http://pbs.twimg.com/profile_images/1105260065278312453/axer2DhU_normal.jpg</t>
  </si>
  <si>
    <t>Manhattan, NY</t>
  </si>
  <si>
    <t>http://twitter.com/MYK_twt/statuses/1209713516338245632</t>
  </si>
  <si>
    <t>1209713514945736704</t>
  </si>
  <si>
    <t>240663743</t>
  </si>
  <si>
    <t>http://pbs.twimg.com/profile_images/1165733474545725441/pNQteVC7_normal.jpg</t>
  </si>
  <si>
    <t>1990s</t>
  </si>
  <si>
    <t>http://twitter.com/ELCARI9/statuses/1209713514945736704</t>
  </si>
  <si>
    <t>1209713511628070912</t>
  </si>
  <si>
    <t>Wed Dec 25 05:52:31 +0000 2019</t>
  </si>
  <si>
    <t>1445306304</t>
  </si>
  <si>
    <t>http://pbs.twimg.com/profile_images/1209681213616619521/WpjKEgl9_normal.jpg</t>
  </si>
  <si>
    <t>TY,NANA</t>
  </si>
  <si>
    <t>http://twitter.com/babexix/statuses/1209713511628070912</t>
  </si>
  <si>
    <t>1209713503340130304</t>
  </si>
  <si>
    <t>RT @view_view17: ขอสักหน่อยอะ โลเคชั่นมันได้ 😂
#ฮาวทูทิ้ง #ซึงกวาน #ใครจะกล้าทิ้งเธอ https://t.co/i0OipSp2ke</t>
  </si>
  <si>
    <t>Wed Dec 25 05:52:29 +0000 2019</t>
  </si>
  <si>
    <t>1017564796202319872</t>
  </si>
  <si>
    <t>http://pbs.twimg.com/profile_images/1205859861516275714/OqwqJB2I_normal.jpg</t>
  </si>
  <si>
    <t>http://twitter.com/MobilePoy/statuses/1209713503340130304</t>
  </si>
  <si>
    <t>{"hashtags":[{"text":"ฮาวทูทิ้ง","indices":[48,58]},{"text":"ซึงกวาน","indices":[59,67]},{"text":"ใครจะกล้าทิ้งเธอ","indices":[68,85]}],"symbols":[],"user_mentions":[{"screen_name":"view_view17","name":"🔴VV🔴","id":951487998448746500,"id_str":"951487998448746496","indices":[3,15]}],"urls":[],"media":[{"id":1209492007304888300,"id_str":"1209492007304888320","indices":[86,109],"media_url":"http://pbs.twimg.com/media/EMj6ko4VAAAog8L.jpg","media_url_https":"https://pbs.twimg.com/media/EMj6ko4VAAAog8L.jpg","url":"https://t.co/i0OipSp2ke","display_url":"pic.twitter.com/i0OipSp2ke","expanded_url":"https://twitter.com/view_view17/status/1209492016310054913/photo/1","type":"photo","sizes":{"small":{"w":680,"h":510,"resize":"fit"},"thumb":{"w":150,"h":150,"resize":"crop"},"medium":{"w":1024,"h":768,"resize":"fit"},"large":{"w":1024,"h":768,"resize":"fit"}},"source_status_id":1209492016310055000,"source_status_id_str":"1209492016310054913","source_user_id":951487998448746500,"source_user_id_str":"951487998448746496"}]}</t>
  </si>
  <si>
    <t>1209713501863677959</t>
  </si>
  <si>
    <t>Wed Dec 25 05:52:28 +0000 2019</t>
  </si>
  <si>
    <t>1108980724332290049</t>
  </si>
  <si>
    <t>http://pbs.twimg.com/profile_images/1208769519050612737/M5B8T-0S_normal.jpg</t>
  </si>
  <si>
    <t>http://twitter.com/name213k/statuses/1209713501863677959</t>
  </si>
  <si>
    <t>1209713481210925056</t>
  </si>
  <si>
    <t>Wed Dec 25 05:52:23 +0000 2019</t>
  </si>
  <si>
    <t>1084484286126841861</t>
  </si>
  <si>
    <t>http://pbs.twimg.com/profile_images/1084484736418869251/aEU0NKeP_normal.jpg</t>
  </si>
  <si>
    <t>อ.เมืองนครราชสีมา, จ.นครราชสีมา</t>
  </si>
  <si>
    <t>http://twitter.com/LALISA95215116/statuses/1209713481210925056</t>
  </si>
  <si>
    <t>1209713463280336896</t>
  </si>
  <si>
    <t>Wed Dec 25 05:52:19 +0000 2019</t>
  </si>
  <si>
    <t>211043769</t>
  </si>
  <si>
    <t>http://pbs.twimg.com/profile_images/1207083913148977152/i0HLNVLJ_normal.jpg</t>
  </si>
  <si>
    <t>Time heals all wounds</t>
  </si>
  <si>
    <t>http://twitter.com/Boatzaaaaa/statuses/1209713463280336896</t>
  </si>
  <si>
    <t>1209713449246191617</t>
  </si>
  <si>
    <t>Wed Dec 25 05:52:16 +0000 2019</t>
  </si>
  <si>
    <t>http://twitter.com/no_hc_/statuses/1209713449246191617</t>
  </si>
  <si>
    <t>1209713444380762114</t>
  </si>
  <si>
    <t>Wed Dec 25 05:52:15 +0000 2019</t>
  </si>
  <si>
    <t>2886429757</t>
  </si>
  <si>
    <t>http://pbs.twimg.com/profile_images/1164476123352195072/QSWhZzBZ_normal.jpg</t>
  </si>
  <si>
    <t>♡stand by yixing♡</t>
  </si>
  <si>
    <t>http://twitter.com/kisslayixing/statuses/1209713444380762114</t>
  </si>
  <si>
    <t>1209713444359815168</t>
  </si>
  <si>
    <t>1934047897</t>
  </si>
  <si>
    <t>http://pbs.twimg.com/profile_images/1043503341546819584/no2Ed4kG_normal.jpg</t>
  </si>
  <si>
    <t>http://twitter.com/four4_arms/statuses/1209713444359815168</t>
  </si>
  <si>
    <t>1209713442514292736</t>
  </si>
  <si>
    <t>Wed Dec 25 05:52:14 +0000 2019</t>
  </si>
  <si>
    <t>http://twitter.com/Polaroidljk/statuses/1209713442514292736</t>
  </si>
  <si>
    <t>1209713432317972480</t>
  </si>
  <si>
    <t>Wed Dec 25 05:52:12 +0000 2019</t>
  </si>
  <si>
    <t>1141362517169434624</t>
  </si>
  <si>
    <t>http://pbs.twimg.com/profile_images/1196836356330180608/t8RSB6uB_normal.jpg</t>
  </si>
  <si>
    <t>http://twitter.com/nnpw263/statuses/1209713432317972480</t>
  </si>
  <si>
    <t>1209713430640246784</t>
  </si>
  <si>
    <t>Wed Dec 25 05:52:11 +0000 2019</t>
  </si>
  <si>
    <t>2566498550</t>
  </si>
  <si>
    <t>http://pbs.twimg.com/profile_images/1120177474589954048/AVwawM_-_normal.jpg</t>
  </si>
  <si>
    <t>จ.ภูเก็ต, ประเทศไทย</t>
  </si>
  <si>
    <t>http://twitter.com/u_mamin/statuses/1209713430640246784</t>
  </si>
  <si>
    <t>1209713427674828801</t>
  </si>
  <si>
    <t>1096487716441608192</t>
  </si>
  <si>
    <t>http://pbs.twimg.com/profile_images/1209469576104169473/98i0ThQv_normal.jpg</t>
  </si>
  <si>
    <t>ต้นคริสต์มาส🎄</t>
  </si>
  <si>
    <t>http://twitter.com/thuaychaxjm/statuses/1209713427674828801</t>
  </si>
  <si>
    <t>1209713418401247232</t>
  </si>
  <si>
    <t>Wed Dec 25 05:52:08 +0000 2019</t>
  </si>
  <si>
    <t>http://twitter.com/steam_me/statuses/1209713418401247232</t>
  </si>
  <si>
    <t>1209713417470103552</t>
  </si>
  <si>
    <t>RT @Twitfern_: คนสองคนได้มารู้จักกันทั้งที่ไม่เคยรู้จักกัน สุดท้ายก็ต้องกลายเป็นคนไม่รู้จักกัน #ฮาวทูทิ้ง</t>
  </si>
  <si>
    <t>http://twitter.com/MYK_twt/statuses/1209713417470103552</t>
  </si>
  <si>
    <t>{"hashtags":[{"text":"ฮาวทูทิ้ง","indices":[95,105]}],"symbols":[],"user_mentions":[{"screen_name":"Twitfern_","name":"Fern","id":3926299813,"id_str":"3926299813","indices":[3,13]}],"urls":[]}</t>
  </si>
  <si>
    <t>1209713397350064128</t>
  </si>
  <si>
    <t>Wed Dec 25 05:52:03 +0000 2019</t>
  </si>
  <si>
    <t>1206460925940645889</t>
  </si>
  <si>
    <t>http://pbs.twimg.com/profile_images/1206997333612777472/j9qznHJh_normal.jpg</t>
  </si>
  <si>
    <t>San Francisco, CA</t>
  </si>
  <si>
    <t>http://twitter.com/aprilmayygirls/statuses/1209713397350064128</t>
  </si>
  <si>
    <t>1209713397148704768</t>
  </si>
  <si>
    <t>http://twitter.com/steam_me/statuses/1209713397148704768</t>
  </si>
  <si>
    <t>1209713397064843264</t>
  </si>
  <si>
    <t>RT @Pooduangper: พี่ซันขี้แกล้งนะ😆
แซวลูกสาว​  น้องนิวถือป้ายไฟskyอยู่
#ฮาวทูทิ้ง
#ทิ้งอย่างไรไม่ให้เหลือเธอ
#HAPPYOLDYEAR https://t.co/w6KKtvM43P</t>
  </si>
  <si>
    <t>241098910</t>
  </si>
  <si>
    <t>http://pbs.twimg.com/profile_images/1201751183947259904/-iYPwRx6_normal.jpg</t>
  </si>
  <si>
    <t>http://twitter.com/ArigatoPimaizaa/statuses/1209713397064843264</t>
  </si>
  <si>
    <t>{"hashtags":[{"text":"ฮาวทูทิ้ง","indices":[72,82]},{"text":"ทิ้งอย่างไรไม่ให้เหลือเธอ","indices":[83,109]},{"text":"HAPPYOLDYEAR","indices":[110,123]}],"symbols":[],"user_mentions":[{"screen_name":"Pooduangper","name":"แม่​ปู​เองจ้า🤟❤️","id":1165175993864089600,"id_str":"1165175993864089601","indices":[3,15]}],"urls":[]}</t>
  </si>
  <si>
    <t>1209713395861114880</t>
  </si>
  <si>
    <t>831418423494135808</t>
  </si>
  <si>
    <t>http://pbs.twimg.com/profile_images/1195654865659166720/iz-6jsDI_normal.jpg</t>
  </si>
  <si>
    <t>http://twitter.com/wanlabe1479/statuses/1209713395861114880</t>
  </si>
  <si>
    <t>1209713380539301889</t>
  </si>
  <si>
    <t>Wed Dec 25 05:51:59 +0000 2019</t>
  </si>
  <si>
    <t>http://twitter.com/thuaychaxjm/statuses/1209713380539301889</t>
  </si>
  <si>
    <t>1209713374956638208</t>
  </si>
  <si>
    <t>Wed Dec 25 05:51:58 +0000 2019</t>
  </si>
  <si>
    <t>http://twitter.com/decemxp/statuses/1209713374956638208</t>
  </si>
  <si>
    <t>1209713371072720896</t>
  </si>
  <si>
    <t>Wed Dec 25 05:51:57 +0000 2019</t>
  </si>
  <si>
    <t>739400551910100992</t>
  </si>
  <si>
    <t>http://pbs.twimg.com/profile_images/1200082958788333568/Rhinxs8t_normal.jpg</t>
  </si>
  <si>
    <t>http://twitter.com/jane_j10/statuses/1209713371072720896</t>
  </si>
  <si>
    <t>1209713322414596096</t>
  </si>
  <si>
    <t>RT @ft72737445: น้ำตาไหลยันตีนอีเวรเป็นคนทิ้งเค้าแท้ๆ #ฮาวทูทิ้ง https://t.co/sWHvNmLxdA</t>
  </si>
  <si>
    <t>Wed Dec 25 05:51:46 +0000 2019</t>
  </si>
  <si>
    <t>http://twitter.com/milksppksm/statuses/1209713322414596096</t>
  </si>
  <si>
    <t>{"hashtags":[{"text":"ฮาวทูทิ้ง","indices":[54,64]}],"symbols":[],"user_mentions":[{"screen_name":"ft72737445","name":"🌼🌼","id":758306920696426500,"id_str":"758306920696426496","indices":[3,14]}],"urls":[],"media":[{"id":1209695378695606300,"id_str":"1209695378695606273","indices":[65,88],"media_url":"http://pbs.twimg.com/media/EMmziaWVUAEsWrg.jpg","media_url_https":"https://pbs.twimg.com/media/EMmziaWVUAEsWrg.jpg","url":"https://t.co/sWHvNmLxdA","display_url":"pic.twitter.com/sWHvNmLxdA","expanded_url":"https://twitter.com/ft72737445/status/1209695386689912833/photo/1","type":"photo","sizes":{"small":{"w":680,"h":325,"resize":"fit"},"medium":{"w":932,"h":446,"resize":"fit"},"thumb":{"w":150,"h":150,"resize":"crop"},"large":{"w":932,"h":446,"resize":"fit"}},"source_status_id":1209695386689912800,"source_status_id_str":"1209695386689912833","source_user_id":758306920696426500,"source_user_id_str":"758306920696426496"}]}</t>
  </si>
  <si>
    <t>1209713316685156352</t>
  </si>
  <si>
    <t>Wed Dec 25 05:51:44 +0000 2019</t>
  </si>
  <si>
    <t>2552810774</t>
  </si>
  <si>
    <t>http://pbs.twimg.com/profile_images/1209695410777772033/np2hRkNr_normal.jpg</t>
  </si>
  <si>
    <t>http://twitter.com/Kirenenko04B/statuses/1209713316685156352</t>
  </si>
  <si>
    <t>1209713316156698626</t>
  </si>
  <si>
    <t>http://twitter.com/LALISA95215116/statuses/1209713316156698626</t>
  </si>
  <si>
    <t>1209713310670606338</t>
  </si>
  <si>
    <t>Wed Dec 25 05:51:43 +0000 2019</t>
  </si>
  <si>
    <t>507109961</t>
  </si>
  <si>
    <t>http://pbs.twimg.com/profile_images/1069986107297677312/mGQscDm9_normal.jpg</t>
  </si>
  <si>
    <t>http://twitter.com/Chowdertoon/statuses/1209713310670606338</t>
  </si>
  <si>
    <t>1209713301237616640</t>
  </si>
  <si>
    <t>Wed Dec 25 05:51:41 +0000 2019</t>
  </si>
  <si>
    <t>2737581530</t>
  </si>
  <si>
    <t>http://pbs.twimg.com/profile_images/1209674845107060736/FfroD45w_normal.jpg</t>
  </si>
  <si>
    <t>ใช้ชีวิตคิดถึงอจว</t>
  </si>
  <si>
    <t>http://twitter.com/srpnnx/statuses/1209713301237616640</t>
  </si>
  <si>
    <t>1209713301069783040</t>
  </si>
  <si>
    <t>63768689</t>
  </si>
  <si>
    <t>http://pbs.twimg.com/profile_images/1179117534877847553/dczkkL36_normal.jpg</t>
  </si>
  <si>
    <t>http://twitter.com/__________bored/statuses/1209713301069783040</t>
  </si>
  <si>
    <t>1209713296854536195</t>
  </si>
  <si>
    <t>Wed Dec 25 05:51:40 +0000 2019</t>
  </si>
  <si>
    <t>1391749657</t>
  </si>
  <si>
    <t>http://pbs.twimg.com/profile_images/1208942506743742464/641PDaIO_normal.jpg</t>
  </si>
  <si>
    <t xml:space="preserve"> ร้องนำ บอท </t>
  </si>
  <si>
    <t>http://twitter.com/mootono86/statuses/1209713296854536195</t>
  </si>
  <si>
    <t>1209713296774840320</t>
  </si>
  <si>
    <t>Wed Dec 25 05:51:39 +0000 2019</t>
  </si>
  <si>
    <t>737162473510342656</t>
  </si>
  <si>
    <t>http://pbs.twimg.com/profile_images/1202885881826201600/1qNpOwOk_normal.jpg</t>
  </si>
  <si>
    <t>http://twitter.com/ammnita/statuses/1209713296774840320</t>
  </si>
  <si>
    <t>1209713294296043520</t>
  </si>
  <si>
    <t>http://twitter.com/no_hc_/statuses/1209713294296043520</t>
  </si>
  <si>
    <t>1209713289388646400</t>
  </si>
  <si>
    <t>Wed Dec 25 05:51:38 +0000 2019</t>
  </si>
  <si>
    <t>http://twitter.com/n_pattraporn/statuses/1209713289388646400</t>
  </si>
  <si>
    <t>1209713288478507010</t>
  </si>
  <si>
    <t>2596565485</t>
  </si>
  <si>
    <t>http://pbs.twimg.com/profile_images/1186980813297971200/5df5nefV_normal.jpg</t>
  </si>
  <si>
    <t>จ.พะเยา, ประเทศไทย</t>
  </si>
  <si>
    <t>http://twitter.com/gloyslur/statuses/1209713288478507010</t>
  </si>
  <si>
    <t>1209713286180032512</t>
  </si>
  <si>
    <t>RT @maneemeesky: กุ๋ย นี่เราวนลูปตกหลุมรักกุ๋ยนะ #ฮาวทูทิ้ง
#ทิ้งอย่างไรไม่ให้เหลือเธอ
#HAPPYOLDYEAR
#skywongravee https://t.co/fUHlj3ndpn</t>
  </si>
  <si>
    <t>Wed Dec 25 05:51:37 +0000 2019</t>
  </si>
  <si>
    <t>http://twitter.com/ArigatoPimaizaa/statuses/1209713286180032512</t>
  </si>
  <si>
    <t>{"hashtags":[{"text":"ฮาวทูทิ้ง","indices":[49,59]},{"text":"ทิ้งอย่างไรไม่ให้เหลือเธอ","indices":[60,86]},{"text":"HAPPYOLDYEAR","indices":[87,100]},{"text":"skywongravee","indices":[101,114]}],"symbols":[],"user_mentions":[{"screen_name":"maneemeesky","name":"manee_mee_sky","id":838071739892424700,"id_str":"838071739892424706","indices":[3,15]}],"urls":[],"media":[{"id":1209480256882540500,"id_str":"1209480256882540545","indices":[115,138],"media_url":"http://pbs.twimg.com/media/EMjv4rJVAAE5rjE.jpg","media_url_https":"https://pbs.twimg.com/media/EMjv4rJVAAE5rjE.jpg","url":"https://t.co/fUHlj3ndpn","display_url":"pic.twitter.com/fUHlj3ndpn","expanded_url":"https://twitter.com/maneemeesky/status/1209480266017722368/photo/1","type":"photo","sizes":{"thumb":{"w":150,"h":150,"resize":"crop"},"medium":{"w":900,"h":1200,"resize":"fit"},"large":{"w":1536,"h":2048,"resize":"fit"},"small":{"w":510,"h":680,"resize":"fit"}},"source_status_id":1209480266017722400,"source_status_id_str":"1209480266017722368","source_user_id":838071739892424700,"source_user_id_str":"838071739892424706"}]}</t>
  </si>
  <si>
    <t>1209713280870014976</t>
  </si>
  <si>
    <t>Wed Dec 25 05:51:36 +0000 2019</t>
  </si>
  <si>
    <t>537293205</t>
  </si>
  <si>
    <t>http://pbs.twimg.com/profile_images/1171074236946890757/swwqCtWA_normal.jpg</t>
  </si>
  <si>
    <t>http://twitter.com/VANez_Tah/statuses/1209713280870014976</t>
  </si>
  <si>
    <t>1209713279850840064</t>
  </si>
  <si>
    <t>Wed Dec 25 05:51:35 +0000 2019</t>
  </si>
  <si>
    <t>1417457515</t>
  </si>
  <si>
    <t>http://pbs.twimg.com/profile_images/1206805749487194112/xLeF9N6H_normal.jpg</t>
  </si>
  <si>
    <t>http://twitter.com/frongxsp/statuses/1209713279850840064</t>
  </si>
  <si>
    <t>1209713279666290688</t>
  </si>
  <si>
    <t>914575424</t>
  </si>
  <si>
    <t>http://pbs.twimg.com/profile_images/1205497913310187520/-qBmHayx_normal.jpg</t>
  </si>
  <si>
    <t>http://twitter.com/da_yk15853/statuses/1209713279666290688</t>
  </si>
  <si>
    <t>1209713274272378881</t>
  </si>
  <si>
    <t>Wed Dec 25 05:51:34 +0000 2019</t>
  </si>
  <si>
    <t>2184241129</t>
  </si>
  <si>
    <t>http://pbs.twimg.com/profile_images/1117445372824080384/Hd-ThapA_normal.jpg</t>
  </si>
  <si>
    <t>http://twitter.com/Sioamp/statuses/1209713274272378881</t>
  </si>
  <si>
    <t>1209713255981076481</t>
  </si>
  <si>
    <t>Wed Dec 25 05:51:30 +0000 2019</t>
  </si>
  <si>
    <t>2931248138</t>
  </si>
  <si>
    <t>http://pbs.twimg.com/profile_images/1209168117940703233/GFp5YGa4_normal.jpg</t>
  </si>
  <si>
    <t>http://twitter.com/moluhanx/statuses/1209713255981076481</t>
  </si>
  <si>
    <t>1209713239967191040</t>
  </si>
  <si>
    <t>Wed Dec 25 05:51:26 +0000 2019</t>
  </si>
  <si>
    <t>http://twitter.com/ThanwaratSa/statuses/1209713239967191040</t>
  </si>
  <si>
    <t>1209713236498452481</t>
  </si>
  <si>
    <t>Wed Dec 25 05:51:25 +0000 2019</t>
  </si>
  <si>
    <t>http://twitter.com/gloyslur/statuses/1209713236498452481</t>
  </si>
  <si>
    <t>1209713236192317446</t>
  </si>
  <si>
    <t>859241132932308992</t>
  </si>
  <si>
    <t>http://pbs.twimg.com/profile_images/1184457737041674245/q5OfxQxQ_normal.jpg</t>
  </si>
  <si>
    <t>http://twitter.com/T_PY24022000/statuses/1209713236192317446</t>
  </si>
  <si>
    <t>1209713232404856834</t>
  </si>
  <si>
    <t>Wed Dec 25 05:51:24 +0000 2019</t>
  </si>
  <si>
    <t>988481619408240640</t>
  </si>
  <si>
    <t>http://pbs.twimg.com/profile_images/1185459698037710849/ZfyxBIcA_normal.jpg</t>
  </si>
  <si>
    <t>http://twitter.com/chmnn_/statuses/1209713232404856834</t>
  </si>
  <si>
    <t>1209713212402233346</t>
  </si>
  <si>
    <t>Wed Dec 25 05:51:19 +0000 2019</t>
  </si>
  <si>
    <t>4892453119</t>
  </si>
  <si>
    <t>http://pbs.twimg.com/profile_images/1203258829703503872/i6FOoCpa_normal.jpg</t>
  </si>
  <si>
    <t>http://twitter.com/starmcloudyj/statuses/1209713212402233346</t>
  </si>
  <si>
    <t>1209713209654931458</t>
  </si>
  <si>
    <t>821336909079146497</t>
  </si>
  <si>
    <t>http://pbs.twimg.com/profile_images/1173669913950441473/NQKrWhGr_normal.jpg</t>
  </si>
  <si>
    <t>http://twitter.com/_pwaerpp/statuses/1209713209654931458</t>
  </si>
  <si>
    <t>1209713205477400577</t>
  </si>
  <si>
    <t>Wed Dec 25 05:51:18 +0000 2019</t>
  </si>
  <si>
    <t>1415427919</t>
  </si>
  <si>
    <t>http://pbs.twimg.com/profile_images/1134134971415687168/t9K4PPXO_normal.jpg</t>
  </si>
  <si>
    <t>http://twitter.com/ToTonggy/statuses/1209713205477400577</t>
  </si>
  <si>
    <t>1209713204424654848</t>
  </si>
  <si>
    <t>RT @Pureriku98: ชอบมองน้องมุมข้าง😱😱😱
#skywongravee 
#ฮาวทูทิ้ง
#ทิ้งอย่างไรไม่ให้เหลือเธอ
#HAPPYOLDYEAR https://t.co/U4eGnWyIjZ</t>
  </si>
  <si>
    <t>Wed Dec 25 05:51:17 +0000 2019</t>
  </si>
  <si>
    <t>http://twitter.com/ArigatoPimaizaa/statuses/1209713204424654848</t>
  </si>
  <si>
    <t>{"hashtags":[{"text":"skywongravee","indices":[37,50]},{"text":"ฮาวทูทิ้ง","indices":[52,62]},{"text":"ทิ้งอย่างไรไม่ให้เหลือเธอ","indices":[63,89]},{"text":"HAPPYOLDYEAR","indices":[90,103]}],"symbols":[],"user_mentions":[{"screen_name":"Pureriku98","name":"Pureriku","id":1092759276903256000,"id_str":"1092759276903256064","indices":[3,14]}],"urls":[],"media":[{"id":1209494743064838100,"id_str":"1209494743064838151","indices":[104,127],"media_url":"http://pbs.twimg.com/ext_tw_video_thumb/1209494743064838151/pu/img/-ZmbmLIgsaESQ-_W.jpg","media_url_https":"https://pbs.twimg.com/ext_tw_video_thumb/1209494743064838151/pu/img/-ZmbmLIgsaESQ-_W.jpg","url":"https://t.co/U4eGnWyIjZ","display_url":"pic.twitter.com/U4eGnWyIjZ","expanded_url":"https://twitter.com/Pureriku98/status/1209494935642066944/video/1","type":"photo","sizes":{"thumb":{"w":150,"h":150,"resize":"crop"},"small":{"w":383,"h":680,"resize":"fit"},"large":{"w":720,"h":1280,"resize":"fit"},"medium":{"w":675,"h":1200,"resize":"fit"}},"source_status_id":1209494935642067000,"source_status_id_str":"1209494935642066944","source_user_id":1092759276903256000,"source_user_id_str":"1092759276903256064"}]}</t>
  </si>
  <si>
    <t>1209713204164620289</t>
  </si>
  <si>
    <t>515177097</t>
  </si>
  <si>
    <t>http://pbs.twimg.com/profile_images/1198195284112637953/aTrHXlIl_normal.jpg</t>
  </si>
  <si>
    <t>http://twitter.com/2315AriAripa/statuses/1209713204164620289</t>
  </si>
  <si>
    <t>1209713199349518336</t>
  </si>
  <si>
    <t>RT @jposayanonda: สก: พี่ซันชอบทิ้งผมครับ😌....
ซน: สกายเป็นคนดีมากฮะ😌.....
หยอกเอินกุ๊กกิ๊ก💕❤
#หมอฉลามหมอเป้ง🦈🚑
#skywongravee 
#sunny_suwanmethanont 
#ฮาวทูทิ้ง 
#ทิ้งอย่างไรไม่ให้เหลือเธอ 
#ก้อนเมฆของสกาย #mycloudy https://t.co/kDLwT5LNcf</t>
  </si>
  <si>
    <t>Wed Dec 25 05:51:16 +0000 2019</t>
  </si>
  <si>
    <t>http://twitter.com/n_pattraporn/statuses/1209713199349518336</t>
  </si>
  <si>
    <t>{"hashtags":[{"text":"หมอฉลามหมอเป้ง","indices":[94,109]},{"text":"skywongravee","indices":[112,125]}],"symbols":[],"user_mentions":[{"screen_name":"jposayanonda","name":"jposayanonda","id":2653896806,"id_str":"2653896806","indices":[3,16]}],"urls":[]}</t>
  </si>
  <si>
    <t>1209713188050067456</t>
  </si>
  <si>
    <t>Wed Dec 25 05:51:14 +0000 2019</t>
  </si>
  <si>
    <t>3020323130</t>
  </si>
  <si>
    <t>http://pbs.twimg.com/profile_images/1098988727051837440/x8eRqniD_normal.jpg</t>
  </si>
  <si>
    <t>อยากอยู่คนเดียว</t>
  </si>
  <si>
    <t>http://twitter.com/NNNYY_ny/statuses/1209713188050067456</t>
  </si>
  <si>
    <t>1209713181121118208</t>
  </si>
  <si>
    <t>Wed Dec 25 05:51:12 +0000 2019</t>
  </si>
  <si>
    <t>http://twitter.com/AttihcNohpLee/statuses/1209713181121118208</t>
  </si>
  <si>
    <t>1209713163995734016</t>
  </si>
  <si>
    <t>Wed Dec 25 05:51:08 +0000 2019</t>
  </si>
  <si>
    <t>http://twitter.com/gloyslur/statuses/1209713163995734016</t>
  </si>
  <si>
    <t>1209713151282827265</t>
  </si>
  <si>
    <t>Wed Dec 25 05:51:05 +0000 2019</t>
  </si>
  <si>
    <t>http://twitter.com/spkpeet/statuses/1209713151282827265</t>
  </si>
  <si>
    <t>1209713148791443456</t>
  </si>
  <si>
    <t>RT @iafiafiafia: ประชดประชันเก๊งงงงง 555555555555555555 #ฮาวทูทิ้ง   #ทิ้งแต่เก็บ #ทิ้งอย่างไรไม่ให้เหลือเธอ #ทิ้งDay https://t.co/0JV1jzgZ8H</t>
  </si>
  <si>
    <t>Wed Dec 25 05:51:04 +0000 2019</t>
  </si>
  <si>
    <t>2283252486</t>
  </si>
  <si>
    <t>http://pbs.twimg.com/profile_images/1169267105167839233/1Kw1xPzd_normal.jpg</t>
  </si>
  <si>
    <t>Amphoe Mueang Samut Prakan, Sa</t>
  </si>
  <si>
    <t>http://twitter.com/LogarithmicFunc/statuses/1209713148791443456</t>
  </si>
  <si>
    <t>{"hashtags":[{"text":"ฮาวทูทิ้ง","indices":[56,66]},{"text":"ทิ้งแต่เก็บ","indices":[69,81]},{"text":"ทิ้งอย่างไรไม่ให้เหลือเธอ","indices":[82,108]},{"text":"ทิ้งDay","indices":[109,117]}],"symbols":[],"user_mentions":[{"screen_name":"iafiafiafia","name":"ชื่ออะไรก็ได้ โตแล้ว","id":67377718,"id_str":"67377718","indices":[3,15]}],"urls":[]}</t>
  </si>
  <si>
    <t>1209713139719106561</t>
  </si>
  <si>
    <t>RT @uysaitag: #ฮาวทูทิ้ง 9/10  #ฮาวทูทิ้งทิ้งอย่างไรไม่ให้เหลือเธอ เต๋อนวพลเก่งมากกกก ทำหนังได้ละเอียดอ่อนเข้าถึงใจคนจริงๆ ออกแบบ แสดงดีมากกก ซันนี่พีคสุดมาก ออกมานิดเดียว แต่ทรงพลังสุด  รีวิวเต็ม &amp;gt;&amp;gt;&amp;gt; &amp;gt;&amp;gt;&amp;gt;&amp;gt;&amp;gt;&amp;gt;&amp;gt;&amp;gt;  https://t.co/Iyo5shDGa2 #movietwit https://t.co/8M4gVqGehG</t>
  </si>
  <si>
    <t>Wed Dec 25 05:51:02 +0000 2019</t>
  </si>
  <si>
    <t>1079613419337043968</t>
  </si>
  <si>
    <t>http://pbs.twimg.com/profile_images/1111631776747798529/sx-c9dWH_normal.jpg</t>
  </si>
  <si>
    <t>จ.จันทบุรี, ประเทศไทย</t>
  </si>
  <si>
    <t>http://twitter.com/NingThanyarat/statuses/1209713139719106561</t>
  </si>
  <si>
    <t>{"hashtags":[{"text":"ฮาวทูทิ้ง","indices":[14,24]},{"text":"ฮาวทูทิ้งทิ้งอย่างไรไม่ให้เหลือเธอ","indices":[31,66]}],"symbols":[],"user_mentions":[{"screen_name":"uysaitag","name":"อวยไส้แตกแหกไส้ฉีก","id":35998758,"id_str":"35998758","indices":[3,12]}],"urls":[]}</t>
  </si>
  <si>
    <t>1209713113290825729</t>
  </si>
  <si>
    <t>Wed Dec 25 05:50:56 +0000 2019</t>
  </si>
  <si>
    <t>http://twitter.com/gloyslur/statuses/1209713113290825729</t>
  </si>
  <si>
    <t>1209713108303802369</t>
  </si>
  <si>
    <t>Wed Dec 25 05:50:55 +0000 2019</t>
  </si>
  <si>
    <t>1204911591906430977</t>
  </si>
  <si>
    <t>http://pbs.twimg.com/profile_images/1209474666441478147/sdJlqtSq_normal.jpg</t>
  </si>
  <si>
    <t>#เด็กวงโยผู้เสียสละ 🥁</t>
  </si>
  <si>
    <t>http://twitter.com/2nddoyoungwyx/statuses/1209713108303802369</t>
  </si>
  <si>
    <t>1209713102033281024</t>
  </si>
  <si>
    <t>Wed Dec 25 05:50:53 +0000 2019</t>
  </si>
  <si>
    <t>856872014149066752</t>
  </si>
  <si>
    <t>http://pbs.twimg.com/profile_images/1168366144962490369/Kvq2yWhD_normal.jpg</t>
  </si>
  <si>
    <t>http://twitter.com/ptpingg/statuses/1209713102033281024</t>
  </si>
  <si>
    <t>1209713099428651008</t>
  </si>
  <si>
    <t>RT @keakonkuy: ใครมันจะไปทิ้งสิ่งที่ทำให้เรายิ้มได้วะ
#ฮาวทูทิ้ง</t>
  </si>
  <si>
    <t>Wed Dec 25 05:50:52 +0000 2019</t>
  </si>
  <si>
    <t>http://twitter.com/decemxp/statuses/1209713099428651008</t>
  </si>
  <si>
    <t>{"hashtags":[{"text":"ฮาวทูทิ้ง","indices":[54,64]}],"symbols":[],"user_mentions":[{"screen_name":"keakonkuy","name":"เเค่คนคุย","id":776077479047864300,"id_str":"776077479047864320","indices":[3,13]}],"urls":[]}</t>
  </si>
  <si>
    <t>1209713082471084033</t>
  </si>
  <si>
    <t>Wed Dec 25 05:50:48 +0000 2019</t>
  </si>
  <si>
    <t>802527992408743937</t>
  </si>
  <si>
    <t>http://pbs.twimg.com/profile_images/866158334809747456/gqgcnqhw_normal.jpg</t>
  </si>
  <si>
    <t>http://twitter.com/ppattnttkkkk/statuses/1209713082471084033</t>
  </si>
  <si>
    <t>1209713072148865026</t>
  </si>
  <si>
    <t>Wed Dec 25 05:50:46 +0000 2019</t>
  </si>
  <si>
    <t>3230710892</t>
  </si>
  <si>
    <t>http://pbs.twimg.com/profile_images/1195684391978074112/23BY67rd_normal.jpg</t>
  </si>
  <si>
    <t>http://twitter.com/yok9360/statuses/1209713072148865026</t>
  </si>
  <si>
    <t>1209713053274476544</t>
  </si>
  <si>
    <t>Wed Dec 25 05:50:41 +0000 2019</t>
  </si>
  <si>
    <t>979057636309020673</t>
  </si>
  <si>
    <t>http://pbs.twimg.com/profile_images/1118388706249969664/fJzyemAF_normal.jpg</t>
  </si>
  <si>
    <t>http://twitter.com/hommii_z/statuses/1209713053274476544</t>
  </si>
  <si>
    <t>1209713046823694337</t>
  </si>
  <si>
    <t>Wed Dec 25 05:50:40 +0000 2019</t>
  </si>
  <si>
    <t>http://twitter.com/LALISA95215116/statuses/1209713046823694337</t>
  </si>
  <si>
    <t>1209713040431542272</t>
  </si>
  <si>
    <t>Wed Dec 25 05:50:38 +0000 2019</t>
  </si>
  <si>
    <t>http://twitter.com/nnpw263/statuses/1209713040431542272</t>
  </si>
  <si>
    <t>1209713040020557824</t>
  </si>
  <si>
    <t>1167483165297917952</t>
  </si>
  <si>
    <t>http://pbs.twimg.com/profile_images/1188008397871800320/MTHbTyGs_normal.jpg</t>
  </si>
  <si>
    <t>http://twitter.com/happyishappyyy/statuses/1209713040020557824</t>
  </si>
  <si>
    <t>1209713015995559936</t>
  </si>
  <si>
    <t>Wed Dec 25 05:50:33 +0000 2019</t>
  </si>
  <si>
    <t>http://twitter.com/yok9360/statuses/1209713015995559936</t>
  </si>
  <si>
    <t>1209713008231903232</t>
  </si>
  <si>
    <t>RT @myluvisRm: รู้แหละว่าต้องโดนปฏิเสธ แต่ขอลองก่อนเผื่อฟลุ๊ค สรุปไม่ฟลุ๊คจ่ะ จุกแทน5555555
ขำแห้งไปจ่ะ
#ฮาวทูทิ้ง @ter_nawapol #ทิ้งอย่างไรไม่ให้เหลือเธอ https://t.co/VYfdbUEq3p</t>
  </si>
  <si>
    <t>Wed Dec 25 05:50:31 +0000 2019</t>
  </si>
  <si>
    <t>http://twitter.com/ArigatoPimaizaa/statuses/1209713008231903232</t>
  </si>
  <si>
    <t>{"hashtags":[{"text":"ฮาวทูทิ้ง","indices":[104,114]}],"symbols":[],"user_mentions":[{"screen_name":"myluvisRm","name":"ดูมิจินู๋มั๊ยคะ","id":1159279984847937500,"id_str":"1159279984847937536","indices":[3,13]},{"screen_name":"ter_nawapol","name":"NAWAPOL ทิ้งอย่างไรไม่ให้เหลือเต๋อ","id":235394634,"id_str":"235394634","indices":[115,127]}],"urls":[]}</t>
  </si>
  <si>
    <t>1209713004566040576</t>
  </si>
  <si>
    <t>Wed Dec 25 05:50:30 +0000 2019</t>
  </si>
  <si>
    <t>1063318464805257216</t>
  </si>
  <si>
    <t>http://pbs.twimg.com/profile_images/1174329342328836096/RGs3pjsA_normal.jpg</t>
  </si>
  <si>
    <t>http://twitter.com/q1997gg/statuses/1209713004566040576</t>
  </si>
  <si>
    <t>1209713001319714816</t>
  </si>
  <si>
    <t>Wed Dec 25 05:50:29 +0000 2019</t>
  </si>
  <si>
    <t>http://twitter.com/no_hc_/statuses/1209713001319714816</t>
  </si>
  <si>
    <t>1209712996966006784</t>
  </si>
  <si>
    <t>Wed Dec 25 05:50:28 +0000 2019</t>
  </si>
  <si>
    <t>884423957289385984</t>
  </si>
  <si>
    <t>http://pbs.twimg.com/profile_images/1209706187848945665/4QXtQOed_normal.jpg</t>
  </si>
  <si>
    <t>http://twitter.com/winterdebear/statuses/1209712996966006784</t>
  </si>
  <si>
    <t>1209712992482291712</t>
  </si>
  <si>
    <t>Wed Dec 25 05:50:27 +0000 2019</t>
  </si>
  <si>
    <t>420159365</t>
  </si>
  <si>
    <t>http://pbs.twimg.com/profile_images/1013132484689649664/coSdpu7Y_normal.jpg</t>
  </si>
  <si>
    <t>http://twitter.com/fufuengfoo/statuses/1209712992482291712</t>
  </si>
  <si>
    <t>1209712986002079744</t>
  </si>
  <si>
    <t>Wed Dec 25 05:50:25 +0000 2019</t>
  </si>
  <si>
    <t>http://twitter.com/ArigatoPimaizaa/statuses/1209712986002079744</t>
  </si>
  <si>
    <t>1209712972991385601</t>
  </si>
  <si>
    <t>Wed Dec 25 05:50:22 +0000 2019</t>
  </si>
  <si>
    <t>http://twitter.com/ArigatoPimaizaa/statuses/1209712972991385601</t>
  </si>
  <si>
    <t>1209712957631782912</t>
  </si>
  <si>
    <t>Wed Dec 25 05:50:19 +0000 2019</t>
  </si>
  <si>
    <t>http://twitter.com/gloyslur/statuses/1209712957631782912</t>
  </si>
  <si>
    <t>1209712951612936192</t>
  </si>
  <si>
    <t>Wed Dec 25 05:50:17 +0000 2019</t>
  </si>
  <si>
    <t>747385422536269824</t>
  </si>
  <si>
    <t>http://pbs.twimg.com/profile_images/1162165713542381568/WRm2Fvo6_normal.jpg</t>
  </si>
  <si>
    <t>http://twitter.com/Boom254311/statuses/1209712951612936192</t>
  </si>
  <si>
    <t>1209712951294251008</t>
  </si>
  <si>
    <t>869019193613602817</t>
  </si>
  <si>
    <t>http://pbs.twimg.com/profile_images/1186352788541829120/_1ddQt5l_normal.jpg</t>
  </si>
  <si>
    <t>http://twitter.com/smileby_me/statuses/1209712951294251008</t>
  </si>
  <si>
    <t>1209712948840718337</t>
  </si>
  <si>
    <t>945741552</t>
  </si>
  <si>
    <t>http://pbs.twimg.com/profile_images/1198574471436652544/uS_qV26-_normal.jpg</t>
  </si>
  <si>
    <t>http://twitter.com/pinnzter/statuses/1209712948840718337</t>
  </si>
  <si>
    <t>1209712948236566528</t>
  </si>
  <si>
    <t>Wed Dec 25 05:50:16 +0000 2019</t>
  </si>
  <si>
    <t>1176942609907904512</t>
  </si>
  <si>
    <t>http://pbs.twimg.com/profile_images/1190191396155744257/gRKuJTkC_normal.jpg</t>
  </si>
  <si>
    <t>Mars</t>
  </si>
  <si>
    <t>http://twitter.com/k_ratii/statuses/1209712948236566528</t>
  </si>
  <si>
    <t>1209712930725359616</t>
  </si>
  <si>
    <t>Wed Dec 25 05:50:12 +0000 2019</t>
  </si>
  <si>
    <t>838441747151671296</t>
  </si>
  <si>
    <t>http://pbs.twimg.com/profile_images/1000152150385639425/IKdC7_jN_normal.jpg</t>
  </si>
  <si>
    <t>ปัญเจนนิษฐ์</t>
  </si>
  <si>
    <t>http://twitter.com/JENfBNK/statuses/1209712930725359616</t>
  </si>
  <si>
    <t>1209712918775779328</t>
  </si>
  <si>
    <t>ขอรีวิว คนโดนทิ้งและยังเฮิร์ทอยู่ดูได้มั้ย ไม่อยากดูแล้วดาวน์กว่าเดิม #ฮาวทูทิ้ง</t>
  </si>
  <si>
    <t>Wed Dec 25 05:50:09 +0000 2019</t>
  </si>
  <si>
    <t>1868339533</t>
  </si>
  <si>
    <t>http://pbs.twimg.com/profile_images/1199298644798623745/6Q2tI74f_normal.jpg</t>
  </si>
  <si>
    <t>http://twitter.com/ssarnahcnahc/statuses/1209712918775779328</t>
  </si>
  <si>
    <t>{"hashtags":[{"text":"ฮาวทูทิ้ง","indices":[70,80]}],"symbols":[],"user_mentions":[],"urls":[]}</t>
  </si>
  <si>
    <t>1209712917345492992</t>
  </si>
  <si>
    <t>544129860</t>
  </si>
  <si>
    <t>http://pbs.twimg.com/profile_images/1189579542861500417/jrPDjKMl_normal.jpg</t>
  </si>
  <si>
    <t>http://twitter.com/porsosweety/statuses/1209712917345492992</t>
  </si>
  <si>
    <t>1209712916489859072</t>
  </si>
  <si>
    <t>921058431238225923</t>
  </si>
  <si>
    <t>http://pbs.twimg.com/profile_images/971092552089661440/vAsAT7Vq_normal.jpg</t>
  </si>
  <si>
    <t>http://twitter.com/aum1a11/statuses/1209712916489859072</t>
  </si>
  <si>
    <t>1209712901587472385</t>
  </si>
  <si>
    <t>RT @Nay_nay2121: เอามือมาปิดเพื่อ!!!?!!!
#ฮาวทูทิ้ง
#ทิ้งอย่างไรไม่ให้เหลือเธอ
#skywongravee https://t.co/PUlleT7xqx</t>
  </si>
  <si>
    <t>Wed Dec 25 05:50:05 +0000 2019</t>
  </si>
  <si>
    <t>http://twitter.com/ArigatoPimaizaa/statuses/1209712901587472385</t>
  </si>
  <si>
    <t>{"hashtags":[{"text":"ฮาวทูทิ้ง","indices":[41,51]},{"text":"ทิ้งอย่างไรไม่ให้เหลือเธอ","indices":[52,78]},{"text":"skywongravee","indices":[79,92]}],"symbols":[],"user_mentions":[{"screen_name":"Nay_nay2121","name":"เนเน่..นอนน้อย..แต่นอนนะ®","id":98291398,"id_str":"98291398","indices":[3,15]}],"urls":[],"media":[{"id":1209527408258207700,"id_str":"1209527408258207744","indices":[93,116],"media_url":"http://pbs.twimg.com/ext_tw_video_thumb/1209527408258207744/pu/img/ZD5EXdHlDobaHnNm.jpg","media_url_https":"https://pbs.twimg.com/ext_tw_video_thumb/1209527408258207744/pu/img/ZD5EXdHlDobaHnNm.jpg","url":"https://t.co/PUlleT7xqx","display_url":"pic.twitter.com/PUlleT7xqx","expanded_url":"https://twitter.com/Nay_nay2121/status/1209527462373146624/video/1","type":"photo","sizes":{"thumb":{"w":150,"h":150,"resize":"crop"},"medium":{"w":540,"h":960,"resize":"fit"},"small":{"w":383,"h":680,"resize":"fit"},"large":{"w":540,"h":960,"resize":"fit"}},"source_status_id":1209527462373146600,"source_status_id_str":"1209527462373146624","source_user_id":98291398,"source_user_id_str":"98291398"}]}</t>
  </si>
  <si>
    <t>1209712900819968000</t>
  </si>
  <si>
    <t>726308011224879104</t>
  </si>
  <si>
    <t>http://pbs.twimg.com/profile_images/856067841363025920/00nnz-10_normal.jpg</t>
  </si>
  <si>
    <t>http://twitter.com/meloveyoungjae/statuses/1209712900819968000</t>
  </si>
  <si>
    <t>1209712880196579328</t>
  </si>
  <si>
    <t>Wed Dec 25 05:50:00 +0000 2019</t>
  </si>
  <si>
    <t>952606063999643649</t>
  </si>
  <si>
    <t>http://pbs.twimg.com/profile_images/1203591931638321152/Surjy1pJ_normal.jpg</t>
  </si>
  <si>
    <t>http://twitter.com/anapostrophee/statuses/1209712880196579328</t>
  </si>
  <si>
    <t>1209712875935170560</t>
  </si>
  <si>
    <t>Wed Dec 25 05:49:59 +0000 2019</t>
  </si>
  <si>
    <t>519244219</t>
  </si>
  <si>
    <t>http://pbs.twimg.com/profile_images/1124264788308029440/ta53ZI_p_normal.jpg</t>
  </si>
  <si>
    <t>http://twitter.com/Tongtingtong1/statuses/1209712875935170560</t>
  </si>
  <si>
    <t>1209712860688834560</t>
  </si>
  <si>
    <t>Wed Dec 25 05:49:56 +0000 2019</t>
  </si>
  <si>
    <t>991553699578200064</t>
  </si>
  <si>
    <t>http://pbs.twimg.com/profile_images/1028303268638732291/ypHBGGix_normal.jpg</t>
  </si>
  <si>
    <t>http://twitter.com/justmeyourself/statuses/1209712860688834560</t>
  </si>
  <si>
    <t>1209712848781205504</t>
  </si>
  <si>
    <t>Wed Dec 25 05:49:53 +0000 2019</t>
  </si>
  <si>
    <t>275483814</t>
  </si>
  <si>
    <t>http://pbs.twimg.com/profile_images/1085596702805905408/B8bxrWnW_normal.jpg</t>
  </si>
  <si>
    <t>Seattle, WA</t>
  </si>
  <si>
    <t>http://twitter.com/Priyaispriya/statuses/1209712848781205504</t>
  </si>
  <si>
    <t>1209712848470806528</t>
  </si>
  <si>
    <t>http://twitter.com/steam_me/statuses/1209712848470806528</t>
  </si>
  <si>
    <t>1209712838756823041</t>
  </si>
  <si>
    <t>Wed Dec 25 05:49:50 +0000 2019</t>
  </si>
  <si>
    <t>955369133763313664</t>
  </si>
  <si>
    <t>http://pbs.twimg.com/profile_images/1209707812147744768/9xA9rDn__normal.jpg</t>
  </si>
  <si>
    <t>http://twitter.com/BigJkiki/statuses/1209712838756823041</t>
  </si>
  <si>
    <t>1209712832884854784</t>
  </si>
  <si>
    <t>Wed Dec 25 05:49:49 +0000 2019</t>
  </si>
  <si>
    <t>http://twitter.com/UuunnnnuuO0/statuses/1209712832884854784</t>
  </si>
  <si>
    <t>1209712831072915458</t>
  </si>
  <si>
    <t>Wed Dec 25 05:49:48 +0000 2019</t>
  </si>
  <si>
    <t>1731651750</t>
  </si>
  <si>
    <t>http://pbs.twimg.com/profile_images/1022884241175064577/G26T5lOG_normal.jpg</t>
  </si>
  <si>
    <t>http://twitter.com/bp_charcoal/statuses/1209712831072915458</t>
  </si>
  <si>
    <t>1209712828807970816</t>
  </si>
  <si>
    <t>82574806</t>
  </si>
  <si>
    <t>http://pbs.twimg.com/profile_images/1206939772482015232/ZZ6Vh-Xf_normal.jpg</t>
  </si>
  <si>
    <t>http://twitter.com/jaocardd/statuses/1209712828807970816</t>
  </si>
  <si>
    <t>1209712825611849728</t>
  </si>
  <si>
    <t>Wed Dec 25 05:49:47 +0000 2019</t>
  </si>
  <si>
    <t>219620003</t>
  </si>
  <si>
    <t>http://pbs.twimg.com/profile_images/1208747531133313025/MIU_9_oX_normal.jpg</t>
  </si>
  <si>
    <t>http://twitter.com/thenymph_/statuses/1209712825611849728</t>
  </si>
  <si>
    <t>1209712823493808128</t>
  </si>
  <si>
    <t>http://twitter.com/fufuengfoo/statuses/1209712823493808128</t>
  </si>
  <si>
    <t>1209712821329465344</t>
  </si>
  <si>
    <t>Wed Dec 25 05:49:46 +0000 2019</t>
  </si>
  <si>
    <t>3186304327</t>
  </si>
  <si>
    <t>http://pbs.twimg.com/profile_images/1209262059830927365/45oNH6fW_normal.jpg</t>
  </si>
  <si>
    <t>http://twitter.com/kateyns_/statuses/1209712821329465344</t>
  </si>
  <si>
    <t>1209712804422242304</t>
  </si>
  <si>
    <t>RT @NoiNaRTN: ใครไม่อยู่ในวง มักโดนเสมอ อีกแล้วค่ะพี่เต๋อ อีกแล้วววว @ter_nawapol 
#ฮาวทูทิ้ง 
#เกลือวันเด้อ 
#sunny_suwanmethanont 
#ออกแบบชุติมณฑน์ https://t.co/wxDdIlaVos</t>
  </si>
  <si>
    <t>Wed Dec 25 05:49:42 +0000 2019</t>
  </si>
  <si>
    <t>1077009270820880390</t>
  </si>
  <si>
    <t>http://pbs.twimg.com/profile_images/1208963142933348353/ZocJTyqm_normal.jpg</t>
  </si>
  <si>
    <t>http://twitter.com/KANITTHAMOMAY/statuses/1209712804422242304</t>
  </si>
  <si>
    <t>{"hashtags":[{"text":"ฮาวทูทิ้ง","indices":[84,94]},{"text":"เกลือวันเด้อ","indices":[96,109]},{"text":"sunny_suwanmethanont","indices":[111,132]}],"symbols":[],"user_mentions":[{"screen_name":"NoiNaRTN","name":"🎈Caʟʟ ᴍᴇ 🅝🅞🅘🅝🅐 🏴‍☠️","id":72527582,"id_str":"72527582","indices":[3,12]},{"screen_name":"ter_nawapol","name":"NAWAPOL ทิ้งอย่างไรไม่ให้เหลือเต๋อ","id":235394634,"id_str":"235394634","indices":[69,81]}],"urls":[]}</t>
  </si>
  <si>
    <t>1209712803147239424</t>
  </si>
  <si>
    <t>407604427</t>
  </si>
  <si>
    <t>http://pbs.twimg.com/profile_images/1177994517691039744/n2fjS0in_normal.jpg</t>
  </si>
  <si>
    <t>http://twitter.com/nn_numnueng_/statuses/1209712803147239424</t>
  </si>
  <si>
    <t>1209712800513150977</t>
  </si>
  <si>
    <t>Wed Dec 25 05:49:41 +0000 2019</t>
  </si>
  <si>
    <t>2234244798</t>
  </si>
  <si>
    <t>http://pbs.twimg.com/profile_images/1086680777616588800/ls9FkEDI_normal.jpg</t>
  </si>
  <si>
    <t>http://twitter.com/srch_minnd/statuses/1209712800513150977</t>
  </si>
  <si>
    <t>1209712794758569984</t>
  </si>
  <si>
    <t>Wed Dec 25 05:49:40 +0000 2019</t>
  </si>
  <si>
    <t>2910067039</t>
  </si>
  <si>
    <t>http://pbs.twimg.com/profile_images/1209526038151086081/M5tm3bPa_normal.jpg</t>
  </si>
  <si>
    <t>http://twitter.com/candylek1/statuses/1209712794758569984</t>
  </si>
  <si>
    <t>1209712770674937856</t>
  </si>
  <si>
    <t>RT @Skipnew3: ทำไมน่ารัก ตายั่งกะหมีพูว์ 😍💞💞
#ฮาวทูทิ้ง
#ทิ้งอย่างไรไม่ให้เหลือเธอ
#HAPPYOLDYEAR
#skywongravee 😍
#หมีพูว์ปุ๊กปิ๊ก ⛅ https://t.co/fUvsj9dh85</t>
  </si>
  <si>
    <t>Wed Dec 25 05:49:34 +0000 2019</t>
  </si>
  <si>
    <t>4027288094</t>
  </si>
  <si>
    <t>http://pbs.twimg.com/profile_images/1196268297701847042/_Jwnx0Kp_normal.jpg</t>
  </si>
  <si>
    <t>http://twitter.com/ysjhermc/statuses/1209712770674937856</t>
  </si>
  <si>
    <t>{"hashtags":[{"text":"ฮาวทูทิ้ง","indices":[45,55]},{"text":"ทิ้งอย่างไรไม่ให้เหลือเธอ","indices":[56,82]},{"text":"HAPPYOLDYEAR","indices":[83,96]},{"text":"skywongravee","indices":[97,110]},{"text":"หมีพูว์ปุ๊กปิ๊ก","indices":[113,129]}],"symbols":[],"user_mentions":[{"screen_name":"Skipnew3","name":"Skipnew","id":1185490492307329000,"id_str":"1185490492307329025","indices":[3,12]}],"urls":[]}</t>
  </si>
  <si>
    <t>1209712765247639552</t>
  </si>
  <si>
    <t>Wed Dec 25 05:49:33 +0000 2019</t>
  </si>
  <si>
    <t>793294066091864065</t>
  </si>
  <si>
    <t>http://pbs.twimg.com/profile_images/1193880567030247426/aUViC-jH_normal.jpg</t>
  </si>
  <si>
    <t>สวนสนุกฮาร์ทแลนด์</t>
  </si>
  <si>
    <t>http://twitter.com/NSPunG/statuses/1209712765247639552</t>
  </si>
  <si>
    <t>1209712761560715264</t>
  </si>
  <si>
    <t>Wed Dec 25 05:49:32 +0000 2019</t>
  </si>
  <si>
    <t>828014710691729408</t>
  </si>
  <si>
    <t>http://pbs.twimg.com/profile_images/1205505838133043200/ZJTlmX___normal.jpg</t>
  </si>
  <si>
    <t>อ.ท่าบ่อ, จ.หนองคาย</t>
  </si>
  <si>
    <t>http://twitter.com/temtonggg/statuses/1209712761560715264</t>
  </si>
  <si>
    <t>1209712753465675776</t>
  </si>
  <si>
    <t>Wed Dec 25 05:49:30 +0000 2019</t>
  </si>
  <si>
    <t>http://twitter.com/LALISA95215116/statuses/1209712753465675776</t>
  </si>
  <si>
    <t>1209712749996957698</t>
  </si>
  <si>
    <t>Wed Dec 25 05:49:29 +0000 2019</t>
  </si>
  <si>
    <t>4748935213</t>
  </si>
  <si>
    <t>http://pbs.twimg.com/profile_images/1167054787201789953/UVlESaHo_normal.jpg</t>
  </si>
  <si>
    <t>we are one</t>
  </si>
  <si>
    <t>http://twitter.com/sskannp/statuses/1209712749996957698</t>
  </si>
  <si>
    <t>1209712749988601857</t>
  </si>
  <si>
    <t>http://twitter.com/Boom254311/statuses/1209712749988601857</t>
  </si>
  <si>
    <t>1209712746939351040</t>
  </si>
  <si>
    <t>Wed Dec 25 05:49:28 +0000 2019</t>
  </si>
  <si>
    <t>277521673</t>
  </si>
  <si>
    <t>http://pbs.twimg.com/profile_images/1203618517125230592/rCWIMcx3_normal.jpg</t>
  </si>
  <si>
    <t>9397</t>
  </si>
  <si>
    <t>http://twitter.com/MAYSK_GZ/statuses/1209712746939351040</t>
  </si>
  <si>
    <t>1209712735845408768</t>
  </si>
  <si>
    <t>Wed Dec 25 05:49:26 +0000 2019</t>
  </si>
  <si>
    <t>1085886441077370886</t>
  </si>
  <si>
    <t>http://pbs.twimg.com/profile_images/1186266144535019520/88rtKePs_normal.jpg</t>
  </si>
  <si>
    <t>http://twitter.com/amie19967764/statuses/1209712735845408768</t>
  </si>
  <si>
    <t>1209712732531916800</t>
  </si>
  <si>
    <t>Wed Dec 25 05:49:25 +0000 2019</t>
  </si>
  <si>
    <t>414862448</t>
  </si>
  <si>
    <t>http://pbs.twimg.com/profile_images/1201812956935159808/qQM3qfZc_normal.jpg</t>
  </si>
  <si>
    <t>𝓔𝓧𝓞/𝓝𝓒𝓣/𝓛𝓸𝓸𝓷𝓪</t>
  </si>
  <si>
    <t>http://twitter.com/willumerrymark/statuses/1209712732531916800</t>
  </si>
  <si>
    <t>1209712723992489984</t>
  </si>
  <si>
    <t>Wed Dec 25 05:49:23 +0000 2019</t>
  </si>
  <si>
    <t>857813074887139329</t>
  </si>
  <si>
    <t>http://pbs.twimg.com/profile_images/1167132436058099713/8qpB_uq6_normal.jpg</t>
  </si>
  <si>
    <t>http://twitter.com/ChairatPanwisa/statuses/1209712723992489984</t>
  </si>
  <si>
    <t>1209712720615899136</t>
  </si>
  <si>
    <t>Wed Dec 25 05:49:22 +0000 2019</t>
  </si>
  <si>
    <t>http://twitter.com/nn_numnueng_/statuses/1209712720615899136</t>
  </si>
  <si>
    <t>1209712717205921792</t>
  </si>
  <si>
    <t>Wed Dec 25 05:49:21 +0000 2019</t>
  </si>
  <si>
    <t>1092340059569704960</t>
  </si>
  <si>
    <t>http://pbs.twimg.com/profile_images/1204567790666911744/CuvHUBso_normal.jpg</t>
  </si>
  <si>
    <t>http://twitter.com/Poramin_T/statuses/1209712717205921792</t>
  </si>
  <si>
    <t>1209712716631310336</t>
  </si>
  <si>
    <t>1165025637322477568</t>
  </si>
  <si>
    <t>http://pbs.twimg.com/profile_images/1201060228277518337/22BrR-y0_normal.jpg</t>
  </si>
  <si>
    <t>Galaxzy</t>
  </si>
  <si>
    <t>http://twitter.com/NiichaNocho/statuses/1209712716631310336</t>
  </si>
  <si>
    <t>1209712716618727424</t>
  </si>
  <si>
    <t>470065168</t>
  </si>
  <si>
    <t>http://pbs.twimg.com/profile_images/1209446281795395584/wX2fKixe_normal.jpg</t>
  </si>
  <si>
    <t>Ubon Ratchathani, Thailand</t>
  </si>
  <si>
    <t>http://twitter.com/parn73/statuses/1209712716618727424</t>
  </si>
  <si>
    <t>1209712707647102976</t>
  </si>
  <si>
    <t>RT @Fahh_Pantika: ทีมไหนดีฮะ ทิ้งไม่ลงทั้งคู่👨‍⚕️🦈 555
#ฮาวทูทิ้ง
#ทิ้งอย่างไรไม่ให้เหลือเธอ
#HappyOldYear 
#skywongravee #sunny_suwanmethanont https://t.co/M6UExZxNsE</t>
  </si>
  <si>
    <t>Wed Dec 25 05:49:19 +0000 2019</t>
  </si>
  <si>
    <t>1456693680</t>
  </si>
  <si>
    <t>http://pbs.twimg.com/profile_images/1197075344009728000/p-NOYFvE_normal.jpg</t>
  </si>
  <si>
    <t>ก้อนเมฆของสกาย☁☁☁⛅⛅</t>
  </si>
  <si>
    <t>http://twitter.com/PapangPook/statuses/1209712707647102976</t>
  </si>
  <si>
    <t>{"hashtags":[{"text":"ฮาวทูทิ้ง","indices":[55,65]},{"text":"ทิ้งอย่างไรไม่ให้เหลือเธอ","indices":[66,92]},{"text":"HappyOldYear","indices":[93,106]},{"text":"skywongravee","indices":[108,121]}],"symbols":[],"user_mentions":[{"screen_name":"Fahh_Pantika","name":"ฟ้า💙ที่แปลว่าเนื้อคู่ของSKY⛅","id":90159967,"id_str":"90159967","indices":[3,16]}],"urls":[]}</t>
  </si>
  <si>
    <t>1209712705155805184</t>
  </si>
  <si>
    <t>RT @howtothingg: " แค่อยากจะขอเก็บไว้ที่เดิม
ไม่ต้องเพิ่มเติมให้มันเป็นเรื่องเป็นราว
และไม่เปลี่ยนใจจะนานแสนนานเท่าไหร่ 
เกือบลืมไปแล้วมีความสุขแค่ไหน " 
:—)
#ฮาวทูทิ้ง https://t.co/SnnWGKGkNW</t>
  </si>
  <si>
    <t>Wed Dec 25 05:49:18 +0000 2019</t>
  </si>
  <si>
    <t>3974984900</t>
  </si>
  <si>
    <t>http://pbs.twimg.com/profile_images/913713267637338112/jyHb_ej1_normal.jpg</t>
  </si>
  <si>
    <t>นครศรีธรรมราช, ประเทศไทย</t>
  </si>
  <si>
    <t>http://twitter.com/TEN1509/statuses/1209712705155805184</t>
  </si>
  <si>
    <t>1209712703222079494</t>
  </si>
  <si>
    <t>1102132613869854720</t>
  </si>
  <si>
    <t>http://pbs.twimg.com/profile_images/1207720630860206081/U4huvYLG_normal.jpg</t>
  </si>
  <si>
    <t>http://twitter.com/ppeachbae/statuses/1209712703222079494</t>
  </si>
  <si>
    <t>1209712701762465792</t>
  </si>
  <si>
    <t>2567356752</t>
  </si>
  <si>
    <t>http://pbs.twimg.com/profile_images/1196391228205518848/KDdBzvG-_normal.jpg</t>
  </si>
  <si>
    <t>http://twitter.com/xixxixcix/statuses/1209712701762465792</t>
  </si>
  <si>
    <t>1209712697878515714</t>
  </si>
  <si>
    <t>Wed Dec 25 05:49:17 +0000 2019</t>
  </si>
  <si>
    <t>1144772253252345857</t>
  </si>
  <si>
    <t>http://pbs.twimg.com/profile_images/1208048330569207814/rRsSP9Uq_normal.jpg</t>
  </si>
  <si>
    <t>http://twitter.com/mjma1999/statuses/1209712697878515714</t>
  </si>
  <si>
    <t>1209712696435699712</t>
  </si>
  <si>
    <t>Wed Dec 25 05:49:16 +0000 2019</t>
  </si>
  <si>
    <t>289906473</t>
  </si>
  <si>
    <t>http://pbs.twimg.com/profile_images/1203077687582945281/Keljx_D3_normal.jpg</t>
  </si>
  <si>
    <t>http://twitter.com/epedah/statuses/1209712696435699712</t>
  </si>
  <si>
    <t>1209712691012493312</t>
  </si>
  <si>
    <t>Wed Dec 25 05:49:15 +0000 2019</t>
  </si>
  <si>
    <t>http://twitter.com/Poramin_T/statuses/1209712691012493312</t>
  </si>
  <si>
    <t>1209712683768901632</t>
  </si>
  <si>
    <t>Wed Dec 25 05:49:13 +0000 2019</t>
  </si>
  <si>
    <t>329066997</t>
  </si>
  <si>
    <t>http://pbs.twimg.com/profile_images/1151518733711470592/vySlX0Xn_normal.jpg</t>
  </si>
  <si>
    <t>🌈</t>
  </si>
  <si>
    <t>http://twitter.com/ny_forrest/statuses/1209712683768901632</t>
  </si>
  <si>
    <t>1209712675875246080</t>
  </si>
  <si>
    <t>RT @Lumos72370817: ชวนแฟนเก่าดูหนัง โปรเจคมูฟออนเป็นวงกลมระดับประเทศช่ะ
อยากชวนเหมือนกัน แต่เหมือนจะรู้คำตอบละล่ะ
ละถ้าเจอกันอีก วงกลมที่กูมูฟอยู่ คงจะแคบลงไปอีก
🙃แค่อยากจะขอ เก็บไว้ที่เก่า
และไม่บอกใครให้มันเป็นเรื่องราว
จะไม่เปลี่ยนไปจะนานๆเท่าไร
จะเก็บและทิ้งเรื่องดีๆ เอาไว้
 #ฮาวทูทิ้ง</t>
  </si>
  <si>
    <t>Wed Dec 25 05:49:11 +0000 2019</t>
  </si>
  <si>
    <t>1101156863205302277</t>
  </si>
  <si>
    <t>http://pbs.twimg.com/profile_images/1195186834948538368/9G2p-bre_normal.jpg</t>
  </si>
  <si>
    <t>http://twitter.com/lalissooya/statuses/1209712675875246080</t>
  </si>
  <si>
    <t>{"hashtags":[],"symbols":[],"user_mentions":[{"screen_name":"Lumos72370817","name":"Memories bring back YOU","id":1109872584051445800,"id_str":"1109872584051445761","indices":[3,17]}],"urls":[]}</t>
  </si>
  <si>
    <t>1209712670401679361</t>
  </si>
  <si>
    <t>Wed Dec 25 05:49:10 +0000 2019</t>
  </si>
  <si>
    <t>2148874416</t>
  </si>
  <si>
    <t>http://pbs.twimg.com/profile_images/1202072749725716480/HAx-wyDv_normal.jpg</t>
  </si>
  <si>
    <t>http://twitter.com/beemjeedjubjub/statuses/1209712670401679361</t>
  </si>
  <si>
    <t>1209712663741304838</t>
  </si>
  <si>
    <t>Wed Dec 25 05:49:09 +0000 2019</t>
  </si>
  <si>
    <t>2673763471</t>
  </si>
  <si>
    <t>http://pbs.twimg.com/profile_images/1202483037734195200/qqwqKAMk_normal.jpg</t>
  </si>
  <si>
    <t>JETI 2KYUNG SEOLBOLU</t>
  </si>
  <si>
    <t>http://twitter.com/bacbacxyz/statuses/1209712663741304838</t>
  </si>
  <si>
    <t>1209712649740505089</t>
  </si>
  <si>
    <t>Wed Dec 25 05:49:05 +0000 2019</t>
  </si>
  <si>
    <t>http://twitter.com/NiichaNocho/statuses/1209712649740505089</t>
  </si>
  <si>
    <t>1209712647991525377</t>
  </si>
  <si>
    <t>http://twitter.com/ny_forrest/statuses/1209712647991525377</t>
  </si>
  <si>
    <t>1209712645311328256</t>
  </si>
  <si>
    <t>Wed Dec 25 05:49:04 +0000 2019</t>
  </si>
  <si>
    <t>704976596</t>
  </si>
  <si>
    <t>http://pbs.twimg.com/profile_images/1175150028773457920/xaZy8VwO_normal.jpg</t>
  </si>
  <si>
    <t>http://twitter.com/tncyahh/statuses/1209712645311328256</t>
  </si>
  <si>
    <t>1209712642819907585</t>
  </si>
  <si>
    <t>285686824</t>
  </si>
  <si>
    <t>http://pbs.twimg.com/profile_images/1120352996209172481/55b2I82N_normal.jpg</t>
  </si>
  <si>
    <t>http://twitter.com/namtan_z/statuses/1209712642819907585</t>
  </si>
  <si>
    <t>1209712632485179392</t>
  </si>
  <si>
    <t>Wed Dec 25 05:49:01 +0000 2019</t>
  </si>
  <si>
    <t>1264897694</t>
  </si>
  <si>
    <t>http://pbs.twimg.com/profile_images/1143434511054622720/GNUwYAEV_normal.jpg</t>
  </si>
  <si>
    <t>Bang Na, Bangkok</t>
  </si>
  <si>
    <t>http://twitter.com/mkneo_elmo/statuses/1209712632485179392</t>
  </si>
  <si>
    <t>1209712631927328768</t>
  </si>
  <si>
    <t>เพระเป็นคนชอบเก็บ เก็บทุกอย่าง...ทุกเรื่อง...ทุกคน เลยกลัวที่จะไปดู #ฮาวทูทิ้ง เลยยยย แง้~ กลัว...สิ่งที่เก็บไว้ลึกๆจะถูกรื้อขึ้นมาให้รู้สึกอีกรอบ</t>
  </si>
  <si>
    <t>568341235</t>
  </si>
  <si>
    <t>http://pbs.twimg.com/profile_images/1146127730011803648/V28j-sfB_normal.jpg</t>
  </si>
  <si>
    <t>http://twitter.com/NFspchy/statuses/1209712631927328768</t>
  </si>
  <si>
    <t>{"hashtags":[{"text":"ฮาวทูทิ้ง","indices":[68,78]}],"symbols":[],"user_mentions":[],"urls":[]}</t>
  </si>
  <si>
    <t>1209712631256248323</t>
  </si>
  <si>
    <t>http://twitter.com/decemxp/statuses/1209712631256248323</t>
  </si>
  <si>
    <t>1209712628353757184</t>
  </si>
  <si>
    <t>Wed Dec 25 05:49:00 +0000 2019</t>
  </si>
  <si>
    <t>880375315003879424</t>
  </si>
  <si>
    <t>http://pbs.twimg.com/profile_images/1151511950519615488/FLhlkGWD_normal.jpg</t>
  </si>
  <si>
    <t>http://twitter.com/danik_fha/statuses/1209712628353757184</t>
  </si>
  <si>
    <t>1209712626667638784</t>
  </si>
  <si>
    <t>4888404643</t>
  </si>
  <si>
    <t>http://pbs.twimg.com/profile_images/1179012287614472192/daXHN0tt_normal.jpg</t>
  </si>
  <si>
    <t>EXO | Chanbaek are my soul</t>
  </si>
  <si>
    <t>http://twitter.com/babyunee_/statuses/1209712626667638784</t>
  </si>
  <si>
    <t>1209712626629935104</t>
  </si>
  <si>
    <t>980532251095003136</t>
  </si>
  <si>
    <t>http://pbs.twimg.com/profile_images/1206889698783682565/1vHdnPKW_normal.jpg</t>
  </si>
  <si>
    <t>http://twitter.com/wine_wwhite/statuses/1209712626629935104</t>
  </si>
  <si>
    <t>1209712625124200448</t>
  </si>
  <si>
    <t>RT @MajorGroup: รู้ก่อนดูสำหรับหนังที่จะเข้าฉาย 25 - 26 ธันวาคมนี้ที่ เมเจอร์ ซีนีเพล็กซ์
#JumanjiTheNextLevel  มีความยาว 2 ชม. 3 นาที
#CatsMovie มีความยาว 1 ชม. 50 นาที
#ฮาวทูทิ้ง #ทิ้งอย่างไรไม่ให้เหลือเธอ มีความยาว 1 ชม. 53 นาที
#TheClock มีความยาว 1 ชม. 58 นาที https://t.co/6ClmrbMqrE</t>
  </si>
  <si>
    <t>Wed Dec 25 05:48:59 +0000 2019</t>
  </si>
  <si>
    <t>http://twitter.com/Poramin_T/statuses/1209712625124200448</t>
  </si>
  <si>
    <t>{"hashtags":[{"text":"JumanjiTheNextLevel","indices":[91,111]}],"symbols":[],"user_mentions":[{"screen_name":"MajorGroup","name":"Major Group","id":70401175,"id_str":"70401175","indices":[3,14]}],"urls":[]}</t>
  </si>
  <si>
    <t>1209712617469538304</t>
  </si>
  <si>
    <t>Wed Dec 25 05:48:58 +0000 2019</t>
  </si>
  <si>
    <t>596358341</t>
  </si>
  <si>
    <t>http://pbs.twimg.com/profile_images/1083770571777662978/ik2ek0s8_normal.jpg</t>
  </si>
  <si>
    <t>http://twitter.com/skppxxoo/statuses/1209712617469538304</t>
  </si>
  <si>
    <t>1209712611446546432</t>
  </si>
  <si>
    <t>Wed Dec 25 05:48:56 +0000 2019</t>
  </si>
  <si>
    <t>http://twitter.com/tncyahh/statuses/1209712611446546432</t>
  </si>
  <si>
    <t>1209712610955776000</t>
  </si>
  <si>
    <t>RT @arinnyaaa: แค่อยากจะขอเก็บไว้ที่เก่า 
และไม่บอกใครให้มันเป็นเรื่องราว 
#ฮาวทูทิ้ง https://t.co/9YypSgR8ek</t>
  </si>
  <si>
    <t>http://twitter.com/decemxp/statuses/1209712610955776000</t>
  </si>
  <si>
    <t>{"hashtags":[{"text":"ฮาวทูทิ้ง","indices":[76,86]}],"symbols":[],"user_mentions":[{"screen_name":"arinnyaaa","name":"𝗔 ˳✧","id":596307226,"id_str":"596307226","indices":[3,13]}],"urls":[],"media":[{"id":1207137285331771400,"id_str":"1207137285331771393","indices":[87,110],"media_url":"http://pbs.twimg.com/media/EMCc9x9UYAE4B3l.jpg","media_url_https":"https://pbs.twimg.com/media/EMCc9x9UYAE4B3l.jpg","url":"https://t.co/9YypSgR8ek","display_url":"pic.twitter.com/9YypSgR8ek","expanded_url":"https://twitter.com/arinnyaaa/status/1207137290843127809/photo/1","type":"photo","sizes":{"thumb":{"w":150,"h":150,"resize":"crop"},"small":{"w":680,"h":382,"resize":"fit"},"medium":{"w":828,"h":465,"resize":"fit"},"large":{"w":828,"h":465,"resize":"fit"}},"source_status_id":1207137290843127800,"source_status_id_str":"1207137290843127809","source_user_id":596307226,"source_user_id_str":"596307226"}]}</t>
  </si>
  <si>
    <t>1209712608858660864</t>
  </si>
  <si>
    <t>Wed Dec 25 05:48:55 +0000 2019</t>
  </si>
  <si>
    <t>237573415</t>
  </si>
  <si>
    <t>http://pbs.twimg.com/profile_images/1151044377134813184/UAJ5yzXr_normal.jpg</t>
  </si>
  <si>
    <t>http://twitter.com/Immcykp/statuses/1209712608858660864</t>
  </si>
  <si>
    <t>1209712597131350017</t>
  </si>
  <si>
    <t>Wed Dec 25 05:48:53 +0000 2019</t>
  </si>
  <si>
    <t>http://twitter.com/LALISA95215116/statuses/1209712597131350017</t>
  </si>
  <si>
    <t>1209712591544545281</t>
  </si>
  <si>
    <t>Wed Dec 25 05:48:51 +0000 2019</t>
  </si>
  <si>
    <t>2401308596</t>
  </si>
  <si>
    <t>http://pbs.twimg.com/profile_images/1204335920498925568/XD3xMpdv_normal.jpg</t>
  </si>
  <si>
    <t>http://twitter.com/khunbyy/statuses/1209712591544545281</t>
  </si>
  <si>
    <t>1209712579704045568</t>
  </si>
  <si>
    <t>Wed Dec 25 05:48:49 +0000 2019</t>
  </si>
  <si>
    <t>3058916209</t>
  </si>
  <si>
    <t>http://pbs.twimg.com/profile_images/1209127725622935552/at3ndtMC_normal.jpg</t>
  </si>
  <si>
    <t xml:space="preserve">แบมแบม กันต์พิมุกต์ ภูวกุล </t>
  </si>
  <si>
    <t>http://twitter.com/97kpm__/statuses/1209712579704045568</t>
  </si>
  <si>
    <t>1209712573488062464</t>
  </si>
  <si>
    <t>Wed Dec 25 05:48:47 +0000 2019</t>
  </si>
  <si>
    <t>983450373582028801</t>
  </si>
  <si>
    <t>http://pbs.twimg.com/profile_images/1179774974254436353/TItwcwql_normal.jpg</t>
  </si>
  <si>
    <t>http://twitter.com/bellnalinthip/statuses/1209712573488062464</t>
  </si>
  <si>
    <t>1209712559298793472</t>
  </si>
  <si>
    <t>Wed Dec 25 05:48:44 +0000 2019</t>
  </si>
  <si>
    <t>373321331</t>
  </si>
  <si>
    <t>http://pbs.twimg.com/profile_images/1186568925988786176/aUUCix9v_normal.jpg</t>
  </si>
  <si>
    <t>http://twitter.com/Ba_By_MiNt/statuses/1209712559298793472</t>
  </si>
  <si>
    <t>1209712557335834624</t>
  </si>
  <si>
    <t>Wed Dec 25 05:48:43 +0000 2019</t>
  </si>
  <si>
    <t>1016979304662495233</t>
  </si>
  <si>
    <t>http://pbs.twimg.com/profile_images/1181343534193864704/zB4MHr5O_normal.jpg</t>
  </si>
  <si>
    <t>ปราจีนบุรี, ประเทศไทย</t>
  </si>
  <si>
    <t>http://twitter.com/Jitac5/statuses/1209712557335834624</t>
  </si>
  <si>
    <t>1209712537723211777</t>
  </si>
  <si>
    <t>#ฮาวทูทิ้ง ล่าสุดเจ็บกว่าทิ้งคือผู้ชายเอาของที่ให้ไปให้คนอื่นยืม... อืมๆ ไม่คิดจะหวงของหรืออะไรเลยเนอะ เป็นคนดีมากแหละดูออก ดีกับคนอื่นแต่ใจกุนี่ไม่เคยคิดจะรักษาเลย</t>
  </si>
  <si>
    <t>Wed Dec 25 05:48:39 +0000 2019</t>
  </si>
  <si>
    <t>90151665</t>
  </si>
  <si>
    <t>http://pbs.twimg.com/profile_images/793974020517613568/I2SE0vO6_normal.jpg</t>
  </si>
  <si>
    <t>http://twitter.com/mmoookdivi/statuses/1209712537723211777</t>
  </si>
  <si>
    <t>{"hashtags":[{"text":"ฮาวทูทิ้ง","indices":[0,10]}],"symbols":[],"user_mentions":[],"urls":[]}</t>
  </si>
  <si>
    <t>1209712524263714816</t>
  </si>
  <si>
    <t>Wed Dec 25 05:48:35 +0000 2019</t>
  </si>
  <si>
    <t>http://twitter.com/decemxp/statuses/1209712524263714816</t>
  </si>
  <si>
    <t>1209712515153686531</t>
  </si>
  <si>
    <t>Wed Dec 25 05:48:33 +0000 2019</t>
  </si>
  <si>
    <t>1466170656</t>
  </si>
  <si>
    <t>http://pbs.twimg.com/profile_images/1187768473893474304/WaIsQtIL_normal.jpg</t>
  </si>
  <si>
    <t>อ.เมืองลพบุรี, จ.ลพบุรี</t>
  </si>
  <si>
    <t>http://twitter.com/scenery_tiw/statuses/1209712515153686531</t>
  </si>
  <si>
    <t>1209712507134173184</t>
  </si>
  <si>
    <t>Wed Dec 25 05:48:31 +0000 2019</t>
  </si>
  <si>
    <t>1603041248</t>
  </si>
  <si>
    <t>http://pbs.twimg.com/profile_images/1207185229921734656/H_Kle7iN_normal.jpg</t>
  </si>
  <si>
    <t>http://twitter.com/lalalisa_my/statuses/1209712507134173184</t>
  </si>
  <si>
    <t>1209712456848658432</t>
  </si>
  <si>
    <t>Wed Dec 25 05:48:19 +0000 2019</t>
  </si>
  <si>
    <t>3526345339</t>
  </si>
  <si>
    <t>http://pbs.twimg.com/profile_images/1204578023166468096/ban0L9EB_normal.jpg</t>
  </si>
  <si>
    <t>♡ GOT7 ♡</t>
  </si>
  <si>
    <t>http://twitter.com/ppanida96/statuses/1209712456848658432</t>
  </si>
  <si>
    <t>1209712454621487104</t>
  </si>
  <si>
    <t>http://twitter.com/q1997gg/statuses/1209712454621487104</t>
  </si>
  <si>
    <t>1209712448464248832</t>
  </si>
  <si>
    <t>Wed Dec 25 05:48:17 +0000 2019</t>
  </si>
  <si>
    <t>2460972859</t>
  </si>
  <si>
    <t>http://pbs.twimg.com/profile_images/1190150845972828162/AX7dC4w__normal.jpg</t>
  </si>
  <si>
    <t>http://twitter.com/fimmiebing/statuses/1209712448464248832</t>
  </si>
  <si>
    <t>1209712447247937538</t>
  </si>
  <si>
    <t>1201027584043040768</t>
  </si>
  <si>
    <t>http://pbs.twimg.com/profile_images/1204527421644402688/V_dEdj4r_normal.jpg</t>
  </si>
  <si>
    <t>Bruges, Belgium</t>
  </si>
  <si>
    <t>http://twitter.com/meghanrsx/statuses/1209712447247937538</t>
  </si>
  <si>
    <t>1209712442319597568</t>
  </si>
  <si>
    <t>Wed Dec 25 05:48:16 +0000 2019</t>
  </si>
  <si>
    <t>http://twitter.com/decemxp/statuses/1209712442319597568</t>
  </si>
  <si>
    <t>1209712433079521280</t>
  </si>
  <si>
    <t>Wed Dec 25 05:48:14 +0000 2019</t>
  </si>
  <si>
    <t>595167545</t>
  </si>
  <si>
    <t>http://pbs.twimg.com/profile_images/1197166683707723777/gBDb_ko9_normal.jpg</t>
  </si>
  <si>
    <t>http://twitter.com/ssiranya/statuses/1209712433079521280</t>
  </si>
  <si>
    <t>1209712428138655744</t>
  </si>
  <si>
    <t>Wed Dec 25 05:48:12 +0000 2019</t>
  </si>
  <si>
    <t>931896990593572866</t>
  </si>
  <si>
    <t>http://pbs.twimg.com/profile_images/1172499531092516865/wmfHwYC3_normal.jpg</t>
  </si>
  <si>
    <t>http://twitter.com/auskk4/statuses/1209712428138655744</t>
  </si>
  <si>
    <t>1209712421750730752</t>
  </si>
  <si>
    <t>Wed Dec 25 05:48:11 +0000 2019</t>
  </si>
  <si>
    <t>1307572159</t>
  </si>
  <si>
    <t>http://pbs.twimg.com/profile_images/1202602176377344001/XCGdj3Rk_normal.jpg</t>
  </si>
  <si>
    <t>http://twitter.com/bjyandme/statuses/1209712421750730752</t>
  </si>
  <si>
    <t>1209712420408553472</t>
  </si>
  <si>
    <t>4773137173</t>
  </si>
  <si>
    <t>http://pbs.twimg.com/profile_images/1205682964215975936/VKHFIZWo_normal.jpg</t>
  </si>
  <si>
    <t>http://twitter.com/tamark07/statuses/1209712420408553472</t>
  </si>
  <si>
    <t>1209712400053624832</t>
  </si>
  <si>
    <t>Wed Dec 25 05:48:06 +0000 2019</t>
  </si>
  <si>
    <t>740200531704963074</t>
  </si>
  <si>
    <t>http://pbs.twimg.com/profile_images/1182920148568530944/XlTdPHr4_normal.jpg</t>
  </si>
  <si>
    <t>http://twitter.com/Atommic26/statuses/1209712400053624832</t>
  </si>
  <si>
    <t>1209712399361572865</t>
  </si>
  <si>
    <t>964930422990778368</t>
  </si>
  <si>
    <t>http://pbs.twimg.com/profile_images/1152950082498527238/1eMXSYMq_normal.jpg</t>
  </si>
  <si>
    <t>http://twitter.com/mydear555/statuses/1209712399361572865</t>
  </si>
  <si>
    <t>1209712390964559873</t>
  </si>
  <si>
    <t>Wed Dec 25 05:48:04 +0000 2019</t>
  </si>
  <si>
    <t>2911633813</t>
  </si>
  <si>
    <t>http://pbs.twimg.com/profile_images/1209125947418374144/OUtbInAd_normal.jpg</t>
  </si>
  <si>
    <t>หนองแขม, กรุงเทพมหานคร</t>
  </si>
  <si>
    <t>http://twitter.com/artthp_w/statuses/1209712390964559873</t>
  </si>
  <si>
    <t>1209712381217009665</t>
  </si>
  <si>
    <t>Wed Dec 25 05:48:01 +0000 2019</t>
  </si>
  <si>
    <t>784855994023157760</t>
  </si>
  <si>
    <t>http://pbs.twimg.com/profile_images/802891432272871427/LHp_hrPZ_normal.jpg</t>
  </si>
  <si>
    <t>http://twitter.com/skymalimickey/statuses/1209712381217009665</t>
  </si>
  <si>
    <t>1209712374720057345</t>
  </si>
  <si>
    <t>Wed Dec 25 05:48:00 +0000 2019</t>
  </si>
  <si>
    <t>2870336006</t>
  </si>
  <si>
    <t>http://pbs.twimg.com/profile_images/1206569211302006786/y8ffk_L6_normal.jpg</t>
  </si>
  <si>
    <t>http://twitter.com/Woonsweet/statuses/1209712374720057345</t>
  </si>
  <si>
    <t>1209712353656262656</t>
  </si>
  <si>
    <t>Wed Dec 25 05:47:55 +0000 2019</t>
  </si>
  <si>
    <t>http://twitter.com/gloyslur/statuses/1209712353656262656</t>
  </si>
  <si>
    <t>1209712352368586760</t>
  </si>
  <si>
    <t>RT @Nay_nay2121: ได้ยินเสียงกดชัตเตอร์รัวๆๆ แล้วชื่นใจอ่ะ ขอให้มีคนรักเยอะๆ ไปให้ไกลกว่านี้อีกนะสกาย รักๆๆ
#ฮาวทูทิ้ง
#ทิ้งอย่างไรไม่ให้เหลือเธอ
#skywongravee https://t.co/bOK6Lh7nY5</t>
  </si>
  <si>
    <t>Wed Dec 25 05:47:54 +0000 2019</t>
  </si>
  <si>
    <t>http://twitter.com/chmnn_/statuses/1209712352368586760</t>
  </si>
  <si>
    <t>{"hashtags":[{"text":"ฮาวทูทิ้ง","indices":[107,117]}],"symbols":[],"user_mentions":[{"screen_name":"Nay_nay2121","name":"เนเน่..นอนน้อย..แต่นอนนะ®","id":98291398,"id_str":"98291398","indices":[3,15]}],"urls":[]}</t>
  </si>
  <si>
    <t>1209712346303647744</t>
  </si>
  <si>
    <t>Wed Dec 25 05:47:53 +0000 2019</t>
  </si>
  <si>
    <t>2406195788</t>
  </si>
  <si>
    <t>http://pbs.twimg.com/profile_images/1192121057416663040/syBwSdUb_normal.jpg</t>
  </si>
  <si>
    <t>http://twitter.com/smilemurf/statuses/1209712346303647744</t>
  </si>
  <si>
    <t>1209712342277115905</t>
  </si>
  <si>
    <t>RT @5febskincare: แจกลูกค้าอีก1อย่าง
สำหรับปีนี้
แค่รีก็พอ เม้นหน่อยว่า
‘มูฟออนยังไงเวลาหลังเลิกกับแฟน’
มันไม่ขาดทางความรู้สึกสักทีอ่ะ
อยากฟังหลายๆมุมมอง
555555555555 แม่ค้าอกหัก
#แจกฟรีไม่รีได้ไง #ฮาวทูทิ้ง 
หายดราม่าจะได้ปัดขนตา
หาผู้ใหม่555
ประกาศ 26 ธันวา วันเดียวกับ
#ฮาวทูทิ้ง เลย555555 https://t.co/bZTtLJfYR0</t>
  </si>
  <si>
    <t>Wed Dec 25 05:47:52 +0000 2019</t>
  </si>
  <si>
    <t>1200383451255324672</t>
  </si>
  <si>
    <t>http://pbs.twimg.com/profile_images/1200391082443280384/xgMyLzQU_normal.jpg</t>
  </si>
  <si>
    <t>http://twitter.com/TOPTOY_6/statuses/1209712342277115905</t>
  </si>
  <si>
    <t>{"hashtags":[],"symbols":[],"user_mentions":[{"screen_name":"5febskincare","name":"5feb😊 มีโปรส่งฟรี‼️","id":1193376154406674400,"id_str":"1193376154406674433","indices":[3,16]}],"urls":[]}</t>
  </si>
  <si>
    <t>1209712338837725184</t>
  </si>
  <si>
    <t>Wed Dec 25 05:47:51 +0000 2019</t>
  </si>
  <si>
    <t>4741410096</t>
  </si>
  <si>
    <t>http://pbs.twimg.com/profile_images/1196371264685821952/aQxysvoc_normal.jpg</t>
  </si>
  <si>
    <t>woollim entertainment</t>
  </si>
  <si>
    <t>http://twitter.com/Reallyz_/statuses/1209712338837725184</t>
  </si>
  <si>
    <t>1209712326603001856</t>
  </si>
  <si>
    <t>Wed Dec 25 05:47:48 +0000 2019</t>
  </si>
  <si>
    <t>942298819437346816</t>
  </si>
  <si>
    <t>http://pbs.twimg.com/profile_images/1149713508797304833/a70Y3z-W_normal.jpg</t>
  </si>
  <si>
    <t>http://twitter.com/untiii2/statuses/1209712326603001856</t>
  </si>
  <si>
    <t>1209712308504547328</t>
  </si>
  <si>
    <t>Wed Dec 25 05:47:44 +0000 2019</t>
  </si>
  <si>
    <t>2797305008</t>
  </si>
  <si>
    <t>http://pbs.twimg.com/profile_images/932186280527405056/TOBnjMgF_normal.jpg</t>
  </si>
  <si>
    <t>http://twitter.com/Timetew/statuses/1209712308504547328</t>
  </si>
  <si>
    <t>1209712304473821184</t>
  </si>
  <si>
    <t>Wed Dec 25 05:47:43 +0000 2019</t>
  </si>
  <si>
    <t>1184954533</t>
  </si>
  <si>
    <t>http://pbs.twimg.com/profile_images/1026844364637593601/Eouuwm6j_normal.jpg</t>
  </si>
  <si>
    <t>http://twitter.com/AmonrutFon/statuses/1209712304473821184</t>
  </si>
  <si>
    <t>1209712295082782720</t>
  </si>
  <si>
    <t>Wed Dec 25 05:47:41 +0000 2019</t>
  </si>
  <si>
    <t>1075698878584901632</t>
  </si>
  <si>
    <t>http://pbs.twimg.com/profile_images/1208957256512897024/ljJjhV_A_normal.jpg</t>
  </si>
  <si>
    <t>คุกและนรก.</t>
  </si>
  <si>
    <t>http://twitter.com/heybibimmm/statuses/1209712295082782720</t>
  </si>
  <si>
    <t>1209712294524940288</t>
  </si>
  <si>
    <t>385886630</t>
  </si>
  <si>
    <t>http://pbs.twimg.com/profile_images/1197589820698005504/MOlDTIL__normal.jpg</t>
  </si>
  <si>
    <t>Chiangmai</t>
  </si>
  <si>
    <t>http://twitter.com/Guupuifai/statuses/1209712294524940288</t>
  </si>
  <si>
    <t>1209712290037035008</t>
  </si>
  <si>
    <t>Wed Dec 25 05:47:39 +0000 2019</t>
  </si>
  <si>
    <t>http://twitter.com/decemxp/statuses/1209712290037035008</t>
  </si>
  <si>
    <t>1209712282713722881</t>
  </si>
  <si>
    <t>Wed Dec 25 05:47:38 +0000 2019</t>
  </si>
  <si>
    <t>808637173</t>
  </si>
  <si>
    <t>http://pbs.twimg.com/profile_images/1208639300625002496/mAMby4cj_normal.jpg</t>
  </si>
  <si>
    <t>http://twitter.com/oorpore/statuses/1209712282713722881</t>
  </si>
  <si>
    <t>1209712278678855680</t>
  </si>
  <si>
    <t>Wed Dec 25 05:47:37 +0000 2019</t>
  </si>
  <si>
    <t>775709968716615680</t>
  </si>
  <si>
    <t>http://pbs.twimg.com/profile_images/1181450889006968833/CSuUOKTW_normal.jpg</t>
  </si>
  <si>
    <t>On  the MarkJin Cruise</t>
  </si>
  <si>
    <t>http://twitter.com/NamPM36231/statuses/1209712278678855680</t>
  </si>
  <si>
    <t>1209712276237799424</t>
  </si>
  <si>
    <t>Wed Dec 25 05:47:36 +0000 2019</t>
  </si>
  <si>
    <t>982414910918344704</t>
  </si>
  <si>
    <t>http://pbs.twimg.com/profile_images/1206759180226318337/hdY2Yt_2_normal.jpg</t>
  </si>
  <si>
    <t>http://twitter.com/on1staugust/statuses/1209712276237799424</t>
  </si>
  <si>
    <t>1209712266729254912</t>
  </si>
  <si>
    <t>Wed Dec 25 05:47:34 +0000 2019</t>
  </si>
  <si>
    <t>4076006654</t>
  </si>
  <si>
    <t>http://pbs.twimg.com/profile_images/979721668493918208/ap9BGg3R_normal.jpg</t>
  </si>
  <si>
    <t>http://twitter.com/sasikansehun243/statuses/1209712266729254912</t>
  </si>
  <si>
    <t>1209712264929894400</t>
  </si>
  <si>
    <t>Wed Dec 25 05:47:33 +0000 2019</t>
  </si>
  <si>
    <t>http://twitter.com/smilemurf/statuses/1209712264929894400</t>
  </si>
  <si>
    <t>1209712261645758470</t>
  </si>
  <si>
    <t>2894916127</t>
  </si>
  <si>
    <t>http://pbs.twimg.com/profile_images/1175820299025051648/ril2tZID_normal.jpg</t>
  </si>
  <si>
    <t>http://twitter.com/dr_sayona/statuses/1209712261645758470</t>
  </si>
  <si>
    <t>1209712254997778432</t>
  </si>
  <si>
    <t>Wed Dec 25 05:47:31 +0000 2019</t>
  </si>
  <si>
    <t>713358380589457408</t>
  </si>
  <si>
    <t>http://pbs.twimg.com/profile_images/1151181832848719872/VGplJYS2_normal.jpg</t>
  </si>
  <si>
    <t>unknown</t>
  </si>
  <si>
    <t>http://twitter.com/ggutj_/statuses/1209712254997778432</t>
  </si>
  <si>
    <t>1209712251894034432</t>
  </si>
  <si>
    <t>Wed Dec 25 05:47:30 +0000 2019</t>
  </si>
  <si>
    <t>799125044181876736</t>
  </si>
  <si>
    <t>http://pbs.twimg.com/profile_images/1189491694590255104/0X-7V6ni_normal.jpg</t>
  </si>
  <si>
    <t>http://twitter.com/tinypiee/statuses/1209712251894034432</t>
  </si>
  <si>
    <t>1209712241802563584</t>
  </si>
  <si>
    <t>RT @gdh559: ไม่ต้องแย่งกันๆ เราเก็บไว้ทั้งสองคน 
#ฮาวทูทิ้ง https://t.co/5Vo8hwasVM</t>
  </si>
  <si>
    <t>Wed Dec 25 05:47:28 +0000 2019</t>
  </si>
  <si>
    <t>105399672</t>
  </si>
  <si>
    <t>http://pbs.twimg.com/profile_images/1190648182390362113/r3JSY7vo_normal.jpg</t>
  </si>
  <si>
    <t>http://twitter.com/khuncloudyyyy/statuses/1209712241802563584</t>
  </si>
  <si>
    <t>{"hashtags":[{"text":"ฮาวทูทิ้ง","indices":[50,60]}],"symbols":[],"user_mentions":[{"screen_name":"gdh559","name":"GDH","id":4666487059,"id_str":"4666487059","indices":[3,10]}],"urls":[],"media":[{"id":1209490030890082300,"id_str":"1209490030890082304","indices":[61,84],"media_url":"http://pbs.twimg.com/media/EMj4xmKUYAA8paY.jpg","media_url_https":"https://pbs.twimg.com/media/EMj4xmKUYAA8paY.jpg","url":"https://t.co/5Vo8hwasVM","display_url":"pic.twitter.com/5Vo8hwasVM","expanded_url":"https://twitter.com/gdh559/status/1209490056227905536/photo/1","type":"photo","sizes":{"medium":{"w":1200,"h":800,"resize":"fit"},"thumb":{"w":150,"h":150,"resize":"crop"},"large":{"w":2048,"h":1365,"resize":"fit"},"small":{"w":680,"h":453,"resize":"fit"}},"source_status_id":1209490056227905500,"source_status_id_str":"1209490056227905536","source_user_id":4666487059,"source_user_id_str":"4666487059"}]}</t>
  </si>
  <si>
    <t>1209712238505775105</t>
  </si>
  <si>
    <t>Wed Dec 25 05:47:27 +0000 2019</t>
  </si>
  <si>
    <t>1143175006345543680</t>
  </si>
  <si>
    <t>http://pbs.twimg.com/profile_images/1143175261782888450/dC1s126j_normal.jpg</t>
  </si>
  <si>
    <t>http://twitter.com/nat_Snw/statuses/1209712238505775105</t>
  </si>
  <si>
    <t>1209712232545677312</t>
  </si>
  <si>
    <t>Wed Dec 25 05:47:26 +0000 2019</t>
  </si>
  <si>
    <t>http://twitter.com/porsosweety/statuses/1209712232545677312</t>
  </si>
  <si>
    <t>1209712228435316736</t>
  </si>
  <si>
    <t>Wed Dec 25 05:47:25 +0000 2019</t>
  </si>
  <si>
    <t>2931208046</t>
  </si>
  <si>
    <t>http://pbs.twimg.com/profile_images/1203929946755780608/SXjBuR67_normal.jpg</t>
  </si>
  <si>
    <t>http://twitter.com/hanbinlokmae131/statuses/1209712228435316736</t>
  </si>
  <si>
    <t>1209712218268262401</t>
  </si>
  <si>
    <t>Wed Dec 25 05:47:22 +0000 2019</t>
  </si>
  <si>
    <t>808167223147663360</t>
  </si>
  <si>
    <t>http://pbs.twimg.com/profile_images/1204395895573250048/oQisS-ud_normal.jpg</t>
  </si>
  <si>
    <t>http://twitter.com/offnoparud/statuses/1209712218268262401</t>
  </si>
  <si>
    <t>1209712212052303872</t>
  </si>
  <si>
    <t>Wed Dec 25 05:47:21 +0000 2019</t>
  </si>
  <si>
    <t>727695264</t>
  </si>
  <si>
    <t>http://pbs.twimg.com/profile_images/1180904422206869504/xDScnreQ_normal.jpg</t>
  </si>
  <si>
    <t>中国福建泉州</t>
  </si>
  <si>
    <t>http://twitter.com/F_namfonnn/statuses/1209712212052303872</t>
  </si>
  <si>
    <t>1209712209724526594</t>
  </si>
  <si>
    <t>Wed Dec 25 05:47:20 +0000 2019</t>
  </si>
  <si>
    <t>771353638262349824</t>
  </si>
  <si>
    <t>http://pbs.twimg.com/profile_images/1144396343739207680/cqTOx7xH_normal.jpg</t>
  </si>
  <si>
    <t>http://twitter.com/ssandyns/statuses/1209712209724526594</t>
  </si>
  <si>
    <t>1209712208503922693</t>
  </si>
  <si>
    <t>RT @ter_nawapol: มารับพลังร้อยล้าน , จริงๆกระเด็นมาหาผมสัก 20 ล้าน ผมก็ดีใจละครับ 🙂 #ฮาวทูทิ้ง #ตุ๊ดซี่ส์แอนด์เดอะเฟค https://t.co/s4lC8AIu8g</t>
  </si>
  <si>
    <t>896616558646050816</t>
  </si>
  <si>
    <t>http://pbs.twimg.com/profile_images/1185222674470989825/EcWfK-vU_normal.jpg</t>
  </si>
  <si>
    <t>http://twitter.com/ArayPem/statuses/1209712208503922693</t>
  </si>
  <si>
    <t>{"hashtags":[{"text":"ฮาวทูทิ้ง","indices":[84,94]},{"text":"ตุ๊ดซี่ส์แอนด์เดอะเฟค","indices":[95,117]}],"symbols":[],"user_mentions":[{"screen_name":"ter_nawapol","name":"NAWAPOL ทิ้งอย่างไรไม่ให้เหลือเต๋อ","id":235394634,"id_str":"235394634","indices":[3,15]}],"urls":[]}</t>
  </si>
  <si>
    <t>1209712207614763008</t>
  </si>
  <si>
    <t>1256163720</t>
  </si>
  <si>
    <t>http://pbs.twimg.com/profile_images/809597892851691520/R95yQdol_normal.jpg</t>
  </si>
  <si>
    <t>http://twitter.com/Tipphonnapat/statuses/1209712207614763008</t>
  </si>
  <si>
    <t>1209712199079362563</t>
  </si>
  <si>
    <t>Wed Dec 25 05:47:18 +0000 2019</t>
  </si>
  <si>
    <t>http://twitter.com/AmonrutFon/statuses/1209712199079362563</t>
  </si>
  <si>
    <t>1209712196202065921</t>
  </si>
  <si>
    <t>Wed Dec 25 05:47:17 +0000 2019</t>
  </si>
  <si>
    <t>3106259586</t>
  </si>
  <si>
    <t>http://pbs.twimg.com/profile_images/1157618693678882818/2kg9KZkf_normal.jpg</t>
  </si>
  <si>
    <t>http://twitter.com/tahptanPP/statuses/1209712196202065921</t>
  </si>
  <si>
    <t>1209712192943050752</t>
  </si>
  <si>
    <t>Wed Dec 25 05:47:16 +0000 2019</t>
  </si>
  <si>
    <t>2896606669</t>
  </si>
  <si>
    <t>http://pbs.twimg.com/profile_images/1206431363215216641/tGoYKfIn_normal.jpg</t>
  </si>
  <si>
    <t>IG:pzxct_</t>
  </si>
  <si>
    <t>http://twitter.com/zxer_hq/statuses/1209712192943050752</t>
  </si>
  <si>
    <t>1209712181874348033</t>
  </si>
  <si>
    <t>Wed Dec 25 05:47:14 +0000 2019</t>
  </si>
  <si>
    <t>1036065403946983424</t>
  </si>
  <si>
    <t>http://pbs.twimg.com/profile_images/1209471403465949187/01Ocuw-4_normal.jpg</t>
  </si>
  <si>
    <t>เข้าคัทไม่ได้ทักเดมมา</t>
  </si>
  <si>
    <t>http://twitter.com/phchuuu/statuses/1209712181874348033</t>
  </si>
  <si>
    <t>1209712180423118849</t>
  </si>
  <si>
    <t>Wed Dec 25 05:47:13 +0000 2019</t>
  </si>
  <si>
    <t>137010417</t>
  </si>
  <si>
    <t>http://pbs.twimg.com/profile_images/916939704234164225/tulQr7E4_normal.jpg</t>
  </si>
  <si>
    <t>http://twitter.com/__Oseltamivir__/statuses/1209712180423118849</t>
  </si>
  <si>
    <t>1209712178292375552</t>
  </si>
  <si>
    <t>ใครสายกิน​สายแดกแหลก​ช่วงวันหยุดยาวนี้​แอมมี่แนะนำเลยคะ​พกคู่นี้ติดเป๋าไว้​ยังไงก้รอด​ ตื่นมาพุงไม่บวม​หน้าไม่บาน​ขาไม่ใหญ่​ มันไล่โซเดียมและเซลลูไลทได้ดีมากจ้า​ #veenadetox​ #เนน่าไฟเบอร์จากเห็ด
#ฮาวทูทิ้ง https://t.co/3XRE3ZRTzh</t>
  </si>
  <si>
    <t>1140521565726969859</t>
  </si>
  <si>
    <t>http://pbs.twimg.com/profile_images/1162616541852000257/zMYVbhmH_normal.jpg</t>
  </si>
  <si>
    <t>http://twitter.com/DANOFFY2/statuses/1209712178292375552</t>
  </si>
  <si>
    <t>{"hashtags":[{"text":"veenadetox","indices":[162,173]},{"text":"เนน่าไฟเบอร์จากเห็ด","indices":[175,195]},{"text":"ฮาวทูทิ้ง","indices":[196,206]}],"symbols":[],"user_mentions":[],"urls":[],"media":[{"id":1209712168762925000,"id_str":"1209712168762925056","indices":[207,230],"media_url":"http://pbs.twimg.com/media/EMnCzuOU4AAj1pZ.jpg","media_url_https":"https://pbs.twimg.com/media/EMnCzuOU4AAj1pZ.jpg","url":"https://t.co/3XRE3ZRTzh","display_url":"pic.twitter.com/3XRE3ZRTzh","expanded_url":"https://twitter.com/DANOFFY2/status/1209712178292375552/photo/1","type":"photo","sizes":{"thumb":{"w":150,"h":150,"resize":"crop"},"large":{"w":1080,"h":1080,"resize":"fit"},"small":{"w":680,"h":680,"resize":"fit"},"medium":{"w":1080,"h":1080,"resize":"fit"}}}]}</t>
  </si>
  <si>
    <t>1209712166325981185</t>
  </si>
  <si>
    <t>Wed Dec 25 05:47:10 +0000 2019</t>
  </si>
  <si>
    <t>835471607443271681</t>
  </si>
  <si>
    <t>http://pbs.twimg.com/profile_images/1207619196709814272/WBek6MQq_normal.jpg</t>
  </si>
  <si>
    <t>http://twitter.com/480pl/statuses/1209712166325981185</t>
  </si>
  <si>
    <t>1209712160604966912</t>
  </si>
  <si>
    <t>Wed Dec 25 05:47:09 +0000 2019</t>
  </si>
  <si>
    <t>http://twitter.com/decemxp/statuses/1209712160604966912</t>
  </si>
  <si>
    <t>1209712159040499713</t>
  </si>
  <si>
    <t>Wed Dec 25 05:47:08 +0000 2019</t>
  </si>
  <si>
    <t>778805713481064449</t>
  </si>
  <si>
    <t>http://pbs.twimg.com/profile_images/1176105205940703232/n50xmJPt_normal.jpg</t>
  </si>
  <si>
    <t>http://twitter.com/nima_mymind/statuses/1209712159040499713</t>
  </si>
  <si>
    <t>1209712141697110016</t>
  </si>
  <si>
    <t>Wed Dec 25 05:47:04 +0000 2019</t>
  </si>
  <si>
    <t>730730724</t>
  </si>
  <si>
    <t>http://pbs.twimg.com/profile_images/786667532694335488/6C7ur21Z_normal.jpg</t>
  </si>
  <si>
    <t>http://twitter.com/crazymayy34/statuses/1209712141697110016</t>
  </si>
  <si>
    <t>1209712140807897088</t>
  </si>
  <si>
    <t>936498077917052929</t>
  </si>
  <si>
    <t>http://pbs.twimg.com/profile_images/1166302171542904832/Dp2PKguO_normal.jpg</t>
  </si>
  <si>
    <t>http://twitter.com/prayforus03/statuses/1209712140807897088</t>
  </si>
  <si>
    <t>1209712134398988289</t>
  </si>
  <si>
    <t>Wed Dec 25 05:47:02 +0000 2019</t>
  </si>
  <si>
    <t>381388339</t>
  </si>
  <si>
    <t>http://pbs.twimg.com/profile_images/1180683552536453121/olMf8naJ_normal.jpg</t>
  </si>
  <si>
    <t>Mae Sariang, Thailand</t>
  </si>
  <si>
    <t>http://twitter.com/Niloticus_DB/statuses/1209712134398988289</t>
  </si>
  <si>
    <t>1209712124949217281</t>
  </si>
  <si>
    <t>RT @kulnoey: แฟนเก่าที่ผ่านมาแต่ละคนเหี้ยมาก ชวนดูไม่ลง #ฮาวทูทิ้ง</t>
  </si>
  <si>
    <t>Wed Dec 25 05:47:00 +0000 2019</t>
  </si>
  <si>
    <t>http://twitter.com/decemxp/statuses/1209712124949217281</t>
  </si>
  <si>
    <t>{"hashtags":[{"text":"ฮาวทูทิ้ง","indices":[56,66]}],"symbols":[],"user_mentions":[{"screen_name":"kulnoey","name":"小音音","id":1103330536309702700,"id_str":"1103330536309702656","indices":[3,11]}],"urls":[]}</t>
  </si>
  <si>
    <t>1209712111321960449</t>
  </si>
  <si>
    <t>Wed Dec 25 05:46:57 +0000 2019</t>
  </si>
  <si>
    <t>1085885283009159169</t>
  </si>
  <si>
    <t>http://pbs.twimg.com/profile_images/1159761422747746304/zUd141_x_normal.jpg</t>
  </si>
  <si>
    <t>http://twitter.com/Gamnuy1/statuses/1209712111321960449</t>
  </si>
  <si>
    <t>1209712104346800129</t>
  </si>
  <si>
    <t>Wed Dec 25 05:46:55 +0000 2019</t>
  </si>
  <si>
    <t>962679211608621057</t>
  </si>
  <si>
    <t>http://pbs.twimg.com/profile_images/1209117140801835009/Xw4p_j83_normal.jpg</t>
  </si>
  <si>
    <t>http://twitter.com/jelli_ey/statuses/1209712104346800129</t>
  </si>
  <si>
    <t>1209712104317444096</t>
  </si>
  <si>
    <t>RT @fridayokaeri: คนที่มุปอรจากแฟนเก่าหรือคนที่ชอบเปรวงกลม แล้วอยากขยี้ตัวเอง ขยี้ๆๆๆๆให้ตัวเองไปไหนไม่ได้ตายอยู่ที่เดิม คือควรไปดู น้ำตาไหลถึงตีนบอกเลย #ฮาวทูทิ้ง #movietwit</t>
  </si>
  <si>
    <t>http://twitter.com/q1997gg/statuses/1209712104317444096</t>
  </si>
  <si>
    <t>{"hashtags":[],"symbols":[],"user_mentions":[{"screen_name":"fridayokaeri","name":"𝐟𝐫𝐢𝐝𝐚𝐲","id":147446101,"id_str":"147446101","indices":[3,16]}],"urls":[]}</t>
  </si>
  <si>
    <t>1209712089352196096</t>
  </si>
  <si>
    <t>Wed Dec 25 05:46:52 +0000 2019</t>
  </si>
  <si>
    <t>1022192893</t>
  </si>
  <si>
    <t>http://pbs.twimg.com/profile_images/1209020530906423299/0HvVYV8C_normal.jpg</t>
  </si>
  <si>
    <t>도경수 .이대휘 .임영민 . 윤정환</t>
  </si>
  <si>
    <t>http://twitter.com/mxnmoon_/statuses/1209712089352196096</t>
  </si>
  <si>
    <t>1209712074852429825</t>
  </si>
  <si>
    <t>Wed Dec 25 05:46:48 +0000 2019</t>
  </si>
  <si>
    <t>1047435592370282496</t>
  </si>
  <si>
    <t>http://pbs.twimg.com/profile_images/1047436235185119232/hwlYkOab_normal.jpg</t>
  </si>
  <si>
    <t>http://twitter.com/JIRA_PAKK/statuses/1209712074852429825</t>
  </si>
  <si>
    <t>1209712063968186368</t>
  </si>
  <si>
    <t>Wed Dec 25 05:46:46 +0000 2019</t>
  </si>
  <si>
    <t>720041605</t>
  </si>
  <si>
    <t>http://pbs.twimg.com/profile_images/1201515130673979394/ZlhskRMX_normal.jpg</t>
  </si>
  <si>
    <t>http://twitter.com/oohyakii/statuses/1209712063968186368</t>
  </si>
  <si>
    <t>1209712062672195586</t>
  </si>
  <si>
    <t>Wed Dec 25 05:46:45 +0000 2019</t>
  </si>
  <si>
    <t>209804228</t>
  </si>
  <si>
    <t>http://pbs.twimg.com/profile_images/1196405802296172544/RY_PYdSx_normal.jpg</t>
  </si>
  <si>
    <t>http://twitter.com/remoteIIy/statuses/1209712062672195586</t>
  </si>
  <si>
    <t>1209712062395404288</t>
  </si>
  <si>
    <t>1204036059614416898</t>
  </si>
  <si>
    <t>http://pbs.twimg.com/profile_images/1205745606037139457/NYipm-bz_normal.jpg</t>
  </si>
  <si>
    <t>ᚑ𓎭‡ 𓈒 ¯𓎭 𓈒 ᱸ 𓊪‡ 𓈒</t>
  </si>
  <si>
    <t>http://twitter.com/mcvibejpg/statuses/1209712062395404288</t>
  </si>
  <si>
    <t>1209712059329286144</t>
  </si>
  <si>
    <t>RT @YimYamDee: @SmileforFainOiz @Bunna97775300 แล้วถ้าอยากให้แม่กระชากเสื้อต้องทำยังงายยย แฮร่😜
#ฮาวทูทิ้ง 
#skywongravee 
#MVวันดีดี</t>
  </si>
  <si>
    <t>Wed Dec 25 05:46:44 +0000 2019</t>
  </si>
  <si>
    <t>http://twitter.com/Bunna97775300/statuses/1209712059329286144</t>
  </si>
  <si>
    <t>{"hashtags":[{"text":"ฮาวทูทิ้ง","indices":[96,106]},{"text":"skywongravee","indices":[108,121]},{"text":"MVวันดีดี","indices":[123,133]}],"symbols":[],"user_mentions":[{"screen_name":"YimYamDee","name":"เทออยู่หนาย..ชั้นอยู่นี่..ที่รักจ๋า😘💞","id":1205103219392700400,"id_str":"1205103219392700416","indices":[3,13]},{"screen_name":"SmileforFainOiz","name":"`Fainoiz_sky","id":323715317,"id_str":"323715317","indices":[15,31]},{"screen_name":"Bunna97775300","name":"บันน่ะแหละ","id":953614305382969300,"id_str":"953614305382969345","indices":[32,46]}],"urls":[]}</t>
  </si>
  <si>
    <t>1209712037288300544</t>
  </si>
  <si>
    <t>RT @LadysShe: #MerryChristmas  #MerryXmas 
#รีวิวนายก #ของขวัญปีใหม่จากนุชให้นุช_14 
#คริสต์มาส #ฮาวทูทิ้ง #วิศวกรรณโยธา #Taehyung #เซียวจ้าน #CherprangBNK48 https://t.co/Uozpegw9p7</t>
  </si>
  <si>
    <t>Wed Dec 25 05:46:39 +0000 2019</t>
  </si>
  <si>
    <t>950037893031981056</t>
  </si>
  <si>
    <t>http://pbs.twimg.com/profile_images/1091316211072159745/pzlNMHsA_normal.jpg</t>
  </si>
  <si>
    <t>http://twitter.com/Secretlove711/statuses/1209712037288300544</t>
  </si>
  <si>
    <t>{"hashtags":[{"text":"MerryChristmas","indices":[14,29]},{"text":"MerryXmas","indices":[31,41]},{"text":"รีวิวนายก","indices":[43,53]},{"text":"ของขวัญปีใหม่จากนุชให้นุช_14","indices":[54,83]},{"text":"คริสต์มาส","indices":[85,95]},{"text":"ฮาวทูทิ้ง","indices":[96,106]},{"text":"วิศวกรรณโยธา","indices":[107,120]},{"text":"Taehyung","indices":[121,130]}],"symbols":[],"user_mentions":[{"screen_name":"LadysShe","name":"She.ladys","id":949984337914556400,"id_str":"949984337914556417","indices":[3,12]}],"urls":[]}</t>
  </si>
  <si>
    <t>1209712028811575297</t>
  </si>
  <si>
    <t>Wed Dec 25 05:46:37 +0000 2019</t>
  </si>
  <si>
    <t>1180123068733149184</t>
  </si>
  <si>
    <t>http://pbs.twimg.com/profile_images/1180123312770273280/8whSSsb0_normal.jpg</t>
  </si>
  <si>
    <t>http://twitter.com/Aespen3/statuses/1209712028811575297</t>
  </si>
  <si>
    <t>1209712013200347136</t>
  </si>
  <si>
    <t>Wed Dec 25 05:46:33 +0000 2019</t>
  </si>
  <si>
    <t>151806020</t>
  </si>
  <si>
    <t>http://pbs.twimg.com/profile_images/1138825067750543360/cF1jlE4e_normal.jpg</t>
  </si>
  <si>
    <t>แม่น้องแบมที่รักพี่มาร์ค❤️💜</t>
  </si>
  <si>
    <t>http://twitter.com/MommyBByuyang/statuses/1209712013200347136</t>
  </si>
  <si>
    <t>1209712011665276928</t>
  </si>
  <si>
    <t>RT @pattap_pp: จะยิ้ม หรือ จะเต๊ะ เธอก็เป๊ะที่สุดสำหรับเรา 😆
24-12-2019 งานกาล่า #ฮาวทูทิ้ง 
at Siam Paragon
#ทิ้งอย่างไรไม่ให้เหลือเธอ 
#HappyOldYear 
#skywongravee
#ก้อนเมฆของสกาย https://t.co/iiBguEkLxW</t>
  </si>
  <si>
    <t>994834802586083329</t>
  </si>
  <si>
    <t>http://pbs.twimg.com/profile_images/1197497616881160193/BZcFqf7K_normal.jpg</t>
  </si>
  <si>
    <t>http://twitter.com/tee_dubble/statuses/1209712011665276928</t>
  </si>
  <si>
    <t>{"hashtags":[{"text":"ฮาวทูทิ้ง","indices":[82,92]},{"text":"ทิ้งอย่างไรไม่ให้เหลือเธอ","indices":[111,137]}],"symbols":[],"user_mentions":[{"screen_name":"pattap_pp","name":"⛅️⭐️PAT⭐️⛅️","id":1053549464198111200,"id_str":"1053549464198111233","indices":[3,13]}],"urls":[]}</t>
  </si>
  <si>
    <t>1209712008544698368</t>
  </si>
  <si>
    <t>Wed Dec 25 05:46:32 +0000 2019</t>
  </si>
  <si>
    <t>3324406416</t>
  </si>
  <si>
    <t>http://pbs.twimg.com/profile_images/1181140315278757888/D8u0rYXt_normal.jpg</t>
  </si>
  <si>
    <t>ภายในใจคุณหญิงเบ</t>
  </si>
  <si>
    <t>http://twitter.com/jinnynoona/statuses/1209712008544698368</t>
  </si>
  <si>
    <t>1209712005130539009</t>
  </si>
  <si>
    <t>1004589778279399424</t>
  </si>
  <si>
    <t>http://pbs.twimg.com/profile_images/1131535994811846656/Lhag0w8o_normal.jpg</t>
  </si>
  <si>
    <t>http://twitter.com/mildyxoxo/statuses/1209712005130539009</t>
  </si>
  <si>
    <t>1209711995085193216</t>
  </si>
  <si>
    <t>ไม่เคยมีแฟน แต่นี่ว่าอินแน่นอน #ฮาวทูทิ้ง</t>
  </si>
  <si>
    <t>Wed Dec 25 05:46:29 +0000 2019</t>
  </si>
  <si>
    <t>2415509533</t>
  </si>
  <si>
    <t>http://pbs.twimg.com/profile_images/1204390972596969472/T5d087Q5_normal.jpg</t>
  </si>
  <si>
    <t>http://twitter.com/0077_9294/statuses/1209711995085193216</t>
  </si>
  <si>
    <t>{"hashtags":[{"text":"ฮาวทูทิ้ง","indices":[31,41]}],"symbols":[],"user_mentions":[],"urls":[]}</t>
  </si>
  <si>
    <t>1209711991691960320</t>
  </si>
  <si>
    <t>Wed Dec 25 05:46:28 +0000 2019</t>
  </si>
  <si>
    <t>219637108</t>
  </si>
  <si>
    <t>http://pbs.twimg.com/profile_images/1185857752637177857/1zaBRLng_normal.jpg</t>
  </si>
  <si>
    <t>http://twitter.com/pumpkinelle/statuses/1209711991691960320</t>
  </si>
  <si>
    <t>1209711990945435648</t>
  </si>
  <si>
    <t>4747243939</t>
  </si>
  <si>
    <t>http://pbs.twimg.com/profile_images/1166634537394130944/t5KmySvg_normal.jpg</t>
  </si>
  <si>
    <t>http://twitter.com/DahyunFC/statuses/1209711990945435648</t>
  </si>
  <si>
    <t>1209711987136983040</t>
  </si>
  <si>
    <t>RT @NoiNaRTN: จนตอนนี้ก็ยังไม่รู้จะกลั่นคำพูดออกมารีวิวยังไง หนังจบแล้วเดินออกจากโรงเงียบๆ เช็ดน้ำตาแบบรีบๆ เดี๋ยวคนเห็น #ฮาวทูทิ้ง</t>
  </si>
  <si>
    <t>Wed Dec 25 05:46:27 +0000 2019</t>
  </si>
  <si>
    <t>http://twitter.com/ChositaKedbut/statuses/1209711987136983040</t>
  </si>
  <si>
    <t>{"hashtags":[{"text":"ฮาวทูทิ้ง","indices":[121,131]}],"symbols":[],"user_mentions":[{"screen_name":"NoiNaRTN","name":"🎈Caʟʟ ᴍᴇ 🅝🅞🅘🅝🅐 🏴‍☠️","id":72527582,"id_str":"72527582","indices":[3,12]}],"urls":[]}</t>
  </si>
  <si>
    <t>1209711984146403329</t>
  </si>
  <si>
    <t>http://twitter.com/offnoparud/statuses/1209711984146403329</t>
  </si>
  <si>
    <t>1209711962872922112</t>
  </si>
  <si>
    <t>สรุปแล้วหนังเรื่อง #ฮาวทูทิ้ง ควรไปดูคนเดียวหรือว่าชวนแฟนเก่าไปดูได้</t>
  </si>
  <si>
    <t>Wed Dec 25 05:46:21 +0000 2019</t>
  </si>
  <si>
    <t>726780339880755200</t>
  </si>
  <si>
    <t>http://pbs.twimg.com/profile_images/1209133437795192832/BDzd6gGw_normal.jpg</t>
  </si>
  <si>
    <t>http://twitter.com/tthamons97/statuses/1209711962872922112</t>
  </si>
  <si>
    <t>{"hashtags":[{"text":"ฮาวทูทิ้ง","indices":[19,29]}],"symbols":[],"user_mentions":[],"urls":[]}</t>
  </si>
  <si>
    <t>1209711957340614656</t>
  </si>
  <si>
    <t>Wed Dec 25 05:46:20 +0000 2019</t>
  </si>
  <si>
    <t>http://twitter.com/NamPM36231/statuses/1209711957340614656</t>
  </si>
  <si>
    <t>1209711954228465664</t>
  </si>
  <si>
    <t>Wed Dec 25 05:46:19 +0000 2019</t>
  </si>
  <si>
    <t>1115502564315881472</t>
  </si>
  <si>
    <t>http://pbs.twimg.com/profile_images/1205345979974610944/8t2qKXTU_normal.jpg</t>
  </si>
  <si>
    <t>http://twitter.com/Itmy_M_life/statuses/1209711954228465664</t>
  </si>
  <si>
    <t>1209711951577669632</t>
  </si>
  <si>
    <t>1008577236591468549</t>
  </si>
  <si>
    <t>http://pbs.twimg.com/profile_images/1199000382120185856/E0-5C3kj_normal.jpg</t>
  </si>
  <si>
    <t>http://twitter.com/Kukkai12309374/statuses/1209711951577669632</t>
  </si>
  <si>
    <t>1209711933802217481</t>
  </si>
  <si>
    <t>Wed Dec 25 05:46:15 +0000 2019</t>
  </si>
  <si>
    <t>2469391326</t>
  </si>
  <si>
    <t>http://pbs.twimg.com/profile_images/1207643998682091520/woGFIJ6O_normal.jpg</t>
  </si>
  <si>
    <t>http://twitter.com/evaof2000/statuses/1209711933802217481</t>
  </si>
  <si>
    <t>1209711891016142850</t>
  </si>
  <si>
    <t>Wed Dec 25 05:46:04 +0000 2019</t>
  </si>
  <si>
    <t>794866332508581889</t>
  </si>
  <si>
    <t>http://pbs.twimg.com/profile_images/1158056801746554881/xvbZ_LrC_normal.jpg</t>
  </si>
  <si>
    <t>http://twitter.com/maayyamay/statuses/1209711891016142850</t>
  </si>
  <si>
    <t>1209711889938173952</t>
  </si>
  <si>
    <t>1195747918747074560</t>
  </si>
  <si>
    <t>http://pbs.twimg.com/profile_images/1209447859029852160/wgQaJqyW_normal.jpg</t>
  </si>
  <si>
    <t>#BareBaers🚨</t>
  </si>
  <si>
    <t>http://twitter.com/grizzjeno/statuses/1209711889938173952</t>
  </si>
  <si>
    <t>1209711872867328000</t>
  </si>
  <si>
    <t>Wed Dec 25 05:46:00 +0000 2019</t>
  </si>
  <si>
    <t>976062937902104576</t>
  </si>
  <si>
    <t>http://pbs.twimg.com/profile_images/1164898022339125248/TRr4l66F_normal.jpg</t>
  </si>
  <si>
    <t>http://twitter.com/ssosadstory/statuses/1209711872867328000</t>
  </si>
  <si>
    <t>1209711867838357504</t>
  </si>
  <si>
    <t>Wed Dec 25 05:45:59 +0000 2019</t>
  </si>
  <si>
    <t>1123966995861516288</t>
  </si>
  <si>
    <t>http://pbs.twimg.com/profile_images/1208981918475157504/YCqp1jQe_normal.jpg</t>
  </si>
  <si>
    <t>รับงานเขียน/งานArt</t>
  </si>
  <si>
    <t>http://twitter.com/Nn22035300/statuses/1209711867838357504</t>
  </si>
  <si>
    <t>1209711864596156416</t>
  </si>
  <si>
    <t>Wed Dec 25 05:45:58 +0000 2019</t>
  </si>
  <si>
    <t>http://twitter.com/q1997gg/statuses/1209711864596156416</t>
  </si>
  <si>
    <t>1209711851623202817</t>
  </si>
  <si>
    <t>Wed Dec 25 05:45:55 +0000 2019</t>
  </si>
  <si>
    <t>http://twitter.com/JIRA_PAKK/statuses/1209711851623202817</t>
  </si>
  <si>
    <t>1209711848422985731</t>
  </si>
  <si>
    <t>Wed Dec 25 05:45:54 +0000 2019</t>
  </si>
  <si>
    <t>http://twitter.com/ssosadstory/statuses/1209711848422985731</t>
  </si>
  <si>
    <t>1209711836272005123</t>
  </si>
  <si>
    <t>Wed Dec 25 05:45:51 +0000 2019</t>
  </si>
  <si>
    <t>619005923</t>
  </si>
  <si>
    <t>http://pbs.twimg.com/profile_images/1208784723587166209/yVobgKiz_normal.jpg</t>
  </si>
  <si>
    <t>http://twitter.com/comethrublue/statuses/1209711836272005123</t>
  </si>
  <si>
    <t>1209711832178413570</t>
  </si>
  <si>
    <t>เพราะการ "มูฟออน" 
มันไม่เคยเป็นเรื่องง่าย 
ของบางอย่างจะทิ้งก็ "เสียดาย" 
จะเก็บไว้ก็ "เจ็บปวด"
#ฮาวทูทิ้ง
#ฮาวทูทิ้งทิ้งอย่างไรไม่ให้เหลือเธอ</t>
  </si>
  <si>
    <t>Wed Dec 25 05:45:50 +0000 2019</t>
  </si>
  <si>
    <t>1184442996239953922</t>
  </si>
  <si>
    <t>http://pbs.twimg.com/profile_images/1194227182081466368/yX82MGKJ_normal.jpg</t>
  </si>
  <si>
    <t>http://twitter.com/AuAuNorthstar/statuses/1209711832178413570</t>
  </si>
  <si>
    <t>{"hashtags":[{"text":"ฮาวทูทิ้ง","indices":[97,107]},{"text":"ฮาวทูทิ้งทิ้งอย่างไรไม่ให้เหลือเธอ","indices":[108,143]}],"symbols":[],"user_mentions":[],"urls":[]}</t>
  </si>
  <si>
    <t>1209711822372143104</t>
  </si>
  <si>
    <t>Wed Dec 25 05:45:48 +0000 2019</t>
  </si>
  <si>
    <t>2847571676</t>
  </si>
  <si>
    <t>http://pbs.twimg.com/profile_images/1206964351011180544/fB8s_KpD_normal.jpg</t>
  </si>
  <si>
    <t>my heart</t>
  </si>
  <si>
    <t>http://twitter.com/PamTeerada/statuses/1209711822372143104</t>
  </si>
  <si>
    <t>1209711813467623425</t>
  </si>
  <si>
    <t>Wed Dec 25 05:45:46 +0000 2019</t>
  </si>
  <si>
    <t>2366964540</t>
  </si>
  <si>
    <t>http://pbs.twimg.com/profile_images/1066894485726973953/ezJr1R_8_normal.jpg</t>
  </si>
  <si>
    <t>Lampang,Thailand</t>
  </si>
  <si>
    <t>http://twitter.com/mysiri997/statuses/1209711813467623425</t>
  </si>
  <si>
    <t>1209711802805698560</t>
  </si>
  <si>
    <t>Wed Dec 25 05:45:43 +0000 2019</t>
  </si>
  <si>
    <t>http://twitter.com/decemxp/statuses/1209711802805698560</t>
  </si>
  <si>
    <t>1209711798217134080</t>
  </si>
  <si>
    <t>Wed Dec 25 05:45:42 +0000 2019</t>
  </si>
  <si>
    <t>http://twitter.com/ssosadstory/statuses/1209711798217134080</t>
  </si>
  <si>
    <t>1209711779653148673</t>
  </si>
  <si>
    <t>Wed Dec 25 05:45:38 +0000 2019</t>
  </si>
  <si>
    <t>1414503998</t>
  </si>
  <si>
    <t>http://pbs.twimg.com/profile_images/1203346566725038080/Enf9LzBi_normal.jpg</t>
  </si>
  <si>
    <t>http://twitter.com/A_omeka/statuses/1209711779653148673</t>
  </si>
  <si>
    <t>1209711776289325057</t>
  </si>
  <si>
    <t>Wed Dec 25 05:45:37 +0000 2019</t>
  </si>
  <si>
    <t>907606047858204672</t>
  </si>
  <si>
    <t>http://pbs.twimg.com/profile_images/1050066820470722560/Vyb99h_x_normal.jpg</t>
  </si>
  <si>
    <t>http://twitter.com/panaa_/statuses/1209711776289325057</t>
  </si>
  <si>
    <t>1209711771000328192</t>
  </si>
  <si>
    <t>Wed Dec 25 05:45:36 +0000 2019</t>
  </si>
  <si>
    <t>69618168</t>
  </si>
  <si>
    <t>http://pbs.twimg.com/profile_images/788031513723973632/L9f4coi6_normal.jpg</t>
  </si>
  <si>
    <t>Suwannabhumi,Thailand</t>
  </si>
  <si>
    <t>http://twitter.com/Yippypink/statuses/1209711771000328192</t>
  </si>
  <si>
    <t>1209711768341102592</t>
  </si>
  <si>
    <t>RT @DerWal15: เพื่อนเคยถามว่า “ทำไมมึงไม่ทิ้งแปรงสีฟันของแฟนเก่าสักที” เราก็ตอบไปว่า ไม่รู้เหมือนกัน จะทิ้งมันก็เสียดาย เลยเก็บเอาไว้มาขัดส้วม.
#ฮาวทูทิ้ง https://t.co/jujovNO6ki</t>
  </si>
  <si>
    <t>Wed Dec 25 05:45:35 +0000 2019</t>
  </si>
  <si>
    <t>1126066391457468416</t>
  </si>
  <si>
    <t>http://pbs.twimg.com/profile_images/1208786655043153921/97s80uE3_normal.jpg</t>
  </si>
  <si>
    <t>http://twitter.com/mifortuneee/statuses/1209711768341102592</t>
  </si>
  <si>
    <t>{"hashtags":[],"symbols":[],"user_mentions":[{"screen_name":"DerWal15","name":"เรียกฉันว่าวาฬ.","id":1189144817575448600,"id_str":"1189144817575448578","indices":[3,12]}],"urls":[]}</t>
  </si>
  <si>
    <t>1209711758601904128</t>
  </si>
  <si>
    <t>Wed Dec 25 05:45:33 +0000 2019</t>
  </si>
  <si>
    <t>141506519</t>
  </si>
  <si>
    <t>http://pbs.twimg.com/profile_images/1201752012158689280/krYHMgjf_normal.jpg</t>
  </si>
  <si>
    <t>http://twitter.com/SuJu2413/statuses/1209711758601904128</t>
  </si>
  <si>
    <t>1209711744458862592</t>
  </si>
  <si>
    <t>Wed Dec 25 05:45:29 +0000 2019</t>
  </si>
  <si>
    <t>980488854</t>
  </si>
  <si>
    <t>http://pbs.twimg.com/profile_images/1200819040433754112/T-XR8a7V_normal.jpg</t>
  </si>
  <si>
    <t>http://twitter.com/newnck/statuses/1209711744458862592</t>
  </si>
  <si>
    <t>1209711744009981954</t>
  </si>
  <si>
    <t>http://twitter.com/ssosadstory/statuses/1209711744009981954</t>
  </si>
  <si>
    <t>1209711738196652033</t>
  </si>
  <si>
    <t>Wed Dec 25 05:45:28 +0000 2019</t>
  </si>
  <si>
    <t>123735765</t>
  </si>
  <si>
    <t>http://pbs.twimg.com/profile_images/1208423275266637824/qjFgPPSx_normal.jpg</t>
  </si>
  <si>
    <t>http://twitter.com/zkdlism/statuses/1209711738196652033</t>
  </si>
  <si>
    <t>1209711731456401408</t>
  </si>
  <si>
    <t>Wed Dec 25 05:45:26 +0000 2019</t>
  </si>
  <si>
    <t>933253725174431744</t>
  </si>
  <si>
    <t>http://pbs.twimg.com/profile_images/1193085515471314945/jh2CBlOH_normal.jpg</t>
  </si>
  <si>
    <t>http://twitter.com/MPPM02/statuses/1209711731456401408</t>
  </si>
  <si>
    <t>1209711712384929792</t>
  </si>
  <si>
    <t>Wed Dec 25 05:45:22 +0000 2019</t>
  </si>
  <si>
    <t>310783568</t>
  </si>
  <si>
    <t>http://pbs.twimg.com/profile_images/1204982192088043520/wQ-E0YjV_normal.jpg</t>
  </si>
  <si>
    <t>สวนแครอท</t>
  </si>
  <si>
    <t>http://twitter.com/KLOYJAI_MH/statuses/1209711712384929792</t>
  </si>
  <si>
    <t>1209711712275841025</t>
  </si>
  <si>
    <t>1189918272067493888</t>
  </si>
  <si>
    <t>http://pbs.twimg.com/profile_images/1189949807135199232/e5IJd1cR_normal.jpg</t>
  </si>
  <si>
    <t>http://twitter.com/LittleduckC/statuses/1209711712275841025</t>
  </si>
  <si>
    <t>1209711707150401536</t>
  </si>
  <si>
    <t>Wed Dec 25 05:45:20 +0000 2019</t>
  </si>
  <si>
    <t>http://twitter.com/maayyamay/statuses/1209711707150401536</t>
  </si>
  <si>
    <t>1209711704860327936</t>
  </si>
  <si>
    <t>http://twitter.com/ssosadstory/statuses/1209711704860327936</t>
  </si>
  <si>
    <t>1209711690939396096</t>
  </si>
  <si>
    <t>RT @Welovemovieclub: #ฮาวทูทิ้ง #ทิ้งอย่างไรไม่ให้เหลือเธอ ไม่ใช่แค่ฮาวทูการรื้อบ้าน แต่คือ "หนังแห่งชาติ" สำหรับคนที่ยังมูฟออนไม่ได้ จะทิ้งหรือจะเก็บก็เจ็บในแบบของตัวเอง ดูจบแล้ว คงมองสิ่งของในบ้านไม่เหมือนเดิมแน่ๆ ออกแบบ เล่นดีมาก #movietwit https://t.co/YOnz1nNDFF</t>
  </si>
  <si>
    <t>Wed Dec 25 05:45:17 +0000 2019</t>
  </si>
  <si>
    <t>4129641925</t>
  </si>
  <si>
    <t>http://pbs.twimg.com/profile_images/1173810855948898304/PXo4VLPN_normal.jpg</t>
  </si>
  <si>
    <t>http://twitter.com/evergreenntz/statuses/1209711690939396096</t>
  </si>
  <si>
    <t>{"hashtags":[{"text":"ฮาวทูทิ้ง","indices":[21,31]},{"text":"ทิ้งอย่างไรไม่ให้เหลือเธอ","indices":[32,58]}],"symbols":[],"user_mentions":[{"screen_name":"Welovemovieclub","name":"WeLoveMovieClub","id":363682537,"id_str":"363682537","indices":[3,19]}],"urls":[]}</t>
  </si>
  <si>
    <t>1209711678541066240</t>
  </si>
  <si>
    <t>#MerryChristmas  #MerryXmas 
#รีวิวนายก #ของขวัญปีใหม่จากนุชให้นุช_14 
#คริสต์มาส #ฮาวทูทิ้ง #วิศวกรรณโยธา #Taehyung #เซียวจ้าน #CherprangBNK48 https://t.co/Uozpegw9p7</t>
  </si>
  <si>
    <t>Wed Dec 25 05:45:14 +0000 2019</t>
  </si>
  <si>
    <t>949984337914556417</t>
  </si>
  <si>
    <t>http://pbs.twimg.com/profile_images/1209472252510519296/9JFcUpLE_normal.jpg</t>
  </si>
  <si>
    <t>จ.สุพรรณบุรี, ประเทศไทย</t>
  </si>
  <si>
    <t>http://twitter.com/LadysShe/statuses/1209711678541066240</t>
  </si>
  <si>
    <t>{"hashtags":[{"text":"MerryChristmas","indices":[0,15]},{"text":"MerryXmas","indices":[17,27]},{"text":"รีวิวนายก","indices":[29,39]},{"text":"ของขวัญปีใหม่จากนุชให้นุช_14","indices":[40,69]},{"text":"คริสต์มาส","indices":[71,81]},{"text":"ฮาวทูทิ้ง","indices":[82,92]},{"text":"วิศวกรรณโยธา","indices":[93,106]},{"text":"Taehyung","indices":[107,116]},{"text":"เซียวจ้าน","indices":[117,127]},{"text":"CherprangBNK48","indices":[128,143]}],"symbols":[],"user_mentions":[],"urls":[{"url":"https://t.co/Uozpegw9p7","expanded_url":"https://twitter.com/LadysShe/status/1209710368466993153","display_url":"twitter.com/LadysShe/statu…","indices":[144,167]}]}</t>
  </si>
  <si>
    <t>1209711667073863683</t>
  </si>
  <si>
    <t>Wed Dec 25 05:45:11 +0000 2019</t>
  </si>
  <si>
    <t>http://twitter.com/mmiewsora/statuses/1209711667073863683</t>
  </si>
  <si>
    <t>1209711665249341441</t>
  </si>
  <si>
    <t>http://twitter.com/q1997gg/statuses/1209711665249341441</t>
  </si>
  <si>
    <t>1209711652469264385</t>
  </si>
  <si>
    <t>Wed Dec 25 05:45:07 +0000 2019</t>
  </si>
  <si>
    <t>http://twitter.com/ssosadstory/statuses/1209711652469264385</t>
  </si>
  <si>
    <t>1209711651894648832</t>
  </si>
  <si>
    <t>3235938152</t>
  </si>
  <si>
    <t>http://pbs.twimg.com/profile_images/1198661274973790208/TP6Y8QIy_normal.jpg</t>
  </si>
  <si>
    <t>http://twitter.com/nzz_benz/statuses/1209711651894648832</t>
  </si>
  <si>
    <t>1209711645880025089</t>
  </si>
  <si>
    <t>Wed Dec 25 05:45:06 +0000 2019</t>
  </si>
  <si>
    <t>3224339450</t>
  </si>
  <si>
    <t>http://pbs.twimg.com/profile_images/1209415814169841666/l-Rsom-b_normal.jpg</t>
  </si>
  <si>
    <t>http://twitter.com/saipopopa/statuses/1209711645880025089</t>
  </si>
  <si>
    <t>1209711644579745792</t>
  </si>
  <si>
    <t>http://twitter.com/ssosadstory/statuses/1209711644579745792</t>
  </si>
  <si>
    <t>1209711639554998273</t>
  </si>
  <si>
    <t>Wed Dec 25 05:45:04 +0000 2019</t>
  </si>
  <si>
    <t>986371490290417664</t>
  </si>
  <si>
    <t>http://pbs.twimg.com/profile_images/1180450368792055808/1YAjBtqg_normal.jpg</t>
  </si>
  <si>
    <t>http://twitter.com/LoveGot95958720/statuses/1209711639554998273</t>
  </si>
  <si>
    <t>1209711628574310401</t>
  </si>
  <si>
    <t>RT @SongSamBaht: ... เผื่อสักวัน...
#ฮาวทูทิ้ง 
#สมคิดพุ่มพวง 
#สองสามบาท https://t.co/TqFljtB0TD</t>
  </si>
  <si>
    <t>Wed Dec 25 05:45:02 +0000 2019</t>
  </si>
  <si>
    <t>1126224795392065537</t>
  </si>
  <si>
    <t>http://pbs.twimg.com/profile_images/1208847979727093760/U-qcCFCm_normal.jpg</t>
  </si>
  <si>
    <t>http://twitter.com/inside_vein/statuses/1209711628574310401</t>
  </si>
  <si>
    <t>{"hashtags":[{"text":"ฮาวทูทิ้ง","indices":[36,46]},{"text":"สมคิดพุ่มพวง","indices":[48,61]},{"text":"สองสามบาท","indices":[63,73]}],"symbols":[],"user_mentions":[{"screen_name":"SongSamBaht","name":"2-3บาท","id":1197168174858305500,"id_str":"1197168174858305537","indices":[3,15]}],"urls":[],"media":[{"id":1207221557203853300,"id_str":"1207221557203853312","indices":[74,97],"media_url":"http://pbs.twimg.com/media/EMDpnDJUYAAa-08.jpg","media_url_https":"https://pbs.twimg.com/media/EMDpnDJUYAAa-08.jpg","url":"https://t.co/TqFljtB0TD","display_url":"pic.twitter.com/TqFljtB0TD","expanded_url":"https://twitter.com/SongSamBaht/status/1207221560924229632/photo/1","type":"photo","sizes":{"thumb":{"w":150,"h":150,"resize":"crop"},"small":{"w":680,"h":195,"resize":"fit"},"medium":{"w":1024,"h":293,"resize":"fit"},"large":{"w":1024,"h":293,"resize":"fit"}},"source_status_id":1207221560924229600,"source_status_id_str":"1207221560924229632","source_user_id":1197168174858305500,"source_user_id_str":"1197168174858305537"}]}</t>
  </si>
  <si>
    <t>1209711621255254016</t>
  </si>
  <si>
    <t>Wed Dec 25 05:45:00 +0000 2019</t>
  </si>
  <si>
    <t>http://twitter.com/ssosadstory/statuses/1209711621255254016</t>
  </si>
  <si>
    <t>1209711618738638848</t>
  </si>
  <si>
    <t>Wed Dec 25 05:44:59 +0000 2019</t>
  </si>
  <si>
    <t>1144594738139373571</t>
  </si>
  <si>
    <t>http://pbs.twimg.com/profile_images/1208497586576879616/r3JsDTIo_normal.jpg</t>
  </si>
  <si>
    <t>ม้าค เอ้นสีที</t>
  </si>
  <si>
    <t>http://twitter.com/dohis11/statuses/1209711618738638848</t>
  </si>
  <si>
    <t>1209711615391567872</t>
  </si>
  <si>
    <t>887783331596713984</t>
  </si>
  <si>
    <t>http://pbs.twimg.com/profile_images/1116230312374067200/HkUftYFE_normal.png</t>
  </si>
  <si>
    <t>http://twitter.com/springday1999/statuses/1209711615391567872</t>
  </si>
  <si>
    <t>1209711607846039554</t>
  </si>
  <si>
    <t>RT @Gossip_Gun: #ฮาวทูทิ้ง เป็นหนังที่ระหว่างดูรู้สึกหวิวในใจอย่างบอกไม่ถูก เหมือนมันมีหลายๆประโยคที่จี๊ดเข้าไปในใจ ดูจบแล้วก็ยังทิ้งไปไม่ได้ หนังค่อนข้างลงตัวเลย ที่มีเสน่ห์มากๆคืองานภาพ ทุกเฟรมคือสวยไปหมด ฉากบ้านรกๆยังงามเลย #movietwit https://t.co/2F5P18taGo</t>
  </si>
  <si>
    <t>Wed Dec 25 05:44:57 +0000 2019</t>
  </si>
  <si>
    <t>http://twitter.com/evergreenntz/statuses/1209711607846039554</t>
  </si>
  <si>
    <t>{"hashtags":[{"text":"ฮาวทูทิ้ง","indices":[16,26]}],"symbols":[],"user_mentions":[{"screen_name":"Gossip_Gun","name":"𝐆𝐎𝐒𝐒𝐈𝐏𝐆𝐔𝐍","id":986421757094477800,"id_str":"986421757094477826","indices":[3,14]}],"urls":[]}</t>
  </si>
  <si>
    <t>1209711604121530368</t>
  </si>
  <si>
    <t>Wed Dec 25 05:44:56 +0000 2019</t>
  </si>
  <si>
    <t>1091669747320537088</t>
  </si>
  <si>
    <t>http://pbs.twimg.com/profile_images/1196784376949792772/6ObQGJst_normal.jpg</t>
  </si>
  <si>
    <t>http://twitter.com/Muran206212791/statuses/1209711604121530368</t>
  </si>
  <si>
    <t>1209711598501187584</t>
  </si>
  <si>
    <t>Wed Dec 25 05:44:55 +0000 2019</t>
  </si>
  <si>
    <t>2734350481</t>
  </si>
  <si>
    <t>http://pbs.twimg.com/profile_images/1201021867928084480/8wyJJPBy_normal.jpg</t>
  </si>
  <si>
    <t>http://twitter.com/_khunmami/statuses/1209711598501187584</t>
  </si>
  <si>
    <t>1209711591387566080</t>
  </si>
  <si>
    <t>Wed Dec 25 05:44:53 +0000 2019</t>
  </si>
  <si>
    <t>592754619</t>
  </si>
  <si>
    <t>http://pbs.twimg.com/profile_images/1144711297549758465/uoC6r6e0_normal.jpg</t>
  </si>
  <si>
    <t>http://twitter.com/TCsmallbear/statuses/1209711591387566080</t>
  </si>
  <si>
    <t>1209711589508538369</t>
  </si>
  <si>
    <t>Wed Dec 25 05:44:52 +0000 2019</t>
  </si>
  <si>
    <t>1170940239243665409</t>
  </si>
  <si>
    <t>http://pbs.twimg.com/profile_images/1209693279157014533/cyCw9UvQ_normal.jpg</t>
  </si>
  <si>
    <t>.🚬</t>
  </si>
  <si>
    <t>http://twitter.com/BLA_CK___/statuses/1209711589508538369</t>
  </si>
  <si>
    <t>1209711584714489856</t>
  </si>
  <si>
    <t>Wed Dec 25 05:44:51 +0000 2019</t>
  </si>
  <si>
    <t>834745559520980993</t>
  </si>
  <si>
    <t>http://pbs.twimg.com/profile_images/1208637334062657536/5RFKUNNg_normal.jpg</t>
  </si>
  <si>
    <t>http://twitter.com/kanaheidaeyo/statuses/1209711584714489856</t>
  </si>
  <si>
    <t>1209711565106114560</t>
  </si>
  <si>
    <t>Wed Dec 25 05:44:47 +0000 2019</t>
  </si>
  <si>
    <t>3594504079</t>
  </si>
  <si>
    <t>http://pbs.twimg.com/profile_images/1171421707195707394/iqACFxsy_normal.jpg</t>
  </si>
  <si>
    <t xml:space="preserve">In your memory </t>
  </si>
  <si>
    <t>http://twitter.com/p_phakgad/statuses/1209711565106114560</t>
  </si>
  <si>
    <t>1209711560324567040</t>
  </si>
  <si>
    <t>Wed Dec 25 05:44:45 +0000 2019</t>
  </si>
  <si>
    <t>http://twitter.com/DahyunFC/statuses/1209711560324567040</t>
  </si>
  <si>
    <t>1209711555798958080</t>
  </si>
  <si>
    <t>Wed Dec 25 05:44:44 +0000 2019</t>
  </si>
  <si>
    <t>http://twitter.com/_khunmami/statuses/1209711555798958080</t>
  </si>
  <si>
    <t>1209711554570022913</t>
  </si>
  <si>
    <t>2224129801</t>
  </si>
  <si>
    <t>http://pbs.twimg.com/profile_images/1206949604194959361/3HYgPbOT_normal.jpg</t>
  </si>
  <si>
    <t>http://twitter.com/Near_Arch/statuses/1209711554570022913</t>
  </si>
  <si>
    <t>1209711553659822080</t>
  </si>
  <si>
    <t>556919004</t>
  </si>
  <si>
    <t>http://pbs.twimg.com/profile_images/1023962839675854848/kB2mwvPY_normal.jpg</t>
  </si>
  <si>
    <t>York, England</t>
  </si>
  <si>
    <t>http://twitter.com/layoixz/statuses/1209711553659822080</t>
  </si>
  <si>
    <t>1209711540871413761</t>
  </si>
  <si>
    <t>Wed Dec 25 05:44:41 +0000 2019</t>
  </si>
  <si>
    <t>http://twitter.com/mifortuneee/statuses/1209711540871413761</t>
  </si>
  <si>
    <t>1209711538375757824</t>
  </si>
  <si>
    <t>Wed Dec 25 05:44:40 +0000 2019</t>
  </si>
  <si>
    <t>2151182820</t>
  </si>
  <si>
    <t>http://pbs.twimg.com/profile_images/1205853487671599104/zDG_ChKn_normal.jpg</t>
  </si>
  <si>
    <t>http://twitter.com/mondaydecemberr/statuses/1209711538375757824</t>
  </si>
  <si>
    <t>1209711533313253376</t>
  </si>
  <si>
    <t>Wed Dec 25 05:44:39 +0000 2019</t>
  </si>
  <si>
    <t>http://twitter.com/evergreenntz/statuses/1209711533313253376</t>
  </si>
  <si>
    <t>1209711527067971584</t>
  </si>
  <si>
    <t>RT @hunzee567: เห็นคนอื่นเขาชวนแฟนเก่าไปดูฮาวทูทิ้ง เลยลองไปชวนบ้าง เป็นไงล่ะ เจ็บจัด สั้นๆแต่ได้ใจความ #ฮาวทูทิ้ง https://t.co/lh728iiYmr</t>
  </si>
  <si>
    <t>Wed Dec 25 05:44:38 +0000 2019</t>
  </si>
  <si>
    <t>http://twitter.com/q1997gg/statuses/1209711527067971584</t>
  </si>
  <si>
    <t>{"hashtags":[{"text":"ฮาวทูทิ้ง","indices":[104,114]}],"symbols":[],"user_mentions":[{"screen_name":"hunzee567","name":"hunzee567","id":1102579922390794200,"id_str":"1102579922390794242","indices":[3,13]}],"urls":[],"media":[{"id":1206959489590579200,"id_str":"1206959489590579200","indices":[115,138],"media_url":"http://pbs.twimg.com/media/EL_7QtNVUAAOfFv.jpg","media_url_https":"https://pbs.twimg.com/media/EL_7QtNVUAAOfFv.jpg","url":"https://t.co/lh728iiYmr","display_url":"pic.twitter.com/lh728iiYmr","expanded_url":"https://twitter.com/hunzee567/status/1206959513250615297/photo/1","type":"photo","sizes":{"thumb":{"w":150,"h":150,"resize":"crop"},"small":{"w":654,"h":470,"resize":"fit"},"large":{"w":654,"h":470,"resize":"fit"},"medium":{"w":654,"h":470,"resize":"fit"}},"source_status_id":1206959513250615300,"source_status_id_str":"1206959513250615297","source_user_id":1102579922390794200,"source_user_id_str":"1102579922390794242"}]}</t>
  </si>
  <si>
    <t>1209711524668944385</t>
  </si>
  <si>
    <t>Wed Dec 25 05:44:37 +0000 2019</t>
  </si>
  <si>
    <t>984468335277457409</t>
  </si>
  <si>
    <t>http://pbs.twimg.com/profile_images/1207604066123177989/FLMaNB1X_normal.jpg</t>
  </si>
  <si>
    <t>http://twitter.com/sabonickk2/statuses/1209711524668944385</t>
  </si>
  <si>
    <t>1209711517400059904</t>
  </si>
  <si>
    <t>Wed Dec 25 05:44:35 +0000 2019</t>
  </si>
  <si>
    <t>1192716302718160896</t>
  </si>
  <si>
    <t>http://pbs.twimg.com/profile_images/1194808067327574016/yFrCDeoO_normal.jpg</t>
  </si>
  <si>
    <t>http://twitter.com/B_buildd/statuses/1209711517400059904</t>
  </si>
  <si>
    <t>1209711512836661248</t>
  </si>
  <si>
    <t>Wed Dec 25 05:44:34 +0000 2019</t>
  </si>
  <si>
    <t>947830368</t>
  </si>
  <si>
    <t>http://pbs.twimg.com/profile_images/1197882265516171265/cheTbCKa_normal.jpg</t>
  </si>
  <si>
    <t>http://twitter.com/jommmjom/statuses/1209711512836661248</t>
  </si>
  <si>
    <t>1209711505031090176</t>
  </si>
  <si>
    <t>Wed Dec 25 05:44:32 +0000 2019</t>
  </si>
  <si>
    <t>http://twitter.com/B_buildd/statuses/1209711505031090176</t>
  </si>
  <si>
    <t>1209711500639621121</t>
  </si>
  <si>
    <t>RT @salehere1: 📣 ปีใหม่นี้เฮียร์มาชวน #ฮาวทูทิ้ง ทิ้งเสื้อผ้าอย่างไรให้เกิดประโยชน์ ใครมีแพลนจะโล๊ะเสื้อผ้าเก่า ๆ ที่ไม่ได้ใส่ 
👚 รายละเอียดเพิ่มเติม &amp;gt;&amp;gt; https://t.co/a5jJYCoMtU
#SaleHere  #บริจาค https://t.co/mlmd4X5e4F</t>
  </si>
  <si>
    <t>Wed Dec 25 05:44:31 +0000 2019</t>
  </si>
  <si>
    <t>885734764619063297</t>
  </si>
  <si>
    <t>http://pbs.twimg.com/profile_images/1206077309939154945/kjPaHVi3_normal.jpg</t>
  </si>
  <si>
    <t>http://twitter.com/boongboongm/statuses/1209711500639621121</t>
  </si>
  <si>
    <t>{"hashtags":[{"text":"ฮาวทูทิ้ง","indices":[38,48]}],"symbols":[],"user_mentions":[{"screen_name":"salehere1","name":"salehere","id":897506189935759400,"id_str":"897506189935759360","indices":[3,13]}],"urls":[]}</t>
  </si>
  <si>
    <t>1209711499440050181</t>
  </si>
  <si>
    <t>RT @gdh559: ระหว่างชวนแฟนเก่า กับ แฟนใหม่ไปดู #ฮาวทูทิ้ง
อยากถามว่าหนูจะหาแฟนจากที่ไหนได้คะ</t>
  </si>
  <si>
    <t>http://twitter.com/q1997gg/statuses/1209711499440050181</t>
  </si>
  <si>
    <t>{"hashtags":[{"text":"ฮาวทูทิ้ง","indices":[46,56]}],"symbols":[],"user_mentions":[{"screen_name":"gdh559","name":"GDH","id":4666487059,"id_str":"4666487059","indices":[3,10]}],"urls":[]}</t>
  </si>
  <si>
    <t>1209711492645277697</t>
  </si>
  <si>
    <t>Wed Dec 25 05:44:29 +0000 2019</t>
  </si>
  <si>
    <t>3184153225</t>
  </si>
  <si>
    <t>http://pbs.twimg.com/profile_images/1209463368097992706/F-tTDJQ2_normal.jpg</t>
  </si>
  <si>
    <t>http://twitter.com/suqerc/statuses/1209711492645277697</t>
  </si>
  <si>
    <t>1209711487171747840</t>
  </si>
  <si>
    <t>Wed Dec 25 05:44:28 +0000 2019</t>
  </si>
  <si>
    <t>924458049531551745</t>
  </si>
  <si>
    <t>http://pbs.twimg.com/profile_images/1076428961008181248/UPT-qwzO_normal.jpg</t>
  </si>
  <si>
    <t>http://twitter.com/pprimmxp/statuses/1209711487171747840</t>
  </si>
  <si>
    <t>1209711451956338688</t>
  </si>
  <si>
    <t>Wed Dec 25 05:44:20 +0000 2019</t>
  </si>
  <si>
    <t>http://twitter.com/q1997gg/statuses/1209711451956338688</t>
  </si>
  <si>
    <t>1209711451801174017</t>
  </si>
  <si>
    <t>http://twitter.com/aapepii/statuses/1209711451801174017</t>
  </si>
  <si>
    <t>1209711449385455619</t>
  </si>
  <si>
    <t>RT @Rachadaaaaa: หนังเรื่องนี้จะทำให้ฉันรู้ว่าตลอดเวลาที่ผ่านมา ฉันมูฟออนอย่างสมบูรณ์แล้วหรือยัง
#ฮาวทูทิ้ง</t>
  </si>
  <si>
    <t>Wed Dec 25 05:44:19 +0000 2019</t>
  </si>
  <si>
    <t>http://twitter.com/mifortuneee/statuses/1209711449385455619</t>
  </si>
  <si>
    <t>{"hashtags":[{"text":"ฮาวทูทิ้ง","indices":[97,107]}],"symbols":[],"user_mentions":[{"screen_name":"Rachadaaaaa","name":"bibbidi-bobbidi-boo","id":3102860660,"id_str":"3102860660","indices":[3,15]}],"urls":[]}</t>
  </si>
  <si>
    <t>1209711448911310848</t>
  </si>
  <si>
    <t>229496401</t>
  </si>
  <si>
    <t>http://pbs.twimg.com/profile_images/1198796590351171585/XHgPFc4W_normal.jpg</t>
  </si>
  <si>
    <t>http://twitter.com/BebeHottest/statuses/1209711448911310848</t>
  </si>
  <si>
    <t>1209711445333528576</t>
  </si>
  <si>
    <t>Wed Dec 25 05:44:18 +0000 2019</t>
  </si>
  <si>
    <t>http://twitter.com/ntsudjab/statuses/1209711445333528576</t>
  </si>
  <si>
    <t>1209711442246549505</t>
  </si>
  <si>
    <t>RT @iampraew1995: เมื่อพี่ซันนี่โคฟเป็นทอย ในเพลง #ทิ้งแต่เก็บ ขำไม่ไหวแล้ว55555555555 พี่ซันแกเก็บทุกเม็ดจริงๆ 🤣 Cr. Chill FM #thetoys #ฮาวทูทิ้ง #ทิ้งอย่างไรไม่ให้เหลือเธอ https://t.co/uD6GD3Pkhd</t>
  </si>
  <si>
    <t>Wed Dec 25 05:44:17 +0000 2019</t>
  </si>
  <si>
    <t>http://twitter.com/0077_9294/statuses/1209711442246549505</t>
  </si>
  <si>
    <t>{"hashtags":[{"text":"ทิ้งแต่เก็บ","indices":[50,62]},{"text":"thetoys","indices":[127,135]}],"symbols":[],"user_mentions":[{"screen_name":"iampraew1995","name":"เดอะเทาของชูแจ 🌈","id":549267904,"id_str":"549267904","indices":[3,16]}],"urls":[]}</t>
  </si>
  <si>
    <t>1209711441944567809</t>
  </si>
  <si>
    <t>http://twitter.com/Kukkai12309374/statuses/1209711441944567809</t>
  </si>
  <si>
    <t>1209711422235480064</t>
  </si>
  <si>
    <t>Wed Dec 25 05:44:13 +0000 2019</t>
  </si>
  <si>
    <t>376238582</t>
  </si>
  <si>
    <t>http://pbs.twimg.com/profile_images/1207703124510531584/EeFCnrc1_normal.jpg</t>
  </si>
  <si>
    <t>ไดโนแลนด์ดินแดนฟรุ้งฟริ้ง</t>
  </si>
  <si>
    <t>http://twitter.com/Fon_Daino/statuses/1209711422235480064</t>
  </si>
  <si>
    <t>1209711398248271873</t>
  </si>
  <si>
    <t>Wed Dec 25 05:44:07 +0000 2019</t>
  </si>
  <si>
    <t>313275909</t>
  </si>
  <si>
    <t>http://pbs.twimg.com/profile_images/1188518761231314944/5Rsjx3oP_normal.jpg</t>
  </si>
  <si>
    <t>http://twitter.com/w6fanx_/statuses/1209711398248271873</t>
  </si>
  <si>
    <t>1209711393454247937</t>
  </si>
  <si>
    <t>Wed Dec 25 05:44:06 +0000 2019</t>
  </si>
  <si>
    <t>3449177354</t>
  </si>
  <si>
    <t>http://pbs.twimg.com/profile_images/1196988209286107136/s7YJui-__normal.jpg</t>
  </si>
  <si>
    <t>Hogwarts</t>
  </si>
  <si>
    <t>http://twitter.com/nichxxq/statuses/1209711393454247937</t>
  </si>
  <si>
    <t>1209711376756690946</t>
  </si>
  <si>
    <t>Wed Dec 25 05:44:02 +0000 2019</t>
  </si>
  <si>
    <t>http://twitter.com/AmonrutFon/statuses/1209711376756690946</t>
  </si>
  <si>
    <t>1209711362311479297</t>
  </si>
  <si>
    <t>Wed Dec 25 05:43:58 +0000 2019</t>
  </si>
  <si>
    <t>1187695207963222016</t>
  </si>
  <si>
    <t>http://pbs.twimg.com/profile_images/1187695541653606403/jSslJAil_normal.jpg</t>
  </si>
  <si>
    <t>http://twitter.com/Niinew39853566/statuses/1209711362311479297</t>
  </si>
  <si>
    <t>1209711351217549312</t>
  </si>
  <si>
    <t>RT @zinezinezine: ฮาวทู delete รูปเธอ นี่ไม่กล้าลบสักรูปเลยนะ พูดเลออออ 💙😜
#ฮาวทูทิ้ง
#ทิ้งอย่างไรไม่ให้เหลือเธอ
#HAPPYOLDYEAR
#skywongravee https://t.co/7G0WpkPTNI</t>
  </si>
  <si>
    <t>Wed Dec 25 05:43:56 +0000 2019</t>
  </si>
  <si>
    <t>http://twitter.com/khuncloudyyyy/statuses/1209711351217549312</t>
  </si>
  <si>
    <t>{"hashtags":[{"text":"ฮาวทูทิ้ง","indices":[76,86]},{"text":"ทิ้งอย่างไรไม่ให้เหลือเธอ","indices":[87,113]},{"text":"HAPPYOLDYEAR","indices":[114,127]}],"symbols":[],"user_mentions":[{"screen_name":"zinezinezine","name":"My SKY is You ☁️🌈","id":197847622,"id_str":"197847622","indices":[3,16]}],"urls":[]}</t>
  </si>
  <si>
    <t>1209711343667859461</t>
  </si>
  <si>
    <t>Wed Dec 25 05:43:54 +0000 2019</t>
  </si>
  <si>
    <t>1034196686</t>
  </si>
  <si>
    <t>http://pbs.twimg.com/profile_images/1204032454824120320/MAK6tX7E_normal.jpg</t>
  </si>
  <si>
    <t>http://twitter.com/Ball_pf1/statuses/1209711343667859461</t>
  </si>
  <si>
    <t>1209711335857983488</t>
  </si>
  <si>
    <t>Wed Dec 25 05:43:52 +0000 2019</t>
  </si>
  <si>
    <t>3093686599</t>
  </si>
  <si>
    <t>http://pbs.twimg.com/profile_images/1154069547982319616/fWKRVrde_normal.jpg</t>
  </si>
  <si>
    <t>http://twitter.com/LalaLlllaaauu/statuses/1209711335857983488</t>
  </si>
  <si>
    <t>1209711307965923328</t>
  </si>
  <si>
    <t>Wed Dec 25 05:43:45 +0000 2019</t>
  </si>
  <si>
    <t>527688015</t>
  </si>
  <si>
    <t>http://pbs.twimg.com/profile_images/727369845868646400/XkdG8GpC_normal.jpg</t>
  </si>
  <si>
    <t>http://twitter.com/vine_ny/statuses/1209711307965923328</t>
  </si>
  <si>
    <t>1209711283404038144</t>
  </si>
  <si>
    <t>RT @nxtrb: คนมีแฟนแล้วจะชวนแฟนเก่าไปดูด้วยกันไม่ได้!!!! ชวนไปดูไม่ได้!!!!!   ชวนไปดูไม่ได้!!! ชวนไปดูไม่ได้!!!#ฮาวทูทิ้ง</t>
  </si>
  <si>
    <t>Wed Dec 25 05:43:39 +0000 2019</t>
  </si>
  <si>
    <t>974826125007364096</t>
  </si>
  <si>
    <t>http://pbs.twimg.com/profile_images/1178413064527335426/mxpTSzPP_normal.jpg</t>
  </si>
  <si>
    <t>http://twitter.com/162xkun/statuses/1209711283404038144</t>
  </si>
  <si>
    <t>{"hashtags":[{"text":"ฮาวทูทิ้ง","indices":[110,120]}],"symbols":[],"user_mentions":[{"screen_name":"nxtrb","name":"zZ","id":915293787328409600,"id_str":"915293787328409600","indices":[3,9]}],"urls":[]}</t>
  </si>
  <si>
    <t>1209711276072427521</t>
  </si>
  <si>
    <t>Wed Dec 25 05:43:38 +0000 2019</t>
  </si>
  <si>
    <t>http://twitter.com/162xkun/statuses/1209711276072427521</t>
  </si>
  <si>
    <t>1209711275330031617</t>
  </si>
  <si>
    <t>458230982</t>
  </si>
  <si>
    <t>http://pbs.twimg.com/profile_images/1172880420888666112/uGhz-1yJ_normal.jpg</t>
  </si>
  <si>
    <t>Th</t>
  </si>
  <si>
    <t>http://twitter.com/Pinklovelytime/statuses/1209711275330031617</t>
  </si>
  <si>
    <t>1209711265142063106</t>
  </si>
  <si>
    <t>Wed Dec 25 05:43:35 +0000 2019</t>
  </si>
  <si>
    <t>http://twitter.com/Niinew39853566/statuses/1209711265142063106</t>
  </si>
  <si>
    <t>1209711257286111232</t>
  </si>
  <si>
    <t>Wed Dec 25 05:43:33 +0000 2019</t>
  </si>
  <si>
    <t>1022839495517908992</t>
  </si>
  <si>
    <t>http://pbs.twimg.com/profile_images/1205043766572175366/xLeoE-BB_normal.jpg</t>
  </si>
  <si>
    <t>http://twitter.com/99HF00/statuses/1209711257286111232</t>
  </si>
  <si>
    <t>1209711254786334721</t>
  </si>
  <si>
    <t>RT @skylism1: ฮาวทูเต๊ะ เต๊ะยังไงให้น่าเต๊าะ #skywongravee
#ฮาวทูทิ้ง
#ทิ้งอย่างไรไม่ให้เหลือเธอ https://t.co/4Zii2wuQLF</t>
  </si>
  <si>
    <t>http://twitter.com/khuncloudyyyy/statuses/1209711254786334721</t>
  </si>
  <si>
    <t>{"hashtags":[{"text":"skywongravee","indices":[45,58]},{"text":"ฮาวทูทิ้ง","indices":[59,69]},{"text":"ทิ้งอย่างไรไม่ให้เหลือเธอ","indices":[70,96]}],"symbols":[],"user_mentions":[{"screen_name":"skylism1","name":"𝚜𝚔𝚢𝚕𝚒𝚜𝚖 💙","id":1198202627344851000,"id_str":"1198202627344850944","indices":[3,12]}],"urls":[],"media":[{"id":1209462056279105500,"id_str":"1209462056279105538","indices":[97,120],"media_url":"http://pbs.twimg.com/media/EMjfVQnUYAIq32c.jpg","media_url_https":"https://pbs.twimg.com/media/EMjfVQnUYAIq32c.jpg","url":"https://t.co/4Zii2wuQLF","display_url":"pic.twitter.com/4Zii2wuQLF","expanded_url":"https://twitter.com/skylism1/status/1209462067398209537/photo/1","type":"photo","sizes":{"thumb":{"w":150,"h":150,"resize":"crop"},"large":{"w":1046,"h":1565,"resize":"fit"},"medium":{"w":802,"h":1200,"resize":"fit"},"small":{"w":454,"h":680,"resize":"fit"}},"source_status_id":1209462067398209500,"source_status_id_str":"1209462067398209537","source_user_id":1198202627344851000,"source_user_id_str":"1198202627344850944"}]}</t>
  </si>
  <si>
    <t>1209711199081811968</t>
  </si>
  <si>
    <t>Wed Dec 25 05:43:19 +0000 2019</t>
  </si>
  <si>
    <t>999399976819048448</t>
  </si>
  <si>
    <t>http://pbs.twimg.com/profile_images/1188854597483294722/Cv0es1o1_normal.jpg</t>
  </si>
  <si>
    <t>http://twitter.com/darkaddict_/statuses/1209711199081811968</t>
  </si>
  <si>
    <t>1209711184422637568</t>
  </si>
  <si>
    <t>Wed Dec 25 05:43:16 +0000 2019</t>
  </si>
  <si>
    <t>http://twitter.com/162xkun/statuses/1209711184422637568</t>
  </si>
  <si>
    <t>1209711176214441984</t>
  </si>
  <si>
    <t>Wed Dec 25 05:43:14 +0000 2019</t>
  </si>
  <si>
    <t>3184933357</t>
  </si>
  <si>
    <t>http://pbs.twimg.com/profile_images/1208650127654567936/YvCJsdV8_normal.jpg</t>
  </si>
  <si>
    <t>red velvet(🐰)</t>
  </si>
  <si>
    <t>http://twitter.com/soodgao/statuses/1209711176214441984</t>
  </si>
  <si>
    <t>1209711171936194561</t>
  </si>
  <si>
    <t>Wed Dec 25 05:43:13 +0000 2019</t>
  </si>
  <si>
    <t>1088258784252710912</t>
  </si>
  <si>
    <t>http://pbs.twimg.com/profile_images/1194757505114492933/DQowSZLT_normal.jpg</t>
  </si>
  <si>
    <t>http://twitter.com/iRirix0/statuses/1209711171936194561</t>
  </si>
  <si>
    <t>1209711169600028672</t>
  </si>
  <si>
    <t>Wed Dec 25 05:43:12 +0000 2019</t>
  </si>
  <si>
    <t>990833766724583425</t>
  </si>
  <si>
    <t>http://pbs.twimg.com/profile_images/1045980730407321600/HNmp3KOH_normal.jpg</t>
  </si>
  <si>
    <t>http://twitter.com/jWz3giBVmqB7ewh/statuses/1209711169600028672</t>
  </si>
  <si>
    <t>1209711168610127872</t>
  </si>
  <si>
    <t>882607548456554496</t>
  </si>
  <si>
    <t>http://pbs.twimg.com/profile_images/1204302881622355968/VlpCUtU8_normal.jpg</t>
  </si>
  <si>
    <t>http://twitter.com/justsomeonexr/statuses/1209711168610127872</t>
  </si>
  <si>
    <t>1209711140604801024</t>
  </si>
  <si>
    <t>Wed Dec 25 05:43:05 +0000 2019</t>
  </si>
  <si>
    <t>1110216027214766080</t>
  </si>
  <si>
    <t>http://pbs.twimg.com/profile_images/1110216230105833473/9PLAX64p_normal.jpg</t>
  </si>
  <si>
    <t>http://twitter.com/Themoon87109184/statuses/1209711140604801024</t>
  </si>
  <si>
    <t>1209711132186800128</t>
  </si>
  <si>
    <t>Wed Dec 25 05:43:03 +0000 2019</t>
  </si>
  <si>
    <t>63447752</t>
  </si>
  <si>
    <t>http://pbs.twimg.com/profile_images/1165920544790679552/bqyaeQvT_normal.jpg</t>
  </si>
  <si>
    <t>Bkk</t>
  </si>
  <si>
    <t>http://twitter.com/Bmimz/statuses/1209711132186800128</t>
  </si>
  <si>
    <t>1209711115300589568</t>
  </si>
  <si>
    <t>Wed Dec 25 05:42:59 +0000 2019</t>
  </si>
  <si>
    <t>1642346479</t>
  </si>
  <si>
    <t>http://pbs.twimg.com/profile_images/1209604230895423488/-NF7yGaE_normal.jpg</t>
  </si>
  <si>
    <t>6104 8812</t>
  </si>
  <si>
    <t>http://twitter.com/wastetame/statuses/1209711115300589568</t>
  </si>
  <si>
    <t>1209711111626297345</t>
  </si>
  <si>
    <t>822991962097664000</t>
  </si>
  <si>
    <t>http://pbs.twimg.com/profile_images/960135896841388032/VoBWnfac_normal.jpg</t>
  </si>
  <si>
    <t>http://twitter.com/M_J_OK/statuses/1209711111626297345</t>
  </si>
  <si>
    <t>1209711106052116481</t>
  </si>
  <si>
    <t>Wed Dec 25 05:42:57 +0000 2019</t>
  </si>
  <si>
    <t>571508612</t>
  </si>
  <si>
    <t>http://pbs.twimg.com/profile_images/1206143553497288706/REEoIMPD_normal.jpg</t>
  </si>
  <si>
    <t>Location Unknown.</t>
  </si>
  <si>
    <t>http://twitter.com/Earthologyy/statuses/1209711106052116481</t>
  </si>
  <si>
    <t>1209711104592470017</t>
  </si>
  <si>
    <t>951107288449695744</t>
  </si>
  <si>
    <t>http://pbs.twimg.com/profile_images/956474765643927552/WDrJiVBS_normal.jpg</t>
  </si>
  <si>
    <t>http://twitter.com/katty_tikamporn/statuses/1209711104592470017</t>
  </si>
  <si>
    <t>1209711101060866048</t>
  </si>
  <si>
    <t>Wed Dec 25 05:42:56 +0000 2019</t>
  </si>
  <si>
    <t>1039230704</t>
  </si>
  <si>
    <t>http://pbs.twimg.com/profile_images/1197800798362595328/uj7XcIua_normal.jpg</t>
  </si>
  <si>
    <t>Hogwarts school</t>
  </si>
  <si>
    <t>http://twitter.com/luteiscin/statuses/1209711101060866048</t>
  </si>
  <si>
    <t>1209711078726201344</t>
  </si>
  <si>
    <t>Wed Dec 25 05:42:51 +0000 2019</t>
  </si>
  <si>
    <t>1106974673181401088</t>
  </si>
  <si>
    <t>http://pbs.twimg.com/profile_images/1208673120556482562/hbFCroa4_normal.jpg</t>
  </si>
  <si>
    <t>dm 24/7</t>
  </si>
  <si>
    <t>http://twitter.com/jaonightjn/statuses/1209711078726201344</t>
  </si>
  <si>
    <t>1209711075815391232</t>
  </si>
  <si>
    <t>Wed Dec 25 05:42:50 +0000 2019</t>
  </si>
  <si>
    <t>1605557431</t>
  </si>
  <si>
    <t>http://pbs.twimg.com/profile_images/880784735051456512/e2eVDkOC_normal.jpg</t>
  </si>
  <si>
    <t>http://twitter.com/aeyaae/statuses/1209711075815391232</t>
  </si>
  <si>
    <t>1209711070194987008</t>
  </si>
  <si>
    <t>Wed Dec 25 05:42:49 +0000 2019</t>
  </si>
  <si>
    <t>http://twitter.com/q1997gg/statuses/1209711070194987008</t>
  </si>
  <si>
    <t>1209711066411757568</t>
  </si>
  <si>
    <t>Wed Dec 25 05:42:48 +0000 2019</t>
  </si>
  <si>
    <t>1011053678722084866</t>
  </si>
  <si>
    <t>http://pbs.twimg.com/profile_images/1011093251397279744/ZV1qDnFX_normal.jpg</t>
  </si>
  <si>
    <t>http://twitter.com/bappt2/statuses/1209711066411757568</t>
  </si>
  <si>
    <t>1209711050754379776</t>
  </si>
  <si>
    <t>Wed Dec 25 05:42:44 +0000 2019</t>
  </si>
  <si>
    <t>http://twitter.com/q1997gg/statuses/1209711050754379776</t>
  </si>
  <si>
    <t>1209711049013776385</t>
  </si>
  <si>
    <t>2390303136</t>
  </si>
  <si>
    <t>http://pbs.twimg.com/profile_images/1194557532687044608/X8w3OfgU_normal.jpg</t>
  </si>
  <si>
    <t>http://twitter.com/19titema/statuses/1209711049013776385</t>
  </si>
  <si>
    <t>1209711046774018050</t>
  </si>
  <si>
    <t>🌼🌸 new 🌼🌸 
➖➖➖➖➖➖➖➖
เซตกางเกง5ส่วน ขาบานผูกเอว ได้2ชิ้น คุ้มมากๆจ้า ผ้าคัตตอนทอ
❤️ แบรนด์ไทย
❤️ เสื้อ อก36" ยาว19.5"
❤️ กก.เอว23-38" สพ.44" ยาว30" ต้นขา27"
ราคา 330 บาท
#ถูกบอกต่อ #ฮาวทูทิ้ง https://t.co/QXOKYoe7CC</t>
  </si>
  <si>
    <t>Wed Dec 25 05:42:43 +0000 2019</t>
  </si>
  <si>
    <t>828172495043727360</t>
  </si>
  <si>
    <t>http://pbs.twimg.com/profile_images/828173853784301569/ntDWIFCk_normal.jpg</t>
  </si>
  <si>
    <t>line: @xpw3569t (with@)</t>
  </si>
  <si>
    <t>http://twitter.com/BMTRIPLE_/statuses/1209711046774018050</t>
  </si>
  <si>
    <t>{"hashtags":[{"text":"ถูกบอกต่อ","indices":[169,179]},{"text":"ฮาวทูทิ้ง","indices":[180,190]}],"symbols":[],"user_mentions":[],"urls":[],"media":[{"id":1209711039488508000,"id_str":"1209711039488507905","indices":[191,214],"media_url":"http://pbs.twimg.com/media/EMnBx_WUwAEO2f8.jpg","media_url_https":"https://pbs.twimg.com/media/EMnBx_WUwAEO2f8.jpg","url":"https://t.co/QXOKYoe7CC","display_url":"pic.twitter.com/QXOKYoe7CC","expanded_url":"https://twitter.com/BMTRIPLE_/status/1209711046774018050/photo/1","type":"photo","sizes":{"thumb":{"w":150,"h":150,"resize":"crop"},"medium":{"w":800,"h":800,"resize":"fit"},"large":{"w":800,"h":800,"resize":"fit"},"small":{"w":680,"h":680,"resize":"fit"}}}]}</t>
  </si>
  <si>
    <t>1209711042537779200</t>
  </si>
  <si>
    <t>Wed Dec 25 05:42:42 +0000 2019</t>
  </si>
  <si>
    <t>924594333738713088</t>
  </si>
  <si>
    <t>http://pbs.twimg.com/profile_images/1204755474186301440/kDnTcnAd_normal.jpg</t>
  </si>
  <si>
    <t>http://twitter.com/never_kkp/statuses/1209711042537779200</t>
  </si>
  <si>
    <t>1209711035478790144</t>
  </si>
  <si>
    <t>Wed Dec 25 05:42:40 +0000 2019</t>
  </si>
  <si>
    <t>4666978692</t>
  </si>
  <si>
    <t>http://pbs.twimg.com/profile_images/1184462986154373122/gtUxzRSS_normal.jpg</t>
  </si>
  <si>
    <t>http://twitter.com/ibxioxx/statuses/1209711035478790144</t>
  </si>
  <si>
    <t>1209711029170491397</t>
  </si>
  <si>
    <t>Wed Dec 25 05:42:39 +0000 2019</t>
  </si>
  <si>
    <t>2716769508</t>
  </si>
  <si>
    <t>http://pbs.twimg.com/profile_images/1187850326377783296/62ME0RH5_normal.jpg</t>
  </si>
  <si>
    <t>http://twitter.com/cakekes/statuses/1209711029170491397</t>
  </si>
  <si>
    <t>1209711019771084800</t>
  </si>
  <si>
    <t>Wed Dec 25 05:42:37 +0000 2019</t>
  </si>
  <si>
    <t>http://twitter.com/JIRA_PAKK/statuses/1209711019771084800</t>
  </si>
  <si>
    <t>1209710992394817536</t>
  </si>
  <si>
    <t>Wed Dec 25 05:42:30 +0000 2019</t>
  </si>
  <si>
    <t>287510860</t>
  </si>
  <si>
    <t>http://pbs.twimg.com/profile_images/792973212854329344/UQef49He_normal.jpg</t>
  </si>
  <si>
    <t>http://twitter.com/New_saharat/statuses/1209710992394817536</t>
  </si>
  <si>
    <t>1209710980629815297</t>
  </si>
  <si>
    <t>Wed Dec 25 05:42:27 +0000 2019</t>
  </si>
  <si>
    <t>1200796879526563840</t>
  </si>
  <si>
    <t>http://twitter.com/ucancallme30/statuses/1209710980629815297</t>
  </si>
  <si>
    <t>1209710979375714304</t>
  </si>
  <si>
    <t>http://twitter.com/amie19967764/statuses/1209710979375714304</t>
  </si>
  <si>
    <t>1209710977932881920</t>
  </si>
  <si>
    <t>http://twitter.com/q1997gg/statuses/1209710977932881920</t>
  </si>
  <si>
    <t>1209710972543193089</t>
  </si>
  <si>
    <t>Wed Dec 25 05:42:25 +0000 2019</t>
  </si>
  <si>
    <t>408950625</t>
  </si>
  <si>
    <t>http://pbs.twimg.com/profile_images/1208774591474094080/Mij27XJI_normal.jpg</t>
  </si>
  <si>
    <t>❥𝑓𝑟𝑜𝑚 𝑚𝑎𝑟𝑠.</t>
  </si>
  <si>
    <t>http://twitter.com/santasohurry/statuses/1209710972543193089</t>
  </si>
  <si>
    <t>1209710969305198592</t>
  </si>
  <si>
    <t>1182986784101134337</t>
  </si>
  <si>
    <t>http://pbs.twimg.com/profile_images/1207653051214860289/izDidmhA_normal.jpg</t>
  </si>
  <si>
    <t>http://twitter.com/Mz_Skyyy/statuses/1209710969305198592</t>
  </si>
  <si>
    <t>1209710968655056897</t>
  </si>
  <si>
    <t>Wed Dec 25 05:42:24 +0000 2019</t>
  </si>
  <si>
    <t>2536475125</t>
  </si>
  <si>
    <t>http://pbs.twimg.com/profile_images/1202128921854005248/9p1ERXER_normal.jpg</t>
  </si>
  <si>
    <t>Texas, USA</t>
  </si>
  <si>
    <t>http://twitter.com/Ploychana8/statuses/1209710968655056897</t>
  </si>
  <si>
    <t>1209710952691556354</t>
  </si>
  <si>
    <t>Wed Dec 25 05:42:21 +0000 2019</t>
  </si>
  <si>
    <t>292158422</t>
  </si>
  <si>
    <t>http://pbs.twimg.com/profile_images/1207873370680782849/RPmuIu1a_normal.jpg</t>
  </si>
  <si>
    <t>ig : meprang_tp</t>
  </si>
  <si>
    <t>http://twitter.com/meprang_tp/statuses/1209710952691556354</t>
  </si>
  <si>
    <t>1209710942713348096</t>
  </si>
  <si>
    <t>Wed Dec 25 05:42:18 +0000 2019</t>
  </si>
  <si>
    <t>337529501</t>
  </si>
  <si>
    <t>http://pbs.twimg.com/profile_images/1182624496739483653/Q6-7JoHS_normal.jpg</t>
  </si>
  <si>
    <t>http://twitter.com/falinyy/statuses/1209710942713348096</t>
  </si>
  <si>
    <t>1209710933959819265</t>
  </si>
  <si>
    <t>Wed Dec 25 05:42:16 +0000 2019</t>
  </si>
  <si>
    <t>782196317149732869</t>
  </si>
  <si>
    <t>http://pbs.twimg.com/profile_images/886963803350376448/_j7ofxXb_normal.jpg</t>
  </si>
  <si>
    <t>http://twitter.com/worramm/statuses/1209710933959819265</t>
  </si>
  <si>
    <t>1209710921167204352</t>
  </si>
  <si>
    <t>RT @Nay_nay2121: บ้าจิง!! ดูไปเขิลไป พี่ซันร้องเพลง #ทิ้งแต่เก็บ แบบเขิลๆ นี่เราก็ดูไปอมยิ้มไปแบบเขิลๆ นานๆเห็นเฮียแกเขินจิงนะเนี่ย 😚☺️😚☺️ เขิลไปเขิลมา บิดม้วนเกลียว
 อร้าย!! ละมุนสุดๆ #ฮาวทูทิ้ง 
#sunny_suwanmethanont https://t.co/RMUpsDe1Da</t>
  </si>
  <si>
    <t>Wed Dec 25 05:42:13 +0000 2019</t>
  </si>
  <si>
    <t>http://twitter.com/Mz_Skyyy/statuses/1209710921167204352</t>
  </si>
  <si>
    <t>{"hashtags":[{"text":"ทิ้งแต่เก็บ","indices":[52,64]}],"symbols":[],"user_mentions":[{"screen_name":"Nay_nay2121","name":"เนเน่..นอนน้อย..แต่นอนนะ®","id":98291398,"id_str":"98291398","indices":[3,15]}],"urls":[]}</t>
  </si>
  <si>
    <t>1209710913936191488</t>
  </si>
  <si>
    <t>Wed Dec 25 05:42:11 +0000 2019</t>
  </si>
  <si>
    <t>1058015226455441408</t>
  </si>
  <si>
    <t>http://pbs.twimg.com/profile_images/1209542951270879232/9BNXx22F_normal.jpg</t>
  </si>
  <si>
    <t>#MyHeartStation</t>
  </si>
  <si>
    <t>http://twitter.com/jaehwanstationx/statuses/1209710913936191488</t>
  </si>
  <si>
    <t>1209710910136209408</t>
  </si>
  <si>
    <t>Wed Dec 25 05:42:10 +0000 2019</t>
  </si>
  <si>
    <t>848585528920244224</t>
  </si>
  <si>
    <t>http://pbs.twimg.com/profile_images/1200762454059274241/7zm4JWk5_normal.jpg</t>
  </si>
  <si>
    <t>http://twitter.com/baibuapoko/statuses/1209710910136209408</t>
  </si>
  <si>
    <t>1209710892557819904</t>
  </si>
  <si>
    <t>Wed Dec 25 05:42:06 +0000 2019</t>
  </si>
  <si>
    <t>267128176</t>
  </si>
  <si>
    <t>http://pbs.twimg.com/profile_images/1114497250527404032/POxc5Nbi_normal.jpg</t>
  </si>
  <si>
    <t>ลำปาง, ประเทศไทย</t>
  </si>
  <si>
    <t>http://twitter.com/kimworada/statuses/1209710892557819904</t>
  </si>
  <si>
    <t>1209710887902183429</t>
  </si>
  <si>
    <t>Wed Dec 25 05:42:05 +0000 2019</t>
  </si>
  <si>
    <t>http://twitter.com/yok9360/statuses/1209710887902183429</t>
  </si>
  <si>
    <t>1209710876682403841</t>
  </si>
  <si>
    <t>Wed Dec 25 05:42:02 +0000 2019</t>
  </si>
  <si>
    <t>2974823406</t>
  </si>
  <si>
    <t>http://pbs.twimg.com/profile_images/1208728178463633408/5sqgh7TB_normal.jpg</t>
  </si>
  <si>
    <t>http://twitter.com/miminminni/statuses/1209710876682403841</t>
  </si>
  <si>
    <t>1209710826166210560</t>
  </si>
  <si>
    <t>Wed Dec 25 05:41:50 +0000 2019</t>
  </si>
  <si>
    <t>http://twitter.com/Niinew39853566/statuses/1209710826166210560</t>
  </si>
  <si>
    <t>1209710811913965569</t>
  </si>
  <si>
    <t>Wed Dec 25 05:41:47 +0000 2019</t>
  </si>
  <si>
    <t>559493234</t>
  </si>
  <si>
    <t>http://pbs.twimg.com/profile_images/1205507419473793024/bNx-yHo7_normal.jpg</t>
  </si>
  <si>
    <t>http://twitter.com/kamolwan_muk/statuses/1209710811913965569</t>
  </si>
  <si>
    <t>1209710811821723649</t>
  </si>
  <si>
    <t>1009744517027598336</t>
  </si>
  <si>
    <t>http://pbs.twimg.com/profile_images/1205857538920501251/WUibjIxM_normal.jpg</t>
  </si>
  <si>
    <t>ระยอง, ประเทศไทย</t>
  </si>
  <si>
    <t>http://twitter.com/earkyouuuu/statuses/1209710811821723649</t>
  </si>
  <si>
    <t>1209710806864056320</t>
  </si>
  <si>
    <t>Wed Dec 25 05:41:46 +0000 2019</t>
  </si>
  <si>
    <t>347175748</t>
  </si>
  <si>
    <t>http://pbs.twimg.com/profile_images/920699873732599808/8HM2W-Ja_normal.jpg</t>
  </si>
  <si>
    <t>http://twitter.com/plaiyaa/statuses/1209710806864056320</t>
  </si>
  <si>
    <t>1209710795371638784</t>
  </si>
  <si>
    <t>Wed Dec 25 05:41:43 +0000 2019</t>
  </si>
  <si>
    <t>1051051206636756993</t>
  </si>
  <si>
    <t>http://pbs.twimg.com/profile_images/1126531473844998144/paImOrzo_normal.jpg</t>
  </si>
  <si>
    <t>http://twitter.com/atcharaphan16/statuses/1209710795371638784</t>
  </si>
  <si>
    <t>1209710794595651584</t>
  </si>
  <si>
    <t>1116816685</t>
  </si>
  <si>
    <t>http://pbs.twimg.com/profile_images/1200430520573652992/oHAnDS9O_normal.jpg</t>
  </si>
  <si>
    <t>http://twitter.com/hyeolqx_/statuses/1209710794595651584</t>
  </si>
  <si>
    <t>1209710783312957440</t>
  </si>
  <si>
    <t>RT @TuoiNy: #skywongravee
#ฮาวทูทิ้ง
#ทิ้งอย่างไรไม่ให้เหลือเธอ
#HAPPYOLDYEAR น่ารักจัง💖💚💕 https://t.co/lOfD5c3dog</t>
  </si>
  <si>
    <t>Wed Dec 25 05:41:40 +0000 2019</t>
  </si>
  <si>
    <t>http://twitter.com/Mymic26/statuses/1209710783312957440</t>
  </si>
  <si>
    <t>{"hashtags":[{"text":"skywongravee","indices":[12,25]},{"text":"ฮาวทูทิ้ง","indices":[26,36]},{"text":"ทิ้งอย่างไรไม่ให้เหลือเธอ","indices":[37,63]},{"text":"HAPPYOLDYEAR","indices":[64,77]}],"symbols":[],"user_mentions":[{"screen_name":"TuoiNy","name":"ทำไมสกายน่ารักจังว่ะ🌈☁⛅","id":406968232,"id_str":"406968232","indices":[3,10]}],"urls":[],"media":[{"id":1209450428213022700,"id_str":"1209450428213022723","indices":[91,114],"media_url":"http://pbs.twimg.com/media/EMjUwasU0AMtjuD.jpg","media_url_https":"https://pbs.twimg.com/media/EMjUwasU0AMtjuD.jpg","url":"https://t.co/lOfD5c3dog","display_url":"pic.twitter.com/lOfD5c3dog","expanded_url":"https://twitter.com/TuoiNy/status/1209450459972325376/photo/1","type":"photo","sizes":{"thumb":{"w":150,"h":150,"resize":"crop"},"medium":{"w":660,"h":660,"resize":"fit"},"large":{"w":660,"h":660,"resize":"fit"},"small":{"w":660,"h":660,"resize":"fit"}},"source_status_id":1209450459972325400,"source_status_id_str":"1209450459972325376","source_user_id":406968232,"source_user_id_str":"406968232"}]}</t>
  </si>
  <si>
    <t>1209710779903049728</t>
  </si>
  <si>
    <t>Wed Dec 25 05:41:39 +0000 2019</t>
  </si>
  <si>
    <t>761896747299856385</t>
  </si>
  <si>
    <t>http://pbs.twimg.com/profile_images/1202443769808703488/E2xoexPF_normal.jpg</t>
  </si>
  <si>
    <t>http://twitter.com/_boomvrt/statuses/1209710779903049728</t>
  </si>
  <si>
    <t>1209710774534328320</t>
  </si>
  <si>
    <t>Wed Dec 25 05:41:38 +0000 2019</t>
  </si>
  <si>
    <t>http://twitter.com/earkyouuuu/statuses/1209710774534328320</t>
  </si>
  <si>
    <t>1209710772063891456</t>
  </si>
  <si>
    <t>311796480</t>
  </si>
  <si>
    <t>http://pbs.twimg.com/profile_images/1209381846204575745/stOt5be0_normal.jpg</t>
  </si>
  <si>
    <t>Sathon, Bangkok</t>
  </si>
  <si>
    <t>http://twitter.com/mdeayyy/statuses/1209710772063891456</t>
  </si>
  <si>
    <t>1209710767240445952</t>
  </si>
  <si>
    <t>Wed Dec 25 05:41:36 +0000 2019</t>
  </si>
  <si>
    <t>324204805</t>
  </si>
  <si>
    <t>http://pbs.twimg.com/profile_images/1113105019874623488/sIB-73OP_normal.jpg</t>
  </si>
  <si>
    <t>http://twitter.com/Npsywys/statuses/1209710767240445952</t>
  </si>
  <si>
    <t>1209710752308682754</t>
  </si>
  <si>
    <t>ถ้าไม่เคยมีแฟนแล้วไปดู​ มันจะอินไหมนะ🤔 #ฮาวทูทิ้ง</t>
  </si>
  <si>
    <t>Wed Dec 25 05:41:33 +0000 2019</t>
  </si>
  <si>
    <t>1458782286</t>
  </si>
  <si>
    <t>http://pbs.twimg.com/profile_images/1206937746062766080/N6V3GS4L_normal.jpg</t>
  </si>
  <si>
    <t>http://twitter.com/iamtotoey/statuses/1209710752308682754</t>
  </si>
  <si>
    <t>{"hashtags":[{"text":"ฮาวทูทิ้ง","indices":[39,49]}],"symbols":[],"user_mentions":[],"urls":[]}</t>
  </si>
  <si>
    <t>1209710751306285056</t>
  </si>
  <si>
    <t>2229987121</t>
  </si>
  <si>
    <t>http://pbs.twimg.com/profile_images/1195399004839763969/2dB4WkYK_normal.jpg</t>
  </si>
  <si>
    <t>bkk. 1998</t>
  </si>
  <si>
    <t>http://twitter.com/aunyrs/statuses/1209710751306285056</t>
  </si>
  <si>
    <t>1209710745321000960</t>
  </si>
  <si>
    <t>Wed Dec 25 05:41:31 +0000 2019</t>
  </si>
  <si>
    <t>2504219246</t>
  </si>
  <si>
    <t>http://pbs.twimg.com/profile_images/1194996390247587840/CEJh7Hfu_normal.jpg</t>
  </si>
  <si>
    <t>№ 412 ♡ Lu</t>
  </si>
  <si>
    <t>http://twitter.com/OK_SHN/statuses/1209710745321000960</t>
  </si>
  <si>
    <t>1209710706930536448</t>
  </si>
  <si>
    <t>Wed Dec 25 05:41:22 +0000 2019</t>
  </si>
  <si>
    <t>1170355445623484416</t>
  </si>
  <si>
    <t>http://pbs.twimg.com/profile_images/1180082155113742336/7Vd1W9ph_normal.jpg</t>
  </si>
  <si>
    <t>http://twitter.com/VHkLtQyzKetkRYE/statuses/1209710706930536448</t>
  </si>
  <si>
    <t>1209710694444097536</t>
  </si>
  <si>
    <t>RT @itwothousandone: ทิ้งแต่เก็บ
#ฮาวทูทิ้ง #ทิ้งอย่างไรไม่ให้เหลือเธอ https://t.co/LPvoRCcaMD</t>
  </si>
  <si>
    <t>Wed Dec 25 05:41:19 +0000 2019</t>
  </si>
  <si>
    <t>966520330704404480</t>
  </si>
  <si>
    <t>http://pbs.twimg.com/profile_images/1116534677026656256/4-o1SrXy_normal.jpg</t>
  </si>
  <si>
    <t>http://twitter.com/TidGifTer/statuses/1209710694444097536</t>
  </si>
  <si>
    <t>{"hashtags":[{"text":"ฮาวทูทิ้ง","indices":[34,44]},{"text":"ทิ้งอย่างไรไม่ให้เหลือเธอ","indices":[45,71]}],"symbols":[],"user_mentions":[{"screen_name":"itwothousandone","name":"2 0 0 1","id":1119521183387373600,"id_str":"1119521183387373568","indices":[3,19]}],"urls":[],"media":[{"id":1206887167550619600,"id_str":"1206887167550619648","indices":[72,95],"media_url":"http://pbs.twimg.com/media/EL-5fAnVAAAAqxH.jpg","media_url_https":"https://pbs.twimg.com/media/EL-5fAnVAAAAqxH.jpg","url":"https://t.co/LPvoRCcaMD","display_url":"pic.twitter.com/LPvoRCcaMD","expanded_url":"https://twitter.com/itwothousandone/status/1206887181362483206/photo/1","type":"photo","sizes":{"thumb":{"w":150,"h":150,"resize":"crop"},"large":{"w":750,"h":868,"resize":"fit"},"small":{"w":588,"h":680,"resize":"fit"},"medium":{"w":750,"h":868,"resize":"fit"}},"source_status_id":1206887181362483200,"source_status_id_str":"1206887181362483206","source_user_id":1119521183387373600,"source_user_id_str":"1119521183387373568"}]}</t>
  </si>
  <si>
    <t>1209710673812320257</t>
  </si>
  <si>
    <t>Wed Dec 25 05:41:14 +0000 2019</t>
  </si>
  <si>
    <t>855561417017012225</t>
  </si>
  <si>
    <t>http://pbs.twimg.com/profile_images/1209484535781396482/u9SEP_NZ_normal.jpg</t>
  </si>
  <si>
    <t>ʙᴛs ᴄᴏᴜɴᴛʀʏ ♡</t>
  </si>
  <si>
    <t>http://twitter.com/helloblossum/statuses/1209710673812320257</t>
  </si>
  <si>
    <t>1209710670326820864</t>
  </si>
  <si>
    <t>Wed Dec 25 05:41:13 +0000 2019</t>
  </si>
  <si>
    <t>846243319176847360</t>
  </si>
  <si>
    <t>http://pbs.twimg.com/profile_images/1082298443358298112/w4LiaW-y_normal.jpg</t>
  </si>
  <si>
    <t>http://twitter.com/jiwmarinee/statuses/1209710670326820864</t>
  </si>
  <si>
    <t>1209710669391519745</t>
  </si>
  <si>
    <t>1417314944</t>
  </si>
  <si>
    <t>http://pbs.twimg.com/profile_images/1178350605661663233/FBU3qLgN_normal.jpg</t>
  </si>
  <si>
    <t>𝙟𝙖𝙚𝙮𝙤𝙣𝙜, 𝙢𝙞𝙣𝙣𝙤</t>
  </si>
  <si>
    <t>http://twitter.com/tairenyoo/statuses/1209710669391519745</t>
  </si>
  <si>
    <t>1209710667797684227</t>
  </si>
  <si>
    <t>2177224644</t>
  </si>
  <si>
    <t>http://pbs.twimg.com/profile_images/1194999289434390538/OvbmXFlz_normal.jpg</t>
  </si>
  <si>
    <t>http://twitter.com/Ging_slam/statuses/1209710667797684227</t>
  </si>
  <si>
    <t>1209710631311400960</t>
  </si>
  <si>
    <t>Wed Dec 25 05:41:04 +0000 2019</t>
  </si>
  <si>
    <t>1084806050153295872</t>
  </si>
  <si>
    <t>http://pbs.twimg.com/profile_images/1206458340387127298/L6aJ6Xud_normal.jpg</t>
  </si>
  <si>
    <t>ซ่องค้าประเวณี</t>
  </si>
  <si>
    <t>http://twitter.com/chchwnaheedok/statuses/1209710631311400960</t>
  </si>
  <si>
    <t>1209710626940964865</t>
  </si>
  <si>
    <t>Wed Dec 25 05:41:03 +0000 2019</t>
  </si>
  <si>
    <t>http://twitter.com/earkyouuuu/statuses/1209710626940964865</t>
  </si>
  <si>
    <t>1209710621794504704</t>
  </si>
  <si>
    <t>Wed Dec 25 05:41:02 +0000 2019</t>
  </si>
  <si>
    <t>http://twitter.com/19titema/statuses/1209710621794504704</t>
  </si>
  <si>
    <t>1209710617004670976</t>
  </si>
  <si>
    <t>Wed Dec 25 05:41:01 +0000 2019</t>
  </si>
  <si>
    <t>1017700112875728897</t>
  </si>
  <si>
    <t>http://pbs.twimg.com/profile_images/1208814943832657920/MP5bKN-q_normal.jpg</t>
  </si>
  <si>
    <t>ก้อนเมฆของสกาย</t>
  </si>
  <si>
    <t>http://twitter.com/namizenamz/statuses/1209710617004670976</t>
  </si>
  <si>
    <t>1209710609517793281</t>
  </si>
  <si>
    <t>RT @gdh559: เค้าพร้อมนะคนนี้ @skywongraveee 
#ฮาวทูทิ้ง https://t.co/Si6VPM8Bqg</t>
  </si>
  <si>
    <t>Wed Dec 25 05:40:59 +0000 2019</t>
  </si>
  <si>
    <t>http://twitter.com/khuncloudyyyy/statuses/1209710609517793281</t>
  </si>
  <si>
    <t>{"hashtags":[{"text":"ฮาวทูทิ้ง","indices":[46,56]}],"symbols":[],"user_mentions":[{"screen_name":"gdh559","name":"GDH","id":4666487059,"id_str":"4666487059","indices":[3,10]},{"screen_name":"skywongraveee","name":"Wongravee Nateetorn","id":4389843252,"id_str":"4389843252","indices":[29,43]}],"urls":[],"media":[{"id":1209470394823929900,"id_str":"1209470394823929857","indices":[57,80],"media_url":"http://pbs.twimg.com/media/EMjm6oHU8AE0nNg.jpg","media_url_https":"https://pbs.twimg.com/media/EMjm6oHU8AE0nNg.jpg","url":"https://t.co/Si6VPM8Bqg","display_url":"pic.twitter.com/Si6VPM8Bqg","expanded_url":"https://twitter.com/gdh559/status/1209470404974137345/photo/1","type":"photo","sizes":{"large":{"w":1366,"h":2048,"resize":"fit"},"thumb":{"w":150,"h":150,"resize":"crop"},"medium":{"w":800,"h":1200,"resize":"fit"},"small":{"w":453,"h":680,"resize":"fit"}},"source_status_id":1209470404974137300,"source_status_id_str":"1209470404974137345","source_user_id":4666487059,"source_user_id_str":"4666487059"}]}</t>
  </si>
  <si>
    <t>1209710603821965317</t>
  </si>
  <si>
    <t>Wed Dec 25 05:40:57 +0000 2019</t>
  </si>
  <si>
    <t>4916600875</t>
  </si>
  <si>
    <t>http://pbs.twimg.com/profile_images/1113968785348681729/W0PpfYJ6_normal.jpg</t>
  </si>
  <si>
    <t>http://twitter.com/Brown_NT3/statuses/1209710603821965317</t>
  </si>
  <si>
    <t>1209710569722269696</t>
  </si>
  <si>
    <t>Wed Dec 25 05:40:49 +0000 2019</t>
  </si>
  <si>
    <t>855741809984544770</t>
  </si>
  <si>
    <t>http://pbs.twimg.com/profile_images/1187373463465582592/Vx_l0vTW_normal.jpg</t>
  </si>
  <si>
    <t>http://twitter.com/Chino_pmw/statuses/1209710569722269696</t>
  </si>
  <si>
    <t>1209710560981311488</t>
  </si>
  <si>
    <t>Wed Dec 25 05:40:47 +0000 2019</t>
  </si>
  <si>
    <t>3143188243</t>
  </si>
  <si>
    <t>http://pbs.twimg.com/profile_images/786549144282210304/7ZpdflWp_normal.jpg</t>
  </si>
  <si>
    <t>http://twitter.com/pattanapw/statuses/1209710560981311488</t>
  </si>
  <si>
    <t>1209710557747482624</t>
  </si>
  <si>
    <t>RT @wawa90149486: อ่านรีวิวบอกว่าไม่ให้ไปดูกับแฟนเก่าแล้วไปดูกับแฟนปัจจุบันได้ไหม  #ฮาวทูทิ้ง</t>
  </si>
  <si>
    <t>Wed Dec 25 05:40:46 +0000 2019</t>
  </si>
  <si>
    <t>http://twitter.com/OsiiGen/statuses/1209710557747482624</t>
  </si>
  <si>
    <t>{"hashtags":[{"text":"ฮาวทูทิ้ง","indices":[83,93]}],"symbols":[],"user_mentions":[{"screen_name":"wawa90149486","name":"waaaaaa","id":1167050035738988500,"id_str":"1167050035738988546","indices":[3,16]}],"urls":[]}</t>
  </si>
  <si>
    <t>1209710551477022720</t>
  </si>
  <si>
    <t>Wed Dec 25 05:40:45 +0000 2019</t>
  </si>
  <si>
    <t>1119417963948339201</t>
  </si>
  <si>
    <t>http://pbs.twimg.com/profile_images/1119523825555652608/RkD6jXkv_normal.jpg</t>
  </si>
  <si>
    <t>http://twitter.com/loylalongin/statuses/1209710551477022720</t>
  </si>
  <si>
    <t>1209710539753934848</t>
  </si>
  <si>
    <t>บ้าจิง!! ดูไปเขิลไป พี่ซันร้องเพลง #ทิ้งแต่เก็บ แบบเขิลๆ นี่เราก็ดูไปอมยิ้มไปแบบเขิลๆ นานๆเห็นเฮียแกเขินจิงนะเนี่ย 😚☺️😚☺️ เขิลไปเขิลมา บิดม้วนเกลียว
 อร้าย!! ละมุนสุดๆ #ฮาวทูทิ้ง 
#sunny_suwanmethanont https://t.co/RMUpsDe1Da</t>
  </si>
  <si>
    <t>Wed Dec 25 05:40:42 +0000 2019</t>
  </si>
  <si>
    <t>98291398</t>
  </si>
  <si>
    <t>http://pbs.twimg.com/profile_images/1049249147830685696/RbRyjqeK_normal.jpg</t>
  </si>
  <si>
    <t>http://twitter.com/Nay_nay2121/statuses/1209710539753934848</t>
  </si>
  <si>
    <t>{"hashtags":[{"text":"ทิ้งแต่เก็บ","indices":[35,47]},{"text":"ฮาวทูทิ้ง","indices":[168,178]},{"text":"sunny_suwanmethanont","indices":[180,201]}],"symbols":[],"user_mentions":[],"urls":[],"media":[{"id":1209710409978040300,"id_str":"1209710409978040322","indices":[202,225],"media_url":"http://pbs.twimg.com/ext_tw_video_thumb/1209710409978040322/pu/img/d7vl0zrKY8iXRgN4.jpg","media_url_https":"https://pbs.twimg.com/ext_tw_video_thumb/1209710409978040322/pu/img/d7vl0zrKY8iXRgN4.jpg","url":"https://t.co/RMUpsDe1Da","display_url":"pic.twitter.com/RMUpsDe1Da","expanded_url":"https://twitter.com/Nay_nay2121/status/1209710539753934848/video/1","type":"photo","sizes":{"thumb":{"w":150,"h":150,"resize":"crop"},"small":{"w":610,"h":328,"resize":"fit"},"large":{"w":610,"h":328,"resize":"fit"},"medium":{"w":610,"h":328,"resize":"fit"}}}]}</t>
  </si>
  <si>
    <t>1209710508300853248</t>
  </si>
  <si>
    <t>Wed Dec 25 05:40:35 +0000 2019</t>
  </si>
  <si>
    <t>http://twitter.com/19titema/statuses/1209710508300853248</t>
  </si>
  <si>
    <t>1209710505465696256</t>
  </si>
  <si>
    <t>Wed Dec 25 05:40:34 +0000 2019</t>
  </si>
  <si>
    <t>386458386</t>
  </si>
  <si>
    <t>http://pbs.twimg.com/profile_images/1180425200807997440/3-CtTmkm_normal.jpg</t>
  </si>
  <si>
    <t>in heart of #MARKJIN &amp; #HOKY</t>
  </si>
  <si>
    <t>http://twitter.com/soonkyu_ah/statuses/1209710505465696256</t>
  </si>
  <si>
    <t>1209710499148914689</t>
  </si>
  <si>
    <t>Wed Dec 25 05:40:32 +0000 2019</t>
  </si>
  <si>
    <t>1188046648431149056</t>
  </si>
  <si>
    <t>http://pbs.twimg.com/profile_images/1201751413811863552/xpTIKhGt_normal.jpg</t>
  </si>
  <si>
    <t>http://twitter.com/kuyrai26950657/statuses/1209710499148914689</t>
  </si>
  <si>
    <t>1209710496372293632</t>
  </si>
  <si>
    <t>RT @atwwwww: คนที่ชวนแฟนเก่าไปดูหนังคือคนที่ยังไม่ลืมแล้วก็อยากให้กลับมาป้ะ ส่วนแฟนเก่าที่ตอบตกลงก็น่าจะยังมีใจไหม ถ้าเค้าอยากทิ้งเราออกจากชีวิตคงไม่มานั่งดูหนังด้วยกันหรอก หรือมันมีประเภทที่ไม่ได้คิดอะไรมาดูเป็นเพื่อนเฉยๆ เจอรีวิวแบบนี้คนที่อยากให้เค้ากลับมาแบบกุนั้มตาไหลถึงตีน #ฮาวทูทิ้ง</t>
  </si>
  <si>
    <t>http://twitter.com/OsiiGen/statuses/1209710496372293632</t>
  </si>
  <si>
    <t>{"hashtags":[],"symbols":[],"user_mentions":[{"screen_name":"atwwwww","name":"Still","id":1100629452701065200,"id_str":"1100629452701065217","indices":[3,11]}],"urls":[]}</t>
  </si>
  <si>
    <t>1209710473525874688</t>
  </si>
  <si>
    <t>Wed Dec 25 05:40:26 +0000 2019</t>
  </si>
  <si>
    <t>296195660</t>
  </si>
  <si>
    <t>http://pbs.twimg.com/profile_images/1082683211354763270/uKFYfZYq_normal.jpg</t>
  </si>
  <si>
    <t>http://twitter.com/79P2Tae/statuses/1209710473525874688</t>
  </si>
  <si>
    <t>1209710464843665409</t>
  </si>
  <si>
    <t>Wed Dec 25 05:40:24 +0000 2019</t>
  </si>
  <si>
    <t>1333336818</t>
  </si>
  <si>
    <t>http://pbs.twimg.com/profile_images/1204069271157891073/Tb8F1HYr_normal.jpg</t>
  </si>
  <si>
    <t>http://twitter.com/Palalernn/statuses/1209710464843665409</t>
  </si>
  <si>
    <t>1209710459026165762</t>
  </si>
  <si>
    <t>Wed Dec 25 05:40:23 +0000 2019</t>
  </si>
  <si>
    <t>159052679</t>
  </si>
  <si>
    <t>http://pbs.twimg.com/profile_images/1206544774523584518/fozeCRb-_normal.jpg</t>
  </si>
  <si>
    <t>Madagascar</t>
  </si>
  <si>
    <t>http://twitter.com/Born_2Sea/statuses/1209710459026165762</t>
  </si>
  <si>
    <t>1209710421659140096</t>
  </si>
  <si>
    <t>Wed Dec 25 05:40:14 +0000 2019</t>
  </si>
  <si>
    <t>3923464512</t>
  </si>
  <si>
    <t>http://pbs.twimg.com/profile_images/1179772684353146880/D7DAazAt_normal.jpg</t>
  </si>
  <si>
    <t>http://twitter.com/juneeeeeye/statuses/1209710421659140096</t>
  </si>
  <si>
    <t>1209710413304123392</t>
  </si>
  <si>
    <t>Wed Dec 25 05:40:12 +0000 2019</t>
  </si>
  <si>
    <t>859680482492989441</t>
  </si>
  <si>
    <t>http://pbs.twimg.com/profile_images/1177051503586004992/NTEjazH5_normal.jpg</t>
  </si>
  <si>
    <t>Kalasin Province, Thailand</t>
  </si>
  <si>
    <t>http://twitter.com/MONTIR2704/statuses/1209710413304123392</t>
  </si>
  <si>
    <t>1209710404739334144</t>
  </si>
  <si>
    <t>Wed Dec 25 05:40:10 +0000 2019</t>
  </si>
  <si>
    <t>http://twitter.com/AmonrutFon/statuses/1209710404739334144</t>
  </si>
  <si>
    <t>1209710397080555521</t>
  </si>
  <si>
    <t>แค่เเชร์ว่าอยากดู แฟนเก่าที่โผล่มาจากไหนไม่รู้ขอเกาะขาไปดูด้วย555 
เลิกกันความสัมพันธ์เหลือพี่น้อง #ฮาวทูทิ้ง</t>
  </si>
  <si>
    <t>Wed Dec 25 05:40:08 +0000 2019</t>
  </si>
  <si>
    <t>1097360271964758017</t>
  </si>
  <si>
    <t>http://pbs.twimg.com/profile_images/1209066563078197248/rI-o99GB_normal.jpg</t>
  </si>
  <si>
    <t>http://twitter.com/MSNJ32121789/statuses/1209710397080555521</t>
  </si>
  <si>
    <t>{"hashtags":[{"text":"ฮาวทูทิ้ง","indices":[100,110]}],"symbols":[],"user_mentions":[],"urls":[]}</t>
  </si>
  <si>
    <t>1209710376708792321</t>
  </si>
  <si>
    <t>Wed Dec 25 05:40:03 +0000 2019</t>
  </si>
  <si>
    <t>1971385220</t>
  </si>
  <si>
    <t>http://pbs.twimg.com/profile_images/1193197995572916224/Hf55s9I7_normal.jpg</t>
  </si>
  <si>
    <t>Purple / Violet 💟</t>
  </si>
  <si>
    <t>http://twitter.com/irxnearnn/statuses/1209710376708792321</t>
  </si>
  <si>
    <t>1209710374536138752</t>
  </si>
  <si>
    <t>RT @MickMovie: #ฮาวทูทิ้ง #ทิ้งอย่างไรไม่ให้เหลือเธอ 
เป็นหนังที่ทำเอาเจ็บหลายๆฉากอยู่ รู้สึกสงสารของหลายๆอยากที่ถูกทิ้งอยู่ในหนังเลย ถ้าสิ่งของมีชีวิตก็น่าจะเศร้าเเหล่ะ ปล.หนังครบรสชาติของความเศร้าดี หนังของเต๋อไม่เคยทำให้ผิดหวังเลย ปล.คนที่เคยถูกทิ้งควรไปดูนะ #movietwit https://t.co/0OfBKp8yWq</t>
  </si>
  <si>
    <t>http://twitter.com/OsiiGen/statuses/1209710374536138752</t>
  </si>
  <si>
    <t>{"hashtags":[{"text":"ฮาวทูทิ้ง","indices":[15,25]},{"text":"ทิ้งอย่างไรไม่ให้เหลือเธอ","indices":[26,52]}],"symbols":[],"user_mentions":[{"screen_name":"MickMovie","name":"มาชเเฮร์ช๊อทรีวิว 🎬","id":1611895650,"id_str":"1611895650","indices":[3,13]}],"urls":[]}</t>
  </si>
  <si>
    <t>1209710365027651584</t>
  </si>
  <si>
    <t>Wed Dec 25 05:40:01 +0000 2019</t>
  </si>
  <si>
    <t>894562604185669633</t>
  </si>
  <si>
    <t>http://pbs.twimg.com/profile_images/1207524011749470208/JRdZ7sNS_normal.jpg</t>
  </si>
  <si>
    <t>http://twitter.com/kangeiei27/statuses/1209710365027651584</t>
  </si>
  <si>
    <t>1209710364784394242</t>
  </si>
  <si>
    <t>#ฮาวทูทิ้ง ความรักยังคงยู่.
ความทรงไม่เคยจางหาย..ปี2000 https://t.co/E5DpQe77aB</t>
  </si>
  <si>
    <t>Wed Dec 25 05:40:00 +0000 2019</t>
  </si>
  <si>
    <t>1185700193770983425</t>
  </si>
  <si>
    <t>http://pbs.twimg.com/profile_images/1191528003722870784/bL0Y9apO_normal.jpg</t>
  </si>
  <si>
    <t>http://twitter.com/Mylife8882/statuses/1209710364784394242</t>
  </si>
  <si>
    <t>{"hashtags":[{"text":"ฮาวทูทิ้ง","indices":[0,10]}],"symbols":[],"user_mentions":[],"urls":[],"media":[{"id":1209710348808253400,"id_str":"1209710348808253441","indices":[56,79],"media_url":"http://pbs.twimg.com/media/EMnBJyXUcAEq6JO.jpg","media_url_https":"https://pbs.twimg.com/media/EMnBJyXUcAEq6JO.jpg","url":"https://t.co/E5DpQe77aB","display_url":"pic.twitter.com/E5DpQe77aB","expanded_url":"https://twitter.com/Mylife8882/status/1209710364784394242/photo/1","type":"photo","sizes":{"thumb":{"w":150,"h":150,"resize":"crop"},"small":{"w":680,"h":529,"resize":"fit"},"large":{"w":2048,"h":1593,"resize":"fit"},"medium":{"w":1200,"h":933,"resize":"fit"}}}]}</t>
  </si>
  <si>
    <t>1209710363643564033</t>
  </si>
  <si>
    <t>780380043826438144</t>
  </si>
  <si>
    <t>http://pbs.twimg.com/profile_images/1209419479882452992/cla0VcT0_normal.jpg</t>
  </si>
  <si>
    <t>http://twitter.com/439vv/statuses/1209710363643564033</t>
  </si>
  <si>
    <t>1209710359877017600</t>
  </si>
  <si>
    <t>Wed Dec 25 05:39:59 +0000 2019</t>
  </si>
  <si>
    <t>1389245148</t>
  </si>
  <si>
    <t>http://pbs.twimg.com/profile_images/1200942861409107970/GWIdQ3i6_normal.jpg</t>
  </si>
  <si>
    <t>http://twitter.com/iambbai/statuses/1209710359877017600</t>
  </si>
  <si>
    <t>1209710349496176640</t>
  </si>
  <si>
    <t>Wed Dec 25 05:39:57 +0000 2019</t>
  </si>
  <si>
    <t>2906726832</t>
  </si>
  <si>
    <t>http://pbs.twimg.com/profile_images/1177069175321137152/6Cvapx98_normal.jpg</t>
  </si>
  <si>
    <t>south koreaʕ •ᴥ•ʔ</t>
  </si>
  <si>
    <t>http://twitter.com/karnknnp/statuses/1209710349496176640</t>
  </si>
  <si>
    <t>1209710342378414082</t>
  </si>
  <si>
    <t>Wed Dec 25 05:39:55 +0000 2019</t>
  </si>
  <si>
    <t>2582473082</t>
  </si>
  <si>
    <t>http://pbs.twimg.com/profile_images/1031561802889359360/0bPxMUcR_normal.jpg</t>
  </si>
  <si>
    <t>http://twitter.com/meeeminddd/statuses/1209710342378414082</t>
  </si>
  <si>
    <t>1209710329275412480</t>
  </si>
  <si>
    <t>Wed Dec 25 05:39:52 +0000 2019</t>
  </si>
  <si>
    <t>991214208787214336</t>
  </si>
  <si>
    <t>http://pbs.twimg.com/profile_images/1122340133053747200/BrCsw_mS_normal.jpg</t>
  </si>
  <si>
    <t>http://twitter.com/panyatida3/statuses/1209710329275412480</t>
  </si>
  <si>
    <t>1209710321415286785</t>
  </si>
  <si>
    <t>Wed Dec 25 05:39:50 +0000 2019</t>
  </si>
  <si>
    <t>194463171</t>
  </si>
  <si>
    <t>http://pbs.twimg.com/profile_images/1185546643375968258/N45pHoO4_normal.jpg</t>
  </si>
  <si>
    <t>http://twitter.com/BoomzaBoom/statuses/1209710321415286785</t>
  </si>
  <si>
    <t>1209710321394302977</t>
  </si>
  <si>
    <t>236305098</t>
  </si>
  <si>
    <t>http://pbs.twimg.com/profile_images/1161679228527497221/fqXAG1_v_normal.jpg</t>
  </si>
  <si>
    <t>http://twitter.com/Cho_chotika/statuses/1209710321394302977</t>
  </si>
  <si>
    <t>1209710311357345792</t>
  </si>
  <si>
    <t>Wed Dec 25 05:39:48 +0000 2019</t>
  </si>
  <si>
    <t>542871468</t>
  </si>
  <si>
    <t>http://pbs.twimg.com/profile_images/1191732656511291392/i3rKQKjr_normal.jpg</t>
  </si>
  <si>
    <t>http://twitter.com/im_hawa_/statuses/1209710311357345792</t>
  </si>
  <si>
    <t>1209710300791861249</t>
  </si>
  <si>
    <t>Wed Dec 25 05:39:45 +0000 2019</t>
  </si>
  <si>
    <t>4849294518</t>
  </si>
  <si>
    <t>http://pbs.twimg.com/profile_images/1183059800906579968/Z5blrFyV_normal.jpg</t>
  </si>
  <si>
    <t>http://twitter.com/nongnapas1999/statuses/1209710300791861249</t>
  </si>
  <si>
    <t>1209710296295587840</t>
  </si>
  <si>
    <t>Wed Dec 25 05:39:44 +0000 2019</t>
  </si>
  <si>
    <t>1712867869</t>
  </si>
  <si>
    <t>http://pbs.twimg.com/profile_images/1193222093048934401/sKerF5og_normal.jpg</t>
  </si>
  <si>
    <t>☀️🌻 𝖨 ( 𝖤𝖷𝖮 ) 𝖴 🌷💖</t>
  </si>
  <si>
    <t>http://twitter.com/AYeomLx_/statuses/1209710296295587840</t>
  </si>
  <si>
    <t>1209710286074044416</t>
  </si>
  <si>
    <t>Wed Dec 25 05:39:42 +0000 2019</t>
  </si>
  <si>
    <t>390022369</t>
  </si>
  <si>
    <t>http://pbs.twimg.com/profile_images/1200087097777872896/8zg-9SA5_normal.jpg</t>
  </si>
  <si>
    <t>http://twitter.com/_thitisuda77/statuses/1209710286074044416</t>
  </si>
  <si>
    <t>1209710274237722624</t>
  </si>
  <si>
    <t>Wed Dec 25 05:39:39 +0000 2019</t>
  </si>
  <si>
    <t>http://twitter.com/OsiiGen/statuses/1209710274237722624</t>
  </si>
  <si>
    <t>1209710267648499712</t>
  </si>
  <si>
    <t>Wed Dec 25 05:39:37 +0000 2019</t>
  </si>
  <si>
    <t>781902098086572032</t>
  </si>
  <si>
    <t>http://pbs.twimg.com/profile_images/1202799146601570305/42j0NHEZ_normal.jpg</t>
  </si>
  <si>
    <t>http://twitter.com/Nara97s/statuses/1209710267648499712</t>
  </si>
  <si>
    <t>1209710265815580673</t>
  </si>
  <si>
    <t>838447061099937792</t>
  </si>
  <si>
    <t>http://pbs.twimg.com/profile_images/1205357523538071552/n6VpJbJj_normal.jpg</t>
  </si>
  <si>
    <t>http://twitter.com/myjenniekimruby/statuses/1209710265815580673</t>
  </si>
  <si>
    <t>1209710259578777606</t>
  </si>
  <si>
    <t>Wed Dec 25 05:39:35 +0000 2019</t>
  </si>
  <si>
    <t>http://twitter.com/BoomzaBoom/statuses/1209710259578777606</t>
  </si>
  <si>
    <t>1209710252330848257</t>
  </si>
  <si>
    <t>Wed Dec 25 05:39:34 +0000 2019</t>
  </si>
  <si>
    <t>2861980429</t>
  </si>
  <si>
    <t>http://pbs.twimg.com/profile_images/1159352568436289537/X9KFb7ok_normal.jpg</t>
  </si>
  <si>
    <t>http://twitter.com/sxhunse/statuses/1209710252330848257</t>
  </si>
  <si>
    <t>1209710243212488704</t>
  </si>
  <si>
    <t>Wed Dec 25 05:39:31 +0000 2019</t>
  </si>
  <si>
    <t>278392800</t>
  </si>
  <si>
    <t>http://pbs.twimg.com/profile_images/1080100769632739328/6sr3HiD8_normal.jpg</t>
  </si>
  <si>
    <t>http://twitter.com/PeachAthicha/statuses/1209710243212488704</t>
  </si>
  <si>
    <t>1209710236308660225</t>
  </si>
  <si>
    <t>Wed Dec 25 05:39:30 +0000 2019</t>
  </si>
  <si>
    <t>965392904</t>
  </si>
  <si>
    <t>http://pbs.twimg.com/profile_images/1175760265503051776/Gq8AsKMA_normal.jpg</t>
  </si>
  <si>
    <t>โคมไฟ</t>
  </si>
  <si>
    <t>http://twitter.com/__xpQri5/statuses/1209710236308660225</t>
  </si>
  <si>
    <t>1209710227420930048</t>
  </si>
  <si>
    <t>Wed Dec 25 05:39:28 +0000 2019</t>
  </si>
  <si>
    <t>1092727352709197827</t>
  </si>
  <si>
    <t>http://pbs.twimg.com/profile_images/1208748507844075521/8EBoYD_f_normal.jpg</t>
  </si>
  <si>
    <t>http://twitter.com/phem_su/statuses/1209710227420930048</t>
  </si>
  <si>
    <t>1209710222761066496</t>
  </si>
  <si>
    <t>Wed Dec 25 05:39:27 +0000 2019</t>
  </si>
  <si>
    <t>1110803885017321472</t>
  </si>
  <si>
    <t>http://pbs.twimg.com/profile_images/1199906381005869056/TpFawfUs_normal.jpg</t>
  </si>
  <si>
    <t>เหงาปากอยากกินตีน</t>
  </si>
  <si>
    <t>http://twitter.com/mooxjaephile/statuses/1209710222761066496</t>
  </si>
  <si>
    <t>1209710206046748672</t>
  </si>
  <si>
    <t>Wed Dec 25 05:39:23 +0000 2019</t>
  </si>
  <si>
    <t>4301959405</t>
  </si>
  <si>
    <t>http://pbs.twimg.com/profile_images/1182292496186925056/fYdGo6Bt_normal.jpg</t>
  </si>
  <si>
    <t>http://twitter.com/cakesom54/statuses/1209710206046748672</t>
  </si>
  <si>
    <t>1209710170198007810</t>
  </si>
  <si>
    <t>Wed Dec 25 05:39:14 +0000 2019</t>
  </si>
  <si>
    <t>633761572</t>
  </si>
  <si>
    <t>http://pbs.twimg.com/profile_images/681490232882012160/-_9RxhMG_normal.png</t>
  </si>
  <si>
    <t>Saint Petersburg, Russia</t>
  </si>
  <si>
    <t>http://twitter.com/VasanaGm/statuses/1209710170198007810</t>
  </si>
  <si>
    <t>1209710169266876416</t>
  </si>
  <si>
    <t>http://twitter.com/soonkyu_ah/statuses/1209710169266876416</t>
  </si>
  <si>
    <t>1209710162023346176</t>
  </si>
  <si>
    <t>Wed Dec 25 05:39:12 +0000 2019</t>
  </si>
  <si>
    <t>3274382431</t>
  </si>
  <si>
    <t>http://pbs.twimg.com/profile_images/1136601375964483585/UwLnkdT2_normal.jpg</t>
  </si>
  <si>
    <t>http://twitter.com/Jamiles1999lee/statuses/1209710162023346176</t>
  </si>
  <si>
    <t>1209710147825631232</t>
  </si>
  <si>
    <t>Wed Dec 25 05:39:09 +0000 2019</t>
  </si>
  <si>
    <t>921338891885350912</t>
  </si>
  <si>
    <t>http://pbs.twimg.com/profile_images/1157667137214803970/9gClmTgT_normal.jpg</t>
  </si>
  <si>
    <t>http://twitter.com/XXXIVIM/statuses/1209710147825631232</t>
  </si>
  <si>
    <t>1209710127021821952</t>
  </si>
  <si>
    <t>Wed Dec 25 05:39:04 +0000 2019</t>
  </si>
  <si>
    <t>1048275384</t>
  </si>
  <si>
    <t>http://pbs.twimg.com/profile_images/1186669701625044992/idHKagvi_normal.jpg</t>
  </si>
  <si>
    <t>http://twitter.com/punchvnch/statuses/1209710127021821952</t>
  </si>
  <si>
    <t>1209710103160442880</t>
  </si>
  <si>
    <t>Wed Dec 25 05:38:58 +0000 2019</t>
  </si>
  <si>
    <t>1874816802</t>
  </si>
  <si>
    <t>http://pbs.twimg.com/profile_images/1193529618537406465/3igmp5T6_normal.jpg</t>
  </si>
  <si>
    <t>Beijing</t>
  </si>
  <si>
    <t>http://twitter.com/66Namety/statuses/1209710103160442880</t>
  </si>
  <si>
    <t>1209710096529313793</t>
  </si>
  <si>
    <t>Wed Dec 25 05:38:56 +0000 2019</t>
  </si>
  <si>
    <t>http://twitter.com/B80120719/statuses/1209710096529313793</t>
  </si>
  <si>
    <t>1209710067731140608</t>
  </si>
  <si>
    <t>Wed Dec 25 05:38:50 +0000 2019</t>
  </si>
  <si>
    <t>http://twitter.com/nzz_benz/statuses/1209710067731140608</t>
  </si>
  <si>
    <t>1209710057153150977</t>
  </si>
  <si>
    <t>Wed Dec 25 05:38:47 +0000 2019</t>
  </si>
  <si>
    <t>1193341682869129216</t>
  </si>
  <si>
    <t>http://twitter.com/Rose99349331/statuses/1209710057153150977</t>
  </si>
  <si>
    <t>1209710056721137664</t>
  </si>
  <si>
    <t>RT @Ffan_1975: เดี๋ยวนะไอสัส #รีวิวฮาวทูทิ้ง #ฮาวทูทิ้ง https://t.co/TfLlzzFIip</t>
  </si>
  <si>
    <t>708291097248673792</t>
  </si>
  <si>
    <t>http://pbs.twimg.com/profile_images/1209370263093043207/Vi6_L3LA_normal.jpg</t>
  </si>
  <si>
    <t>˟ ˖͛˙#BSRX1 ⁺ ̷♡</t>
  </si>
  <si>
    <t>http://twitter.com/TERKKX92/statuses/1209710056721137664</t>
  </si>
  <si>
    <t>{"hashtags":[{"text":"รีวิวฮาวทูทิ้ง","indices":[29,44]},{"text":"ฮาวทูทิ้ง","indices":[45,55]}],"symbols":[],"user_mentions":[{"screen_name":"Ffan_1975","name":"CHANFAN","id":1172458096012099600,"id_str":"1172458096012099584","indices":[3,13]}],"urls":[],"media":[{"id":1209709700863811600,"id_str":"1209709700863811584","indices":[56,79],"media_url":"http://pbs.twimg.com/media/EMnAkElU4AAVH11.jpg","media_url_https":"https://pbs.twimg.com/media/EMnAkElU4AAVH11.jpg","url":"https://t.co/TfLlzzFIip","display_url":"pic.twitter.com/TfLlzzFIip","expanded_url":"https://twitter.com/Ffan_1975/status/1209709709369823232/photo/1","type":"photo","sizes":{"medium":{"w":1024,"h":490,"resize":"fit"},"thumb":{"w":150,"h":150,"resize":"crop"},"small":{"w":680,"h":325,"resize":"fit"},"large":{"w":1024,"h":490,"resize":"fit"}},"source_status_id":1209709709369823200,"source_status_id_str":"1209709709369823232","source_user_id":1172458096012099600,"source_user_id_str":"1172458096012099584"}]}</t>
  </si>
  <si>
    <t>1209710056406564864</t>
  </si>
  <si>
    <t>1082736044</t>
  </si>
  <si>
    <t>http://pbs.twimg.com/profile_images/1128289648764043266/rthtg6SB_normal.jpg</t>
  </si>
  <si>
    <t>http://twitter.com/meycqin/statuses/1209710056406564864</t>
  </si>
  <si>
    <t>1209710020922757120</t>
  </si>
  <si>
    <t>Wed Dec 25 05:38:38 +0000 2019</t>
  </si>
  <si>
    <t>http://twitter.com/19titema/statuses/1209710020922757120</t>
  </si>
  <si>
    <t>1209710004543967232</t>
  </si>
  <si>
    <t>Wed Dec 25 05:38:35 +0000 2019</t>
  </si>
  <si>
    <t>293387258</t>
  </si>
  <si>
    <t>http://pbs.twimg.com/profile_images/1070314770727788544/efuMDauG_normal.jpg</t>
  </si>
  <si>
    <t>http://twitter.com/myeyve/statuses/1209710004543967232</t>
  </si>
  <si>
    <t>1209709991134822402</t>
  </si>
  <si>
    <t>ทิ้งแต่เก็บ ฟีลคงคล้ายการ Archive รูปใน IG ไม่อยากเห็นแต่ไม่อยากลบ #ฮาวทูทิ้ง</t>
  </si>
  <si>
    <t>Wed Dec 25 05:38:31 +0000 2019</t>
  </si>
  <si>
    <t>884114814540300288</t>
  </si>
  <si>
    <t>http://pbs.twimg.com/profile_images/1163972100039700481/VFn1TgCN_normal.jpg</t>
  </si>
  <si>
    <t>Phra Nakhon Si Ayutthaya, Thailand</t>
  </si>
  <si>
    <t>http://twitter.com/slyn2009/statuses/1209709991134822402</t>
  </si>
  <si>
    <t>{"hashtags":[{"text":"ฮาวทูทิ้ง","indices":[67,77]}],"symbols":[],"user_mentions":[],"urls":[]}</t>
  </si>
  <si>
    <t>1209709990233042944</t>
  </si>
  <si>
    <t>http://twitter.com/hommii_z/statuses/1209709990233042944</t>
  </si>
  <si>
    <t>1209709980737138688</t>
  </si>
  <si>
    <t>Wed Dec 25 05:38:29 +0000 2019</t>
  </si>
  <si>
    <t>2368080908</t>
  </si>
  <si>
    <t>http://pbs.twimg.com/profile_images/1152629367295467520/CQ_UwDOn_normal.jpg</t>
  </si>
  <si>
    <t>http://twitter.com/Mmookthana/statuses/1209709980737138688</t>
  </si>
  <si>
    <t>1209709969177600000</t>
  </si>
  <si>
    <t>Wed Dec 25 05:38:26 +0000 2019</t>
  </si>
  <si>
    <t>759638603743977473</t>
  </si>
  <si>
    <t>http://pbs.twimg.com/profile_images/1129774609568620546/8l1z8JvL_normal.jpg</t>
  </si>
  <si>
    <t>เพิ่มตำแหน่งของคุณ</t>
  </si>
  <si>
    <t>http://twitter.com/ccc_cbpx/statuses/1209709969177600000</t>
  </si>
  <si>
    <t>1209709951846764544</t>
  </si>
  <si>
    <t>Wed Dec 25 05:38:22 +0000 2019</t>
  </si>
  <si>
    <t>176245719</t>
  </si>
  <si>
    <t>http://pbs.twimg.com/profile_images/1179582087382220800/DVgmbtIF_normal.jpg</t>
  </si>
  <si>
    <t>http://twitter.com/bank_kab/statuses/1209709951846764544</t>
  </si>
  <si>
    <t>1209709938399830016</t>
  </si>
  <si>
    <t>Wed Dec 25 05:38:19 +0000 2019</t>
  </si>
  <si>
    <t>1956644976</t>
  </si>
  <si>
    <t>http://pbs.twimg.com/profile_images/1191061895932891136/Nxal-L2n_normal.jpg</t>
  </si>
  <si>
    <t>on the ground in the would.</t>
  </si>
  <si>
    <t>http://twitter.com/Khundong_0430/statuses/1209709938399830016</t>
  </si>
  <si>
    <t>1209709930996830208</t>
  </si>
  <si>
    <t>Wed Dec 25 05:38:17 +0000 2019</t>
  </si>
  <si>
    <t>946841742036176896</t>
  </si>
  <si>
    <t>http://pbs.twimg.com/profile_images/1208933525866475520/X9Or3u_a_normal.jpg</t>
  </si>
  <si>
    <t>หรอ</t>
  </si>
  <si>
    <t>http://twitter.com/ponaamii/statuses/1209709930996830208</t>
  </si>
  <si>
    <t>1209709919751950336</t>
  </si>
  <si>
    <t>Wed Dec 25 05:38:14 +0000 2019</t>
  </si>
  <si>
    <t>4156427893</t>
  </si>
  <si>
    <t>http://pbs.twimg.com/profile_images/1180038231896686592/pKPKFlsE_normal.jpg</t>
  </si>
  <si>
    <t>http://twitter.com/loveggsmild/statuses/1209709919751950336</t>
  </si>
  <si>
    <t>1209709918405578752</t>
  </si>
  <si>
    <t>ฮาวทูไบรท์ 🌟
ปีใหม่นี้ต้องปัง ✨ ทิ้งหน้าพังๆ ไว้ปีเก่า 
#วิตซีบูสเตอร์ เพื่อผิวกระจ่างใสใน 9 วัน 
ราคาพิเศษเพียง 395฿ พิกัด 📌วัตสัน
#ฮาวทูทิ้ง #ทิ้งอย่างไรไม่ให้เหลือเธอ #skinsista #ชี้เป้าโปรถูก #รีวิววัตสัน https://t.co/KRyEOy2ST2</t>
  </si>
  <si>
    <t>1029276100562628608</t>
  </si>
  <si>
    <t>http://pbs.twimg.com/profile_images/1029277608473575424/1G214War_normal.jpg</t>
  </si>
  <si>
    <t>http://twitter.com/SkinsistaTH/statuses/1209709918405578752</t>
  </si>
  <si>
    <t>{"hashtags":[{"text":"วิตซีบูสเตอร์","indices":[56,70]},{"text":"ฮาวทูทิ้ง","indices":[133,143]},{"text":"ทิ้งอย่างไรไม่ให้เหลือเธอ","indices":[144,170]},{"text":"skinsista","indices":[171,181]},{"text":"ชี้เป้าโปรถูก","indices":[182,196]},{"text":"รีวิววัตสัน","indices":[197,209]}],"symbols":[],"user_mentions":[],"urls":[],"media":[{"id":1209709892807716900,"id_str":"1209709892807716864","indices":[210,233],"media_url":"http://pbs.twimg.com/media/EMnAvPoUcAABSiD.jpg","media_url_https":"https://pbs.twimg.com/media/EMnAvPoUcAABSiD.jpg","url":"https://t.co/KRyEOy2ST2","display_url":"pic.twitter.com/KRyEOy2ST2","expanded_url":"https://twitter.com/SkinsistaTH/status/1209709918405578752/photo/1","type":"photo","sizes":{"thumb":{"w":150,"h":150,"resize":"crop"},"small":{"w":543,"h":680,"resize":"fit"},"medium":{"w":818,"h":1024,"resize":"fit"},"large":{"w":818,"h":1024,"resize":"fit"}}}]}</t>
  </si>
  <si>
    <t>1209709917164064770</t>
  </si>
  <si>
    <t>264196279</t>
  </si>
  <si>
    <t>http://pbs.twimg.com/profile_images/1208043295160463362/NvgNbEjP_normal.jpg</t>
  </si>
  <si>
    <t>ÜT: 13.7913502,100.573924</t>
  </si>
  <si>
    <t>http://twitter.com/BUNNY2714BEE/statuses/1209709917164064770</t>
  </si>
  <si>
    <t>1209709900755980288</t>
  </si>
  <si>
    <t>Wed Dec 25 05:38:10 +0000 2019</t>
  </si>
  <si>
    <t>1165865825552625664</t>
  </si>
  <si>
    <t>http://pbs.twimg.com/profile_images/1200386966971240449/GOy8iRb-_normal.jpg</t>
  </si>
  <si>
    <t>http://twitter.com/jhxrct/statuses/1209709900755980288</t>
  </si>
  <si>
    <t>1209709900550393856</t>
  </si>
  <si>
    <t>821996804266827776</t>
  </si>
  <si>
    <t>http://pbs.twimg.com/profile_images/1204337082593759232/SCiQvAIZ_normal.jpg</t>
  </si>
  <si>
    <t>แอคไม่ได้พังกูโง่เอง</t>
  </si>
  <si>
    <t>http://twitter.com/KAIPART94X/statuses/1209709900550393856</t>
  </si>
  <si>
    <t>1209709895504711680</t>
  </si>
  <si>
    <t>Wed Dec 25 05:38:09 +0000 2019</t>
  </si>
  <si>
    <t>285021330</t>
  </si>
  <si>
    <t>http://pbs.twimg.com/profile_images/1191390375002329088/10sMCFSP_normal.jpg</t>
  </si>
  <si>
    <t>http://twitter.com/mmtncc/statuses/1209709895504711680</t>
  </si>
  <si>
    <t>1209709885518008320</t>
  </si>
  <si>
    <t>Wed Dec 25 05:38:06 +0000 2019</t>
  </si>
  <si>
    <t>231695036</t>
  </si>
  <si>
    <t>http://pbs.twimg.com/profile_images/1183599522783432706/T7rpXzbB_normal.jpg</t>
  </si>
  <si>
    <t>http://twitter.com/BaibouM/statuses/1209709885518008320</t>
  </si>
  <si>
    <t>1209709884024872961</t>
  </si>
  <si>
    <t>RT @Yourcloudy_97: 191224 at Siam Paragon
——งานกาล่า #ฮาวทูทิ้ง
☁️
ยิ้มหวานนน😊💕
#ทิ้งอย่างไรไม่ให้เหลือเธอ
#HAPPYOLDYEAR
#skywongravee 
#ก้อนเมฆของสกาย 
#สกายวงศ์รวี https://t.co/R1zo4nb0jp</t>
  </si>
  <si>
    <t>2366316619</t>
  </si>
  <si>
    <t>http://pbs.twimg.com/profile_images/1133274864435859458/xoTixk3B_normal.jpg</t>
  </si>
  <si>
    <t>http://twitter.com/GengKitti/statuses/1209709884024872961</t>
  </si>
  <si>
    <t>{"hashtags":[{"text":"ฮาวทูทิ้ง","indices":[53,63]},{"text":"ทิ้งอย่างไรไม่ให้เหลือเธอ","indices":[82,108]},{"text":"HAPPYOLDYEAR","indices":[109,122]},{"text":"skywongravee","indices":[123,136]}],"symbols":[],"user_mentions":[{"screen_name":"Yourcloudy_97","name":"𝐘𝐨𝐮𝐫𝐂𝐥𝐨𝐮𝐝𝐲.𝟗𝟕☁️","id":1181942218342334500,"id_str":"1181942218342334464","indices":[3,17]}],"urls":[]}</t>
  </si>
  <si>
    <t>1209709883420839936</t>
  </si>
  <si>
    <t>150296104</t>
  </si>
  <si>
    <t>http://pbs.twimg.com/profile_images/1203325416875782144/buDYnHCu_normal.jpg</t>
  </si>
  <si>
    <t>Sone,Golden star,Panda,Buddy</t>
  </si>
  <si>
    <t>http://twitter.com/Jibpysone/statuses/1209709883420839936</t>
  </si>
  <si>
    <t>1209709881382453248</t>
  </si>
  <si>
    <t>RT @ter_nawapol: READY !
#ฮาวทูทิ้ง #gala https://t.co/KBs41LW1nY</t>
  </si>
  <si>
    <t>Wed Dec 25 05:38:05 +0000 2019</t>
  </si>
  <si>
    <t>1090595053</t>
  </si>
  <si>
    <t>http://pbs.twimg.com/profile_images/924793760080265216/AfDyCy-A_normal.jpg</t>
  </si>
  <si>
    <t>http://twitter.com/sarit_cd47/statuses/1209709881382453248</t>
  </si>
  <si>
    <t>{"hashtags":[{"text":"ฮาวทูทิ้ง","indices":[25,35]},{"text":"gala","indices":[36,41]}],"symbols":[],"user_mentions":[{"screen_name":"ter_nawapol","name":"NAWAPOL ทิ้งอย่างไรไม่ให้เหลือเต๋อ","id":235394634,"id_str":"235394634","indices":[3,15]}],"urls":[],"media":[{"id":1209457911555952600,"id_str":"1209457911555952640","indices":[42,65],"media_url":"http://pbs.twimg.com/media/EMjbkAUUEAAejev.jpg","media_url_https":"https://pbs.twimg.com/media/EMjbkAUUEAAejev.jpg","url":"https://t.co/KBs41LW1nY","display_url":"pic.twitter.com/KBs41LW1nY","expanded_url":"https://twitter.com/ter_nawapol/status/1209457920846356483/photo/1","type":"photo","sizes":{"small":{"w":680,"h":510,"resize":"fit"},"thumb":{"w":150,"h":150,"resize":"crop"},"large":{"w":2048,"h":1536,"resize":"fit"},"medium":{"w":1200,"h":900,"resize":"fit"}},"source_status_id":1209457920846356500,"source_status_id_str":"1209457920846356483","source_user_id":235394634,"source_user_id_str":"235394634"}]}</t>
  </si>
  <si>
    <t>1209709875095199750</t>
  </si>
  <si>
    <t>Wed Dec 25 05:38:04 +0000 2019</t>
  </si>
  <si>
    <t>http://twitter.com/KAIPART94X/statuses/1209709875095199750</t>
  </si>
  <si>
    <t>1209709868677885952</t>
  </si>
  <si>
    <t>Wed Dec 25 05:38:02 +0000 2019</t>
  </si>
  <si>
    <t>180368330</t>
  </si>
  <si>
    <t>http://pbs.twimg.com/profile_images/1189567132738052096/0nIUVQgC_normal.jpg</t>
  </si>
  <si>
    <t>NCT 재현.WayV 텐.CIX 배진영.bozhan</t>
  </si>
  <si>
    <t>http://twitter.com/Jenoker_/statuses/1209709868677885952</t>
  </si>
  <si>
    <t>1209709863594414080</t>
  </si>
  <si>
    <t>Wed Dec 25 05:38:01 +0000 2019</t>
  </si>
  <si>
    <t>2233810314</t>
  </si>
  <si>
    <t>http://pbs.twimg.com/profile_images/1148396284094509056/UV8qSsUI_normal.jpg</t>
  </si>
  <si>
    <t>เชียงใหม่, ประเทศไทย</t>
  </si>
  <si>
    <t>http://twitter.com/natcat_meowww/statuses/1209709863594414080</t>
  </si>
  <si>
    <t>1209709853544865792</t>
  </si>
  <si>
    <t>Wed Dec 25 05:37:59 +0000 2019</t>
  </si>
  <si>
    <t>http://twitter.com/kimworada/statuses/1209709853544865792</t>
  </si>
  <si>
    <t>1209709811937398784</t>
  </si>
  <si>
    <t>Wed Dec 25 05:37:49 +0000 2019</t>
  </si>
  <si>
    <t>2879266297</t>
  </si>
  <si>
    <t>http://pbs.twimg.com/profile_images/1188785171354419201/Rt1eQrSQ_normal.jpg</t>
  </si>
  <si>
    <t>http://twitter.com/fern_462/statuses/1209709811937398784</t>
  </si>
  <si>
    <t>1209709811668905984</t>
  </si>
  <si>
    <t>RT @Langit_j: ปวดต้นคอใช่ไหม กลับบ้านมาเดี๋ยวนวดให้ คริ
#ฮาวทูทิ้ง
#ทิ้งอย่างไรไม่ให้เหลือเธอ
#HAPPYOLDYEAR
#skywongravee https://t.co/3sKkICnCbO</t>
  </si>
  <si>
    <t>http://twitter.com/ArigatoPimaizaa/statuses/1209709811668905984</t>
  </si>
  <si>
    <t>{"hashtags":[{"text":"ฮาวทูทิ้ง","indices":[57,67]},{"text":"ทิ้งอย่างไรไม่ให้เหลือเธอ","indices":[68,94]},{"text":"HAPPYOLDYEAR","indices":[95,108]},{"text":"skywongravee","indices":[109,122]}],"symbols":[],"user_mentions":[{"screen_name":"Langit_j","name":"Nris","id":1197472398150234000,"id_str":"1197472398150234112","indices":[3,12]}],"urls":[]}</t>
  </si>
  <si>
    <t>1209709807738871809</t>
  </si>
  <si>
    <t>Wed Dec 25 05:37:48 +0000 2019</t>
  </si>
  <si>
    <t>868657851555762176</t>
  </si>
  <si>
    <t>http://pbs.twimg.com/profile_images/1194812325611458561/zE7s_cvm_normal.jpg</t>
  </si>
  <si>
    <t>http://twitter.com/pschx1/statuses/1209709807738871809</t>
  </si>
  <si>
    <t>1209709807088783360</t>
  </si>
  <si>
    <t>RT @Rudmee: จ้าาาาาาา แซวเก่ง โคฟเวอร์เก่ง 😂😂 #ฮาวทูทิ้ง https://t.co/IIUihgVX72</t>
  </si>
  <si>
    <t>Wed Dec 25 05:37:47 +0000 2019</t>
  </si>
  <si>
    <t>990256249</t>
  </si>
  <si>
    <t>http://pbs.twimg.com/profile_images/1139603525183262720/GZcqlnuw_normal.jpg</t>
  </si>
  <si>
    <t>http://twitter.com/Thidaratyui1/statuses/1209709807088783360</t>
  </si>
  <si>
    <t>{"hashtags":[{"text":"ฮาวทูทิ้ง","indices":[46,56]}],"symbols":[],"user_mentions":[{"screen_name":"Rudmee","name":"สไปเดอร์","id":445354220,"id_str":"445354220","indices":[3,10]}],"urls":[],"media":[{"id":1209707724272877600,"id_str":"1209707724272877568","indices":[57,80],"media_url":"http://pbs.twimg.com/media/EMm-xBNUwAAKiFF.jpg","media_url_https":"https://pbs.twimg.com/media/EMm-xBNUwAAKiFF.jpg","url":"https://t.co/IIUihgVX72","display_url":"pic.twitter.com/IIUihgVX72","expanded_url":"https://twitter.com/Rudmee/status/1209707733517131776/photo/1","type":"photo","sizes":{"thumb":{"w":150,"h":150,"resize":"crop"},"large":{"w":640,"h":1136,"resize":"fit"},"medium":{"w":640,"h":1136,"resize":"fit"},"small":{"w":383,"h":680,"resize":"fit"}},"source_status_id":1209707733517131800,"source_status_id_str":"1209707733517131776","source_user_id":445354220,"source_user_id_str":"445354220"}]}</t>
  </si>
  <si>
    <t>1209709802248527872</t>
  </si>
  <si>
    <t>Wed Dec 25 05:37:46 +0000 2019</t>
  </si>
  <si>
    <t>827180858863869952</t>
  </si>
  <si>
    <t>http://pbs.twimg.com/profile_images/1062933120045920256/UvRC8hNC_normal.jpg</t>
  </si>
  <si>
    <t>http://twitter.com/alieniisha/statuses/1209709802248527872</t>
  </si>
  <si>
    <t>1209709800772161536</t>
  </si>
  <si>
    <t>514146840</t>
  </si>
  <si>
    <t>http://pbs.twimg.com/profile_images/1200607790567481344/HNKhVI9H_normal.jpg</t>
  </si>
  <si>
    <t>http://twitter.com/Chunlesz/statuses/1209709800772161536</t>
  </si>
  <si>
    <t>1209709787816103937</t>
  </si>
  <si>
    <t>Wed Dec 25 05:37:43 +0000 2019</t>
  </si>
  <si>
    <t>2938010167</t>
  </si>
  <si>
    <t>http://pbs.twimg.com/profile_images/1207158942540783617/jcxSxBZk_normal.jpg</t>
  </si>
  <si>
    <t>http://twitter.com/zttoonn/statuses/1209709787816103937</t>
  </si>
  <si>
    <t>1209709769709146112</t>
  </si>
  <si>
    <t>Wed Dec 25 05:37:39 +0000 2019</t>
  </si>
  <si>
    <t>http://twitter.com/KAIPART94X/statuses/1209709769709146112</t>
  </si>
  <si>
    <t>1209709768496910336</t>
  </si>
  <si>
    <t>RT @skychompoo: ชอบความพี่น้องของสองคนนี้จัง
แซวกันไปมา​...เล่นกันเอง😂
#ฮาวทูทิ้ง
#ทิ้งอย่างไรไม่ให้เหลือเธอ
#HappyOldYear https://t.co/f9D0RdRxs5</t>
  </si>
  <si>
    <t>Wed Dec 25 05:37:38 +0000 2019</t>
  </si>
  <si>
    <t>http://twitter.com/ArigatoPimaizaa/statuses/1209709768496910336</t>
  </si>
  <si>
    <t>{"hashtags":[{"text":"ฮาวทูทิ้ง","indices":[71,81]},{"text":"ทิ้งอย่างไรไม่ให้เหลือเธอ","indices":[82,108]},{"text":"HappyOldYear","indices":[109,122]}],"symbols":[],"user_mentions":[{"screen_name":"skychompoo","name":"Skychompoo","id":1195149691614138400,"id_str":"1195149691614138368","indices":[3,14]}],"urls":[]}</t>
  </si>
  <si>
    <t>1209709767628771328</t>
  </si>
  <si>
    <t>http://twitter.com/jhxrct/statuses/1209709767628771328</t>
  </si>
  <si>
    <t>1209709757570764800</t>
  </si>
  <si>
    <t>Wed Dec 25 05:37:36 +0000 2019</t>
  </si>
  <si>
    <t>921721403740581891</t>
  </si>
  <si>
    <t>http://pbs.twimg.com/profile_images/1183002270859816960/QqTn47ez_normal.jpg</t>
  </si>
  <si>
    <t>อ.สันทราย, จ.เชียงใหม่</t>
  </si>
  <si>
    <t>http://twitter.com/Nan0791575099/statuses/1209709757570764800</t>
  </si>
  <si>
    <t>1209709741007466496</t>
  </si>
  <si>
    <t>Wed Dec 25 05:37:32 +0000 2019</t>
  </si>
  <si>
    <t>141201719</t>
  </si>
  <si>
    <t>http://pbs.twimg.com/profile_images/823390300479463424/eLz7msp2_normal.jpg</t>
  </si>
  <si>
    <t>http://twitter.com/Jump_JumBO/statuses/1209709741007466496</t>
  </si>
  <si>
    <t>1209709737438142465</t>
  </si>
  <si>
    <t>Wed Dec 25 05:37:31 +0000 2019</t>
  </si>
  <si>
    <t>http://twitter.com/zttoonn/statuses/1209709737438142465</t>
  </si>
  <si>
    <t>1209709709369823232</t>
  </si>
  <si>
    <t>เดี๋ยวนะไอสัส #รีวิวฮาวทูทิ้ง #ฮาวทูทิ้ง https://t.co/TfLlzzFIip</t>
  </si>
  <si>
    <t>Wed Dec 25 05:37:24 +0000 2019</t>
  </si>
  <si>
    <t>1172458096012099584</t>
  </si>
  <si>
    <t>http://pbs.twimg.com/profile_images/1209512406201720832/OURJdTqK_normal.jpg</t>
  </si>
  <si>
    <t>เข้ามาส่องอะมีใจป่ะ🖤</t>
  </si>
  <si>
    <t>http://twitter.com/Ffan_1975/statuses/1209709709369823232</t>
  </si>
  <si>
    <t>{"hashtags":[{"text":"รีวิวฮาวทูทิ้ง","indices":[14,29]},{"text":"ฮาวทูทิ้ง","indices":[30,40]}],"symbols":[],"user_mentions":[],"urls":[],"media":[{"id":1209709700863811600,"id_str":"1209709700863811584","indices":[41,64],"media_url":"http://pbs.twimg.com/media/EMnAkElU4AAVH11.jpg","media_url_https":"https://pbs.twimg.com/media/EMnAkElU4AAVH11.jpg","url":"https://t.co/TfLlzzFIip","display_url":"pic.twitter.com/TfLlzzFIip","expanded_url":"https://twitter.com/Ffan_1975/status/1209709709369823232/photo/1","type":"photo","sizes":{"medium":{"w":1024,"h":490,"resize":"fit"},"thumb":{"w":150,"h":150,"resize":"crop"},"small":{"w":680,"h":325,"resize":"fit"},"large":{"w":1024,"h":490,"resize":"fit"}}}]}</t>
  </si>
  <si>
    <t>1209709707473997824</t>
  </si>
  <si>
    <t>RT @maneemeesky: ยิ้มแบบนี้ ใจมันสั่นๆ 💓 #ฮาวทูทิ้ง
#ทิ้งอย่างไรไม่ให้เหลือเธอ
#HAPPYOLDYEAR
#skywongravee https://t.co/16O6kWOibg</t>
  </si>
  <si>
    <t>1125703706140299264</t>
  </si>
  <si>
    <t>http://pbs.twimg.com/profile_images/1165059407320776705/mEgpDEVA_normal.jpg</t>
  </si>
  <si>
    <t>http://twitter.com/tavichaporn/statuses/1209709707473997824</t>
  </si>
  <si>
    <t>{"hashtags":[{"text":"ฮาวทูทิ้ง","indices":[41,51]},{"text":"ทิ้งอย่างไรไม่ให้เหลือเธอ","indices":[52,78]},{"text":"HAPPYOLDYEAR","indices":[79,92]},{"text":"skywongravee","indices":[93,106]}],"symbols":[],"user_mentions":[{"screen_name":"maneemeesky","name":"manee_mee_sky","id":838071739892424700,"id_str":"838071739892424706","indices":[3,15]}],"urls":[],"media":[{"id":1209673097722224600,"id_str":"1209673097722224640","indices":[107,130],"media_url":"http://pbs.twimg.com/media/EMmfRfQUYAAeoU5.jpg","media_url_https":"https://pbs.twimg.com/media/EMmfRfQUYAAeoU5.jpg","url":"https://t.co/16O6kWOibg","display_url":"pic.twitter.com/16O6kWOibg","expanded_url":"https://twitter.com/maneemeesky/status/1209673104642863104/photo/1","type":"photo","sizes":{"thumb":{"w":150,"h":150,"resize":"crop"},"medium":{"w":688,"h":1200,"resize":"fit"},"large":{"w":1125,"h":1963,"resize":"fit"},"small":{"w":390,"h":680,"resize":"fit"}},"source_status_id":1209673104642863000,"source_status_id_str":"1209673104642863104","source_user_id":838071739892424700,"source_user_id_str":"838071739892424706"}]}</t>
  </si>
  <si>
    <t>1209709706131857408</t>
  </si>
  <si>
    <t>Wed Dec 25 05:37:23 +0000 2019</t>
  </si>
  <si>
    <t>1058542442817839104</t>
  </si>
  <si>
    <t>http://pbs.twimg.com/profile_images/1184897287689916416/RxZLd67k_normal.jpg</t>
  </si>
  <si>
    <t>Lao People's Democratic Republic</t>
  </si>
  <si>
    <t>http://twitter.com/Payai5/statuses/1209709706131857408</t>
  </si>
  <si>
    <t>1209709697382547457</t>
  </si>
  <si>
    <t>Wed Dec 25 05:37:21 +0000 2019</t>
  </si>
  <si>
    <t>http://twitter.com/1718missit/statuses/1209709697382547457</t>
  </si>
  <si>
    <t>1209709664910237696</t>
  </si>
  <si>
    <t>Wed Dec 25 05:37:14 +0000 2019</t>
  </si>
  <si>
    <t>797314870320345088</t>
  </si>
  <si>
    <t>http://pbs.twimg.com/profile_images/1183066715942354945/QDlFenY__normal.jpg</t>
  </si>
  <si>
    <t>http://twitter.com/smild_loveu/statuses/1209709664910237696</t>
  </si>
  <si>
    <t>1209709661902913536</t>
  </si>
  <si>
    <t>Wed Dec 25 05:37:13 +0000 2019</t>
  </si>
  <si>
    <t>http://twitter.com/candylek1/statuses/1209709661902913536</t>
  </si>
  <si>
    <t>1209709657092001793</t>
  </si>
  <si>
    <t>Wed Dec 25 05:37:12 +0000 2019</t>
  </si>
  <si>
    <t>218386248</t>
  </si>
  <si>
    <t>http://pbs.twimg.com/profile_images/1204464571152506881/aiE1fcbG_normal.jpg</t>
  </si>
  <si>
    <t>http://twitter.com/miew_milky/statuses/1209709657092001793</t>
  </si>
  <si>
    <t>1209709653241683973</t>
  </si>
  <si>
    <t>Wed Dec 25 05:37:11 +0000 2019</t>
  </si>
  <si>
    <t>http://twitter.com/BoomzaBoom/statuses/1209709653241683973</t>
  </si>
  <si>
    <t>1209709648011378688</t>
  </si>
  <si>
    <t>Wed Dec 25 05:37:10 +0000 2019</t>
  </si>
  <si>
    <t>980299653940785152</t>
  </si>
  <si>
    <t>http://pbs.twimg.com/profile_images/1193846876040122368/L12LXwWA_normal.jpg</t>
  </si>
  <si>
    <t>http://twitter.com/Millytinyy/statuses/1209709648011378688</t>
  </si>
  <si>
    <t>1209709624326115328</t>
  </si>
  <si>
    <t>RT @LIMITED_WRV: 📸 191224 
Paragon Cineplex
Siam Paragon
〰️
#skywongravee
@skywongraveee 
#ฮาวทูทิ้ง
#ทิ้งอย่างไรไม่ให้เหลือเธอ
#HAPPYOLDYEAR https://t.co/aLF2hAEgWO</t>
  </si>
  <si>
    <t>Wed Dec 25 05:37:04 +0000 2019</t>
  </si>
  <si>
    <t>1953377792</t>
  </si>
  <si>
    <t>http://pbs.twimg.com/profile_images/1204417523451432960/Sivdfvab_normal.jpg</t>
  </si>
  <si>
    <t>http://twitter.com/_BS1119/statuses/1209709624326115328</t>
  </si>
  <si>
    <t>{"hashtags":[{"text":"skywongravee","indices":[60,73]},{"text":"ฮาวทูทิ้ง","indices":[90,100]},{"text":"ทิ้งอย่างไรไม่ให้เหลือเธอ","indices":[101,127]}],"symbols":[],"user_mentions":[{"screen_name":"LIMITED_WRV","name":"LIMITEDBOY","id":1189807054598226000,"id_str":"1189807054598225920","indices":[3,15]},{"screen_name":"skywongraveee","name":"Wongravee Nateetorn","id":4389843252,"id_str":"4389843252","indices":[74,88]}],"urls":[]}</t>
  </si>
  <si>
    <t>1209709621855715328</t>
  </si>
  <si>
    <t>Wed Dec 25 05:37:03 +0000 2019</t>
  </si>
  <si>
    <t>3166642689</t>
  </si>
  <si>
    <t>http://pbs.twimg.com/profile_images/868473867769061377/EyBcK4vm_normal.jpg</t>
  </si>
  <si>
    <t>http://twitter.com/ncl_ym/statuses/1209709621855715328</t>
  </si>
  <si>
    <t>1209709611755823104</t>
  </si>
  <si>
    <t>Wed Dec 25 05:37:01 +0000 2019</t>
  </si>
  <si>
    <t>http://twitter.com/Rose99349331/statuses/1209709611755823104</t>
  </si>
  <si>
    <t>1209709595754516480</t>
  </si>
  <si>
    <t>RT @HEAVEN_SKY_WRV: 191224 : SKY || WRV
Event : งานกาล่า ภ.ฮาวทูทิ้ง 
Place : Siam Paragon 
#skywongravee
#ฮาวทูทิ้ง
#ทิ้งอย่างไรไม่ให้เหลือเธอ
#HAPPYOLDYEAR https://t.co/HFJ1CPKk0n</t>
  </si>
  <si>
    <t>Wed Dec 25 05:36:57 +0000 2019</t>
  </si>
  <si>
    <t>http://twitter.com/thisismealltime/statuses/1209709595754516480</t>
  </si>
  <si>
    <t>{"hashtags":[{"text":"skywongravee","indices":[93,106]},{"text":"ฮาวทูทิ้ง","indices":[107,117]}],"symbols":[],"user_mentions":[{"screen_name":"HEAVEN_SKY_WRV","name":"﹋﹌ 𝐇𝐞𝐚𝐯𝐞𝐧 ☁️","id":1164588039022104600,"id_str":"1164588039022104576","indices":[3,18]}],"urls":[]}</t>
  </si>
  <si>
    <t>1209709592176783360</t>
  </si>
  <si>
    <t>Wed Dec 25 05:36:56 +0000 2019</t>
  </si>
  <si>
    <t>1699008084</t>
  </si>
  <si>
    <t>http://pbs.twimg.com/profile_images/1199274291994324993/TItCB67P_normal.jpg</t>
  </si>
  <si>
    <t>Republic of Korea</t>
  </si>
  <si>
    <t>http://twitter.com/farinepnk/statuses/1209709592176783360</t>
  </si>
  <si>
    <t>1209709589475708928</t>
  </si>
  <si>
    <t>RT @Pasmamars: คุณสกาย วงศ์รวี มีความคับแค้นอันใดกับคุณซันนี่ สุวรรณเมธานนท์รึปล่าว อินเนอร์มาเต็ม 5555 #skywongravee 
#ฮาวทูทิ้ง
#ทิ้งอย่างไรไม่ให้เหลือเธอ
#HAPPYOLDYEAR https://t.co/SYLHT7qsUp</t>
  </si>
  <si>
    <t>http://twitter.com/ArigatoPimaizaa/statuses/1209709589475708928</t>
  </si>
  <si>
    <t>{"hashtags":[{"text":"skywongravee","indices":[104,117]},{"text":"ฮาวทูทิ้ง","indices":[119,129]}],"symbols":[],"user_mentions":[{"screen_name":"Pasmamars","name":"Asma P","id":71199347,"id_str":"71199347","indices":[3,13]}],"urls":[]}</t>
  </si>
  <si>
    <t>1209709586233430016</t>
  </si>
  <si>
    <t>Wed Dec 25 05:36:55 +0000 2019</t>
  </si>
  <si>
    <t>http://twitter.com/pschx1/statuses/1209709586233430016</t>
  </si>
  <si>
    <t>1209709560669147136</t>
  </si>
  <si>
    <t>RT @jamesssssksksks: เกือบลืมไปแล้วมีความสุกแค่ไหน #ฮาวทูทิ้ง https://t.co/UWKJKBar8O</t>
  </si>
  <si>
    <t>Wed Dec 25 05:36:49 +0000 2019</t>
  </si>
  <si>
    <t>1168908301905489920</t>
  </si>
  <si>
    <t>http://pbs.twimg.com/profile_images/1168908437192957952/DGGKnkAZ_normal.jpg</t>
  </si>
  <si>
    <t>ใจเทอได้หมาย</t>
  </si>
  <si>
    <t>http://twitter.com/iiasfah/statuses/1209709560669147136</t>
  </si>
  <si>
    <t>{"hashtags":[{"text":"ฮาวทูทิ้ง","indices":[51,61]}],"symbols":[],"user_mentions":[{"screen_name":"jamesssssksksks","name":"𝘈𝘗𝘐𝘚𝘌𝘒","id":244095359,"id_str":"244095359","indices":[3,19]}],"urls":[],"media":[{"id":1206878392127082500,"id_str":"1206878392127082497","indices":[62,85],"media_url":"http://pbs.twimg.com/media/EL-xgNnUUAE-eOy.jpg","media_url_https":"https://pbs.twimg.com/media/EL-xgNnUUAE-eOy.jpg","url":"https://t.co/UWKJKBar8O","display_url":"pic.twitter.com/UWKJKBar8O","expanded_url":"https://twitter.com/jamesssssksksks/status/1206878398485647360/photo/1","type":"photo","sizes":{"thumb":{"w":150,"h":150,"resize":"crop"},"large":{"w":960,"h":757,"resize":"fit"},"small":{"w":680,"h":536,"resize":"fit"},"medium":{"w":960,"h":757,"resize":"fit"}},"source_status_id":1206878398485647400,"source_status_id_str":"1206878398485647360","source_user_id":244095359,"source_user_id_str":"244095359"}]}</t>
  </si>
  <si>
    <t>1209709560564334592</t>
  </si>
  <si>
    <t>3310495951</t>
  </si>
  <si>
    <t>http://pbs.twimg.com/profile_images/1208802747631321088/oDSZ8aLV_normal.jpg</t>
  </si>
  <si>
    <t>South Korea</t>
  </si>
  <si>
    <t>http://twitter.com/ravebaebae329/statuses/1209709560564334592</t>
  </si>
  <si>
    <t>1209709553442410496</t>
  </si>
  <si>
    <t>Wed Dec 25 05:36:47 +0000 2019</t>
  </si>
  <si>
    <t>382540602</t>
  </si>
  <si>
    <t>http://pbs.twimg.com/profile_images/1114246378425733121/y2N0t79p_normal.jpg</t>
  </si>
  <si>
    <t>http://twitter.com/Minmewa/statuses/1209709553442410496</t>
  </si>
  <si>
    <t>1209709551714324481</t>
  </si>
  <si>
    <t>http://twitter.com/ravebaebae329/statuses/1209709551714324481</t>
  </si>
  <si>
    <t>1209709549675958272</t>
  </si>
  <si>
    <t>Wed Dec 25 05:36:46 +0000 2019</t>
  </si>
  <si>
    <t>722719667073261576</t>
  </si>
  <si>
    <t>http://pbs.twimg.com/profile_images/1209472326892343299/YfQPgnie_normal.jpg</t>
  </si>
  <si>
    <t>personal account 🌈✨</t>
  </si>
  <si>
    <t>http://twitter.com/__keumbae19/statuses/1209709549675958272</t>
  </si>
  <si>
    <t>1209709541190819840</t>
  </si>
  <si>
    <t>Wed Dec 25 05:36:44 +0000 2019</t>
  </si>
  <si>
    <t>2578731690</t>
  </si>
  <si>
    <t>http://pbs.twimg.com/profile_images/1207271561515823104/xXogpxls_normal.jpg</t>
  </si>
  <si>
    <t>Khon Kaen, Thailand</t>
  </si>
  <si>
    <t>http://twitter.com/whistelx/statuses/1209709541190819840</t>
  </si>
  <si>
    <t>1209709492016803846</t>
  </si>
  <si>
    <t>RT @BOOMCHANNEL: #MovieRocket
.
บอกตรงๆ ว่าเนื้อเรื่องของหนังค่อนข้าง Touch กับมนุษย์ 'Type: ลืมยาก' พอสมควร ไม่ว่าจะความทรงจำ คนรัก หรือความเจ็บปวด ทุกประโยคที่ถูกสื่อสารออกมาผ่านตัวละครมันจริงถึงจริงมาก เอาไปเลย 9.5/10
.
@gdh559 #ฮาวทูทิ้ง #ทิ้งอย่างไรไม่ให้เหลือเธอ #บูมแชนแนล #boomchannel https://t.co/DEatZjOt4y</t>
  </si>
  <si>
    <t>Wed Dec 25 05:36:32 +0000 2019</t>
  </si>
  <si>
    <t>2988229698</t>
  </si>
  <si>
    <t>http://pbs.twimg.com/profile_images/1170134164030423041/i2XsGTTT_normal.jpg</t>
  </si>
  <si>
    <t>http://twitter.com/_MB_4ever9397/statuses/1209709492016803846</t>
  </si>
  <si>
    <t>{"hashtags":[{"text":"MovieRocket","indices":[17,29]}],"symbols":[],"user_mentions":[{"screen_name":"BOOMCHANNEL","name":"BOOMCHANNEL","id":930087794,"id_str":"930087794","indices":[3,15]}],"urls":[]}</t>
  </si>
  <si>
    <t>1209709488137097216</t>
  </si>
  <si>
    <t>Wed Dec 25 05:36:31 +0000 2019</t>
  </si>
  <si>
    <t>http://twitter.com/iiasfah/statuses/1209709488137097216</t>
  </si>
  <si>
    <t>1209709476321710080</t>
  </si>
  <si>
    <t>Wed Dec 25 05:36:29 +0000 2019</t>
  </si>
  <si>
    <t>http://twitter.com/pschx1/statuses/1209709476321710080</t>
  </si>
  <si>
    <t>1209709467937333248</t>
  </si>
  <si>
    <t>Wed Dec 25 05:36:27 +0000 2019</t>
  </si>
  <si>
    <t>397873716</t>
  </si>
  <si>
    <t>http://pbs.twimg.com/profile_images/1154753779176112134/q42n7-qi_normal.jpg</t>
  </si>
  <si>
    <t>http://twitter.com/yesternoonnn007/statuses/1209709467937333248</t>
  </si>
  <si>
    <t>1209709466460905474</t>
  </si>
  <si>
    <t>Wed Dec 25 05:36:26 +0000 2019</t>
  </si>
  <si>
    <t>2335262611</t>
  </si>
  <si>
    <t>http://pbs.twimg.com/profile_images/1120265012646334465/j9Fs4kUX_normal.jpg</t>
  </si>
  <si>
    <t>http://twitter.com/_SYKzz_/statuses/1209709466460905474</t>
  </si>
  <si>
    <t>1209709464284098560</t>
  </si>
  <si>
    <t>70319779</t>
  </si>
  <si>
    <t>http://pbs.twimg.com/profile_images/1203679262051487744/yEFGWlPB_normal.jpg</t>
  </si>
  <si>
    <t>http://twitter.com/Ikung_tw/statuses/1209709464284098560</t>
  </si>
  <si>
    <t>1209709455614496768</t>
  </si>
  <si>
    <t>Wed Dec 25 05:36:24 +0000 2019</t>
  </si>
  <si>
    <t>http://twitter.com/iiasfah/statuses/1209709455614496768</t>
  </si>
  <si>
    <t>1209709447401967616</t>
  </si>
  <si>
    <t>Wed Dec 25 05:36:22 +0000 2019</t>
  </si>
  <si>
    <t>3224220396</t>
  </si>
  <si>
    <t>http://pbs.twimg.com/profile_images/1202305752917872642/gAGtTzwC_normal.jpg</t>
  </si>
  <si>
    <t>http://twitter.com/jxxisy/statuses/1209709447401967616</t>
  </si>
  <si>
    <t>1209709446579904512</t>
  </si>
  <si>
    <t>534015138</t>
  </si>
  <si>
    <t>http://pbs.twimg.com/profile_images/1209344535551037440/8lyIafpT_normal.jpg</t>
  </si>
  <si>
    <t>http://twitter.com/Fresh_9397/statuses/1209709446579904512</t>
  </si>
  <si>
    <t>1209709430004051968</t>
  </si>
  <si>
    <t>Wed Dec 25 05:36:18 +0000 2019</t>
  </si>
  <si>
    <t>1053618024484286464</t>
  </si>
  <si>
    <t>http://twitter.com/Budsabaz1/statuses/1209709430004051968</t>
  </si>
  <si>
    <t>1209709421808349184</t>
  </si>
  <si>
    <t>Wed Dec 25 05:36:16 +0000 2019</t>
  </si>
  <si>
    <t>http://twitter.com/mifortuneee/statuses/1209709421808349184</t>
  </si>
  <si>
    <t>1209709416166985730</t>
  </si>
  <si>
    <t>Wed Dec 25 05:36:14 +0000 2019</t>
  </si>
  <si>
    <t>1184398872249954304</t>
  </si>
  <si>
    <t>http://pbs.twimg.com/profile_images/1208925399276613632/ZyS8U1oP_normal.jpg</t>
  </si>
  <si>
    <t>http://twitter.com/cq58051043/statuses/1209709416166985730</t>
  </si>
  <si>
    <t>1209709412627054593</t>
  </si>
  <si>
    <t>RT @ter_nawapol: อีก 2 วัน
ชุติมณฑน์ อาภาศิริ ถิรวัฒน์ จะสอนคุณให้จัดบ้านอย่างเป็นระเบียบ
#ฮาวทูทิ้ง #เปิดจองตั๋วล่วงหน้าแล้ววันนี้
#26ธันวาคม #ทุกโรงภาพยนตร์
trailer : https://t.co/WdWbqOyud9 https://t.co/MvA0BA9eUt</t>
  </si>
  <si>
    <t>Wed Dec 25 05:36:13 +0000 2019</t>
  </si>
  <si>
    <t>2950055324</t>
  </si>
  <si>
    <t>http://pbs.twimg.com/profile_images/1206448421390807040/Gm8Xh3LE_normal.jpg</t>
  </si>
  <si>
    <t>http://twitter.com/inkvbb/statuses/1209709412627054593</t>
  </si>
  <si>
    <t>{"hashtags":[{"text":"ฮาวทูทิ้ง","indices":[90,100]},{"text":"เปิดจองตั๋วล่วงหน้าแล้ววันนี้","indices":[101,131]}],"symbols":[],"user_mentions":[{"screen_name":"ter_nawapol","name":"NAWAPOL ทิ้งอย่างไรไม่ให้เหลือเต๋อ","id":235394634,"id_str":"235394634","indices":[3,15]}],"urls":[]}</t>
  </si>
  <si>
    <t>1209709411276476416</t>
  </si>
  <si>
    <t>2318796127</t>
  </si>
  <si>
    <t>http://pbs.twimg.com/profile_images/998243507289579520/JuQk48ZD_normal.jpg</t>
  </si>
  <si>
    <t>http://twitter.com/ArmyAum/statuses/1209709411276476416</t>
  </si>
  <si>
    <t>1209709408101392384</t>
  </si>
  <si>
    <t>Wed Dec 25 05:36:12 +0000 2019</t>
  </si>
  <si>
    <t>821703491835920387</t>
  </si>
  <si>
    <t>http://pbs.twimg.com/profile_images/1206551288739008512/_HCy8Ew6_normal.jpg</t>
  </si>
  <si>
    <t>#keepintouch</t>
  </si>
  <si>
    <t>http://twitter.com/intchminheex/statuses/1209709408101392384</t>
  </si>
  <si>
    <t>1209709404016111616</t>
  </si>
  <si>
    <t>Wed Dec 25 05:36:11 +0000 2019</t>
  </si>
  <si>
    <t>http://twitter.com/pschx1/statuses/1209709404016111616</t>
  </si>
  <si>
    <t>1209709396026114048</t>
  </si>
  <si>
    <t>Wed Dec 25 05:36:09 +0000 2019</t>
  </si>
  <si>
    <t>2588451787</t>
  </si>
  <si>
    <t>http://pbs.twimg.com/profile_images/1086281551875174400/1PSJWOxX_normal.jpg</t>
  </si>
  <si>
    <t>http://twitter.com/pale_breeze/statuses/1209709396026114048</t>
  </si>
  <si>
    <t>1209709393358417921</t>
  </si>
  <si>
    <t>1422787260</t>
  </si>
  <si>
    <t>http://pbs.twimg.com/profile_images/1208026443541671936/XgPz7B3x_normal.jpg</t>
  </si>
  <si>
    <t>http://twitter.com/aueishappy/statuses/1209709393358417921</t>
  </si>
  <si>
    <t>1209709374081339392</t>
  </si>
  <si>
    <t>Wed Dec 25 05:36:04 +0000 2019</t>
  </si>
  <si>
    <t>2816745618</t>
  </si>
  <si>
    <t>http://pbs.twimg.com/profile_images/1191285252922064897/LFN-QdAd_normal.jpg</t>
  </si>
  <si>
    <t>http://twitter.com/Sinesaicha/statuses/1209709374081339392</t>
  </si>
  <si>
    <t>1209709370314915840</t>
  </si>
  <si>
    <t>Wed Dec 25 05:36:03 +0000 2019</t>
  </si>
  <si>
    <t>2587752402</t>
  </si>
  <si>
    <t>http://pbs.twimg.com/profile_images/1200086100716310528/cnLbqWdq_normal.jpg</t>
  </si>
  <si>
    <t>http://twitter.com/Maririn2757/statuses/1209709370314915840</t>
  </si>
  <si>
    <t>1209709367475367936</t>
  </si>
  <si>
    <t>RT @Pooduangper: อยากให้ดูชอตจังหวะนี้​ สโลโมชั่นมาให้ดู​  คือน้องยิ้มขยิบตาใส่กล้อง
ตอนดูด้วยสายตาคือเขินมากแม่เอ๊ย
เกิดอาการมือสั่นไหว​ กล้องตกจังหวะไปนิด5555555
#ฮาวทูทิ้ง
#ทิ้งอย่างไรไม่ให้เหลือเธอ
#HAPPYOLDYEAR
#skywongravee https://t.co/dfGboBiOlt</t>
  </si>
  <si>
    <t>1180523198409932801</t>
  </si>
  <si>
    <t>http://pbs.twimg.com/profile_images/1180523811260657670/Gyl6wWtx_normal.jpg</t>
  </si>
  <si>
    <t>http://twitter.com/tangkwa52122415/statuses/1209709367475367936</t>
  </si>
  <si>
    <t>{"hashtags":[],"symbols":[],"user_mentions":[{"screen_name":"Pooduangper","name":"แม่​ปู​เองจ้า🤟❤️","id":1165175993864089600,"id_str":"1165175993864089601","indices":[3,15]}],"urls":[]}</t>
  </si>
  <si>
    <t>1209709364505800705</t>
  </si>
  <si>
    <t>Wed Dec 25 05:36:02 +0000 2019</t>
  </si>
  <si>
    <t>1739675725</t>
  </si>
  <si>
    <t>http://pbs.twimg.com/profile_images/1051755332337168384/JHp3jEdc_normal.jpg</t>
  </si>
  <si>
    <t>http://twitter.com/NonoExo/statuses/1209709364505800705</t>
  </si>
  <si>
    <t>1209709361993375744</t>
  </si>
  <si>
    <t>Wed Dec 25 05:36:01 +0000 2019</t>
  </si>
  <si>
    <t>http://twitter.com/natcat_meowww/statuses/1209709361993375744</t>
  </si>
  <si>
    <t>1209709360563150848</t>
  </si>
  <si>
    <t>http://twitter.com/thisismealltime/statuses/1209709360563150848</t>
  </si>
  <si>
    <t>1209709355307634688</t>
  </si>
  <si>
    <t>Wed Dec 25 05:36:00 +0000 2019</t>
  </si>
  <si>
    <t>591790621</t>
  </si>
  <si>
    <t>http://pbs.twimg.com/profile_images/1206909805970907136/ELAKA7ML_normal.jpg</t>
  </si>
  <si>
    <t>찬열백현</t>
  </si>
  <si>
    <t>http://twitter.com/kwailil/statuses/1209709355307634688</t>
  </si>
  <si>
    <t>1209709353546108928</t>
  </si>
  <si>
    <t>Wed Dec 25 05:35:59 +0000 2019</t>
  </si>
  <si>
    <t>4852456055</t>
  </si>
  <si>
    <t>http://pbs.twimg.com/profile_images/1169134347598925824/nfM-z__7_normal.jpg</t>
  </si>
  <si>
    <t>http://twitter.com/kxrnk/statuses/1209709353546108928</t>
  </si>
  <si>
    <t>1209709352891736064</t>
  </si>
  <si>
    <t>RT @ch_pan: สายตาเฮียมองไปที่ไหนไม่ร
ู้แต่สายตาน้องหนูมองหาก้อนเมฆบัตรดอย
#skywongravee
#ฮาวทูทิ้ง
#ทิ้งอย่างไรไม่ให้เหลือเธอ
CR. มานีมีสกาย https://t.co/zM3pnfL5Mf</t>
  </si>
  <si>
    <t>http://twitter.com/ArigatoPimaizaa/statuses/1209709352891736064</t>
  </si>
  <si>
    <t>{"hashtags":[{"text":"skywongravee","indices":[74,87]},{"text":"ฮาวทูทิ้ง","indices":[88,98]},{"text":"ทิ้งอย่างไรไม่ให้เหลือเธอ","indices":[99,125]}],"symbols":[],"user_mentions":[{"screen_name":"ch_pan","name":"Escape","id":2609439614,"id_str":"2609439614","indices":[3,10]}],"urls":[]}</t>
  </si>
  <si>
    <t>1209709348210921472</t>
  </si>
  <si>
    <t>RT @JorDorOr: #ฮาวทูทิ้ง #ทิ้งอย่างไรไม่ให้เหลือเธอ โปรโมตแรก ๆ อย่าง ‘ฮา’ ออกจากโรงมาปาด ‘น้ำตา’ ยับเลย (เชี่ย) เป็นหนังของ ‘นวพล’ ที่ละเอียดอ่อนที่สุด ทั้งงานสร้าง ยันความรู้สึก #หนังส่งท้ายที่เจ็บแต่ดีต่อใจ #JUSTดูIT #MovieTwit https://t.co/3kSznR59NT</t>
  </si>
  <si>
    <t>Wed Dec 25 05:35:58 +0000 2019</t>
  </si>
  <si>
    <t>http://twitter.com/Ikung_tw/statuses/1209709348210921472</t>
  </si>
  <si>
    <t>{"hashtags":[{"text":"ฮาวทูทิ้ง","indices":[14,24]},{"text":"ทิ้งอย่างไรไม่ให้เหลือเธอ","indices":[25,51]}],"symbols":[],"user_mentions":[{"screen_name":"JorDorOr","name":"จดอ - JUSTดูIT.","id":969349403277385700,"id_str":"969349403277385729","indices":[3,12]}],"urls":[]}</t>
  </si>
  <si>
    <t>1209709339830677504</t>
  </si>
  <si>
    <t>RT @OHRMovie: #ฮาวทูทิ้ง พี่เต๋อโหดอีกแล้ว ทำหนังได้ละเอียดอ่อนแต่กินใจสุด ทั้งเจ็บและจุก เล่นกับความรู้สึกคนดูได้ดีมาก กล้าพูดได้เต็มปากว่าต้องได้เข้าชิงสุพรรณหงส์หลายสาขาแน่นอน ผลงานการแสดงที่ดีที่สุดของออกแบบ ซันนี่มาไม่บ่อยแต่ต่อยหนัก คนที่มีความรักและความทรงจำดีๆ มีน้ำตาแตกแน่ #movietwit https://t.co/j5JjhtG5yZ</t>
  </si>
  <si>
    <t>Wed Dec 25 05:35:56 +0000 2019</t>
  </si>
  <si>
    <t>http://twitter.com/iiasfah/statuses/1209709339830677504</t>
  </si>
  <si>
    <t>{"hashtags":[{"text":"ฮาวทูทิ้ง","indices":[14,24]}],"symbols":[],"user_mentions":[{"screen_name":"OHRMovie","name":"OHR - It's all about movies","id":949308298490142700,"id_str":"949308298490142721","indices":[3,12]}],"urls":[]}</t>
  </si>
  <si>
    <t>1209709323766525952</t>
  </si>
  <si>
    <t>Wed Dec 25 05:35:52 +0000 2019</t>
  </si>
  <si>
    <t>767724470559649793</t>
  </si>
  <si>
    <t>http://pbs.twimg.com/profile_images/1174311927016611842/jyhVNhh-_normal.jpg</t>
  </si>
  <si>
    <t>ในหัวใจของจ้านเกอ</t>
  </si>
  <si>
    <t>http://twitter.com/maeying0/statuses/1209709323766525952</t>
  </si>
  <si>
    <t>1209709316715888640</t>
  </si>
  <si>
    <t>Wed Dec 25 05:35:51 +0000 2019</t>
  </si>
  <si>
    <t>http://twitter.com/NonoExo/statuses/1209709316715888640</t>
  </si>
  <si>
    <t>1209709310910926850</t>
  </si>
  <si>
    <t>RT @CloudBesideSky: กับพระเอกฮาวทูทิ้งครับ #ฮาวทูทิ้ง #skywongravee https://t.co/3eSlQMmCx8</t>
  </si>
  <si>
    <t>Wed Dec 25 05:35:49 +0000 2019</t>
  </si>
  <si>
    <t>http://twitter.com/ArigatoPimaizaa/statuses/1209709310910926850</t>
  </si>
  <si>
    <t>{"hashtags":[{"text":"ฮาวทูทิ้ง","indices":[43,53]},{"text":"skywongravee","indices":[54,67]}],"symbols":[],"user_mentions":[{"screen_name":"CloudBesideSky","name":"Heart cloud","id":1188183506272149500,"id_str":"1188183506272149504","indices":[3,18]}],"urls":[],"media":[{"id":1209526357517975600,"id_str":"1209526357517975554","indices":[68,91],"media_url":"http://pbs.twimg.com/ext_tw_video_thumb/1209526357517975554/pu/img/AZLRE2_SZPken-Kj.jpg","media_url_https":"https://pbs.twimg.com/ext_tw_video_thumb/1209526357517975554/pu/img/AZLRE2_SZPken-Kj.jpg","url":"https://t.co/3eSlQMmCx8","display_url":"pic.twitter.com/3eSlQMmCx8","expanded_url":"https://twitter.com/CloudBesideSky/status/1209526396994781184/video/1","type":"photo","sizes":{"thumb":{"w":150,"h":150,"resize":"crop"},"medium":{"w":887,"h":1200,"resize":"fit"},"large":{"w":946,"h":1280,"resize":"fit"},"small":{"w":503,"h":680,"resize":"fit"}},"source_status_id":1209526396994781200,"source_status_id_str":"1209526396994781184","source_user_id":1188183506272149500,"source_user_id_str":"1188183506272149504"}]}</t>
  </si>
  <si>
    <t>1209709301457018880</t>
  </si>
  <si>
    <t>Wed Dec 25 05:35:47 +0000 2019</t>
  </si>
  <si>
    <t>http://twitter.com/ArigatoPimaizaa/statuses/1209709301457018880</t>
  </si>
  <si>
    <t>1209709293303263232</t>
  </si>
  <si>
    <t>Wed Dec 25 05:35:45 +0000 2019</t>
  </si>
  <si>
    <t>http://twitter.com/Ikung_tw/statuses/1209709293303263232</t>
  </si>
  <si>
    <t>1209709290958675968</t>
  </si>
  <si>
    <t>Wed Dec 25 05:35:44 +0000 2019</t>
  </si>
  <si>
    <t>http://twitter.com/intchminheex/statuses/1209709290958675968</t>
  </si>
  <si>
    <t>1209709281412431872</t>
  </si>
  <si>
    <t>Wed Dec 25 05:35:42 +0000 2019</t>
  </si>
  <si>
    <t>http://twitter.com/mifortuneee/statuses/1209709281412431872</t>
  </si>
  <si>
    <t>1209709276446355456</t>
  </si>
  <si>
    <t>Wed Dec 25 05:35:41 +0000 2019</t>
  </si>
  <si>
    <t>http://twitter.com/iiasfah/statuses/1209709276446355456</t>
  </si>
  <si>
    <t>1209709265461506049</t>
  </si>
  <si>
    <t>ได้เจอนักจิตบำบัดที่น่ารักแย้ว ขอไปประมวลผลก่อนค่อยสรุปในใจว่าได้แลกเปลี่ยนอะไรบ้าง / ถามเราว่า #ฮาวทูทิ้ง เป็นไงบ้าง พิซันนี่หล่อมั้ย ร้องไห้มั้ย เราบอกมีคนร้อง เราก็คลอๆ นางทำท่าดีใจ บอกเดวจะไปดูว / ไม่ต้อง spend Christmas alone แล้ว เพราะรอพบจิตแพทย์ยันค่ำแน่นวล ดีละที่โดนเท😂</t>
  </si>
  <si>
    <t>Wed Dec 25 05:35:38 +0000 2019</t>
  </si>
  <si>
    <t>629099852</t>
  </si>
  <si>
    <t>http://pbs.twimg.com/profile_images/1207476014202228736/mo3KghIC_normal.jpg</t>
  </si>
  <si>
    <t>trench •|i|• Ø i+! ]•[</t>
  </si>
  <si>
    <t>http://twitter.com/leavetheciteh/statuses/1209709265461506049</t>
  </si>
  <si>
    <t>{"hashtags":[{"text":"ฮาวทูทิ้ง","indices":[96,106]}],"symbols":[],"user_mentions":[],"urls":[]}</t>
  </si>
  <si>
    <t>1209709244393705472</t>
  </si>
  <si>
    <t>RT @fixsafari: ,,ไปดูเถอะ อย่ากลัวหนังเต๋อนวพล เพราะกลัวไปก้อเท่านั้น เต๋อก้อคือเต๋อ แต่เต๋อในเวอร์ชั่น 2562 นี้ ใช่ว่าจะเหมือนเต๋อเมื่อหลายๆๆ ปีก่อนไปซะทั้งหมดเมื่อไหร่ล่ะ 
#ฮาวทูทิ้ง #ทิ้งอย่างไรไม่ให้เหลือเธอ</t>
  </si>
  <si>
    <t>Wed Dec 25 05:35:33 +0000 2019</t>
  </si>
  <si>
    <t>1171123292746526726</t>
  </si>
  <si>
    <t>http://pbs.twimg.com/profile_images/1205564117681094656/YiOh0x9i_normal.jpg</t>
  </si>
  <si>
    <t>http://twitter.com/ydsmxdws_/statuses/1209709244393705472</t>
  </si>
  <si>
    <t>{"hashtags":[],"symbols":[],"user_mentions":[{"screen_name":"fixsafari","name":"fixsafari","id":131217416,"id_str":"131217416","indices":[3,13]}],"urls":[]}</t>
  </si>
  <si>
    <t>1209709227196833792</t>
  </si>
  <si>
    <t>RT @white_seal: ออกเเบบ คนนี้ไม่ใช่พระเอกของเธอน้าาาาาา ใจเย็นนนนน 😝 
มีแอบชำเลืองมาที่กล้องก้อนเมฆด้วยจ้าาาาาา 😍😍😍😍😍😍 .....
#ฮาวทูทิ้ง
#ทิ้งอย่างไรไม่ให้เหลือเธอ
#skywongravee 
🙏 @VogueThailand https://t.co/fiFxZMJyqt</t>
  </si>
  <si>
    <t>Wed Dec 25 05:35:29 +0000 2019</t>
  </si>
  <si>
    <t>http://twitter.com/thisismealltime/statuses/1209709227196833792</t>
  </si>
  <si>
    <t>{"hashtags":[{"text":"ฮาวทูทิ้ง","indices":[125,135]}],"symbols":[],"user_mentions":[{"screen_name":"white_seal","name":"🐈🌊อุ๋ง702..คิๆคุกคัก 🦈🌻","id":194014443,"id_str":"194014443","indices":[3,14]}],"urls":[]}</t>
  </si>
  <si>
    <t>1209709226123091968</t>
  </si>
  <si>
    <t>783516511981932544</t>
  </si>
  <si>
    <t>http://pbs.twimg.com/profile_images/1177917855980875777/Q1vQ-EY2_normal.jpg</t>
  </si>
  <si>
    <t>http://twitter.com/aondoiii/statuses/1209709226123091968</t>
  </si>
  <si>
    <t>1209709204484718593</t>
  </si>
  <si>
    <t>Wed Dec 25 05:35:24 +0000 2019</t>
  </si>
  <si>
    <t>2275784653</t>
  </si>
  <si>
    <t>http://pbs.twimg.com/profile_images/1177956882842963969/mIGd-dw0_normal.jpg</t>
  </si>
  <si>
    <t>http://twitter.com/pipi_spkt/statuses/1209709204484718593</t>
  </si>
  <si>
    <t>1209709203369054209</t>
  </si>
  <si>
    <t>RT @Mam_nitchy: ❤️❤️❤️ถล่มทลาย 
#ฮาวทูทิ้ง
#ทิ้งอย่างไรไม่ให้เหลือเธอ
#HAPPYOLDYEAR https://t.co/KIxBnvn8FG</t>
  </si>
  <si>
    <t>http://twitter.com/thisismealltime/statuses/1209709203369054209</t>
  </si>
  <si>
    <t>{"hashtags":[{"text":"ฮาวทูทิ้ง","indices":[32,42]},{"text":"ทิ้งอย่างไรไม่ให้เหลือเธอ","indices":[43,69]},{"text":"HAPPYOLDYEAR","indices":[70,83]}],"symbols":[],"user_mentions":[{"screen_name":"Mam_nitchy","name":"Mamnitchy","id":1195149121381732400,"id_str":"1195149121381732354","indices":[3,14]}],"urls":[{"url":"https://t.co/KIxBnvn8FG","expanded_url":"https://twitter.com/jeedaphat/status/1209473807716470784","display_url":"twitter.com/jeedaphat/stat…","indices":[84,107]}]}</t>
  </si>
  <si>
    <t>1209709166140383234</t>
  </si>
  <si>
    <t>Wed Dec 25 05:35:15 +0000 2019</t>
  </si>
  <si>
    <t>778815299545997313</t>
  </si>
  <si>
    <t>http://pbs.twimg.com/profile_images/1208824253165920256/PJGqpehe_normal.jpg</t>
  </si>
  <si>
    <t>http://twitter.com/chugrandmama/statuses/1209709166140383234</t>
  </si>
  <si>
    <t>1209709165838389248</t>
  </si>
  <si>
    <t>1142437554513313793</t>
  </si>
  <si>
    <t>http://pbs.twimg.com/profile_images/1186271766592622592/51CTucHE_normal.jpg</t>
  </si>
  <si>
    <t>http://twitter.com/joawayyy/statuses/1209709165838389248</t>
  </si>
  <si>
    <t>1209709161493102592</t>
  </si>
  <si>
    <t>Wed Dec 25 05:35:14 +0000 2019</t>
  </si>
  <si>
    <t>764497122179756033</t>
  </si>
  <si>
    <t>http://pbs.twimg.com/profile_images/1196571383783772160/_yQAEk-g_normal.jpg</t>
  </si>
  <si>
    <t xml:space="preserve"> got7 fan club since 2015-....</t>
  </si>
  <si>
    <t>http://twitter.com/V93_mtjaybstay/statuses/1209709161493102592</t>
  </si>
  <si>
    <t>1209709160671010816</t>
  </si>
  <si>
    <t>Wed Dec 25 05:35:13 +0000 2019</t>
  </si>
  <si>
    <t>2711632417</t>
  </si>
  <si>
    <t>http://pbs.twimg.com/profile_images/1148843029563768832/8WNgsefd_normal.jpg</t>
  </si>
  <si>
    <t>http://twitter.com/Ppear_PPs/statuses/1209709160671010816</t>
  </si>
  <si>
    <t>1209709146930475009</t>
  </si>
  <si>
    <t>Wed Dec 25 05:35:10 +0000 2019</t>
  </si>
  <si>
    <t>2347807668</t>
  </si>
  <si>
    <t>http://pbs.twimg.com/profile_images/1194994822777434112/EIQFFJqY_normal.jpg</t>
  </si>
  <si>
    <t>@bts_twt @x1members</t>
  </si>
  <si>
    <t>http://twitter.com/agusyeon_/statuses/1209709146930475009</t>
  </si>
  <si>
    <t>1209709146695598080</t>
  </si>
  <si>
    <t>2668392426</t>
  </si>
  <si>
    <t>http://pbs.twimg.com/profile_images/1209396272815198209/9UHIEeqB_normal.jpg</t>
  </si>
  <si>
    <t>http://twitter.com/pputtyy_/statuses/1209709146695598080</t>
  </si>
  <si>
    <t>1209709135387742208</t>
  </si>
  <si>
    <t>Wed Dec 25 05:35:07 +0000 2019</t>
  </si>
  <si>
    <t>1020685074843381760</t>
  </si>
  <si>
    <t>http://pbs.twimg.com/profile_images/1208739112447967232/vZXpd81q_normal.jpg</t>
  </si>
  <si>
    <t>จ.สมุทรปราการ, ประเทศไทย</t>
  </si>
  <si>
    <t>http://twitter.com/Vaderkik/statuses/1209709135387742208</t>
  </si>
  <si>
    <t>1209709134179758081</t>
  </si>
  <si>
    <t>757175467501768704</t>
  </si>
  <si>
    <t>http://pbs.twimg.com/profile_images/1167795433835393026/SWAUh0_j_normal.jpg</t>
  </si>
  <si>
    <t>http://twitter.com/9795_TLK/statuses/1209709134179758081</t>
  </si>
  <si>
    <t>1209709132351098881</t>
  </si>
  <si>
    <t>3279502627</t>
  </si>
  <si>
    <t>http://pbs.twimg.com/profile_images/1190111096222486528/XGwsDndj_normal.jpg</t>
  </si>
  <si>
    <t>윤아티파니♡</t>
  </si>
  <si>
    <t>http://twitter.com/zuminngs/statuses/1209709132351098881</t>
  </si>
  <si>
    <t>1209709131419963393</t>
  </si>
  <si>
    <t>Wed Dec 25 05:35:06 +0000 2019</t>
  </si>
  <si>
    <t>http://twitter.com/thisismealltime/statuses/1209709131419963393</t>
  </si>
  <si>
    <t>1209709125589848069</t>
  </si>
  <si>
    <t>Wed Dec 25 05:35:05 +0000 2019</t>
  </si>
  <si>
    <t>901108693688655872</t>
  </si>
  <si>
    <t>http://pbs.twimg.com/profile_images/1207322170143072257/epZyh6w-_normal.jpg</t>
  </si>
  <si>
    <t>http://twitter.com/geakaii/statuses/1209709125589848069</t>
  </si>
  <si>
    <t>1209709116207140864</t>
  </si>
  <si>
    <t>Wed Dec 25 05:35:03 +0000 2019</t>
  </si>
  <si>
    <t>3294063295</t>
  </si>
  <si>
    <t>http://pbs.twimg.com/profile_images/1206604506080743425/C0l3dX8E_normal.jpg</t>
  </si>
  <si>
    <t xml:space="preserve"> 97💜95 / 4869💊 / 9👑 / 9🐣10</t>
  </si>
  <si>
    <t>http://twitter.com/nvt__yeo/statuses/1209709116207140864</t>
  </si>
  <si>
    <t>1209709099044069376</t>
  </si>
  <si>
    <t>Wed Dec 25 05:34:59 +0000 2019</t>
  </si>
  <si>
    <t>3145051495</t>
  </si>
  <si>
    <t>http://pbs.twimg.com/profile_images/1208851830949593088/xPh-7ixQ_normal.jpg</t>
  </si>
  <si>
    <t>Thammasart Thailand</t>
  </si>
  <si>
    <t>http://twitter.com/gemGSPSK/statuses/1209709099044069376</t>
  </si>
  <si>
    <t>1209709090491887616</t>
  </si>
  <si>
    <t>Wed Dec 25 05:34:57 +0000 2019</t>
  </si>
  <si>
    <t>873553233301561344</t>
  </si>
  <si>
    <t>http://pbs.twimg.com/profile_images/1208954084411076609/G1p7Pawz_normal.jpg</t>
  </si>
  <si>
    <t>http://twitter.com/btdaisy/statuses/1209709090491887616</t>
  </si>
  <si>
    <t>1209709085626552321</t>
  </si>
  <si>
    <t>Wed Dec 25 05:34:55 +0000 2019</t>
  </si>
  <si>
    <t>2274645146</t>
  </si>
  <si>
    <t>http://pbs.twimg.com/profile_images/1201440763512414208/BcC8hV4J_normal.jpg</t>
  </si>
  <si>
    <t>http://twitter.com/aaomnichakarn/statuses/1209709085626552321</t>
  </si>
  <si>
    <t>1209709080115208192</t>
  </si>
  <si>
    <t>Wed Dec 25 05:34:54 +0000 2019</t>
  </si>
  <si>
    <t>578933594</t>
  </si>
  <si>
    <t>http://pbs.twimg.com/profile_images/1126289823491223552/KOE42_fQ_normal.jpg</t>
  </si>
  <si>
    <t>Chiang Rai/Chiang Mai Thailand</t>
  </si>
  <si>
    <t>http://twitter.com/chanakank/statuses/1209709080115208192</t>
  </si>
  <si>
    <t>1209709079796445184</t>
  </si>
  <si>
    <t>2169975260</t>
  </si>
  <si>
    <t>http://pbs.twimg.com/profile_images/1169477674189721600/PQrr06LX_normal.jpg</t>
  </si>
  <si>
    <t>http://twitter.com/earnchs/statuses/1209709079796445184</t>
  </si>
  <si>
    <t>1209709072812916736</t>
  </si>
  <si>
    <t>Wed Dec 25 05:34:52 +0000 2019</t>
  </si>
  <si>
    <t>901232395</t>
  </si>
  <si>
    <t>http://pbs.twimg.com/profile_images/1197551858845286400/_-pZYX6u_normal.jpg</t>
  </si>
  <si>
    <t>EXO WANNAONE JBJ</t>
  </si>
  <si>
    <t>http://twitter.com/justpeachyou/statuses/1209709072812916736</t>
  </si>
  <si>
    <t>1209709055406567424</t>
  </si>
  <si>
    <t>Wed Dec 25 05:34:48 +0000 2019</t>
  </si>
  <si>
    <t>3016416851</t>
  </si>
  <si>
    <t>http://pbs.twimg.com/profile_images/1184132840604094464/97vAEAAY_normal.jpg</t>
  </si>
  <si>
    <t>http://twitter.com/kimmon_7411/statuses/1209709055406567424</t>
  </si>
  <si>
    <t>1209709054991335424</t>
  </si>
  <si>
    <t>2253264895</t>
  </si>
  <si>
    <t>http://pbs.twimg.com/profile_images/993791069744607232/XOCvMgGA_normal.jpg</t>
  </si>
  <si>
    <t>อ.หาดใหญ่, จ.สงขลา</t>
  </si>
  <si>
    <t>http://twitter.com/JarPc24/statuses/1209709054991335424</t>
  </si>
  <si>
    <t>1209709050717278208</t>
  </si>
  <si>
    <t>RT @HEAVEN_SKY_WRV: 191224 : SKY || WRV
Event : งานกาล่า ภ.ฮาวทูทิ้ง 
Place : Siam Paragon 
#skywongravee
#ฮาวทูทิ้ง
#ทิ้งอย่างไรไม่ให้เหลือเธอ
#HAPPYOLDYEAR https://t.co/JEIwaOxGp2</t>
  </si>
  <si>
    <t>Wed Dec 25 05:34:47 +0000 2019</t>
  </si>
  <si>
    <t>742676574</t>
  </si>
  <si>
    <t>http://pbs.twimg.com/profile_images/1196806686310223872/Wj2jDGIh_normal.jpg</t>
  </si>
  <si>
    <t>http://twitter.com/_SAiSuNEE_/statuses/1209709050717278208</t>
  </si>
  <si>
    <t>1209709045734465536</t>
  </si>
  <si>
    <t>Wed Dec 25 05:34:46 +0000 2019</t>
  </si>
  <si>
    <t>119185943</t>
  </si>
  <si>
    <t>http://pbs.twimg.com/profile_images/1177272619306897408/9qNzp0l7_normal.jpg</t>
  </si>
  <si>
    <t>http://twitter.com/Haw3il/statuses/1209709045734465536</t>
  </si>
  <si>
    <t>1209709039870889984</t>
  </si>
  <si>
    <t>Wed Dec 25 05:34:45 +0000 2019</t>
  </si>
  <si>
    <t>3766515193</t>
  </si>
  <si>
    <t>http://pbs.twimg.com/profile_images/1090481207513538560/opA60z2v_normal.jpg</t>
  </si>
  <si>
    <t>Kuala Lumpur, Wilayah Persekutuan Kuala Lumpur</t>
  </si>
  <si>
    <t>http://twitter.com/iimaylyii/statuses/1209709039870889984</t>
  </si>
  <si>
    <t>1209709035018047488</t>
  </si>
  <si>
    <t>บางครั้งการไม่พูดอะไรเลย แล้วปล่อยเราทิ้งๆขว้างจะมาเมื่อไรก็ได้ พอมีความสุขก็ลืมเรา  ไม่ชัดเจน  ไม่พูด ไม่บอก ปล่อยเราเจ็บ มันคือการทิ้งขว้างเราดีๆนี่เอง  ถ้า move on ได้ คงไม่มีใคร
วนลูปอยู่กับ คสพ แบบนี้ #ฮาวทูทิ้ง</t>
  </si>
  <si>
    <t>Wed Dec 25 05:34:43 +0000 2019</t>
  </si>
  <si>
    <t>1209411248095293440</t>
  </si>
  <si>
    <t>http://pbs.twimg.com/profile_images/1209494522050203648/_yW-TRk9_normal.jpg</t>
  </si>
  <si>
    <t>http://twitter.com/vpHImxG5ve6Q1FP/statuses/1209709035018047488</t>
  </si>
  <si>
    <t>{"hashtags":[{"text":"ฮาวทูทิ้ง","indices":[206,216]}],"symbols":[],"user_mentions":[],"urls":[]}</t>
  </si>
  <si>
    <t>1209709033323544576</t>
  </si>
  <si>
    <t>http://twitter.com/_MB_4ever9397/statuses/1209709033323544576</t>
  </si>
  <si>
    <t>1209709032757288961</t>
  </si>
  <si>
    <t>http://twitter.com/mifortuneee/statuses/1209709032757288961</t>
  </si>
  <si>
    <t>1209709032367251457</t>
  </si>
  <si>
    <t>490174172</t>
  </si>
  <si>
    <t>http://pbs.twimg.com/profile_images/1092380905182683136/ioitQZfp_normal.jpg</t>
  </si>
  <si>
    <t>http://twitter.com/plaplasuchada/statuses/1209709032367251457</t>
  </si>
  <si>
    <t>1209709030626607104</t>
  </si>
  <si>
    <t>Wed Dec 25 05:34:42 +0000 2019</t>
  </si>
  <si>
    <t>http://twitter.com/geakaii/statuses/1209709030626607104</t>
  </si>
  <si>
    <t>1209709027476721670</t>
  </si>
  <si>
    <t>http://twitter.com/earnchs/statuses/1209709027476721670</t>
  </si>
  <si>
    <t>1209709014021365762</t>
  </si>
  <si>
    <t>RT @Pasmamars: หู้ยยยย ใครจะทิ้งลงแบบนี้ จะกดดีลีตรูปที่ไม่ชัดยังไม่กล้าเลย cr. Bewsii ไลน์บ้านสกาย #skywongravee 
#ฮาวทูทิ้ง
#ทิ้งอย่างไรไม่ให้เหลือเธอ
#HAPPYOLDYEAR https://t.co/dgeL4za9CE</t>
  </si>
  <si>
    <t>Wed Dec 25 05:34:38 +0000 2019</t>
  </si>
  <si>
    <t>http://twitter.com/_SAiSuNEE_/statuses/1209709014021365762</t>
  </si>
  <si>
    <t>{"hashtags":[{"text":"skywongravee","indices":[100,113]},{"text":"ฮาวทูทิ้ง","indices":[115,125]}],"symbols":[],"user_mentions":[{"screen_name":"Pasmamars","name":"Asma P","id":71199347,"id_str":"71199347","indices":[3,13]}],"urls":[]}</t>
  </si>
  <si>
    <t>1209708995256020992</t>
  </si>
  <si>
    <t>Wed Dec 25 05:34:34 +0000 2019</t>
  </si>
  <si>
    <t>996025250427977728</t>
  </si>
  <si>
    <t>http://pbs.twimg.com/profile_images/1187388368381865985/MCbf2P8t_normal.jpg</t>
  </si>
  <si>
    <t>http://twitter.com/_7777n/statuses/1209708995256020992</t>
  </si>
  <si>
    <t>1209708990403248129</t>
  </si>
  <si>
    <t>Wed Dec 25 05:34:33 +0000 2019</t>
  </si>
  <si>
    <t>1192370305219448832</t>
  </si>
  <si>
    <t>http://pbs.twimg.com/profile_images/1196770413679800320/BVMV9qQW_normal.jpg</t>
  </si>
  <si>
    <t>http://twitter.com/Judee80406912/statuses/1209708990403248129</t>
  </si>
  <si>
    <t>1209708990185103365</t>
  </si>
  <si>
    <t>928297034984988672</t>
  </si>
  <si>
    <t>http://pbs.twimg.com/profile_images/1122552285094002688/-Ivb1TUe_normal.jpg</t>
  </si>
  <si>
    <t>คอนสาร, ประเทศไทย</t>
  </si>
  <si>
    <t>http://twitter.com/___Film___FilmZ/statuses/1209708990185103365</t>
  </si>
  <si>
    <t>1209708986779389953</t>
  </si>
  <si>
    <t>Wed Dec 25 05:34:32 +0000 2019</t>
  </si>
  <si>
    <t>1264027345</t>
  </si>
  <si>
    <t>http://pbs.twimg.com/profile_images/1059664164677812224/7t1U9YKc_normal.jpg</t>
  </si>
  <si>
    <t>http://twitter.com/konsuaykna/statuses/1209708986779389953</t>
  </si>
  <si>
    <t>1209708977442803713</t>
  </si>
  <si>
    <t>Wed Dec 25 05:34:30 +0000 2019</t>
  </si>
  <si>
    <t>751964299057197056</t>
  </si>
  <si>
    <t>http://pbs.twimg.com/profile_images/1152574618563010561/LfSTMGbb_normal.jpg</t>
  </si>
  <si>
    <t>http://twitter.com/_ayaltsh9403/statuses/1209708977442803713</t>
  </si>
  <si>
    <t>1209708971642064897</t>
  </si>
  <si>
    <t>Wed Dec 25 05:34:28 +0000 2019</t>
  </si>
  <si>
    <t>1042421453314879488</t>
  </si>
  <si>
    <t>http://pbs.twimg.com/profile_images/1042423643819597825/lBecTwKr_normal.jpg</t>
  </si>
  <si>
    <t>http://twitter.com/Moon63802264/statuses/1209708971642064897</t>
  </si>
  <si>
    <t>1209708957972910080</t>
  </si>
  <si>
    <t>Wed Dec 25 05:34:25 +0000 2019</t>
  </si>
  <si>
    <t>http://twitter.com/Vaderkik/statuses/1209708957972910080</t>
  </si>
  <si>
    <t>1209708952696414208</t>
  </si>
  <si>
    <t>RT @Softlymeeim: พอเห็นพวกนี้ตอนเก็บห้องคือนี่ทำไมปล่อยให้ตัวเองมีขยะในห้องขนาดนี้ พอนั่งๆเก็บไปเรื่อยๆนี่มันคือโมเม้นออฟไลฟ์เลยนี่หว่า อย่างชีวิตนึงเราเคยไปอยู่ในคอน Linkin Park มาตอนนี้กลายเป็นว่าเรารอเขากลับมาเล่นอีกไม่ได้แล้ว รอบนั้นคือสุดท้ายจริงๆของคนไทยเฉย บางอันจบคอนทิ้งเลยเซง #ฮาวทูทิ้ง https://t.co/XadZ01l9ZK</t>
  </si>
  <si>
    <t>Wed Dec 25 05:34:24 +0000 2019</t>
  </si>
  <si>
    <t>948178753892401152</t>
  </si>
  <si>
    <t>http://pbs.twimg.com/profile_images/1194805524539138048/UcffdTkt_normal.jpg</t>
  </si>
  <si>
    <t>http://twitter.com/arwgzjixjrir/statuses/1209708952696414208</t>
  </si>
  <si>
    <t>{"hashtags":[],"symbols":[],"user_mentions":[{"screen_name":"Softlymeeim","name":"ซอฟ","id":754979461003485200,"id_str":"754979461003485184","indices":[3,15]}],"urls":[]}</t>
  </si>
  <si>
    <t>1209708919519469568</t>
  </si>
  <si>
    <t>Wed Dec 25 05:34:16 +0000 2019</t>
  </si>
  <si>
    <t>200635406</t>
  </si>
  <si>
    <t>http://pbs.twimg.com/profile_images/3182066942/59df62c0f7fdcdd09f2981de9fe9a0b7_normal.jpeg</t>
  </si>
  <si>
    <t>http://twitter.com/_KillerBoyZ/statuses/1209708919519469568</t>
  </si>
  <si>
    <t>1209708882693509120</t>
  </si>
  <si>
    <t>Wed Dec 25 05:34:07 +0000 2019</t>
  </si>
  <si>
    <t>http://twitter.com/_ayaltsh9403/statuses/1209708882693509120</t>
  </si>
  <si>
    <t>1209708875236007936</t>
  </si>
  <si>
    <t>Wed Dec 25 05:34:05 +0000 2019</t>
  </si>
  <si>
    <t>945986784386695177</t>
  </si>
  <si>
    <t>http://pbs.twimg.com/profile_images/1203728888217493504/LOskmnox_normal.jpg</t>
  </si>
  <si>
    <t>http://twitter.com/brani____/statuses/1209708875236007936</t>
  </si>
  <si>
    <t>1209708859926859777</t>
  </si>
  <si>
    <t>Wed Dec 25 05:34:02 +0000 2019</t>
  </si>
  <si>
    <t>1199385602950516737</t>
  </si>
  <si>
    <t>http://pbs.twimg.com/profile_images/1201761080457871360/DOCZVUOu_normal.jpg</t>
  </si>
  <si>
    <t>http://twitter.com/nanirinn/statuses/1209708859926859777</t>
  </si>
  <si>
    <t>1209708859482243072</t>
  </si>
  <si>
    <t>RT @Yourcloudy_97: 191224 at Siam Paragon
——งานกาล่า #ฮาวทูทิ้ง
☁️
ตะมุตะมิเหลือเกินพ่อคุณณ😙💕
#ทิ้งอย่างไรไม่ให้เหลือเธอ
#HAPPYOLDYEAR
#skywongravee @skywongraveee 
#ก้อนเมฆของสกาย #สกายวงศ์รวี https://t.co/9PG50gUYvG</t>
  </si>
  <si>
    <t>http://twitter.com/_SAiSuNEE_/statuses/1209708859482243072</t>
  </si>
  <si>
    <t>{"hashtags":[{"text":"ฮาวทูทิ้ง","indices":[53,63]},{"text":"ทิ้งอย่างไรไม่ให้เหลือเธอ","indices":[96,122]},{"text":"HAPPYOLDYEAR","indices":[123,136]}],"symbols":[],"user_mentions":[{"screen_name":"Yourcloudy_97","name":"𝐘𝐨𝐮𝐫𝐂𝐥𝐨𝐮𝐝𝐲.𝟗𝟕☁️","id":1181942218342334500,"id_str":"1181942218342334464","indices":[3,17]}],"urls":[]}</t>
  </si>
  <si>
    <t>1209708851026546688</t>
  </si>
  <si>
    <t>จะทิ้งตัวเองไปก็ไม่ได้ ก็ต้องอยู่กับมันไปเรื่อยๆนั่นแหละ งั้นขอทิ้งความรู้สึกแย่ๆของตัวเองไว้ก็แล้วกัน 
#ฮาวทูทิ้ง</t>
  </si>
  <si>
    <t>Wed Dec 25 05:34:00 +0000 2019</t>
  </si>
  <si>
    <t>1104413572849795073</t>
  </si>
  <si>
    <t>http://pbs.twimg.com/profile_images/1181012151399411712/RNDSWJ--_normal.jpg</t>
  </si>
  <si>
    <t>http://twitter.com/inthepool09/statuses/1209708851026546688</t>
  </si>
  <si>
    <t>{"hashtags":[{"text":"ฮาวทูทิ้ง","indices":[104,114]}],"symbols":[],"user_mentions":[],"urls":[]}</t>
  </si>
  <si>
    <t>1209708843615145991</t>
  </si>
  <si>
    <t>Wed Dec 25 05:33:58 +0000 2019</t>
  </si>
  <si>
    <t>http://twitter.com/_ayaltsh9403/statuses/1209708843615145991</t>
  </si>
  <si>
    <t>1209708843535462400</t>
  </si>
  <si>
    <t>951189576</t>
  </si>
  <si>
    <t>http://pbs.twimg.com/profile_images/1155296636030951424/UynYcKBg_normal.jpg</t>
  </si>
  <si>
    <t>http://twitter.com/ininlb/statuses/1209708843535462400</t>
  </si>
  <si>
    <t>1209708830805741569</t>
  </si>
  <si>
    <t>Wed Dec 25 05:33:55 +0000 2019</t>
  </si>
  <si>
    <t>http://twitter.com/mifortuneee/statuses/1209708830805741569</t>
  </si>
  <si>
    <t>1209708825449623552</t>
  </si>
  <si>
    <t>Wed Dec 25 05:33:53 +0000 2019</t>
  </si>
  <si>
    <t>2840390215</t>
  </si>
  <si>
    <t>http://pbs.twimg.com/profile_images/1206817772186914816/tVdswrBp_normal.jpg</t>
  </si>
  <si>
    <t>http://twitter.com/xrendayx/statuses/1209708825449623552</t>
  </si>
  <si>
    <t>1209708820340994049</t>
  </si>
  <si>
    <t>Wed Dec 25 05:33:52 +0000 2019</t>
  </si>
  <si>
    <t>3280717490</t>
  </si>
  <si>
    <t>http://pbs.twimg.com/profile_images/1209159534112985107/r9l_0FgG_normal.jpg</t>
  </si>
  <si>
    <t>http://twitter.com/kixxkotch/statuses/1209708820340994049</t>
  </si>
  <si>
    <t>1209708801596608512</t>
  </si>
  <si>
    <t>Wed Dec 25 05:33:48 +0000 2019</t>
  </si>
  <si>
    <t>720150414432145408</t>
  </si>
  <si>
    <t>http://pbs.twimg.com/profile_images/1190881461169246208/zTgBT3Kc_normal.jpg</t>
  </si>
  <si>
    <t>http://twitter.com/bffyb_24/statuses/1209708801596608512</t>
  </si>
  <si>
    <t>1209708799608512512</t>
  </si>
  <si>
    <t>Wed Dec 25 05:33:47 +0000 2019</t>
  </si>
  <si>
    <t>http://twitter.com/_ayaltsh9403/statuses/1209708799608512512</t>
  </si>
  <si>
    <t>1209708798887153664</t>
  </si>
  <si>
    <t>706029767980548096</t>
  </si>
  <si>
    <t>http://pbs.twimg.com/profile_images/1204961759880085504/m4iK_IN5_normal.jpg</t>
  </si>
  <si>
    <t>ในใจโรอุนอิอิอุอุ</t>
  </si>
  <si>
    <t>http://twitter.com/TyymolT/statuses/1209708798887153664</t>
  </si>
  <si>
    <t>1209708795678449666</t>
  </si>
  <si>
    <t>RT @ihuakuad: มินิมอลมันก็พุทธๆ อ่ะแม่ เหมือนการปล่อยวางอ่ะ ... อะไรไม่ใช้ก็ทิ้งงงงงง...ทิ้งดิ!!!  #ฮาวทูทิ้ง ทุกสิ่งทุกอย่าง https://t.co/PzRxXKarfu</t>
  </si>
  <si>
    <t>Wed Dec 25 05:33:46 +0000 2019</t>
  </si>
  <si>
    <t>296612890</t>
  </si>
  <si>
    <t>http://pbs.twimg.com/profile_images/1194621183238361088/2zEY0fOQ_normal.jpg</t>
  </si>
  <si>
    <t>http://twitter.com/Benzlovebear/statuses/1209708795678449666</t>
  </si>
  <si>
    <t>{"hashtags":[{"text":"ฮาวทูทิ้ง","indices":[99,109]}],"symbols":[],"user_mentions":[{"screen_name":"ihuakuad","name":"ไอ้หัวขวดโน๊ะ","id":1652920657,"id_str":"1652920657","indices":[3,12]}],"urls":[]}</t>
  </si>
  <si>
    <t>1209708782869106688</t>
  </si>
  <si>
    <t>Wed Dec 25 05:33:43 +0000 2019</t>
  </si>
  <si>
    <t>769190945338175488</t>
  </si>
  <si>
    <t>http://pbs.twimg.com/profile_images/1159075004820013057/pRTbE33v_normal.jpg</t>
  </si>
  <si>
    <t>http://twitter.com/chutikarn__p/statuses/1209708782869106688</t>
  </si>
  <si>
    <t>1209708778435706880</t>
  </si>
  <si>
    <t>💖 พร้อมส่ง 💖
เสื้อ 2 ชิ้น เสื้อซีทรูแขนยาว แต่งเลื่อมดาววิ้งๆ + สายเดี่ยวผ้านิ่มยืด
ราคา 260฿
▪️อกไม่เกิน 40”
▪️ยาว 24”
#ฮาวทูทิ้ง #เสื้อผ้าสไตล์เกาหลี https://t.co/rWewwfDOYy</t>
  </si>
  <si>
    <t>Wed Dec 25 05:33:42 +0000 2019</t>
  </si>
  <si>
    <t>http://twitter.com/BMTRIPLE_/statuses/1209708778435706880</t>
  </si>
  <si>
    <t>{"hashtags":[{"text":"ฮาวทูทิ้ง","indices":[120,130]},{"text":"เสื้อผ้าสไตล์เกาหลี","indices":[131,151]}],"symbols":[],"user_mentions":[],"urls":[],"media":[{"id":1209708769392750600,"id_str":"1209708769392750596","indices":[152,175],"media_url":"http://pbs.twimg.com/media/EMm_t2lUcAQ_Wbj.jpg","media_url_https":"https://pbs.twimg.com/media/EMm_t2lUcAQ_Wbj.jpg","url":"https://t.co/rWewwfDOYy","display_url":"pic.twitter.com/rWewwfDOYy","expanded_url":"https://twitter.com/BMTRIPLE_/status/1209708778435706880/photo/1","type":"photo","sizes":{"large":{"w":800,"h":800,"resize":"fit"},"small":{"w":680,"h":680,"resize":"fit"},"thumb":{"w":150,"h":150,"resize":"crop"},"medium":{"w":800,"h":800,"resize":"fit"}}}]}</t>
  </si>
  <si>
    <t>1209708777882042368</t>
  </si>
  <si>
    <t>ถึงเราจะปากเก่งว่าไม่ได้อะไรแล้ว แต่แชทพี่เราไม่เคยลบเลยนะ รูปทุกรูปที่พี่ส่งมา ไฟล์เสียงร้องเพลงของพี่ เราเก็บไว้ทุกอันจริงๆ
 ‘ แค่อยากจะขอเก็บไว้ที่เดิม ไม่ต้องเพิ่มเติมให้มันเป็นเรื่องราว และไม่เปลี่ยนใจจะนานนานเท่าไร จะเก็บและทิ้งเรื่องดี ๆ เอาไว้ ‘ #ฮาวทูทิ้ง #ทิ้งแต่เก็บ</t>
  </si>
  <si>
    <t>1188778650327371776</t>
  </si>
  <si>
    <t>http://pbs.twimg.com/profile_images/1188779031027535874/A2f6ruQA_normal.jpg</t>
  </si>
  <si>
    <t>http://twitter.com/favmoonwithu/statuses/1209708777882042368</t>
  </si>
  <si>
    <t>{"hashtags":[{"text":"ฮาวทูทิ้ง","indices":[254,264]},{"text":"ทิ้งแต่เก็บ","indices":[265,277]}],"symbols":[],"user_mentions":[],"urls":[]}</t>
  </si>
  <si>
    <t>1209708770613293057</t>
  </si>
  <si>
    <t>RT @Forgotme_JM: พล๊อตจอยมา 999+ #ฮาวทูทิ้ง https://t.co/B8WrTYB1iu</t>
  </si>
  <si>
    <t>Wed Dec 25 05:33:40 +0000 2019</t>
  </si>
  <si>
    <t>http://twitter.com/arwgzjixjrir/statuses/1209708770613293057</t>
  </si>
  <si>
    <t>{"hashtags":[{"text":"ฮาวทูทิ้ง","indices":[33,43]}],"symbols":[],"user_mentions":[{"screen_name":"Forgotme_JM","name":"ออโรร่ารอเจ้าชายในฮุบเขา","id":1145856604908093400,"id_str":"1145856604908093441","indices":[3,15]}],"urls":[],"media":[{"id":1207084143462322200,"id_str":"1207084143462322176","indices":[44,67],"media_url":"http://pbs.twimg.com/media/EMBsohEUEAAzkmO.jpg","media_url_https":"https://pbs.twimg.com/media/EMBsohEUEAAzkmO.jpg","url":"https://t.co/B8WrTYB1iu","display_url":"pic.twitter.com/B8WrTYB1iu","expanded_url":"https://twitter.com/Forgotme_JM/status/1207084150261334016/photo/1","type":"photo","sizes":{"thumb":{"w":150,"h":150,"resize":"crop"},"medium":{"w":654,"h":470,"resize":"fit"},"large":{"w":654,"h":470,"resize":"fit"},"small":{"w":654,"h":470,"resize":"fit"}},"source_status_id":1207084150261334000,"source_status_id_str":"1207084150261334016","source_user_id":1145856604908093400,"source_user_id_str":"1145856604908093441"}]}</t>
  </si>
  <si>
    <t>1209708770256814080</t>
  </si>
  <si>
    <t>1041192511786479623</t>
  </si>
  <si>
    <t>http://pbs.twimg.com/profile_images/1208009550705512449/gaWXkrlq_normal.jpg</t>
  </si>
  <si>
    <t>♡’𝒔</t>
  </si>
  <si>
    <t>http://twitter.com/ppunchyy__/statuses/1209708770256814080</t>
  </si>
  <si>
    <t>1209708756419764224</t>
  </si>
  <si>
    <t>Wed Dec 25 05:33:37 +0000 2019</t>
  </si>
  <si>
    <t>911575451423752193</t>
  </si>
  <si>
    <t>http://pbs.twimg.com/profile_images/1208689755367473152/XnzkjnrM_normal.jpg</t>
  </si>
  <si>
    <t>http://twitter.com/traxhergettie/statuses/1209708756419764224</t>
  </si>
  <si>
    <t>1209708730842935296</t>
  </si>
  <si>
    <t>Wed Dec 25 05:33:31 +0000 2019</t>
  </si>
  <si>
    <t>1203280032891752449</t>
  </si>
  <si>
    <t>http://pbs.twimg.com/profile_images/1205096861591166977/3sWDLw6E_normal.jpg</t>
  </si>
  <si>
    <t>http://twitter.com/yy_yaaayi/statuses/1209708730842935296</t>
  </si>
  <si>
    <t>1209708721867067392</t>
  </si>
  <si>
    <t>Wed Dec 25 05:33:29 +0000 2019</t>
  </si>
  <si>
    <t>4882097889</t>
  </si>
  <si>
    <t>http://pbs.twimg.com/profile_images/847466182005280768/c5-LaZG-_normal.jpg</t>
  </si>
  <si>
    <t>http://twitter.com/aaunnnn/statuses/1209708721867067392</t>
  </si>
  <si>
    <t>1209708711955984385</t>
  </si>
  <si>
    <t>Wed Dec 25 05:33:26 +0000 2019</t>
  </si>
  <si>
    <t>http://twitter.com/_ayaltsh9403/statuses/1209708711955984385</t>
  </si>
  <si>
    <t>1209708706578849793</t>
  </si>
  <si>
    <t>Wed Dec 25 05:33:25 +0000 2019</t>
  </si>
  <si>
    <t>434931186</t>
  </si>
  <si>
    <t>http://pbs.twimg.com/profile_images/1204376730854514694/49JvUm6b_normal.jpg</t>
  </si>
  <si>
    <t>http://twitter.com/kanyavvee/statuses/1209708706578849793</t>
  </si>
  <si>
    <t>1209708687826096128</t>
  </si>
  <si>
    <t>Wed Dec 25 05:33:21 +0000 2019</t>
  </si>
  <si>
    <t>1012716000536481792</t>
  </si>
  <si>
    <t>http://pbs.twimg.com/profile_images/1176325359484067840/zXUraVkI_normal.jpg</t>
  </si>
  <si>
    <t>http://twitter.com/KxngKk/statuses/1209708687826096128</t>
  </si>
  <si>
    <t>1209708677218746368</t>
  </si>
  <si>
    <t>Wed Dec 25 05:33:18 +0000 2019</t>
  </si>
  <si>
    <t>http://twitter.com/yy_yaaayi/statuses/1209708677218746368</t>
  </si>
  <si>
    <t>1209708676237283328</t>
  </si>
  <si>
    <t>http://twitter.com/pschx1/statuses/1209708676237283328</t>
  </si>
  <si>
    <t>1209708669673168896</t>
  </si>
  <si>
    <t>Wed Dec 25 05:33:16 +0000 2019</t>
  </si>
  <si>
    <t>1160730742860611584</t>
  </si>
  <si>
    <t>http://pbs.twimg.com/profile_images/1197666255269855232/OwVKNpgi_normal.jpg</t>
  </si>
  <si>
    <t>http://twitter.com/z7PYJNXE2I90XM3/statuses/1209708669673168896</t>
  </si>
  <si>
    <t>1209708654959611905</t>
  </si>
  <si>
    <t>Wed Dec 25 05:33:13 +0000 2019</t>
  </si>
  <si>
    <t>1176149601851559938</t>
  </si>
  <si>
    <t>http://pbs.twimg.com/profile_images/1201154277688803329/6eA8ZV9M_normal.jpg</t>
  </si>
  <si>
    <t>โจรปล้น</t>
  </si>
  <si>
    <t>http://twitter.com/2jxteen/statuses/1209708654959611905</t>
  </si>
  <si>
    <t>1209708646252236801</t>
  </si>
  <si>
    <t>Wed Dec 25 05:33:11 +0000 2019</t>
  </si>
  <si>
    <t>2742179834</t>
  </si>
  <si>
    <t>http://pbs.twimg.com/profile_images/1198130829639045120/AVMlTQ4C_normal.jpg</t>
  </si>
  <si>
    <t>http://twitter.com/asil_bp/statuses/1209708646252236801</t>
  </si>
  <si>
    <t>1209708642024312832</t>
  </si>
  <si>
    <t>Wed Dec 25 05:33:10 +0000 2019</t>
  </si>
  <si>
    <t>1161228682066743297</t>
  </si>
  <si>
    <t>http://pbs.twimg.com/profile_images/1189850210945642497/CqisE9TO_normal.jpg</t>
  </si>
  <si>
    <t>http://twitter.com/sweetiemoody/statuses/1209708642024312832</t>
  </si>
  <si>
    <t>1209708628082491394</t>
  </si>
  <si>
    <t>Wed Dec 25 05:33:06 +0000 2019</t>
  </si>
  <si>
    <t>1146661123560595457</t>
  </si>
  <si>
    <t>http://pbs.twimg.com/profile_images/1201509469940641792/aj9x6KNV_normal.jpg</t>
  </si>
  <si>
    <t>http://twitter.com/Area51Gi/statuses/1209708628082491394</t>
  </si>
  <si>
    <t>1209708601582870528</t>
  </si>
  <si>
    <t>Wed Dec 25 05:33:00 +0000 2019</t>
  </si>
  <si>
    <t>830806153831407617</t>
  </si>
  <si>
    <t>http://pbs.twimg.com/profile_images/1205044031387865088/n1b4Wfbn_normal.jpg</t>
  </si>
  <si>
    <t>ตามแต่ใจ</t>
  </si>
  <si>
    <t>http://twitter.com/FussyGongzhu/statuses/1209708601582870528</t>
  </si>
  <si>
    <t>1209708599758340096</t>
  </si>
  <si>
    <t>965814471909240832</t>
  </si>
  <si>
    <t>http://pbs.twimg.com/profile_images/1208614997296726017/1sn6FUQg_normal.jpg</t>
  </si>
  <si>
    <t>http://twitter.com/mhunoifernfern/statuses/1209708599758340096</t>
  </si>
  <si>
    <t>1209708580129013761</t>
  </si>
  <si>
    <t>RT @whoisthat_man: ชวนแฟนเก่าที่เลิกกันไป 2 ปีไปเที่ยว
เพราะตอนคบกันไม่ได้ทำอะไรแบบนี้เลย
เขาก็ยอมไปนะ ด้วยเหตุผลที่ว่า
“ไม่รู้จะได้เจอกันอีกตอนไหน”
เพราะตอนนี้เขากำลังมีคนใหม่แล้ว
 #ฮาวทูทิ้ง #ใครคนนั้น #แฟนเก่า https://t.co/YgwnUi4Dlm</t>
  </si>
  <si>
    <t>Wed Dec 25 05:32:55 +0000 2019</t>
  </si>
  <si>
    <t>888382318905221120</t>
  </si>
  <si>
    <t>http://pbs.twimg.com/profile_images/1208686284211802112/UlmFabN8_normal.jpg</t>
  </si>
  <si>
    <t>http://twitter.com/AradaDrink/statuses/1209708580129013761</t>
  </si>
  <si>
    <t>{"hashtags":[],"symbols":[],"user_mentions":[{"screen_name":"whoisthat_man","name":"ใครคนนั้น","id":1198577383160172500,"id_str":"1198577383160172546","indices":[3,17]}],"urls":[]}</t>
  </si>
  <si>
    <t>1209708578681978880</t>
  </si>
  <si>
    <t>RT @mayyuwadee: ทิ้งแต่เก็บ #wearemints #bec2019 #ฮาวทูทิ้ง https://t.co/wJKqo1Ik13</t>
  </si>
  <si>
    <t>1016943602</t>
  </si>
  <si>
    <t>http://pbs.twimg.com/profile_images/622227425351446528/oYWv8sJQ_normal.jpg</t>
  </si>
  <si>
    <t>http://twitter.com/ForeverNamwun/statuses/1209708578681978880</t>
  </si>
  <si>
    <t>{"hashtags":[{"text":"wearemints","indices":[28,39]},{"text":"bec2019","indices":[40,48]},{"text":"ฮาวทูทิ้ง","indices":[49,59]}],"symbols":[],"user_mentions":[{"screen_name":"mayyuwadee","name":"maemay~~","id":195363910,"id_str":"195363910","indices":[3,14]}],"urls":[],"media":[{"id":1208315801431732200,"id_str":"1208315801431732226","indices":[60,83],"media_url":"http://pbs.twimg.com/ext_tw_video_thumb/1208315801431732226/pu/img/GClFVirNpmCVegi6.jpg","media_url_https":"https://pbs.twimg.com/ext_tw_video_thumb/1208315801431732226/pu/img/GClFVirNpmCVegi6.jpg","url":"https://t.co/wJKqo1Ik13","display_url":"pic.twitter.com/wJKqo1Ik13","expanded_url":"https://twitter.com/mayyuwadee/status/1208316278408011776/video/1","type":"photo","sizes":{"thumb":{"w":150,"h":150,"resize":"crop"},"large":{"w":1280,"h":622,"resize":"fit"},"small":{"w":680,"h":330,"resize":"fit"},"medium":{"w":1200,"h":583,"resize":"fit"}},"source_status_id":1208316278408011800,"source_status_id_str":"1208316278408011776","source_user_id":195363910,"source_user_id_str":"195363910"}]}</t>
  </si>
  <si>
    <t>1209708573623611393</t>
  </si>
  <si>
    <t>Wed Dec 25 05:32:53 +0000 2019</t>
  </si>
  <si>
    <t>http://twitter.com/KxngKk/statuses/1209708573623611393</t>
  </si>
  <si>
    <t>1209708572084297729</t>
  </si>
  <si>
    <t>http://twitter.com/z7PYJNXE2I90XM3/statuses/1209708572084297729</t>
  </si>
  <si>
    <t>1209708555848126464</t>
  </si>
  <si>
    <t>Wed Dec 25 05:32:49 +0000 2019</t>
  </si>
  <si>
    <t>1151341351755116544</t>
  </si>
  <si>
    <t>http://pbs.twimg.com/profile_images/1206436834709913606/jL7UEy6N_normal.jpg</t>
  </si>
  <si>
    <t>http://twitter.com/mymoonkam/statuses/1209708555848126464</t>
  </si>
  <si>
    <t>1209708551314100224</t>
  </si>
  <si>
    <t>Wed Dec 25 05:32:48 +0000 2019</t>
  </si>
  <si>
    <t>1892167662</t>
  </si>
  <si>
    <t>http://pbs.twimg.com/profile_images/1200224044190056448/EO24HyGF_normal.jpg</t>
  </si>
  <si>
    <t>http://twitter.com/Ugly_Sunrise/statuses/1209708551314100224</t>
  </si>
  <si>
    <t>1209708549363732481</t>
  </si>
  <si>
    <t>508678083</t>
  </si>
  <si>
    <t>http://pbs.twimg.com/profile_images/1198559751962947584/Pokllnjv_normal.jpg</t>
  </si>
  <si>
    <t>http://twitter.com/_Elisly94/statuses/1209708549363732481</t>
  </si>
  <si>
    <t>1209708548046737408</t>
  </si>
  <si>
    <t>Wed Dec 25 05:32:47 +0000 2019</t>
  </si>
  <si>
    <t>1198628876726915073</t>
  </si>
  <si>
    <t>http://pbs.twimg.com/profile_images/1205639516016394240/IFggnE4Z_normal.jpg</t>
  </si>
  <si>
    <t>#𝖔𝖍𝖗𝖊𝖆𝖑𝖑𝖞𝖆𝖑𝖑𝖞</t>
  </si>
  <si>
    <t>http://twitter.com/tenorlyx/statuses/1209708548046737408</t>
  </si>
  <si>
    <t>1209708542254440449</t>
  </si>
  <si>
    <t>Wed Dec 25 05:32:46 +0000 2019</t>
  </si>
  <si>
    <t>http://twitter.com/mifortuneee/statuses/1209708542254440449</t>
  </si>
  <si>
    <t>1209708528731971584</t>
  </si>
  <si>
    <t>Wed Dec 25 05:32:43 +0000 2019</t>
  </si>
  <si>
    <t>1152537322677649409</t>
  </si>
  <si>
    <t>http://pbs.twimg.com/profile_images/1209692551021649920/Act7WQe__normal.jpg</t>
  </si>
  <si>
    <t>x1,nct,wayv,</t>
  </si>
  <si>
    <t>http://twitter.com/kimttoey/statuses/1209708528731971584</t>
  </si>
  <si>
    <t>1209708527691845633</t>
  </si>
  <si>
    <t>Wed Dec 25 05:32:42 +0000 2019</t>
  </si>
  <si>
    <t>http://twitter.com/pschx1/statuses/1209708527691845633</t>
  </si>
  <si>
    <t>1209708521186459649</t>
  </si>
  <si>
    <t>Wed Dec 25 05:32:41 +0000 2019</t>
  </si>
  <si>
    <t>http://twitter.com/yesternoonnn007/statuses/1209708521186459649</t>
  </si>
  <si>
    <t>1209708513238216704</t>
  </si>
  <si>
    <t>Wed Dec 25 05:32:39 +0000 2019</t>
  </si>
  <si>
    <t>http://twitter.com/smild_loveu/statuses/1209708513238216704</t>
  </si>
  <si>
    <t>1209708513074663424</t>
  </si>
  <si>
    <t>http://twitter.com/tenorlyx/statuses/1209708513074663424</t>
  </si>
  <si>
    <t>1209708506191818752</t>
  </si>
  <si>
    <t>Wed Dec 25 05:32:37 +0000 2019</t>
  </si>
  <si>
    <t>145571678</t>
  </si>
  <si>
    <t>http://pbs.twimg.com/profile_images/1109478510374998021/59HzfumX_normal.jpg</t>
  </si>
  <si>
    <t>http://twitter.com/pannspd/statuses/1209708506191818752</t>
  </si>
  <si>
    <t>1209708506112315392</t>
  </si>
  <si>
    <t>2827964976</t>
  </si>
  <si>
    <t>http://pbs.twimg.com/profile_images/1206099705622478848/grjFGTD6_normal.jpg</t>
  </si>
  <si>
    <t>http://twitter.com/_mminnt/statuses/1209708506112315392</t>
  </si>
  <si>
    <t>1209708505017356288</t>
  </si>
  <si>
    <t>127516041</t>
  </si>
  <si>
    <t>http://pbs.twimg.com/profile_images/1175818608645066752/n8hw_P55_normal.jpg</t>
  </si>
  <si>
    <t>ㅎㅂㅎ</t>
  </si>
  <si>
    <t>http://twitter.com/real_jqt/statuses/1209708505017356288</t>
  </si>
  <si>
    <t>1209708503780089858</t>
  </si>
  <si>
    <t>RT @tahtanay: :อยากรู้ว่าทำไมชวนให้เดอะทอยมาร้องเพลง?
.
#thetoys #ฮาวทูทิ้ง #ทิ้งแต่เก็บ #ทิ้งday https://t.co/iVs8ZEwNbc</t>
  </si>
  <si>
    <t>http://twitter.com/Benzlovebear/statuses/1209708503780089858</t>
  </si>
  <si>
    <t>{"hashtags":[{"text":"thetoys","indices":[56,64]},{"text":"ฮาวทูทิ้ง","indices":[65,75]},{"text":"ทิ้งแต่เก็บ","indices":[76,88]},{"text":"ทิ้งday","indices":[89,97]}],"symbols":[],"user_mentions":[{"screen_name":"tahtanay","name":"-you❤made❤my❤day-","id":270663998,"id_str":"270663998","indices":[3,12]}],"urls":[],"media":[{"id":1207647213137956900,"id_str":"1207647213137956864","indices":[98,121],"media_url":"http://pbs.twimg.com/ext_tw_video_thumb/1207647213137956864/pu/img/_TspwOHOzjme7eEs.jpg","media_url_https":"https://pbs.twimg.com/ext_tw_video_thumb/1207647213137956864/pu/img/_TspwOHOzjme7eEs.jpg","url":"https://t.co/iVs8ZEwNbc","display_url":"pic.twitter.com/iVs8ZEwNbc","expanded_url":"https://twitter.com/tahtanay/status/1207647361725452289/video/1","type":"photo","sizes":{"thumb":{"w":150,"h":150,"resize":"crop"},"medium":{"w":568,"h":320,"resize":"fit"},"large":{"w":568,"h":320,"resize":"fit"},"small":{"w":568,"h":320,"resize":"fit"}},"source_status_id":1207647361725452300,"source_status_id_str":"1207647361725452289","source_user_id":270663998,"source_user_id_str":"270663998"}]}</t>
  </si>
  <si>
    <t>1209708501695516672</t>
  </si>
  <si>
    <t>RT @kiwxsirat: #ฮาวทูทิ้ง อย่างแรกเลยนะ คือลบรูปในโทรศัพท์ก่อน</t>
  </si>
  <si>
    <t>Wed Dec 25 05:32:36 +0000 2019</t>
  </si>
  <si>
    <t>http://twitter.com/AradaDrink/statuses/1209708501695516672</t>
  </si>
  <si>
    <t>{"hashtags":[{"text":"ฮาวทูทิ้ง","indices":[15,25]}],"symbols":[],"user_mentions":[{"screen_name":"kiwxsirat","name":"◡̈","id":182813096,"id_str":"182813096","indices":[3,13]}],"urls":[]}</t>
  </si>
  <si>
    <t>1209708491478319105</t>
  </si>
  <si>
    <t>Wed Dec 25 05:32:34 +0000 2019</t>
  </si>
  <si>
    <t>http://twitter.com/pschx1/statuses/1209708491478319105</t>
  </si>
  <si>
    <t>1209708486679879680</t>
  </si>
  <si>
    <t>Wed Dec 25 05:32:33 +0000 2019</t>
  </si>
  <si>
    <t>http://twitter.com/kimttoey/statuses/1209708486679879680</t>
  </si>
  <si>
    <t>1209708478895255552</t>
  </si>
  <si>
    <t>Wed Dec 25 05:32:31 +0000 2019</t>
  </si>
  <si>
    <t>227222348</t>
  </si>
  <si>
    <t>http://pbs.twimg.com/profile_images/981454667786809344/4NmndB4F_normal.jpg</t>
  </si>
  <si>
    <t>http://twitter.com/Wunnsennnn/statuses/1209708478895255552</t>
  </si>
  <si>
    <t>1209708471676850176</t>
  </si>
  <si>
    <t>Wed Dec 25 05:32:29 +0000 2019</t>
  </si>
  <si>
    <t>http://twitter.com/tenorlyx/statuses/1209708471676850176</t>
  </si>
  <si>
    <t>1209708471467171841</t>
  </si>
  <si>
    <t>http://twitter.com/Wunnsennnn/statuses/1209708471467171841</t>
  </si>
  <si>
    <t>1209708464122912768</t>
  </si>
  <si>
    <t>Wed Dec 25 05:32:27 +0000 2019</t>
  </si>
  <si>
    <t>http://twitter.com/Wunnsennnn/statuses/1209708464122912768</t>
  </si>
  <si>
    <t>1209708455730147334</t>
  </si>
  <si>
    <t>Wed Dec 25 05:32:25 +0000 2019</t>
  </si>
  <si>
    <t>http://twitter.com/mifortuneee/statuses/1209708455730147334</t>
  </si>
  <si>
    <t>1209708450420146178</t>
  </si>
  <si>
    <t>Wed Dec 25 05:32:24 +0000 2019</t>
  </si>
  <si>
    <t>74448939</t>
  </si>
  <si>
    <t>http://pbs.twimg.com/profile_images/481395019786383360/mEqdKlvI_normal.jpeg</t>
  </si>
  <si>
    <t>Hua Hin, Thailand</t>
  </si>
  <si>
    <t>http://twitter.com/aikquesung/statuses/1209708450420146178</t>
  </si>
  <si>
    <t>1209708446343290881</t>
  </si>
  <si>
    <t>Wed Dec 25 05:32:23 +0000 2019</t>
  </si>
  <si>
    <t>2827156466</t>
  </si>
  <si>
    <t>http://pbs.twimg.com/profile_images/1201846727369617409/F061JhhR_normal.jpg</t>
  </si>
  <si>
    <t>http://twitter.com/WannaPloyy/statuses/1209708446343290881</t>
  </si>
  <si>
    <t>1209708445462491137</t>
  </si>
  <si>
    <t>476711516</t>
  </si>
  <si>
    <t>http://pbs.twimg.com/profile_images/1006445693450444800/wpZ04go5_normal.jpg</t>
  </si>
  <si>
    <t>Thailand 🇹🇭</t>
  </si>
  <si>
    <t>http://twitter.com/yve2thes/statuses/1209708445462491137</t>
  </si>
  <si>
    <t>1209708440391602177</t>
  </si>
  <si>
    <t>Wed Dec 25 05:32:22 +0000 2019</t>
  </si>
  <si>
    <t>205614946</t>
  </si>
  <si>
    <t>http://pbs.twimg.com/profile_images/1140842262336696320/1LH3VnQn_normal.jpg</t>
  </si>
  <si>
    <t>http://twitter.com/dontreallyknowz/statuses/1209708440391602177</t>
  </si>
  <si>
    <t>1209708439754010625</t>
  </si>
  <si>
    <t>Wed Dec 25 05:32:21 +0000 2019</t>
  </si>
  <si>
    <t>http://twitter.com/arwgzjixjrir/statuses/1209708439754010625</t>
  </si>
  <si>
    <t>1209708436293746688</t>
  </si>
  <si>
    <t>http://twitter.com/yy_yaaayi/statuses/1209708436293746688</t>
  </si>
  <si>
    <t>1209708436071444483</t>
  </si>
  <si>
    <t>http://twitter.com/Ffan_1975/statuses/1209708436071444483</t>
  </si>
  <si>
    <t>1209708413380284417</t>
  </si>
  <si>
    <t>Wed Dec 25 05:32:15 +0000 2019</t>
  </si>
  <si>
    <t>http://twitter.com/mifortuneee/statuses/1209708413380284417</t>
  </si>
  <si>
    <t>1209708411425681408</t>
  </si>
  <si>
    <t>1014470452327034880</t>
  </si>
  <si>
    <t>http://pbs.twimg.com/profile_images/1088024887430508545/3VhRm7Xs_normal.jpg</t>
  </si>
  <si>
    <t>http://twitter.com/CA3BIaCLGXOjuxw/statuses/1209708411425681408</t>
  </si>
  <si>
    <t>1209708404559642624</t>
  </si>
  <si>
    <t>Wed Dec 25 05:32:13 +0000 2019</t>
  </si>
  <si>
    <t>http://twitter.com/ravebaebae329/statuses/1209708404559642624</t>
  </si>
  <si>
    <t>1209708398402342914</t>
  </si>
  <si>
    <t>Wed Dec 25 05:32:12 +0000 2019</t>
  </si>
  <si>
    <t>1150335200028610560</t>
  </si>
  <si>
    <t>http://pbs.twimg.com/profile_images/1198108221505822720/cPq4OHav_normal.jpg</t>
  </si>
  <si>
    <t>http://twitter.com/chanakarnnew1/statuses/1209708398402342914</t>
  </si>
  <si>
    <t>1209708390911373312</t>
  </si>
  <si>
    <t>Wed Dec 25 05:32:10 +0000 2019</t>
  </si>
  <si>
    <t>http://twitter.com/Benzlovebear/statuses/1209708390911373312</t>
  </si>
  <si>
    <t>1209708383005282304</t>
  </si>
  <si>
    <t>RT @thepeople_co: "ส่วนตัวออกแบบรู้สึกว่าคำชมเชยมันเป็นดาบสองคมค่ะ มันมาทั้งความยินดีแล้วก็คำเยินยอ ก็เลยทิ้งคำชมเชยไว้ข้างหลัง แล้วก็เก็บประสบการณ์ที่ได้รับเดินต่อไปด้วยกัน"
@AokbabChutimon 
ชมคลิปเต็ม ๆ https://t.co/TUseiPwMcb
#ThePeople #ฮาวทูทิ้ง #ทิ้งอย่างไรไม่ให้เหลือเธอ #HAPPYOLDYEAR https://t.co/MV1FdKnbH0</t>
  </si>
  <si>
    <t>Wed Dec 25 05:32:08 +0000 2019</t>
  </si>
  <si>
    <t>http://twitter.com/ydsmxdws_/statuses/1209708383005282304</t>
  </si>
  <si>
    <t>{"hashtags":[],"symbols":[],"user_mentions":[{"screen_name":"thepeople_co","name":"The People","id":1047060569273118700,"id_str":"1047060569273118720","indices":[3,16]}],"urls":[]}</t>
  </si>
  <si>
    <t>1209708365997211649</t>
  </si>
  <si>
    <t>Wed Dec 25 05:32:04 +0000 2019</t>
  </si>
  <si>
    <t>3880123634</t>
  </si>
  <si>
    <t>http://pbs.twimg.com/profile_images/1141539896571465728/x1VdD9yy_normal.jpg</t>
  </si>
  <si>
    <t>ในใจยุนกิ</t>
  </si>
  <si>
    <t>http://twitter.com/qsxcvbjop/statuses/1209708365997211649</t>
  </si>
  <si>
    <t>1209708363631587328</t>
  </si>
  <si>
    <t>Wed Dec 25 05:32:03 +0000 2019</t>
  </si>
  <si>
    <t>845105651378401280</t>
  </si>
  <si>
    <t>http://pbs.twimg.com/profile_images/1204238349214474240/6bFDbdx-_normal.jpg</t>
  </si>
  <si>
    <t>http://twitter.com/beyourgodzila/statuses/1209708363631587328</t>
  </si>
  <si>
    <t>1209708304005390338</t>
  </si>
  <si>
    <t>Wed Dec 25 05:31:49 +0000 2019</t>
  </si>
  <si>
    <t>2483295655</t>
  </si>
  <si>
    <t>http://pbs.twimg.com/profile_images/1104373548867497984/yWuF1twr_normal.jpg</t>
  </si>
  <si>
    <t>http://twitter.com/mk_mooko/statuses/1209708304005390338</t>
  </si>
  <si>
    <t>1209708295067328513</t>
  </si>
  <si>
    <t>Wed Dec 25 05:31:47 +0000 2019</t>
  </si>
  <si>
    <t>240699293</t>
  </si>
  <si>
    <t>http://pbs.twimg.com/profile_images/1185167327689502722/npvYkqnI_normal.jpg</t>
  </si>
  <si>
    <t>Thailand.</t>
  </si>
  <si>
    <t>http://twitter.com/mng_Chzz/statuses/1209708295067328513</t>
  </si>
  <si>
    <t>1209708284455731200</t>
  </si>
  <si>
    <t>Wed Dec 25 05:31:44 +0000 2019</t>
  </si>
  <si>
    <t>968838507878756354</t>
  </si>
  <si>
    <t>http://pbs.twimg.com/profile_images/1183395554191036417/gNFdvqu6_normal.jpg</t>
  </si>
  <si>
    <t>http://twitter.com/N11522729/statuses/1209708284455731200</t>
  </si>
  <si>
    <t>1209708278885711872</t>
  </si>
  <si>
    <t>Wed Dec 25 05:31:43 +0000 2019</t>
  </si>
  <si>
    <t>289875503</t>
  </si>
  <si>
    <t>http://pbs.twimg.com/profile_images/378800000592717720/d789b5a98c1af88afb1a7eadd3726bb9_normal.jpeg</t>
  </si>
  <si>
    <t>http://twitter.com/paperworm_nic/statuses/1209708278885711872</t>
  </si>
  <si>
    <t>1209708276809469952</t>
  </si>
  <si>
    <t>70386004</t>
  </si>
  <si>
    <t>http://pbs.twimg.com/profile_images/1198454968082059264/ihZPucKR_normal.jpg</t>
  </si>
  <si>
    <t>http://twitter.com/RungIris/statuses/1209708276809469952</t>
  </si>
  <si>
    <t>1209708276792774656</t>
  </si>
  <si>
    <t>544111717</t>
  </si>
  <si>
    <t>http://pbs.twimg.com/profile_images/1209349000702246912/lOZvzrpK_normal.jpg</t>
  </si>
  <si>
    <t>http://twitter.com/yullk_ss/statuses/1209708276792774656</t>
  </si>
  <si>
    <t>1209708256257433600</t>
  </si>
  <si>
    <t>Wed Dec 25 05:31:38 +0000 2019</t>
  </si>
  <si>
    <t>753615018722070528</t>
  </si>
  <si>
    <t>http://pbs.twimg.com/profile_images/1143189725513043968/HtkoSkxW_normal.jpg</t>
  </si>
  <si>
    <t>http://twitter.com/tttonkaowww/statuses/1209708256257433600</t>
  </si>
  <si>
    <t>1209708249466863617</t>
  </si>
  <si>
    <t>Wed Dec 25 05:31:36 +0000 2019</t>
  </si>
  <si>
    <t>2359323012</t>
  </si>
  <si>
    <t>http://pbs.twimg.com/profile_images/1198945933779554306/K8Ct0kU0_normal.jpg</t>
  </si>
  <si>
    <t>http://twitter.com/55_whatdafackk/statuses/1209708249466863617</t>
  </si>
  <si>
    <t>1209708242990817280</t>
  </si>
  <si>
    <t>Wed Dec 25 05:31:35 +0000 2019</t>
  </si>
  <si>
    <t>2524957693</t>
  </si>
  <si>
    <t>http://pbs.twimg.com/profile_images/1182917339848667136/IgtN99zM_normal.jpg</t>
  </si>
  <si>
    <t>http://twitter.com/justbchil/statuses/1209708242990817280</t>
  </si>
  <si>
    <t>1209708238381314048</t>
  </si>
  <si>
    <t>Wed Dec 25 05:31:33 +0000 2019</t>
  </si>
  <si>
    <t>3235666003</t>
  </si>
  <si>
    <t>http://pbs.twimg.com/profile_images/1182525829797961730/rh4aCJm6_normal.jpg</t>
  </si>
  <si>
    <t>http://twitter.com/Miamiawood/statuses/1209708238381314048</t>
  </si>
  <si>
    <t>1209708227467702272</t>
  </si>
  <si>
    <t>RT @bunny_lazy: เลิกไปแล้วต่างคนก็ยังไม่มีใหม่ ละก็ไม่ได้เกลียดอะไรกันแล้ว เลยชวนไปดูหนังด้วยกัน .. ดีลกันง่ายๆ งี้แหละ #ฮาวทูทิ้ง https://t.co/yInrinaAlp</t>
  </si>
  <si>
    <t>Wed Dec 25 05:31:31 +0000 2019</t>
  </si>
  <si>
    <t>http://twitter.com/Benzlovebear/statuses/1209708227467702272</t>
  </si>
  <si>
    <t>{"hashtags":[{"text":"ฮาวทูทิ้ง","indices":[120,130]}],"symbols":[],"user_mentions":[{"screen_name":"bunny_lazy","name":"🎄","id":129368839,"id_str":"129368839","indices":[3,14]}],"urls":[]}</t>
  </si>
  <si>
    <t>1209708218982617088</t>
  </si>
  <si>
    <t>Wed Dec 25 05:31:29 +0000 2019</t>
  </si>
  <si>
    <t>1190644687385722885</t>
  </si>
  <si>
    <t>http://pbs.twimg.com/profile_images/1209393757260353537/Ul2wY8Ze_normal.jpg</t>
  </si>
  <si>
    <t>http://twitter.com/nxmneem/statuses/1209708218982617088</t>
  </si>
  <si>
    <t>1209708218236186627</t>
  </si>
  <si>
    <t>4878696215</t>
  </si>
  <si>
    <t>http://pbs.twimg.com/profile_images/1209530313996718081/2nHJpEai_normal.jpg</t>
  </si>
  <si>
    <t>all x hangyul &amp; hongjoong</t>
  </si>
  <si>
    <t>http://twitter.com/maybegrxy/statuses/1209708218236186627</t>
  </si>
  <si>
    <t>1209708212124938242</t>
  </si>
  <si>
    <t>Wed Dec 25 05:31:27 +0000 2019</t>
  </si>
  <si>
    <t>http://twitter.com/pattanapw/statuses/1209708212124938242</t>
  </si>
  <si>
    <t>1209708179740712966</t>
  </si>
  <si>
    <t>Wed Dec 25 05:31:19 +0000 2019</t>
  </si>
  <si>
    <t>http://twitter.com/_ayaltsh9403/statuses/1209708179740712966</t>
  </si>
  <si>
    <t>1209708175898771458</t>
  </si>
  <si>
    <t>http://twitter.com/Vaderkik/statuses/1209708175898771458</t>
  </si>
  <si>
    <t>1209708174317514754</t>
  </si>
  <si>
    <t>Wed Dec 25 05:31:18 +0000 2019</t>
  </si>
  <si>
    <t>368167792</t>
  </si>
  <si>
    <t>http://pbs.twimg.com/profile_images/1183410311853817856/_lYnk45j_normal.jpg</t>
  </si>
  <si>
    <t>http://twitter.com/iunzeen/statuses/1209708174317514754</t>
  </si>
  <si>
    <t>1209708164293152769</t>
  </si>
  <si>
    <t>Wed Dec 25 05:31:16 +0000 2019</t>
  </si>
  <si>
    <t>2785891232</t>
  </si>
  <si>
    <t>http://pbs.twimg.com/profile_images/1201054249750155264/CCqvfsJR_normal.jpg</t>
  </si>
  <si>
    <t>http://twitter.com/ploysushiq/statuses/1209708164293152769</t>
  </si>
  <si>
    <t>1209708153593425921</t>
  </si>
  <si>
    <t>Wed Dec 25 05:31:13 +0000 2019</t>
  </si>
  <si>
    <t>4846882381</t>
  </si>
  <si>
    <t>http://pbs.twimg.com/profile_images/1112410426640261121/7Iw3CKam_normal.jpg</t>
  </si>
  <si>
    <t>http://twitter.com/arrrrrrirangg/statuses/1209708153593425921</t>
  </si>
  <si>
    <t>1209708147545268224</t>
  </si>
  <si>
    <t>Wed Dec 25 05:31:12 +0000 2019</t>
  </si>
  <si>
    <t>1575448680</t>
  </si>
  <si>
    <t>http://pbs.twimg.com/profile_images/1206535517581348864/3v3nPREz_normal.jpg</t>
  </si>
  <si>
    <t>nu’venteen ♡</t>
  </si>
  <si>
    <t>http://twitter.com/ammyyspcyy/statuses/1209708147545268224</t>
  </si>
  <si>
    <t>1209708123599978496</t>
  </si>
  <si>
    <t>Wed Dec 25 05:31:06 +0000 2019</t>
  </si>
  <si>
    <t>886615183015137280</t>
  </si>
  <si>
    <t>http://pbs.twimg.com/profile_images/1199613982769696769/MXLgZ0WR_normal.jpg</t>
  </si>
  <si>
    <t>http://twitter.com/rbbrobro/statuses/1209708123599978496</t>
  </si>
  <si>
    <t>1209708111872708609</t>
  </si>
  <si>
    <t>Wed Dec 25 05:31:03 +0000 2019</t>
  </si>
  <si>
    <t>1662371630</t>
  </si>
  <si>
    <t>http://pbs.twimg.com/profile_images/1207980821467947009/O4vGluzH_normal.jpg</t>
  </si>
  <si>
    <t>http://twitter.com/_bxbeBeww/statuses/1209708111872708609</t>
  </si>
  <si>
    <t>1209708107598708737</t>
  </si>
  <si>
    <t>Wed Dec 25 05:31:02 +0000 2019</t>
  </si>
  <si>
    <t>3101869376</t>
  </si>
  <si>
    <t>http://pbs.twimg.com/profile_images/1199011545147039750/7ybFm84R_normal.jpg</t>
  </si>
  <si>
    <t>http://twitter.com/iTune23/statuses/1209708107598708737</t>
  </si>
  <si>
    <t>1209708102380994560</t>
  </si>
  <si>
    <t>Wed Dec 25 05:31:01 +0000 2019</t>
  </si>
  <si>
    <t>http://twitter.com/KxngKk/statuses/1209708102380994560</t>
  </si>
  <si>
    <t>1209708077139673090</t>
  </si>
  <si>
    <t>Wed Dec 25 05:30:55 +0000 2019</t>
  </si>
  <si>
    <t>938779518596030464</t>
  </si>
  <si>
    <t>http://pbs.twimg.com/profile_images/1194509233997242369/jCtpyppt_normal.jpg</t>
  </si>
  <si>
    <t>เตียง</t>
  </si>
  <si>
    <t>http://twitter.com/khimiskhimm/statuses/1209708077139673090</t>
  </si>
  <si>
    <t>1209708073540931585</t>
  </si>
  <si>
    <t>Wed Dec 25 05:30:54 +0000 2019</t>
  </si>
  <si>
    <t>322617437</t>
  </si>
  <si>
    <t>http://pbs.twimg.com/profile_images/1108710175433580549/rvBHRxC1_normal.jpg</t>
  </si>
  <si>
    <t>TH</t>
  </si>
  <si>
    <t>http://twitter.com/jnjujp/statuses/1209708073540931585</t>
  </si>
  <si>
    <t>1209708069678006274</t>
  </si>
  <si>
    <t>Wed Dec 25 05:30:53 +0000 2019</t>
  </si>
  <si>
    <t>816980291193475076</t>
  </si>
  <si>
    <t>http://pbs.twimg.com/profile_images/1106840879384285184/iu87LrYv_normal.jpg</t>
  </si>
  <si>
    <t>Pathum Thani, Thailand</t>
  </si>
  <si>
    <t>http://twitter.com/Sranyaa_pw/statuses/1209708069678006274</t>
  </si>
  <si>
    <t>1209708054851153921</t>
  </si>
  <si>
    <t>Wed Dec 25 05:30:50 +0000 2019</t>
  </si>
  <si>
    <t>http://twitter.com/TyymolT/statuses/1209708054851153921</t>
  </si>
  <si>
    <t>1209708052301004800</t>
  </si>
  <si>
    <t>RT @junejunee: เวลาค้นของละเจออะไรเก่าๆ ที่ลืมไปแล้วว่ามี แต่ดันลังเล ไม่กล้าทิ้ง ในใจจะคิดว่า แต่เราก็อยู่แบบไม่มีมันมาได้ตั้งนาน จะมาเสียดายอะไรตอนนี้ #ฮาวทูทิ้ง</t>
  </si>
  <si>
    <t>Wed Dec 25 05:30:49 +0000 2019</t>
  </si>
  <si>
    <t>http://twitter.com/AradaDrink/statuses/1209708052301004800</t>
  </si>
  <si>
    <t>{"hashtags":[],"symbols":[],"user_mentions":[{"screen_name":"junejunee","name":"Junejune","id":62025620,"id_str":"62025620","indices":[3,13]}],"urls":[]}</t>
  </si>
  <si>
    <t>1209708049805398017</t>
  </si>
  <si>
    <t>911950095871967232</t>
  </si>
  <si>
    <t>http://pbs.twimg.com/profile_images/1209313640777535488/WpD6ous0_normal.jpg</t>
  </si>
  <si>
    <t>http://twitter.com/FJRATTHA/statuses/1209708049805398017</t>
  </si>
  <si>
    <t>1209708043341987840</t>
  </si>
  <si>
    <t>Wed Dec 25 05:30:47 +0000 2019</t>
  </si>
  <si>
    <t>http://twitter.com/Vaderkik/statuses/1209708043341987840</t>
  </si>
  <si>
    <t>1209708042834477058</t>
  </si>
  <si>
    <t>1175414973427671041</t>
  </si>
  <si>
    <t>http://pbs.twimg.com/profile_images/1202507643824140293/W1jxw5D6_normal.jpg</t>
  </si>
  <si>
    <t>http://twitter.com/lynliiii/statuses/1209708042834477058</t>
  </si>
  <si>
    <t>1209708028401831936</t>
  </si>
  <si>
    <t>Wed Dec 25 05:30:43 +0000 2019</t>
  </si>
  <si>
    <t>http://twitter.com/AradaDrink/statuses/1209708028401831936</t>
  </si>
  <si>
    <t>1209708027537870851</t>
  </si>
  <si>
    <t>http://twitter.com/RungIris/statuses/1209708027537870851</t>
  </si>
  <si>
    <t>1209708003726778369</t>
  </si>
  <si>
    <t>Wed Dec 25 05:30:38 +0000 2019</t>
  </si>
  <si>
    <t>http://twitter.com/kxrnk/statuses/1209708003726778369</t>
  </si>
  <si>
    <t>1209707990732832769</t>
  </si>
  <si>
    <t>Wed Dec 25 05:30:34 +0000 2019</t>
  </si>
  <si>
    <t>http://twitter.com/Benzlovebear/statuses/1209707990732832769</t>
  </si>
  <si>
    <t>1209707984328130561</t>
  </si>
  <si>
    <t>RT @puiziez: จะทิ้งก็ใจร้ายไป กลั้นใจเอาไปคืนอีกก็ปวดใจไปอีก
#ฮาวทูทิ้ง https://t.co/rNc3uo8CgB</t>
  </si>
  <si>
    <t>Wed Dec 25 05:30:33 +0000 2019</t>
  </si>
  <si>
    <t>http://twitter.com/AradaDrink/statuses/1209707984328130561</t>
  </si>
  <si>
    <t>{"hashtags":[{"text":"ฮาวทูทิ้ง","indices":[61,71]}],"symbols":[],"user_mentions":[{"screen_name":"puiziez","name":"Puiziez Pornjaturin","id":63102314,"id_str":"63102314","indices":[3,11]}],"urls":[],"media":[{"id":1209119334208946200,"id_str":"1209119334208946179","indices":[72,95],"media_url":"http://pbs.twimg.com/media/EMenoNaUwAMeDlj.jpg","media_url_https":"https://pbs.twimg.com/media/EMenoNaUwAMeDlj.jpg","url":"https://t.co/rNc3uo8CgB","display_url":"pic.twitter.com/rNc3uo8CgB","expanded_url":"https://twitter.com/puiziez/status/1209119342924681216/photo/1","type":"photo","sizes":{"thumb":{"w":150,"h":150,"resize":"crop"},"small":{"w":680,"h":676,"resize":"fit"},"large":{"w":1080,"h":1073,"resize":"fit"},"medium":{"w":1080,"h":1073,"resize":"fit"}},"source_status_id":1209119342924681200,"source_status_id_str":"1209119342924681216","source_user_id":63102314,"source_user_id_str":"63102314"}]}</t>
  </si>
  <si>
    <t>1209707974408585216</t>
  </si>
  <si>
    <t>Wed Dec 25 05:30:31 +0000 2019</t>
  </si>
  <si>
    <t>790409544304168960</t>
  </si>
  <si>
    <t>http://pbs.twimg.com/profile_images/1136446889857961984/K_ShmGAr_normal.jpg</t>
  </si>
  <si>
    <t>ฺBangkok, Thailand</t>
  </si>
  <si>
    <t>http://twitter.com/gyjxkjhs298/statuses/1209707974408585216</t>
  </si>
  <si>
    <t>1209707963226546176</t>
  </si>
  <si>
    <t>Wed Dec 25 05:30:28 +0000 2019</t>
  </si>
  <si>
    <t>871849352</t>
  </si>
  <si>
    <t>http://pbs.twimg.com/profile_images/1209275247905521665/j7pjZaSf_normal.jpg</t>
  </si>
  <si>
    <t>http://twitter.com/myyiersan/statuses/1209707963226546176</t>
  </si>
  <si>
    <t>1209707962324832257</t>
  </si>
  <si>
    <t>เกือบลืมไปแล้วมีความสุขแค่ไหน #ฮาวทูทิ้ง ☹️😭</t>
  </si>
  <si>
    <t>1138344750128324609</t>
  </si>
  <si>
    <t>http://pbs.twimg.com/profile_images/1203256688104493058/ul6yVchL_normal.jpg</t>
  </si>
  <si>
    <t>http://twitter.com/fafa_xyz/statuses/1209707962324832257</t>
  </si>
  <si>
    <t>{"hashtags":[{"text":"ฮาวทูทิ้ง","indices":[30,40]}],"symbols":[],"user_mentions":[],"urls":[]}</t>
  </si>
  <si>
    <t>1209707962274463744</t>
  </si>
  <si>
    <t>http://twitter.com/Vaderkik/statuses/1209707962274463744</t>
  </si>
  <si>
    <t>1209707956075298817</t>
  </si>
  <si>
    <t>Wed Dec 25 05:30:26 +0000 2019</t>
  </si>
  <si>
    <t>612517387</t>
  </si>
  <si>
    <t>http://pbs.twimg.com/profile_images/1193263099119194113/FOwlAaH-_normal.jpg</t>
  </si>
  <si>
    <t>http://twitter.com/mmeeneem/statuses/1209707956075298817</t>
  </si>
  <si>
    <t>1209707946357096448</t>
  </si>
  <si>
    <t>Wed Dec 25 05:30:24 +0000 2019</t>
  </si>
  <si>
    <t>422723358</t>
  </si>
  <si>
    <t>http://pbs.twimg.com/profile_images/678395032836030464/4AKTiViP_normal.jpg</t>
  </si>
  <si>
    <t>http://twitter.com/aTutk/statuses/1209707946357096448</t>
  </si>
  <si>
    <t>1209707929701498881</t>
  </si>
  <si>
    <t>Wed Dec 25 05:30:20 +0000 2019</t>
  </si>
  <si>
    <t>123155111</t>
  </si>
  <si>
    <t>http://pbs.twimg.com/profile_images/1102545470025478144/SYrhUIpH_normal.jpg</t>
  </si>
  <si>
    <t>http://twitter.com/GunMaitree/statuses/1209707929701498881</t>
  </si>
  <si>
    <t>1209707919282884609</t>
  </si>
  <si>
    <t>Wed Dec 25 05:30:17 +0000 2019</t>
  </si>
  <si>
    <t>http://twitter.com/yesternoonnn007/statuses/1209707919282884609</t>
  </si>
  <si>
    <t>1209707910084775936</t>
  </si>
  <si>
    <t>Wed Dec 25 05:30:15 +0000 2019</t>
  </si>
  <si>
    <t>3303184826</t>
  </si>
  <si>
    <t>http://pbs.twimg.com/profile_images/1180556858202836993/_gfw-c2B_normal.jpg</t>
  </si>
  <si>
    <t>http://twitter.com/matikaamay/statuses/1209707910084775936</t>
  </si>
  <si>
    <t>1209707906112737281</t>
  </si>
  <si>
    <t>Wed Dec 25 05:30:14 +0000 2019</t>
  </si>
  <si>
    <t>1111507272209883136</t>
  </si>
  <si>
    <t>http://pbs.twimg.com/profile_images/1204475639945777152/5Jn-sKGA_normal.jpg</t>
  </si>
  <si>
    <t>http://twitter.com/onthismyway/statuses/1209707906112737281</t>
  </si>
  <si>
    <t>1209707903487115264</t>
  </si>
  <si>
    <t>908236334</t>
  </si>
  <si>
    <t>http://pbs.twimg.com/profile_images/1209259931368452097/HFzg1NHp_normal.jpg</t>
  </si>
  <si>
    <t>ig : oohsehun/tenlee_1001</t>
  </si>
  <si>
    <t>http://twitter.com/sdnblink_/statuses/1209707903487115264</t>
  </si>
  <si>
    <t>1209707880519106560</t>
  </si>
  <si>
    <t>Wed Dec 25 05:30:08 +0000 2019</t>
  </si>
  <si>
    <t>81381857</t>
  </si>
  <si>
    <t>http://pbs.twimg.com/profile_images/1209504832265977856/Mh0KClRt_normal.jpg</t>
  </si>
  <si>
    <t>ɪɢ: ᴀsᴛʀᴏɴᴏᴍɪᴄᴀʟ.sᴛᴜᴅᴇɴᴛs</t>
  </si>
  <si>
    <t>http://twitter.com/24kchangwoo/statuses/1209707880519106560</t>
  </si>
  <si>
    <t>1209707877255958528</t>
  </si>
  <si>
    <t>"กูก็ทิ้งเขาแบบเหมือนหยิบของใส่ถุงดำอ่ะ แล้วก็ทิ้งไปเลยไม่ได้บอกลาอะไรเลย"
"ทิ้งคนอ่ะ มันไม่เหมือนทิ้งของนะเว้ย"
นานมาแล้วเราก็เคยเป็นทั้งคนที่ทิ้ง 
และคนถูกทิ้งแบบนี้นะ
จนในวันที่ถูกทิ้งถึงได้เข้าใจว่า 
บอกลากันมันเหี้ยน้อยกว่าหายไปเฉยๆจริงๆ
#ฮาวทูทิ้ง
https://t.co/rlVcvis5SK https://t.co/QxoG9lE1rd</t>
  </si>
  <si>
    <t>Wed Dec 25 05:30:07 +0000 2019</t>
  </si>
  <si>
    <t>1201662904275128321</t>
  </si>
  <si>
    <t>http://pbs.twimg.com/profile_images/1207911102123667456/nS27GRcN_normal.jpg</t>
  </si>
  <si>
    <t>http://twitter.com/June4422/statuses/1209707877255958528</t>
  </si>
  <si>
    <t>{"hashtags":[{"text":"ฮาวทูทิ้ง","indices":[246,256]}],"symbols":[],"user_mentions":[],"urls":[{"url":"https://t.co/rlVcvis5SK","expanded_url":"https://youtu.be/V0PrIr9GK54","display_url":"youtu.be/V0PrIr9GK54","indices":[257,280]}],"media":[{"id":1209707870859612200,"id_str":"1209707870859612160","indices":[281,304],"media_url":"http://pbs.twimg.com/media/EMm-5jSU0AAI6W9.jpg","media_url_https":"https://pbs.twimg.com/media/EMm-5jSU0AAI6W9.jpg","url":"https://t.co/QxoG9lE1rd","display_url":"pic.twitter.com/QxoG9lE1rd","expanded_url":"https://twitter.com/June4422/status/1209707877255958528/photo/1","type":"photo","sizes":{"thumb":{"w":150,"h":150,"resize":"crop"},"medium":{"w":702,"h":466,"resize":"fit"},"large":{"w":702,"h":466,"resize":"fit"},"small":{"w":680,"h":451,"resize":"fit"}}}]}</t>
  </si>
  <si>
    <t>1209707875649507329</t>
  </si>
  <si>
    <t>1956236042</t>
  </si>
  <si>
    <t>http://pbs.twimg.com/profile_images/1188087930977341440/i8QP-R2N_normal.jpg</t>
  </si>
  <si>
    <t>🦁</t>
  </si>
  <si>
    <t>http://twitter.com/CHAFN_/statuses/1209707875649507329</t>
  </si>
  <si>
    <t>1209707868531777539</t>
  </si>
  <si>
    <t>Wed Dec 25 05:30:05 +0000 2019</t>
  </si>
  <si>
    <t>http://twitter.com/iunzeen/statuses/1209707868531777539</t>
  </si>
  <si>
    <t>1209707863087562752</t>
  </si>
  <si>
    <t>Wed Dec 25 05:30:04 +0000 2019</t>
  </si>
  <si>
    <t>1051386751648821248</t>
  </si>
  <si>
    <t>http://pbs.twimg.com/profile_images/1176089046935715840/QQULxl0h_normal.jpg</t>
  </si>
  <si>
    <t>Udon thani</t>
  </si>
  <si>
    <t>http://twitter.com/janepbliss/statuses/1209707863087562752</t>
  </si>
  <si>
    <t>1209707854422106113</t>
  </si>
  <si>
    <t>Wed Dec 25 05:30:02 +0000 2019</t>
  </si>
  <si>
    <t>http://twitter.com/AradaDrink/statuses/1209707854422106113</t>
  </si>
  <si>
    <t>1209707837355507713</t>
  </si>
  <si>
    <t>Wed Dec 25 05:29:58 +0000 2019</t>
  </si>
  <si>
    <t>559524809</t>
  </si>
  <si>
    <t>http://pbs.twimg.com/profile_images/1202275699999965184/Tew3JgQK_normal.jpg</t>
  </si>
  <si>
    <t>http://twitter.com/ttonnum05/statuses/1209707837355507713</t>
  </si>
  <si>
    <t>1209707834444697600</t>
  </si>
  <si>
    <t>RT @ChanootnoteS: ขายตั๋วหนัง #ฮาวทูทิ้ง 
วันพฤหัสนี้รอบ 19.20 เซนทรัลพระราม9
ราคา 220 บาท  1 ที่ B6 
ขายเพราะไม่ว่างไปติดธุระด่วนจ้า</t>
  </si>
  <si>
    <t>Wed Dec 25 05:29:57 +0000 2019</t>
  </si>
  <si>
    <t>448540149</t>
  </si>
  <si>
    <t>http://pbs.twimg.com/profile_images/1001719140644671488/wnCfA-Eq_normal.jpg</t>
  </si>
  <si>
    <t>Samut Prakan, Thailand</t>
  </si>
  <si>
    <t>http://twitter.com/chincha_vc/statuses/1209707834444697600</t>
  </si>
  <si>
    <t>{"hashtags":[{"text":"ฮาวทูทิ้ง","indices":[30,40]}],"symbols":[],"user_mentions":[{"screen_name":"ChanootnoteS","name":"note","id":93608429,"id_str":"93608429","indices":[3,16]}],"urls":[]}</t>
  </si>
  <si>
    <t>1209707831433129986</t>
  </si>
  <si>
    <t>น้ำผลไม้​100%
มีน้ำตาล​มากถึง🔥🔥🔥
 30​ ช้อนชา​ คนที่ภาวะน้ำหนักเกิน​ และดื้ออินซูลิน​จึงควรงดให้เด็ดขาด​ ถ้าอยากได้วิตามิน​ให้เน้นทานผักแทน​ #แอมมี่เฮวตี้ทาสแมว
#ฮาวทูทิ้ง</t>
  </si>
  <si>
    <t>Wed Dec 25 05:29:56 +0000 2019</t>
  </si>
  <si>
    <t>http://twitter.com/DANOFFY2/statuses/1209707831433129986</t>
  </si>
  <si>
    <t>{"hashtags":[{"text":"แอมมี่เฮวตี้ทาสแมว","indices":[140,159]},{"text":"ฮาวทูทิ้ง","indices":[160,170]}],"symbols":[],"user_mentions":[],"urls":[]}</t>
  </si>
  <si>
    <t>1209707830241939456</t>
  </si>
  <si>
    <t>2342203507</t>
  </si>
  <si>
    <t>http://pbs.twimg.com/profile_images/1202597241329815552/GdrQyMdW_normal.jpg</t>
  </si>
  <si>
    <t>http://twitter.com/Agase_Forever/statuses/1209707830241939456</t>
  </si>
  <si>
    <t>1209707828039962626</t>
  </si>
  <si>
    <t>RT @linlinn_linlinn: #ฮาวทูทิ้ง ฟ้าษริกาดีมากเลยแม่ เล่นดีแบบขนรู๊กกกหหห์ จากติดตามเพราะสวย ตอนน้ีคือโอ๊ย แง ซีนนั้นคือแตกแตนนนนน นุจะตายยยย</t>
  </si>
  <si>
    <t>512735532</t>
  </si>
  <si>
    <t>http://pbs.twimg.com/profile_images/1197536803206635520/OR_pG97e_normal.jpg</t>
  </si>
  <si>
    <t xml:space="preserve">somewhere i belong </t>
  </si>
  <si>
    <t>http://twitter.com/Boliu1992/statuses/1209707828039962626</t>
  </si>
  <si>
    <t>{"hashtags":[{"text":"ฮาวทูทิ้ง","indices":[21,31]}],"symbols":[],"user_mentions":[{"screen_name":"linlinn_linlinn","name":".","id":1704044827,"id_str":"1704044827","indices":[3,19]}],"urls":[]}</t>
  </si>
  <si>
    <t>1209707824722280448</t>
  </si>
  <si>
    <t>Wed Dec 25 05:29:55 +0000 2019</t>
  </si>
  <si>
    <t>856666495132160000</t>
  </si>
  <si>
    <t>http://pbs.twimg.com/profile_images/1188848318673117184/CAhEQy3A_normal.jpg</t>
  </si>
  <si>
    <t>http://twitter.com/GTitaya/statuses/1209707824722280448</t>
  </si>
  <si>
    <t>1209707822893584384</t>
  </si>
  <si>
    <t>Wed Dec 25 05:29:54 +0000 2019</t>
  </si>
  <si>
    <t>1178968470915928064</t>
  </si>
  <si>
    <t>http://pbs.twimg.com/profile_images/1178995466706378752/kvbUvxWO_normal.jpg</t>
  </si>
  <si>
    <t>http://twitter.com/boyonthemoon11/statuses/1209707822893584384</t>
  </si>
  <si>
    <t>1209707817344438272</t>
  </si>
  <si>
    <t>Wed Dec 25 05:29:53 +0000 2019</t>
  </si>
  <si>
    <t>575139130</t>
  </si>
  <si>
    <t>http://pbs.twimg.com/profile_images/1185209537009111041/1RhntP3l_normal.jpg</t>
  </si>
  <si>
    <t>somewhere, not th</t>
  </si>
  <si>
    <t>http://twitter.com/_aanrs/statuses/1209707817344438272</t>
  </si>
  <si>
    <t>1209707809249484800</t>
  </si>
  <si>
    <t>Wed Dec 25 05:29:51 +0000 2019</t>
  </si>
  <si>
    <t>515258181</t>
  </si>
  <si>
    <t>http://pbs.twimg.com/profile_images/1142774679746125824/5yLgvH84_normal.jpg</t>
  </si>
  <si>
    <t>http://twitter.com/__Bbsp__/statuses/1209707809249484800</t>
  </si>
  <si>
    <t>1209707804526665728</t>
  </si>
  <si>
    <t>Wed Dec 25 05:29:50 +0000 2019</t>
  </si>
  <si>
    <t>1034646199</t>
  </si>
  <si>
    <t>http://pbs.twimg.com/profile_images/784792684896538627/Zpqy4FFu_normal.jpg</t>
  </si>
  <si>
    <t>http://twitter.com/Duckky9/statuses/1209707804526665728</t>
  </si>
  <si>
    <t>1209707801972371456</t>
  </si>
  <si>
    <t>Wed Dec 25 05:29:49 +0000 2019</t>
  </si>
  <si>
    <t>http://twitter.com/Vaderkik/statuses/1209707801972371456</t>
  </si>
  <si>
    <t>1209707790983237633</t>
  </si>
  <si>
    <t>Wed Dec 25 05:29:47 +0000 2019</t>
  </si>
  <si>
    <t>4555806434</t>
  </si>
  <si>
    <t>http://pbs.twimg.com/profile_images/1208451660000813056/j8fCUhaw_normal.jpg</t>
  </si>
  <si>
    <t>จ.ขอนแก่น, ประเทศไทย</t>
  </si>
  <si>
    <t>http://twitter.com/ben123505/statuses/1209707790983237633</t>
  </si>
  <si>
    <t>1209707780535250945</t>
  </si>
  <si>
    <t>Wed Dec 25 05:29:44 +0000 2019</t>
  </si>
  <si>
    <t>http://twitter.com/gemGSPSK/statuses/1209707780535250945</t>
  </si>
  <si>
    <t>1209707775166578688</t>
  </si>
  <si>
    <t>Wed Dec 25 05:29:43 +0000 2019</t>
  </si>
  <si>
    <t>1187048523943931904</t>
  </si>
  <si>
    <t>http://pbs.twimg.com/profile_images/1206579073310318592/WX3KfUot_normal.jpg</t>
  </si>
  <si>
    <t>dek63</t>
  </si>
  <si>
    <t>http://twitter.com/mmarkarmk/statuses/1209707775166578688</t>
  </si>
  <si>
    <t>1209707768401162240</t>
  </si>
  <si>
    <t>Wed Dec 25 05:29:41 +0000 2019</t>
  </si>
  <si>
    <t>http://twitter.com/natcat_meowww/statuses/1209707768401162240</t>
  </si>
  <si>
    <t>1209707766979317760</t>
  </si>
  <si>
    <t>927228404457381888</t>
  </si>
  <si>
    <t>http://pbs.twimg.com/profile_images/1193451336458629121/xyC3JsDR_normal.jpg</t>
  </si>
  <si>
    <t>http://twitter.com/wynccs/statuses/1209707766979317760</t>
  </si>
  <si>
    <t>1209707752341176321</t>
  </si>
  <si>
    <t>Wed Dec 25 05:29:38 +0000 2019</t>
  </si>
  <si>
    <t>1127915664142884865</t>
  </si>
  <si>
    <t>http://pbs.twimg.com/profile_images/1209708937743749121/GMTshVem_normal.jpg</t>
  </si>
  <si>
    <t>/ hi - half - heart /</t>
  </si>
  <si>
    <t>http://twitter.com/halfjaeminx/statuses/1209707752341176321</t>
  </si>
  <si>
    <t>1209707744992710656</t>
  </si>
  <si>
    <t>Wed Dec 25 05:29:36 +0000 2019</t>
  </si>
  <si>
    <t>http://twitter.com/Vaderkik/statuses/1209707744992710656</t>
  </si>
  <si>
    <t>1209707733517131776</t>
  </si>
  <si>
    <t>จ้าาาาาาา แซวเก่ง โคฟเวอร์เก่ง 😂😂 #ฮาวทูทิ้ง https://t.co/IIUihgVX72</t>
  </si>
  <si>
    <t>Wed Dec 25 05:29:33 +0000 2019</t>
  </si>
  <si>
    <t>445354220</t>
  </si>
  <si>
    <t>http://pbs.twimg.com/profile_images/1084894142272925697/nN_2kel4_normal.jpg</t>
  </si>
  <si>
    <t>http://twitter.com/Rudmee/statuses/1209707733517131776</t>
  </si>
  <si>
    <t>{"hashtags":[{"text":"ฮาวทูทิ้ง","indices":[34,44]}],"symbols":[],"user_mentions":[],"urls":[],"media":[{"id":1209707724272877600,"id_str":"1209707724272877568","indices":[45,68],"media_url":"http://pbs.twimg.com/media/EMm-xBNUwAAKiFF.jpg","media_url_https":"https://pbs.twimg.com/media/EMm-xBNUwAAKiFF.jpg","url":"https://t.co/IIUihgVX72","display_url":"pic.twitter.com/IIUihgVX72","expanded_url":"https://twitter.com/Rudmee/status/1209707733517131776/photo/1","type":"photo","sizes":{"thumb":{"w":150,"h":150,"resize":"crop"},"large":{"w":640,"h":1136,"resize":"fit"},"medium":{"w":640,"h":1136,"resize":"fit"},"small":{"w":383,"h":680,"resize":"fit"}}}]}</t>
  </si>
  <si>
    <t>1209707723736006657</t>
  </si>
  <si>
    <t>RT @chok_chokanan: #ฮาวทูทิ้ง #จะได้ทิ้งไหม https://t.co/2MAx7b87FS</t>
  </si>
  <si>
    <t>Wed Dec 25 05:29:31 +0000 2019</t>
  </si>
  <si>
    <t>2462752939</t>
  </si>
  <si>
    <t>http://pbs.twimg.com/profile_images/1209660223444533249/qPpqv_DN_normal.jpg</t>
  </si>
  <si>
    <t>http://twitter.com/chok_chokanan/statuses/1209707723736006657</t>
  </si>
  <si>
    <t>{"hashtags":[{"text":"ฮาวทูทิ้ง","indices":[19,29]},{"text":"จะได้ทิ้งไหม","indices":[30,43]}],"symbols":[],"user_mentions":[{"screen_name":"chok_chokanan","name":"อนันเทา🐼","id":2462752939,"id_str":"2462752939","indices":[3,17]}],"urls":[],"media":[{"id":1209659898385944600,"id_str":"1209659898385944576","indices":[44,67],"media_url":"http://pbs.twimg.com/media/EMmTRL5UUAA8lIE.jpg","media_url_https":"https://pbs.twimg.com/media/EMmTRL5UUAA8lIE.jpg","url":"https://t.co/2MAx7b87FS","display_url":"pic.twitter.com/2MAx7b87FS","expanded_url":"https://twitter.com/chok_chokanan/status/1209659905197539328/photo/1","type":"photo","sizes":{"thumb":{"w":150,"h":150,"resize":"crop"},"small":{"w":417,"h":680,"resize":"fit"},"large":{"w":1096,"h":1789,"resize":"fit"},"medium":{"w":735,"h":1200,"resize":"fit"}},"source_status_id":1209659905197539300,"source_status_id_str":"1209659905197539328","source_user_id":2462752939,"source_user_id_str":"2462752939"}]}</t>
  </si>
  <si>
    <t>1209707683982430208</t>
  </si>
  <si>
    <t>Wed Dec 25 05:29:21 +0000 2019</t>
  </si>
  <si>
    <t>1110784048186560512</t>
  </si>
  <si>
    <t>http://pbs.twimg.com/profile_images/1110784719375851520/fwNmUuNe_normal.jpg</t>
  </si>
  <si>
    <t>http://twitter.com/PUM_1116/statuses/1209707683982430208</t>
  </si>
  <si>
    <t>1209707680522092545</t>
  </si>
  <si>
    <t>Wed Dec 25 05:29:20 +0000 2019</t>
  </si>
  <si>
    <t>http://twitter.com/AradaDrink/statuses/1209707680522092545</t>
  </si>
  <si>
    <t>1209707674331271168</t>
  </si>
  <si>
    <t>RT @phomphombadass: ฮาวทูอม อมอย่างไรไม่ให้เหลือควย 
ฝ้มฝ้ม นำแสดง  #ฮาวทูทิ้ง</t>
  </si>
  <si>
    <t>Wed Dec 25 05:29:19 +0000 2019</t>
  </si>
  <si>
    <t>2520039463</t>
  </si>
  <si>
    <t>http://pbs.twimg.com/profile_images/1105855862667501568/aDRnmzjM_normal.jpg</t>
  </si>
  <si>
    <t>นักศึกษา</t>
  </si>
  <si>
    <t>http://twitter.com/Chad0809/statuses/1209707674331271168</t>
  </si>
  <si>
    <t>{"hashtags":[{"text":"ฮาวทูทิ้ง","indices":[68,78]}],"symbols":[],"user_mentions":[{"screen_name":"phomphombadass","name":"น้องฝ้มฝ้ม","id":957173781193097200,"id_str":"957173781193097216","indices":[3,18]}],"urls":[]}</t>
  </si>
  <si>
    <t>1209707673794404353</t>
  </si>
  <si>
    <t>#ฮาวทูทิ้ง ไปดูคนเดียวปลอดภัยสุด</t>
  </si>
  <si>
    <t>884799704470437889</t>
  </si>
  <si>
    <t>http://pbs.twimg.com/profile_images/1144652771963985920/w7zkELMZ_normal.jpg</t>
  </si>
  <si>
    <t>http://twitter.com/chaleeyavi/statuses/1209707673794404353</t>
  </si>
  <si>
    <t>1209707673001717761</t>
  </si>
  <si>
    <t>ฮู้
#รีวิวนายก #ฮาวทูทิ้ง #เฮ้ยนี่มันสาระนี่หว่า https://t.co/ZP0DJwSFUB</t>
  </si>
  <si>
    <t>2644730016</t>
  </si>
  <si>
    <t>http://pbs.twimg.com/profile_images/1149835890023260160/n9zZaADQ_normal.png</t>
  </si>
  <si>
    <t>http://twitter.com/wowmakessense/statuses/1209707673001717761</t>
  </si>
  <si>
    <t>{"hashtags":[{"text":"รีวิวนายก","indices":[5,15]},{"text":"ฮาวทูทิ้ง","indices":[16,26]},{"text":"เฮ้ยนี่มันสาระนี่หว่า","indices":[27,49]}],"symbols":[],"user_mentions":[],"urls":[],"media":[{"id":1209707653611393000,"id_str":"1209707653611393024","indices":[50,73],"media_url":"http://pbs.twimg.com/tweet_video_thumb/EMm-s5-UEAADyqT.jpg","media_url_https":"https://pbs.twimg.com/tweet_video_thumb/EMm-s5-UEAADyqT.jpg","url":"https://t.co/ZP0DJwSFUB","display_url":"pic.twitter.com/ZP0DJwSFUB","expanded_url":"https://twitter.com/wowmakessense/status/1209707673001717761/photo/1","type":"photo","sizes":{"thumb":{"w":150,"h":150,"resize":"crop"},"small":{"w":390,"h":258,"resize":"fit"},"large":{"w":390,"h":258,"resize":"fit"},"medium":{"w":390,"h":258,"resize":"fit"}}}]}</t>
  </si>
  <si>
    <t>1209707654660030466</t>
  </si>
  <si>
    <t>Wed Dec 25 05:29:14 +0000 2019</t>
  </si>
  <si>
    <t>http://twitter.com/inside_vein/statuses/1209707654660030466</t>
  </si>
  <si>
    <t>1209707620669349890</t>
  </si>
  <si>
    <t>Wed Dec 25 05:29:06 +0000 2019</t>
  </si>
  <si>
    <t>1114152439148453888</t>
  </si>
  <si>
    <t>http://pbs.twimg.com/profile_images/1208775877552553984/QNs8d-FG_normal.jpg</t>
  </si>
  <si>
    <t xml:space="preserve">˳🥦ᛌ FeelLikeCuffle : • 🚂​ ˒ </t>
  </si>
  <si>
    <t>http://twitter.com/cuffledaehwix/statuses/1209707620669349890</t>
  </si>
  <si>
    <t>1209707615682301955</t>
  </si>
  <si>
    <t>Wed Dec 25 05:29:05 +0000 2019</t>
  </si>
  <si>
    <t>2815096518</t>
  </si>
  <si>
    <t>http://pbs.twimg.com/profile_images/1208900365585829889/ndPJM9X6_normal.jpg</t>
  </si>
  <si>
    <t>ขี่อยู่บนคอเซฮุน</t>
  </si>
  <si>
    <t>http://twitter.com/mxxhun/statuses/1209707615682301955</t>
  </si>
  <si>
    <t>1209707605238534145</t>
  </si>
  <si>
    <t>Wed Dec 25 05:29:03 +0000 2019</t>
  </si>
  <si>
    <t>1186953833764667393</t>
  </si>
  <si>
    <t>http://pbs.twimg.com/profile_images/1208255275746021377/NU9u8X1l_normal.jpg</t>
  </si>
  <si>
    <t>http://twitter.com/ncipati/statuses/1209707605238534145</t>
  </si>
  <si>
    <t>1209707602344497152</t>
  </si>
  <si>
    <t>Wed Dec 25 05:29:02 +0000 2019</t>
  </si>
  <si>
    <t>http://twitter.com/PUM_1116/statuses/1209707602344497152</t>
  </si>
  <si>
    <t>1209707589774143488</t>
  </si>
  <si>
    <t>Wed Dec 25 05:28:59 +0000 2019</t>
  </si>
  <si>
    <t>3236728632</t>
  </si>
  <si>
    <t>http://pbs.twimg.com/profile_images/1093501471331500033/MgB9nE5t_normal.jpg</t>
  </si>
  <si>
    <t>Singapore</t>
  </si>
  <si>
    <t>http://twitter.com/bangsmithgroove/statuses/1209707589774143488</t>
  </si>
  <si>
    <t>1209707589186945025</t>
  </si>
  <si>
    <t>1194813292662755328</t>
  </si>
  <si>
    <t>http://pbs.twimg.com/profile_images/1201721064650207233/wbUJQDth_normal.jpg</t>
  </si>
  <si>
    <t>DM24/7🌥🗻</t>
  </si>
  <si>
    <t>http://twitter.com/paiplexseungwoo/statuses/1209707589186945025</t>
  </si>
  <si>
    <t>1209707585584029696</t>
  </si>
  <si>
    <t>Wed Dec 25 05:28:58 +0000 2019</t>
  </si>
  <si>
    <t>http://twitter.com/Benzlovebear/statuses/1209707585584029696</t>
  </si>
  <si>
    <t>1209707577681965057</t>
  </si>
  <si>
    <t>Wed Dec 25 05:28:56 +0000 2019</t>
  </si>
  <si>
    <t>519747072</t>
  </si>
  <si>
    <t>http://pbs.twimg.com/profile_images/1026953364834152448/GbbPC6WZ_normal.jpg</t>
  </si>
  <si>
    <t>http://twitter.com/Teawped/statuses/1209707577681965057</t>
  </si>
  <si>
    <t>1209707577497378816</t>
  </si>
  <si>
    <t>http://twitter.com/Vaderkik/statuses/1209707577497378816</t>
  </si>
  <si>
    <t>1209707576528490496</t>
  </si>
  <si>
    <t>http://twitter.com/Benzlovebear/statuses/1209707576528490496</t>
  </si>
  <si>
    <t>1209707572858540034</t>
  </si>
  <si>
    <t>Wed Dec 25 05:28:55 +0000 2019</t>
  </si>
  <si>
    <t>263172392</t>
  </si>
  <si>
    <t>http://pbs.twimg.com/profile_images/378800000558568142/7282466e0235791c33fa275b8cdcdf14_normal.jpeg</t>
  </si>
  <si>
    <t>http://twitter.com/M2N_SWEET/statuses/1209707572858540034</t>
  </si>
  <si>
    <t>1209707564004339713</t>
  </si>
  <si>
    <t>Wed Dec 25 05:28:53 +0000 2019</t>
  </si>
  <si>
    <t>http://twitter.com/AradaDrink/statuses/1209707564004339713</t>
  </si>
  <si>
    <t>1209707563240943616</t>
  </si>
  <si>
    <t>395464285</t>
  </si>
  <si>
    <t>http://pbs.twimg.com/profile_images/798912540482805764/TiGPJHHD_normal.jpg</t>
  </si>
  <si>
    <t>http://twitter.com/SweetiiJuice/statuses/1209707563240943616</t>
  </si>
  <si>
    <t>1209707560711774208</t>
  </si>
  <si>
    <t>Wed Dec 25 05:28:52 +0000 2019</t>
  </si>
  <si>
    <t>http://twitter.com/ArigatoPimaizaa/statuses/1209707560711774208</t>
  </si>
  <si>
    <t>1209707557876457472</t>
  </si>
  <si>
    <t>Wed Dec 25 05:28:51 +0000 2019</t>
  </si>
  <si>
    <t>4332478394</t>
  </si>
  <si>
    <t>http://pbs.twimg.com/profile_images/1191615536423026688/Y_L7HjqT_normal.jpg</t>
  </si>
  <si>
    <t>http://twitter.com/Jan_YonHwa/statuses/1209707557876457472</t>
  </si>
  <si>
    <t>1209707557423419392</t>
  </si>
  <si>
    <t>4825841023</t>
  </si>
  <si>
    <t>http://pbs.twimg.com/profile_images/1208925935623274496/3sg3THEI_normal.jpg</t>
  </si>
  <si>
    <t>http://twitter.com/iicehero/statuses/1209707557423419392</t>
  </si>
  <si>
    <t>1209707548703522817</t>
  </si>
  <si>
    <t>RT @skymybebe: เอาแบบยิ้มบ้างง~ คริ #ฮาวทูทิ้ง
#ทิ้งอย่างไรไม่ให้เหลือเธอ
#HAPPYOLDYEAR
#skywongravee https://t.co/8Ke9OlogpX</t>
  </si>
  <si>
    <t>Wed Dec 25 05:28:49 +0000 2019</t>
  </si>
  <si>
    <t>http://twitter.com/ArigatoPimaizaa/statuses/1209707548703522817</t>
  </si>
  <si>
    <t>{"hashtags":[{"text":"ฮาวทูทิ้ง","indices":[36,46]},{"text":"ทิ้งอย่างไรไม่ให้เหลือเธอ","indices":[47,73]},{"text":"HAPPYOLDYEAR","indices":[74,87]},{"text":"skywongravee","indices":[88,101]}],"symbols":[],"user_mentions":[{"screen_name":"skymybebe","name":"หลัวจ๋า","id":1207190892915806200,"id_str":"1207190892915806209","indices":[3,13]}],"urls":[],"media":[{"id":1209703619194314800,"id_str":"1209703619194314754","indices":[102,125],"media_url":"http://pbs.twimg.com/ext_tw_video_thumb/1209703619194314754/pu/img/WjMyy_T5o1JRXDy0.jpg","media_url_https":"https://pbs.twimg.com/ext_tw_video_thumb/1209703619194314754/pu/img/WjMyy_T5o1JRXDy0.jpg","url":"https://t.co/8Ke9OlogpX","display_url":"pic.twitter.com/8Ke9OlogpX","expanded_url":"https://twitter.com/skymybebe/status/1209703667231674369/video/1","type":"photo","sizes":{"thumb":{"w":150,"h":150,"resize":"crop"},"large":{"w":728,"h":1280,"resize":"fit"},"medium":{"w":683,"h":1200,"resize":"fit"},"small":{"w":387,"h":680,"resize":"fit"}},"source_status_id":1209703667231674400,"source_status_id_str":"1209703667231674369","source_user_id":1207190892915806200,"source_user_id_str":"1207190892915806209"}]}</t>
  </si>
  <si>
    <t>1209707546165927937</t>
  </si>
  <si>
    <t>Wed Dec 25 05:28:48 +0000 2019</t>
  </si>
  <si>
    <t>1197564427358199808</t>
  </si>
  <si>
    <t>http://pbs.twimg.com/profile_images/1205945926474272769/NjIW0Kbm_normal.jpg</t>
  </si>
  <si>
    <t>http://twitter.com/rwyyayeee/statuses/1209707546165927937</t>
  </si>
  <si>
    <t>1209707508509499395</t>
  </si>
  <si>
    <t>Wed Dec 25 05:28:39 +0000 2019</t>
  </si>
  <si>
    <t>2893201334</t>
  </si>
  <si>
    <t>http://pbs.twimg.com/profile_images/1079550340691705856/QaNl9FVH_normal.jpg</t>
  </si>
  <si>
    <t>http://twitter.com/FaFaFahhhh/statuses/1209707508509499395</t>
  </si>
  <si>
    <t>1209707507066605568</t>
  </si>
  <si>
    <t>4773854052</t>
  </si>
  <si>
    <t>http://pbs.twimg.com/profile_images/1208341644585517056/A-7fViP0_normal.jpg</t>
  </si>
  <si>
    <t>แอคของคนรักเมีย อวยเมียเยอะสุด</t>
  </si>
  <si>
    <t>http://twitter.com/angelgyul_/statuses/1209707507066605568</t>
  </si>
  <si>
    <t>1209707501446320128</t>
  </si>
  <si>
    <t>RT @lengarashi5: ยิ้มน่าร้ากกกกก 💘 @skywongraveee 
#skywongravee
#ฮาวทูทิ้ง
#ทิ้งอย่างไรไม่ให้เหลือเธอ
#HAPPYOLDYEAR https://t.co/UuRpb0W8Ic</t>
  </si>
  <si>
    <t>Wed Dec 25 05:28:38 +0000 2019</t>
  </si>
  <si>
    <t>1204005069026254848</t>
  </si>
  <si>
    <t>http://pbs.twimg.com/profile_images/1204005179122577409/_GL4jSnR_normal.jpg</t>
  </si>
  <si>
    <t>http://twitter.com/meaycloudy/statuses/1209707501446320128</t>
  </si>
  <si>
    <t>{"hashtags":[{"text":"skywongravee","indices":[51,64]},{"text":"ฮาวทูทิ้ง","indices":[65,75]},{"text":"ทิ้งอย่างไรไม่ให้เหลือเธอ","indices":[76,102]},{"text":"HAPPYOLDYEAR","indices":[103,116]}],"symbols":[],"user_mentions":[{"screen_name":"lengarashi5","name":"🐻~Leng~🙈","id":1878092274,"id_str":"1878092274","indices":[3,15]},{"screen_name":"skywongraveee","name":"Wongravee Nateetorn","id":4389843252,"id_str":"4389843252","indices":[35,49]}],"urls":[],"media":[{"id":1209534425865715700,"id_str":"1209534425865715712","indices":[117,140],"media_url":"http://pbs.twimg.com/media/EMkhJuVVAAA9Q_e.jpg","media_url_https":"https://pbs.twimg.com/media/EMkhJuVVAAA9Q_e.jpg","url":"https://t.co/UuRpb0W8Ic","display_url":"pic.twitter.com/UuRpb0W8Ic","expanded_url":"https://twitter.com/lengarashi5/status/1209534438599618560/photo/1","type":"photo","sizes":{"thumb":{"w":150,"h":150,"resize":"crop"},"large":{"w":1366,"h":2048,"resize":"fit"},"medium":{"w":800,"h":1200,"resize":"fit"},"small":{"w":454,"h":680,"resize":"fit"}},"source_status_id":1209534438599618600,"source_status_id_str":"1209534438599618560","source_user_id":1878092274,"source_user_id_str":"1878092274"}]}</t>
  </si>
  <si>
    <t>1209707493842010113</t>
  </si>
  <si>
    <t>Wed Dec 25 05:28:36 +0000 2019</t>
  </si>
  <si>
    <t>1171922827999469568</t>
  </si>
  <si>
    <t>http://pbs.twimg.com/profile_images/1197934243118059520/-HyrE846_normal.jpg</t>
  </si>
  <si>
    <t>อยู่ในใจพิแจบอม</t>
  </si>
  <si>
    <t>http://twitter.com/model6676/statuses/1209707493842010113</t>
  </si>
  <si>
    <t>1209707487936442369</t>
  </si>
  <si>
    <t>RT @Joker48749376: ถ้าจะตัดต้นไม้ก็ต้องตัดให้ถึงรากอย่าเหลือตอไม้ไว้ เมื่อไหร่ที่เราสะดุดตอไม้นั้นคนที่จะเจ็บก็คือตัวเรา มันก็เหมือนการตัดใจจากใครสักคน. อย่าพยายามทำให้ตัวเองเจ็บเถอะครับ ถ้าคุณรักตัวเอง #ฮาวทูทิ้ง</t>
  </si>
  <si>
    <t>Wed Dec 25 05:28:35 +0000 2019</t>
  </si>
  <si>
    <t>http://twitter.com/Chad0809/statuses/1209707487936442369</t>
  </si>
  <si>
    <t>{"hashtags":[],"symbols":[],"user_mentions":[{"screen_name":"Joker48749376","name":"Joker","id":1204010421272793000,"id_str":"1204010421272793088","indices":[3,17]}],"urls":[]}</t>
  </si>
  <si>
    <t>1209707483595296768</t>
  </si>
  <si>
    <t>Wed Dec 25 05:28:34 +0000 2019</t>
  </si>
  <si>
    <t>1106894854968102912</t>
  </si>
  <si>
    <t>http://pbs.twimg.com/profile_images/1185080202780536832/VBTm7LH6_normal.jpg</t>
  </si>
  <si>
    <t>http://twitter.com/marchinth/statuses/1209707483595296768</t>
  </si>
  <si>
    <t>1209707481808560128</t>
  </si>
  <si>
    <t>Wed Dec 25 05:28:33 +0000 2019</t>
  </si>
  <si>
    <t>825245671053594624</t>
  </si>
  <si>
    <t>http://pbs.twimg.com/profile_images/1200027233319931905/6PCDVZqE_normal.jpg</t>
  </si>
  <si>
    <t>http://twitter.com/seennuujjj/statuses/1209707481808560128</t>
  </si>
  <si>
    <t>1209707481787588609</t>
  </si>
  <si>
    <t>อยากดูฮาวทูทิ้ง เราอยู่พิษณุโลก
มีใครไปดูกับเราไหมคะ 5555555
#ฮาวทูทิ้ง</t>
  </si>
  <si>
    <t>844193117368606720</t>
  </si>
  <si>
    <t>http://pbs.twimg.com/profile_images/1205809087696343040/LLUynEhR_normal.jpg</t>
  </si>
  <si>
    <t>http://twitter.com/_NoonRAVEN_/statuses/1209707481787588609</t>
  </si>
  <si>
    <t>{"hashtags":[{"text":"ฮาวทูทิ้ง","indices":[61,71]}],"symbols":[],"user_mentions":[],"urls":[]}</t>
  </si>
  <si>
    <t>1209707479568748544</t>
  </si>
  <si>
    <t>RT @toeybliss: ภาคต่อ : อวสานคนอยากลองดี
#ฮาวทูทิ้ง https://t.co/C3bbkVIXYq</t>
  </si>
  <si>
    <t>http://twitter.com/AradaDrink/statuses/1209707479568748544</t>
  </si>
  <si>
    <t>{"hashtags":[{"text":"ฮาวทูทิ้ง","indices":[41,51]}],"symbols":[],"user_mentions":[{"screen_name":"toeybliss","name":"toeybliss","id":1141712244096430100,"id_str":"1141712244096430081","indices":[3,13]}],"urls":[],"media":[{"id":1206953028483518500,"id_str":"1206953028483518464","indices":[52,75],"media_url":"http://pbs.twimg.com/media/EL_1YntXkAAC2We.jpg","media_url_https":"https://pbs.twimg.com/media/EL_1YntXkAAC2We.jpg","url":"https://t.co/C3bbkVIXYq","display_url":"pic.twitter.com/C3bbkVIXYq","expanded_url":"https://twitter.com/toeybliss/status/1206953038600167426/photo/1","type":"photo","sizes":{"thumb":{"w":150,"h":150,"resize":"crop"},"medium":{"w":923,"h":1200,"resize":"fit"},"large":{"w":999,"h":1299,"resize":"fit"},"small":{"w":523,"h":680,"resize":"fit"}},"source_status_id":1206953038600167400,"source_status_id_str":"1206953038600167426","source_user_id":1141712244096430100,"source_user_id_str":"1141712244096430081"}]}</t>
  </si>
  <si>
    <t>1209707465064902659</t>
  </si>
  <si>
    <t>RT @CTPM10: ทิ้งของได้
แต่ทิ้งความรู้สึกกับความทรงจำไม่ได้
#ฮาวทูทิ้ง</t>
  </si>
  <si>
    <t>Wed Dec 25 05:28:29 +0000 2019</t>
  </si>
  <si>
    <t>http://twitter.com/Chad0809/statuses/1209707465064902659</t>
  </si>
  <si>
    <t>{"hashtags":[{"text":"ฮาวทูทิ้ง","indices":[59,69]}],"symbols":[],"user_mentions":[{"screen_name":"CTPM10","name":"《°•sunflower•°》","id":1105792754880122900,"id_str":"1105792754880122880","indices":[3,10]}],"urls":[]}</t>
  </si>
  <si>
    <t>1209707463718498304</t>
  </si>
  <si>
    <t>RT @r3afHjrvSwH7GBG: ประเด็นหลักเลย คือมันกลับมาหาในตอนที่เราหลุดพ้นจากมันไปแล้ว เลยชวนไปดูแม่งเลย เผื่อมันจะคิดได้ว่าสิ่งที่ ัทำอยู่มันคิดผิดรึคิดถูก5555555555
#ฮาวทูทิ้ง https://t.co/bzheVQueku</t>
  </si>
  <si>
    <t>http://twitter.com/Benzlovebear/statuses/1209707463718498304</t>
  </si>
  <si>
    <t>{"hashtags":[],"symbols":[],"user_mentions":[{"screen_name":"r3afHjrvSwH7GBG","name":"ซึนนี่น้อยย","id":1155725866032222200,"id_str":"1155725866032222208","indices":[3,19]}],"urls":[]}</t>
  </si>
  <si>
    <t>1209707446739980288</t>
  </si>
  <si>
    <t>Wed Dec 25 05:28:25 +0000 2019</t>
  </si>
  <si>
    <t>343356657</t>
  </si>
  <si>
    <t>http://pbs.twimg.com/profile_images/1127345059441963008/FYqyLdHG_normal.jpg</t>
  </si>
  <si>
    <t>http://twitter.com/bitoeyys/statuses/1209707446739980288</t>
  </si>
  <si>
    <t>1209707438624034817</t>
  </si>
  <si>
    <t>Wed Dec 25 05:28:23 +0000 2019</t>
  </si>
  <si>
    <t>http://twitter.com/Vaderkik/statuses/1209707438624034817</t>
  </si>
  <si>
    <t>1209707437831245825</t>
  </si>
  <si>
    <t>779716174011469824</t>
  </si>
  <si>
    <t>http://pbs.twimg.com/profile_images/1168509806522458112/skDjZu54_normal.jpg</t>
  </si>
  <si>
    <t>http://twitter.com/hold1tight_/statuses/1209707437831245825</t>
  </si>
  <si>
    <t>1209707433972490242</t>
  </si>
  <si>
    <t>Wed Dec 25 05:28:22 +0000 2019</t>
  </si>
  <si>
    <t>934431542</t>
  </si>
  <si>
    <t>http://pbs.twimg.com/profile_images/1195720377520939009/bvAXz_RJ_normal.jpg</t>
  </si>
  <si>
    <t>http://twitter.com/iceseryIce/statuses/1209707433972490242</t>
  </si>
  <si>
    <t>1209707423608401922</t>
  </si>
  <si>
    <t>Wed Dec 25 05:28:19 +0000 2019</t>
  </si>
  <si>
    <t>3196492705</t>
  </si>
  <si>
    <t>http://pbs.twimg.com/profile_images/1208393241390960641/FtnQRyf8_normal.jpg</t>
  </si>
  <si>
    <t>http://twitter.com/Bokietpw/statuses/1209707423608401922</t>
  </si>
  <si>
    <t>1209707423549669377</t>
  </si>
  <si>
    <t>782953215801241600</t>
  </si>
  <si>
    <t>http://pbs.twimg.com/profile_images/1208441607906717697/6nxdRAau_normal.jpg</t>
  </si>
  <si>
    <t>http://twitter.com/uglyismy/statuses/1209707423549669377</t>
  </si>
  <si>
    <t>1209707405686099968</t>
  </si>
  <si>
    <t>Wed Dec 25 05:28:15 +0000 2019</t>
  </si>
  <si>
    <t>http://twitter.com/meaycloudy/statuses/1209707405686099968</t>
  </si>
  <si>
    <t>1209707399902195712</t>
  </si>
  <si>
    <t>Wed Dec 25 05:28:14 +0000 2019</t>
  </si>
  <si>
    <t>943847464141971456</t>
  </si>
  <si>
    <t>http://pbs.twimg.com/profile_images/1118188538418171904/xkjQHQDx_normal.jpg</t>
  </si>
  <si>
    <t>http://twitter.com/malifeisboring/statuses/1209707399902195712</t>
  </si>
  <si>
    <t>1209707395686916096</t>
  </si>
  <si>
    <t>Wed Dec 25 05:28:13 +0000 2019</t>
  </si>
  <si>
    <t>1123859599600291840</t>
  </si>
  <si>
    <t>http://pbs.twimg.com/profile_images/1209694861600813057/5S341MyB_normal.jpg</t>
  </si>
  <si>
    <t>𝐜𝐨𝐭𝐭𝐨𝐧𝐜𝐚𝐧𝐝𝐲𝐨𝐧𝐦𝐞</t>
  </si>
  <si>
    <t>http://twitter.com/cottontenx/statuses/1209707395686916096</t>
  </si>
  <si>
    <t>1209707394600591360</t>
  </si>
  <si>
    <t>Wed Dec 25 05:28:12 +0000 2019</t>
  </si>
  <si>
    <t>408507748</t>
  </si>
  <si>
    <t>http://pbs.twimg.com/profile_images/1194621722852388866/QycMD2v3_normal.jpg</t>
  </si>
  <si>
    <t>:เอสเอส♥</t>
  </si>
  <si>
    <t>http://twitter.com/wsvi_/statuses/1209707394600591360</t>
  </si>
  <si>
    <t>1209707384869801984</t>
  </si>
  <si>
    <t>Wed Dec 25 05:28:10 +0000 2019</t>
  </si>
  <si>
    <t>3071707364</t>
  </si>
  <si>
    <t>http://pbs.twimg.com/profile_images/970940968030515200/clvjHCP__normal.jpg</t>
  </si>
  <si>
    <t>http://twitter.com/Baifernfern7/statuses/1209707384869801984</t>
  </si>
  <si>
    <t>1209707380981714946</t>
  </si>
  <si>
    <t>RT @UsUUe5VNmQFg7xD: ขอยืม# หน่อยนะค้าบ ❤️ #ฮาวทูทิ้ง #คริสต์มาส #ฟังเพลงพร้อมอยู่แล้วกัน #แคปชั่นคริสต์มาส #เป๊กผลิตโชค #ไอแพด #แอพจดโน๊ต #แอพแต่งรูป #ปีใหม่ #รีฟอลฟรี</t>
  </si>
  <si>
    <t>Wed Dec 25 05:28:09 +0000 2019</t>
  </si>
  <si>
    <t>1110475702258659331</t>
  </si>
  <si>
    <t>http://pbs.twimg.com/profile_images/1208360835971571713/xA9C0eCa_normal.jpg</t>
  </si>
  <si>
    <t>Back To December.</t>
  </si>
  <si>
    <t>http://twitter.com/FANTA19919611/statuses/1209707380981714946</t>
  </si>
  <si>
    <t>{"hashtags":[{"text":"ฮาวทูทิ้ง","indices":[43,53]},{"text":"คริสต์มาส","indices":[54,64]},{"text":"ฟังเพลงพร้อมอยู่แล้วกัน","indices":[65,89]},{"text":"แคปชั่นคริสต์มาส","indices":[90,107]},{"text":"เป๊กผลิตโชค","indices":[108,120]},{"text":"ไอแพด","indices":[121,127]},{"text":"แอพจดโน๊ต","indices":[128,138]}],"symbols":[],"user_mentions":[{"screen_name":"UsUUe5VNmQFg7xD","name":"แอพแท้ 100% | ถูกสุด","id":1208758112124985300,"id_str":"1208758112124985346","indices":[3,19]}],"urls":[]}</t>
  </si>
  <si>
    <t>1209707379010359296</t>
  </si>
  <si>
    <t>http://twitter.com/cottontenx/statuses/1209707379010359296</t>
  </si>
  <si>
    <t>1209707375122239491</t>
  </si>
  <si>
    <t>Wed Dec 25 05:28:08 +0000 2019</t>
  </si>
  <si>
    <t>910448830079832065</t>
  </si>
  <si>
    <t>http://pbs.twimg.com/profile_images/1181391595783909376/uR22DxlM_normal.jpg</t>
  </si>
  <si>
    <t>http://twitter.com/hynspc/statuses/1209707375122239491</t>
  </si>
  <si>
    <t>1209707373121531904</t>
  </si>
  <si>
    <t>Wed Dec 25 05:28:07 +0000 2019</t>
  </si>
  <si>
    <t>177225078</t>
  </si>
  <si>
    <t>http://pbs.twimg.com/profile_images/1205416915004313600/ACuB0geY_normal.jpg</t>
  </si>
  <si>
    <t>http://twitter.com/BabyLoogwa/statuses/1209707373121531904</t>
  </si>
  <si>
    <t>1209707364166717441</t>
  </si>
  <si>
    <t>Wed Dec 25 05:28:05 +0000 2019</t>
  </si>
  <si>
    <t>http://twitter.com/Benzlovebear/statuses/1209707364166717441</t>
  </si>
  <si>
    <t>1209707356973494273</t>
  </si>
  <si>
    <t>Wed Dec 25 05:28:03 +0000 2019</t>
  </si>
  <si>
    <t>http://twitter.com/Vaderkik/statuses/1209707356973494273</t>
  </si>
  <si>
    <t>1209707352544272384</t>
  </si>
  <si>
    <t>Wed Dec 25 05:28:02 +0000 2019</t>
  </si>
  <si>
    <t>885844672408543232</t>
  </si>
  <si>
    <t>http://pbs.twimg.com/profile_images/1191228878452248577/IfzixRsu_normal.jpg</t>
  </si>
  <si>
    <t>baekdo; tt wt dt; nomin ninmo</t>
  </si>
  <si>
    <t>http://twitter.com/ByunW_/statuses/1209707352544272384</t>
  </si>
  <si>
    <t>1209707346563190784</t>
  </si>
  <si>
    <t>Wed Dec 25 05:28:01 +0000 2019</t>
  </si>
  <si>
    <t>311738467</t>
  </si>
  <si>
    <t>http://pbs.twimg.com/profile_images/1153727196990590976/JefDcUOq_normal.jpg</t>
  </si>
  <si>
    <t>Phuket | Thailand</t>
  </si>
  <si>
    <t>http://twitter.com/Ichbinjum/statuses/1209707346563190784</t>
  </si>
  <si>
    <t>1209707340930244608</t>
  </si>
  <si>
    <t>Wed Dec 25 05:28:00 +0000 2019</t>
  </si>
  <si>
    <t>162349851</t>
  </si>
  <si>
    <t>http://pbs.twimg.com/profile_images/1099897893371015168/xozfBtZ2_normal.jpg</t>
  </si>
  <si>
    <t>http://twitter.com/applepunpun/statuses/1209707340930244608</t>
  </si>
  <si>
    <t>1209707337876824064</t>
  </si>
  <si>
    <t>RT @lostin26letters: ใครรู้จักร้านซ่อมตุ๊กตาที่สามารถเย็บตัวน้องใหม่ได้มั้ย วันนี้เก็บห้องแล้วเจอน้องอยู่ในซอกเพราะครั้งล่าสุดที่ซักน้องไส้แตก เอามากอดก็ยิ่งพัง ผ้าบางไปหมดแล้ว TT แต่ทิ้งไม่ลงจริงๆ #ฮาวทูทิ้ง https://t.co/RDdPfdNoKH</t>
  </si>
  <si>
    <t>Wed Dec 25 05:27:59 +0000 2019</t>
  </si>
  <si>
    <t>http://twitter.com/Benzlovebear/statuses/1209707337876824064</t>
  </si>
  <si>
    <t>{"hashtags":[],"symbols":[],"user_mentions":[{"screen_name":"lostin26letters","name":"Tea-Rex","id":3189930800,"id_str":"3189930800","indices":[3,19]}],"urls":[]}</t>
  </si>
  <si>
    <t>1209707324819955712</t>
  </si>
  <si>
    <t>Wed Dec 25 05:27:56 +0000 2019</t>
  </si>
  <si>
    <t>1107141434094714880</t>
  </si>
  <si>
    <t>http://pbs.twimg.com/profile_images/1205082149927317504/WwAuxP99_normal.jpg</t>
  </si>
  <si>
    <t>http://twitter.com/thankyoumaboys/statuses/1209707324819955712</t>
  </si>
  <si>
    <t>1209707323842654209</t>
  </si>
  <si>
    <t>RT @thesigsak: ชวนแฟนเก่าไปดู #ฮาวทูทิ้ง ละนางตอบตกลง https://t.co/4URnZTWAZv</t>
  </si>
  <si>
    <t>Wed Dec 25 05:27:55 +0000 2019</t>
  </si>
  <si>
    <t>http://twitter.com/AradaDrink/statuses/1209707323842654209</t>
  </si>
  <si>
    <t>{"hashtags":[{"text":"ฮาวทูทิ้ง","indices":[30,40]}],"symbols":[],"user_mentions":[{"screen_name":"thesigsak","name":"นกบวกนกเป็นนกบวกนก","id":139815222,"id_str":"139815222","indices":[3,13]}],"urls":[],"media":[{"id":1206897880746754000,"id_str":"1206897880746754049","indices":[54,77],"media_url":"http://pbs.twimg.com/media/EL_DOmYVAAE2POD.jpg","media_url_https":"https://pbs.twimg.com/media/EL_DOmYVAAE2POD.jpg","url":"https://t.co/4URnZTWAZv","display_url":"pic.twitter.com/4URnZTWAZv","expanded_url":"https://twitter.com/thesigsak/status/1206897886857842689/photo/1","type":"photo","sizes":{"large":{"w":679,"h":343,"resize":"fit"},"thumb":{"w":150,"h":150,"resize":"crop"},"small":{"w":679,"h":343,"resize":"fit"},"medium":{"w":679,"h":343,"resize":"fit"}},"source_status_id":1206897886857842700,"source_status_id_str":"1206897886857842689","source_user_id":139815222,"source_user_id_str":"139815222"}]}</t>
  </si>
  <si>
    <t>1209707321388982273</t>
  </si>
  <si>
    <t>http://twitter.com/inside_vein/statuses/1209707321388982273</t>
  </si>
  <si>
    <t>1209707320277471233</t>
  </si>
  <si>
    <t>1165102588708044801</t>
  </si>
  <si>
    <t>http://pbs.twimg.com/profile_images/1195108099075362816/8dzqYkp9_normal.jpg</t>
  </si>
  <si>
    <t>gyuli’s mm</t>
  </si>
  <si>
    <t>http://twitter.com/cutiehgyul/statuses/1209707320277471233</t>
  </si>
  <si>
    <t>1209707302200070144</t>
  </si>
  <si>
    <t>Wed Dec 25 05:27:50 +0000 2019</t>
  </si>
  <si>
    <t>1087379526596812800</t>
  </si>
  <si>
    <t>http://pbs.twimg.com/profile_images/1087380511410970625/ijTK_gla_normal.jpg</t>
  </si>
  <si>
    <t>http://twitter.com/ployitme1/statuses/1209707302200070144</t>
  </si>
  <si>
    <t>1209707300585263104</t>
  </si>
  <si>
    <t>877481102956351488</t>
  </si>
  <si>
    <t>http://pbs.twimg.com/profile_images/1201555571435962368/ZrJWSvRT_normal.jpg</t>
  </si>
  <si>
    <t>http://twitter.com/moonandwhite_/statuses/1209707300585263104</t>
  </si>
  <si>
    <t>1209707287842963456</t>
  </si>
  <si>
    <t>Wed Dec 25 05:27:47 +0000 2019</t>
  </si>
  <si>
    <t>774475739240370177</t>
  </si>
  <si>
    <t>http://pbs.twimg.com/profile_images/1208288954744635394/rh59ixKK_normal.jpg</t>
  </si>
  <si>
    <t>http://twitter.com/pwishhhh/statuses/1209707287842963456</t>
  </si>
  <si>
    <t>1209707269983571969</t>
  </si>
  <si>
    <t>Wed Dec 25 05:27:43 +0000 2019</t>
  </si>
  <si>
    <t>101137534</t>
  </si>
  <si>
    <t>http://pbs.twimg.com/profile_images/1206203634284761089/fSLfIlMZ_normal.jpg</t>
  </si>
  <si>
    <t>Bangkok //TH</t>
  </si>
  <si>
    <t>http://twitter.com/hello1711ei/statuses/1209707269983571969</t>
  </si>
  <si>
    <t>1209707258981965824</t>
  </si>
  <si>
    <t>RT @PokPunnaphat: เลิกก็คือเลิก จบก็คือจบป่ะวะ 
จะกลับมารักกันเพื่อ?
ถ้ามันรักกันได้ต่อมันคงไม่เลิกกันหรอก #ฮาวทูทิ้ง https://t.co/vpXVv1NdFg</t>
  </si>
  <si>
    <t>Wed Dec 25 05:27:40 +0000 2019</t>
  </si>
  <si>
    <t>http://twitter.com/Chad0809/statuses/1209707258981965824</t>
  </si>
  <si>
    <t>{"hashtags":[{"text":"ฮาวทูทิ้ง","indices":[107,117]}],"symbols":[],"user_mentions":[{"screen_name":"PokPunnaphat","name":"muauan","id":2971367864,"id_str":"2971367864","indices":[3,16]}],"urls":[]}</t>
  </si>
  <si>
    <t>1209707258315034624</t>
  </si>
  <si>
    <t>99983971</t>
  </si>
  <si>
    <t>http://pbs.twimg.com/profile_images/1141962760118403073/alHBxn9m_normal.png</t>
  </si>
  <si>
    <t>Ubon Ratchatani</t>
  </si>
  <si>
    <t>http://twitter.com/llPRiNll/statuses/1209707258315034624</t>
  </si>
  <si>
    <t>1209707242234056704</t>
  </si>
  <si>
    <t>Wed Dec 25 05:27:36 +0000 2019</t>
  </si>
  <si>
    <t>3094761672</t>
  </si>
  <si>
    <t>http://pbs.twimg.com/profile_images/1206736690540240897/mHxa3WUk_normal.jpg</t>
  </si>
  <si>
    <t>@𝙠𝙧𝙞𝙨𝙬𝙪</t>
  </si>
  <si>
    <t>http://twitter.com/galaxiestnks/statuses/1209707242234056704</t>
  </si>
  <si>
    <t>1209707231849017344</t>
  </si>
  <si>
    <t>Wed Dec 25 05:27:34 +0000 2019</t>
  </si>
  <si>
    <t>4057320446</t>
  </si>
  <si>
    <t>http://pbs.twimg.com/profile_images/1203379859847692288/QuZ8MYIM_normal.jpg</t>
  </si>
  <si>
    <t>http://twitter.com/favuvery/statuses/1209707231849017344</t>
  </si>
  <si>
    <t>1209707216707543041</t>
  </si>
  <si>
    <t>Wed Dec 25 05:27:30 +0000 2019</t>
  </si>
  <si>
    <t>878623482795352064</t>
  </si>
  <si>
    <t>http://pbs.twimg.com/profile_images/1133281578145030145/jZ7P_5G6_normal.jpg</t>
  </si>
  <si>
    <t>http://twitter.com/ccrystalkrf/statuses/1209707216707543041</t>
  </si>
  <si>
    <t>1209707207668813826</t>
  </si>
  <si>
    <t>Wed Dec 25 05:27:28 +0000 2019</t>
  </si>
  <si>
    <t>1098166330778312704</t>
  </si>
  <si>
    <t>http://pbs.twimg.com/profile_images/1153830875743715328/l8nXkn83_normal.jpg</t>
  </si>
  <si>
    <t>เนเวอร์แลน</t>
  </si>
  <si>
    <t>http://twitter.com/WhatThe66466845/statuses/1209707207668813826</t>
  </si>
  <si>
    <t>1209707205714313216</t>
  </si>
  <si>
    <t>Wed Dec 25 05:27:27 +0000 2019</t>
  </si>
  <si>
    <t>2320486238</t>
  </si>
  <si>
    <t>http://pbs.twimg.com/profile_images/1190660392609079298/LIkRd0Ln_normal.jpg</t>
  </si>
  <si>
    <t>http://twitter.com/optimushpxn/statuses/1209707205714313216</t>
  </si>
  <si>
    <t>1209707200165269504</t>
  </si>
  <si>
    <t>Wed Dec 25 05:27:26 +0000 2019</t>
  </si>
  <si>
    <t>2612956729</t>
  </si>
  <si>
    <t>http://pbs.twimg.com/profile_images/1176528116107186176/tzbpOFG8_normal.jpg</t>
  </si>
  <si>
    <t>จ.ฉะเชิงเทรา, ประเทศไทย</t>
  </si>
  <si>
    <t>http://twitter.com/SukanyaPhosuwan/statuses/1209707200165269504</t>
  </si>
  <si>
    <t>1209707198005141504</t>
  </si>
  <si>
    <t>Wed Dec 25 05:27:25 +0000 2019</t>
  </si>
  <si>
    <t>1124269797816979457</t>
  </si>
  <si>
    <t>http://pbs.twimg.com/profile_images/1124273337331474432/dMrPrZmj_normal.jpg</t>
  </si>
  <si>
    <t>http://twitter.com/pelpirt/statuses/1209707198005141504</t>
  </si>
  <si>
    <t>1209707191239766016</t>
  </si>
  <si>
    <t>Wed Dec 25 05:27:24 +0000 2019</t>
  </si>
  <si>
    <t>2581332828</t>
  </si>
  <si>
    <t>http://pbs.twimg.com/profile_images/1178941791258570752/gsjWrAnU_normal.jpg</t>
  </si>
  <si>
    <t>http://twitter.com/WuwuGalaxy/statuses/1209707191239766016</t>
  </si>
  <si>
    <t>1209707191214604289</t>
  </si>
  <si>
    <t>4723255292</t>
  </si>
  <si>
    <t>http://pbs.twimg.com/profile_images/1205541460197593088/oxv_yxTa_normal.jpg</t>
  </si>
  <si>
    <t>http://twitter.com/lalanilz/statuses/1209707191214604289</t>
  </si>
  <si>
    <t>1209707160378232832</t>
  </si>
  <si>
    <t>Wed Dec 25 05:27:16 +0000 2019</t>
  </si>
  <si>
    <t>http://twitter.com/thankyoumaboys/statuses/1209707160378232832</t>
  </si>
  <si>
    <t>1209707157752430593</t>
  </si>
  <si>
    <t>2845642682</t>
  </si>
  <si>
    <t>http://pbs.twimg.com/profile_images/1200591720003457025/jU66Euti_normal.jpg</t>
  </si>
  <si>
    <t>𝐿𝑜𝓋𝑒 𝓎𝑜𝓊𝟥𝟢𝟢𝟢❥</t>
  </si>
  <si>
    <t>http://twitter.com/cc_cxxy/statuses/1209707157752430593</t>
  </si>
  <si>
    <t>1209707133874237440</t>
  </si>
  <si>
    <t>Wed Dec 25 05:27:10 +0000 2019</t>
  </si>
  <si>
    <t>2375019482</t>
  </si>
  <si>
    <t>http://pbs.twimg.com/profile_images/1204803340065898496/IQKVJYTK_normal.jpg</t>
  </si>
  <si>
    <t>http://twitter.com/krittin_m/statuses/1209707133874237440</t>
  </si>
  <si>
    <t>1209707129885446144</t>
  </si>
  <si>
    <t>Wed Dec 25 05:27:09 +0000 2019</t>
  </si>
  <si>
    <t>http://twitter.com/TEN1509/statuses/1209707129885446144</t>
  </si>
  <si>
    <t>1209707128518103041</t>
  </si>
  <si>
    <t>131838998</t>
  </si>
  <si>
    <t>http://pbs.twimg.com/profile_images/1205899085091201024/o-ztVq1i_normal.jpg</t>
  </si>
  <si>
    <t>บางกอก, ปะเทดไท</t>
  </si>
  <si>
    <t>http://twitter.com/tasomono_/statuses/1209707128518103041</t>
  </si>
  <si>
    <t>1209707122197331968</t>
  </si>
  <si>
    <t>Wed Dec 25 05:27:07 +0000 2019</t>
  </si>
  <si>
    <t>http://twitter.com/inside_vein/statuses/1209707122197331968</t>
  </si>
  <si>
    <t>1209707121102557184</t>
  </si>
  <si>
    <t>http://twitter.com/AradaDrink/statuses/1209707121102557184</t>
  </si>
  <si>
    <t>1209707114790187010</t>
  </si>
  <si>
    <t>Wed Dec 25 05:27:06 +0000 2019</t>
  </si>
  <si>
    <t>http://twitter.com/thankyoumaboys/statuses/1209707114790187010</t>
  </si>
  <si>
    <t>1209707114345586690</t>
  </si>
  <si>
    <t>Wed Dec 25 05:27:05 +0000 2019</t>
  </si>
  <si>
    <t>http://twitter.com/nxmneem/statuses/1209707114345586690</t>
  </si>
  <si>
    <t>1209707112462340096</t>
  </si>
  <si>
    <t>1176034629091880960</t>
  </si>
  <si>
    <t>http://pbs.twimg.com/profile_images/1185540458266513411/RSBBN7nS_normal.jpg</t>
  </si>
  <si>
    <t>http://twitter.com/Kochako90363799/statuses/1209707112462340096</t>
  </si>
  <si>
    <t>1209707111124361219</t>
  </si>
  <si>
    <t>1003980911396843520</t>
  </si>
  <si>
    <t>http://pbs.twimg.com/profile_images/1123919121220014080/IamHdF_b_normal.jpg</t>
  </si>
  <si>
    <t>ท่าเรือAllTen</t>
  </si>
  <si>
    <t>http://twitter.com/nakkainlukjeab/statuses/1209707111124361219</t>
  </si>
  <si>
    <t>1209707109899591681</t>
  </si>
  <si>
    <t>RT @pattap_pp: 24-12-2019 งานกาล่า #ฮาวทูทิ้ง 
at Siam Paragon
#ทิ้งอย่างไรไม่ให้เหลือเธอ 
#HappyOldYear 
#skywongravee
#ก้อนเมฆของสกาย https://t.co/YyeoAX7Ses</t>
  </si>
  <si>
    <t>Wed Dec 25 05:27:04 +0000 2019</t>
  </si>
  <si>
    <t>http://twitter.com/meaycloudy/statuses/1209707109899591681</t>
  </si>
  <si>
    <t>{"hashtags":[{"text":"ฮาวทูทิ้ง","indices":[35,45]},{"text":"ทิ้งอย่างไรไม่ให้เหลือเธอ","indices":[64,90]},{"text":"HappyOldYear","indices":[92,105]},{"text":"skywongravee","indices":[107,120]},{"text":"ก้อนเมฆของสกาย","indices":[121,136]}],"symbols":[],"user_mentions":[{"screen_name":"pattap_pp","name":"⛅️⭐️PAT⭐️⛅️","id":1053549464198111200,"id_str":"1053549464198111233","indices":[3,13]}],"urls":[]}</t>
  </si>
  <si>
    <t>1209707109060734977</t>
  </si>
  <si>
    <t>RT @sananchanan: ทำไมเราอยากไปดูคนเดียวมากกว่าที่จะชวนใครไป แม้กระทั่งเพื่อนสนิท
#ฮาวทูทิ้ง</t>
  </si>
  <si>
    <t>http://twitter.com/chaleeyavi/statuses/1209707109060734977</t>
  </si>
  <si>
    <t>{"hashtags":[{"text":"ฮาวทูทิ้ง","indices":[81,91]}],"symbols":[],"user_mentions":[{"screen_name":"sananchanan","name":"มนัสโรวาร์","id":780689058288644100,"id_str":"780689058288644096","indices":[3,15]}],"urls":[]}</t>
  </si>
  <si>
    <t>1209707108674859008</t>
  </si>
  <si>
    <t>http://twitter.com/nzz_benz/statuses/1209707108674859008</t>
  </si>
  <si>
    <t>1209707104488935425</t>
  </si>
  <si>
    <t>Wed Dec 25 05:27:03 +0000 2019</t>
  </si>
  <si>
    <t>727467421540339712</t>
  </si>
  <si>
    <t>http://pbs.twimg.com/profile_images/1202172515096748037/U1vE8rKl_normal.jpg</t>
  </si>
  <si>
    <t>บุรีรัมย์, ประเทศไทย</t>
  </si>
  <si>
    <t>http://twitter.com/7c6EBpXQVw7yvOz/statuses/1209707104488935425</t>
  </si>
  <si>
    <t>1209707101158723584</t>
  </si>
  <si>
    <t>Wed Dec 25 05:27:02 +0000 2019</t>
  </si>
  <si>
    <t>1145980052489695232</t>
  </si>
  <si>
    <t>http://pbs.twimg.com/profile_images/1206684672349990912/8L50wwl9_normal.jpg</t>
  </si>
  <si>
    <t>http://twitter.com/ihopetobearounq/statuses/1209707101158723584</t>
  </si>
  <si>
    <t>1209707082347237377</t>
  </si>
  <si>
    <t>Wed Dec 25 05:26:58 +0000 2019</t>
  </si>
  <si>
    <t>937260911617642496</t>
  </si>
  <si>
    <t>http://pbs.twimg.com/profile_images/1194786346612609025/oB6OQJIr_normal.jpg</t>
  </si>
  <si>
    <t>http://twitter.com/Neung07887007/statuses/1209707082347237377</t>
  </si>
  <si>
    <t>1209707080308805632</t>
  </si>
  <si>
    <t>Wed Dec 25 05:26:57 +0000 2019</t>
  </si>
  <si>
    <t>1097890921625006085</t>
  </si>
  <si>
    <t>http://pbs.twimg.com/profile_images/1202961911945412614/iOMDhvcE_normal.jpg</t>
  </si>
  <si>
    <t>＃ｇｏｄｉｓｅｔｈｙ</t>
  </si>
  <si>
    <t>http://twitter.com/wonyoungethyx/statuses/1209707080308805632</t>
  </si>
  <si>
    <t>1209707072398352386</t>
  </si>
  <si>
    <t>Wed Dec 25 05:26:55 +0000 2019</t>
  </si>
  <si>
    <t>http://twitter.com/FussyGongzhu/statuses/1209707072398352386</t>
  </si>
  <si>
    <t>1209707068493484033</t>
  </si>
  <si>
    <t>106731626</t>
  </si>
  <si>
    <t>http://pbs.twimg.com/profile_images/1110554202600697856/Q8OhvJi7_normal.jpg</t>
  </si>
  <si>
    <t>http://twitter.com/Themoon2323/statuses/1209707068493484033</t>
  </si>
  <si>
    <t>1209707067956531200</t>
  </si>
  <si>
    <t>Wed Dec 25 05:26:54 +0000 2019</t>
  </si>
  <si>
    <t>http://twitter.com/nzz_benz/statuses/1209707067956531200</t>
  </si>
  <si>
    <t>1209707044917276674</t>
  </si>
  <si>
    <t>Wed Dec 25 05:26:49 +0000 2019</t>
  </si>
  <si>
    <t>http://twitter.com/cc_cxxy/statuses/1209707044917276674</t>
  </si>
  <si>
    <t>1209707034049802242</t>
  </si>
  <si>
    <t>Wed Dec 25 05:26:46 +0000 2019</t>
  </si>
  <si>
    <t>1356281634</t>
  </si>
  <si>
    <t>http://pbs.twimg.com/profile_images/1164551654877757440/WG19wK2o_normal.jpg</t>
  </si>
  <si>
    <t>http://twitter.com/pukkyain/statuses/1209707034049802242</t>
  </si>
  <si>
    <t>1209707029884915712</t>
  </si>
  <si>
    <t>Wed Dec 25 05:26:45 +0000 2019</t>
  </si>
  <si>
    <t>http://twitter.com/Benzlovebear/statuses/1209707029884915712</t>
  </si>
  <si>
    <t>1209707021680832512</t>
  </si>
  <si>
    <t>Wed Dec 25 05:26:43 +0000 2019</t>
  </si>
  <si>
    <t>765525061</t>
  </si>
  <si>
    <t>http://pbs.twimg.com/profile_images/1197195306267361280/EgVNI1Jk_normal.jpg</t>
  </si>
  <si>
    <t>http://twitter.com/bberqq/statuses/1209707021680832512</t>
  </si>
  <si>
    <t>1209707010314227714</t>
  </si>
  <si>
    <t>Wed Dec 25 05:26:41 +0000 2019</t>
  </si>
  <si>
    <t>http://twitter.com/angelgyul_/statuses/1209707010314227714</t>
  </si>
  <si>
    <t>1209706998528237568</t>
  </si>
  <si>
    <t>Wed Dec 25 05:26:38 +0000 2019</t>
  </si>
  <si>
    <t>2903173453</t>
  </si>
  <si>
    <t>http://pbs.twimg.com/profile_images/1095329297403760642/S1TtUxvT_normal.jpg</t>
  </si>
  <si>
    <t>http://twitter.com/yodab_9292/statuses/1209706998528237568</t>
  </si>
  <si>
    <t>1209706991951572992</t>
  </si>
  <si>
    <t>Wed Dec 25 05:26:36 +0000 2019</t>
  </si>
  <si>
    <t>http://twitter.com/meaycloudy/statuses/1209706991951572992</t>
  </si>
  <si>
    <t>1209706990148046848</t>
  </si>
  <si>
    <t>2787946831</t>
  </si>
  <si>
    <t>http://pbs.twimg.com/profile_images/742972898600701952/v-KqR2PQ_normal.jpg</t>
  </si>
  <si>
    <t>http://twitter.com/alicerenosong/statuses/1209706990148046848</t>
  </si>
  <si>
    <t>1209706985861476357</t>
  </si>
  <si>
    <t>Wed Dec 25 05:26:35 +0000 2019</t>
  </si>
  <si>
    <t>1326749162</t>
  </si>
  <si>
    <t>http://pbs.twimg.com/profile_images/1163681179351932928/4ns2sTo1_normal.jpg</t>
  </si>
  <si>
    <t>http://twitter.com/Fine_GG_KP_SP/statuses/1209706985861476357</t>
  </si>
  <si>
    <t>1209706973815402496</t>
  </si>
  <si>
    <t>RT @Nay_nay2121: นี่เป็นพี่ซัน แล้วยอมมะด้ายนะ เย้ยแล้วเย้ยอีก 5555
#ฮาวทูทิ้ง
#ทิ้งอย่างไรไม่ให้เหลือเธอ
#skywongravee https://t.co/vOr5JjFumB</t>
  </si>
  <si>
    <t>Wed Dec 25 05:26:32 +0000 2019</t>
  </si>
  <si>
    <t>1181226305913671683</t>
  </si>
  <si>
    <t>http://pbs.twimg.com/profile_images/1202796537769644032/raS3dSRr_normal.jpg</t>
  </si>
  <si>
    <t>http://twitter.com/Choncha65774394/statuses/1209706973815402496</t>
  </si>
  <si>
    <t>{"hashtags":[{"text":"ฮาวทูทิ้ง","indices":[68,78]},{"text":"ทิ้งอย่างไรไม่ให้เหลือเธอ","indices":[79,105]},{"text":"skywongravee","indices":[106,119]}],"symbols":[],"user_mentions":[{"screen_name":"Nay_nay2121","name":"เนเน่..นอนน้อย..แต่นอนนะ®","id":98291398,"id_str":"98291398","indices":[3,15]}],"urls":[]}</t>
  </si>
  <si>
    <t>1209706972905234432</t>
  </si>
  <si>
    <t>509853048</t>
  </si>
  <si>
    <t>http://pbs.twimg.com/profile_images/859417718260355072/GPOB0X8b_normal.jpg</t>
  </si>
  <si>
    <t>Hatyai</t>
  </si>
  <si>
    <t>http://twitter.com/Baren_Bz/statuses/1209706972905234432</t>
  </si>
  <si>
    <t>1209706969725952000</t>
  </si>
  <si>
    <t>Wed Dec 25 05:26:31 +0000 2019</t>
  </si>
  <si>
    <t>465508429</t>
  </si>
  <si>
    <t>http://pbs.twimg.com/profile_images/1202120829925937152/rUQeBOe3_normal.jpg</t>
  </si>
  <si>
    <t>http://twitter.com/real_greenny/statuses/1209706969725952000</t>
  </si>
  <si>
    <t>1209706930605678592</t>
  </si>
  <si>
    <t>Wed Dec 25 05:26:22 +0000 2019</t>
  </si>
  <si>
    <t>http://twitter.com/Benzlovebear/statuses/1209706930605678592</t>
  </si>
  <si>
    <t>1209706923991257088</t>
  </si>
  <si>
    <t>Wed Dec 25 05:26:20 +0000 2019</t>
  </si>
  <si>
    <t>814073945397731328</t>
  </si>
  <si>
    <t>http://pbs.twimg.com/profile_images/1205831247471112193/ebm_2BuR_normal.jpg</t>
  </si>
  <si>
    <t>jbmhty</t>
  </si>
  <si>
    <t>http://twitter.com/aphrsx/statuses/1209706923991257088</t>
  </si>
  <si>
    <t>1209706917800464384</t>
  </si>
  <si>
    <t>Wed Dec 25 05:26:19 +0000 2019</t>
  </si>
  <si>
    <t>286226387</t>
  </si>
  <si>
    <t>http://pbs.twimg.com/profile_images/1209160395807543296/30hyE74z_normal.jpg</t>
  </si>
  <si>
    <t>Bankok</t>
  </si>
  <si>
    <t>http://twitter.com/KongzLoveAlone/statuses/1209706917800464384</t>
  </si>
  <si>
    <t>1209706916642877440</t>
  </si>
  <si>
    <t>Wed Dec 25 05:26:18 +0000 2019</t>
  </si>
  <si>
    <t>1144771602</t>
  </si>
  <si>
    <t>http://pbs.twimg.com/profile_images/1183726701932466176/59_-EpmX_normal.jpg</t>
  </si>
  <si>
    <t>http://twitter.com/nowisdying/statuses/1209706916642877440</t>
  </si>
  <si>
    <t>1209706904194187264</t>
  </si>
  <si>
    <t>Wed Dec 25 05:26:15 +0000 2019</t>
  </si>
  <si>
    <t>1174472216118874112</t>
  </si>
  <si>
    <t>http://pbs.twimg.com/profile_images/1174473626390683649/1SEp7GCL_normal.jpg</t>
  </si>
  <si>
    <t>http://twitter.com/WiWiyada5/statuses/1209706904194187264</t>
  </si>
  <si>
    <t>1209706899450417153</t>
  </si>
  <si>
    <t>Wed Dec 25 05:26:14 +0000 2019</t>
  </si>
  <si>
    <t>http://twitter.com/Minmewa/statuses/1209706899450417153</t>
  </si>
  <si>
    <t>1209706897432932352</t>
  </si>
  <si>
    <t>2353629907</t>
  </si>
  <si>
    <t>http://pbs.twimg.com/profile_images/1116947657056899072/Lxwt_zP-_normal.jpg</t>
  </si>
  <si>
    <t>http://twitter.com/dogfdodb/statuses/1209706897432932352</t>
  </si>
  <si>
    <t>1209706893590978562</t>
  </si>
  <si>
    <t>RT @skylism1: ขอแป้งบางๆนะ #skywongravee
#ฮาวทูทิ้ง
#ทิ้งอย่างไรไม่ให้เหลือเธอ https://t.co/PWGm6PwtFc</t>
  </si>
  <si>
    <t>Wed Dec 25 05:26:13 +0000 2019</t>
  </si>
  <si>
    <t>http://twitter.com/Choncha65774394/statuses/1209706893590978562</t>
  </si>
  <si>
    <t>{"hashtags":[{"text":"skywongravee","indices":[27,40]},{"text":"ฮาวทูทิ้ง","indices":[41,51]},{"text":"ทิ้งอย่างไรไม่ให้เหลือเธอ","indices":[52,78]}],"symbols":[],"user_mentions":[{"screen_name":"skylism1","name":"𝚜𝚔𝚢𝚕𝚒𝚜𝚖 💙","id":1198202627344851000,"id_str":"1198202627344850944","indices":[3,12]}],"urls":[{"url":"https://t.co/PWGm6PwtFc","expanded_url":"https://twitter.com/mymic26/status/1209487103739908097","display_url":"twitter.com/mymic26/status…","indices":[79,102]}]}</t>
  </si>
  <si>
    <t>1209706883369431041</t>
  </si>
  <si>
    <t>Wed Dec 25 05:26:10 +0000 2019</t>
  </si>
  <si>
    <t>725686327660826626</t>
  </si>
  <si>
    <t>http://pbs.twimg.com/profile_images/1209096286017740800/flXspFRf_normal.jpg</t>
  </si>
  <si>
    <t>http://twitter.com/khaweieii/statuses/1209706883369431041</t>
  </si>
  <si>
    <t>1209706875853230082</t>
  </si>
  <si>
    <t>Wed Dec 25 05:26:09 +0000 2019</t>
  </si>
  <si>
    <t>1269126343</t>
  </si>
  <si>
    <t>http://pbs.twimg.com/profile_images/1207033886552645633/oOHNu5IY_normal.jpg</t>
  </si>
  <si>
    <t>http://twitter.com/jindapxrn/statuses/1209706875853230082</t>
  </si>
  <si>
    <t>1209706868597067777</t>
  </si>
  <si>
    <t>Wed Dec 25 05:26:07 +0000 2019</t>
  </si>
  <si>
    <t>2499069430</t>
  </si>
  <si>
    <t>http://pbs.twimg.com/profile_images/1209361311110287360/W19BNY1l_normal.jpg</t>
  </si>
  <si>
    <t>http://twitter.com/JustQm1102/statuses/1209706868597067777</t>
  </si>
  <si>
    <t>1209706864436400128</t>
  </si>
  <si>
    <t>Wed Dec 25 05:26:06 +0000 2019</t>
  </si>
  <si>
    <t>893295769163190272</t>
  </si>
  <si>
    <t>http://pbs.twimg.com/profile_images/1209080255689842689/OGi8vD4h_normal.jpg</t>
  </si>
  <si>
    <t>http://twitter.com/fERNLAPAT/statuses/1209706864436400128</t>
  </si>
  <si>
    <t>1209706855728967680</t>
  </si>
  <si>
    <t>Wed Dec 25 05:26:04 +0000 2019</t>
  </si>
  <si>
    <t>412137009</t>
  </si>
  <si>
    <t>http://pbs.twimg.com/profile_images/1180647901250248704/hCUJXvOH_normal.jpg</t>
  </si>
  <si>
    <t>http://twitter.com/ModS_tanoy/statuses/1209706855728967680</t>
  </si>
  <si>
    <t>1209706852625158144</t>
  </si>
  <si>
    <t>คนไม่เคยมีเเฟนเเบบกูจะอินปะวะ #ฮาวทูทิ้ง</t>
  </si>
  <si>
    <t>Wed Dec 25 05:26:03 +0000 2019</t>
  </si>
  <si>
    <t>725307684728111104</t>
  </si>
  <si>
    <t>http://pbs.twimg.com/profile_images/726063996831309824/qmJv0MWt_normal.jpg</t>
  </si>
  <si>
    <t>http://twitter.com/boowzz_55/statuses/1209706852625158144</t>
  </si>
  <si>
    <t>1209706850167316480</t>
  </si>
  <si>
    <t>1166927041012256768</t>
  </si>
  <si>
    <t>http://pbs.twimg.com/profile_images/1209707866665283585/R5u9gU-z_normal.jpg</t>
  </si>
  <si>
    <t>http://twitter.com/DoDoDuckz/statuses/1209706850167316480</t>
  </si>
  <si>
    <t>1209706845142568960</t>
  </si>
  <si>
    <t>Wed Dec 25 05:26:01 +0000 2019</t>
  </si>
  <si>
    <t>191831938</t>
  </si>
  <si>
    <t>http://pbs.twimg.com/profile_images/1190287406798458881/40aNGOlA_normal.jpg</t>
  </si>
  <si>
    <t>http://twitter.com/iipmsup/statuses/1209706845142568960</t>
  </si>
  <si>
    <t>1209706835755720704</t>
  </si>
  <si>
    <t>Wed Dec 25 05:25:59 +0000 2019</t>
  </si>
  <si>
    <t>2549522156</t>
  </si>
  <si>
    <t>http://pbs.twimg.com/profile_images/1189015178005737473/YtFAy69G_normal.jpg</t>
  </si>
  <si>
    <t>ดาวพลูโต</t>
  </si>
  <si>
    <t>http://twitter.com/mayme_wl/statuses/1209706835755720704</t>
  </si>
  <si>
    <t>1209706801710563329</t>
  </si>
  <si>
    <t>Wed Dec 25 05:25:51 +0000 2019</t>
  </si>
  <si>
    <t>862836104822640640</t>
  </si>
  <si>
    <t>http://pbs.twimg.com/profile_images/1162761792340107264/611xTb44_normal.jpg</t>
  </si>
  <si>
    <t>http://twitter.com/gtae5743/statuses/1209706801710563329</t>
  </si>
  <si>
    <t>1209706793275805696</t>
  </si>
  <si>
    <t>Wed Dec 25 05:25:49 +0000 2019</t>
  </si>
  <si>
    <t>823193977750851586</t>
  </si>
  <si>
    <t>http://pbs.twimg.com/profile_images/1201924649405177856/juaWvfc6_normal.jpg</t>
  </si>
  <si>
    <t>จ.เชียงใหม่, ประเทศไทย</t>
  </si>
  <si>
    <t>http://twitter.com/jt49_____/statuses/1209706793275805696</t>
  </si>
  <si>
    <t>1209706790880854016</t>
  </si>
  <si>
    <t>Wed Dec 25 05:25:48 +0000 2019</t>
  </si>
  <si>
    <t>2889815258</t>
  </si>
  <si>
    <t>http://pbs.twimg.com/profile_images/1209609648061304832/plLAmoie_normal.jpg</t>
  </si>
  <si>
    <t>อย่าสาระแน</t>
  </si>
  <si>
    <t>http://twitter.com/bualannn/statuses/1209706790880854016</t>
  </si>
  <si>
    <t>1209706788733509633</t>
  </si>
  <si>
    <t>364700183</t>
  </si>
  <si>
    <t>http://pbs.twimg.com/profile_images/1186147930685575169/TcsIJcTl_normal.jpg</t>
  </si>
  <si>
    <t>http://twitter.com/khwan39/statuses/1209706788733509633</t>
  </si>
  <si>
    <t>1209706782974590976</t>
  </si>
  <si>
    <t>Wed Dec 25 05:25:46 +0000 2019</t>
  </si>
  <si>
    <t>2992379546</t>
  </si>
  <si>
    <t>http://pbs.twimg.com/profile_images/1126256476127842304/5dfnyWRq_normal.jpg</t>
  </si>
  <si>
    <t>sakura•ka•ri</t>
  </si>
  <si>
    <t>http://twitter.com/mildntdT/statuses/1209706782974590976</t>
  </si>
  <si>
    <t>1209706782584537091</t>
  </si>
  <si>
    <t>http://twitter.com/TEN1509/statuses/1209706782584537091</t>
  </si>
  <si>
    <t>1209706780567040000</t>
  </si>
  <si>
    <t>4153711584</t>
  </si>
  <si>
    <t>http://pbs.twimg.com/profile_images/1206606405744001024/hoxvcosx_normal.jpg</t>
  </si>
  <si>
    <t>http://twitter.com/huskyicee/statuses/1209706780567040000</t>
  </si>
  <si>
    <t>1209706778218287105</t>
  </si>
  <si>
    <t>Wed Dec 25 05:25:45 +0000 2019</t>
  </si>
  <si>
    <t>441915403</t>
  </si>
  <si>
    <t>http://pbs.twimg.com/profile_images/1186703080949071872/pQkP1ZKM_normal.jpg</t>
  </si>
  <si>
    <t>http://twitter.com/mynkkiko/statuses/1209706778218287105</t>
  </si>
  <si>
    <t>1209706774783086595</t>
  </si>
  <si>
    <t>4630894392</t>
  </si>
  <si>
    <t>http://pbs.twimg.com/profile_images/1180125859006406657/26DhETGB_normal.jpg</t>
  </si>
  <si>
    <t>http://twitter.com/WHBBG7S/statuses/1209706774783086595</t>
  </si>
  <si>
    <t>1209706761621368832</t>
  </si>
  <si>
    <t>Wed Dec 25 05:25:41 +0000 2019</t>
  </si>
  <si>
    <t>1062978042</t>
  </si>
  <si>
    <t>http://pbs.twimg.com/profile_images/1187534217640415232/9yvD1WF7_normal.jpg</t>
  </si>
  <si>
    <t>http://twitter.com/OKANYARAT_/statuses/1209706761621368832</t>
  </si>
  <si>
    <t>1209706753723490304</t>
  </si>
  <si>
    <t>Wed Dec 25 05:25:40 +0000 2019</t>
  </si>
  <si>
    <t>981019887425343488</t>
  </si>
  <si>
    <t>http://pbs.twimg.com/profile_images/1209142091890094080/Inz9Xlpo_normal.jpg</t>
  </si>
  <si>
    <t>DM 20+</t>
  </si>
  <si>
    <t>http://twitter.com/28pcy/statuses/1209706753723490304</t>
  </si>
  <si>
    <t>1209706746005950464</t>
  </si>
  <si>
    <t>Wed Dec 25 05:25:38 +0000 2019</t>
  </si>
  <si>
    <t>http://twitter.com/bualannn/statuses/1209706746005950464</t>
  </si>
  <si>
    <t>1209706736329715712</t>
  </si>
  <si>
    <t>Wed Dec 25 05:25:35 +0000 2019</t>
  </si>
  <si>
    <t>739052048063160322</t>
  </si>
  <si>
    <t>http://pbs.twimg.com/profile_images/967758220096815105/kaXen43B_normal.jpg</t>
  </si>
  <si>
    <t>http://twitter.com/ijy_i/statuses/1209706736329715712</t>
  </si>
  <si>
    <t>1209706724946395136</t>
  </si>
  <si>
    <t>อยากไปดู ฮาวทูทิ้งกับสามี ทิ้งลูกไว้ที่ใครได้บ้างสัก2ชม.😭 พ่อผัวญาติยายก็แยกย้ายจากไปกันหมดแล้ว #ฮาวทูทิ้ง</t>
  </si>
  <si>
    <t>Wed Dec 25 05:25:33 +0000 2019</t>
  </si>
  <si>
    <t>716516474857218049</t>
  </si>
  <si>
    <t>http://pbs.twimg.com/profile_images/957964369358241792/6DHXCPWj_normal.jpg</t>
  </si>
  <si>
    <t>Ratchathewi, Bangkok</t>
  </si>
  <si>
    <t>http://twitter.com/memetyellow/statuses/1209706724946395136</t>
  </si>
  <si>
    <t>1209706720680796161</t>
  </si>
  <si>
    <t>Wed Dec 25 05:25:32 +0000 2019</t>
  </si>
  <si>
    <t>751319599</t>
  </si>
  <si>
    <t>http://pbs.twimg.com/profile_images/1098886769502613504/CJdul9vA_normal.jpg</t>
  </si>
  <si>
    <t>Taiwan</t>
  </si>
  <si>
    <t>http://twitter.com/TawanratChen/statuses/1209706720680796161</t>
  </si>
  <si>
    <t>1209706715005894657</t>
  </si>
  <si>
    <t>Wed Dec 25 05:25:30 +0000 2019</t>
  </si>
  <si>
    <t>790777505649012737</t>
  </si>
  <si>
    <t>http://pbs.twimg.com/profile_images/1147183330548281351/o7tOmZJ7_normal.jpg</t>
  </si>
  <si>
    <t>http://twitter.com/ecycand/statuses/1209706715005894657</t>
  </si>
  <si>
    <t>1209706701227585537</t>
  </si>
  <si>
    <t>Wed Dec 25 05:25:27 +0000 2019</t>
  </si>
  <si>
    <t>708734143</t>
  </si>
  <si>
    <t>http://pbs.twimg.com/profile_images/1157311777882853376/UKgwdYOm_normal.jpg</t>
  </si>
  <si>
    <t>http://twitter.com/chodfernn/statuses/1209706701227585537</t>
  </si>
  <si>
    <t>1209706699386306560</t>
  </si>
  <si>
    <t>482605379</t>
  </si>
  <si>
    <t>http://pbs.twimg.com/profile_images/1193531472101007360/qg_a7Wtt_normal.jpg</t>
  </si>
  <si>
    <t>ig : eveeezz</t>
  </si>
  <si>
    <t>http://twitter.com/EveeezZ/statuses/1209706699386306560</t>
  </si>
  <si>
    <t>1209706691987558402</t>
  </si>
  <si>
    <t>Wed Dec 25 05:25:25 +0000 2019</t>
  </si>
  <si>
    <t>1074242805109673984</t>
  </si>
  <si>
    <t>http://pbs.twimg.com/profile_images/1189657327156097024/eJGC5fLz_normal.jpg</t>
  </si>
  <si>
    <t>closed</t>
  </si>
  <si>
    <t>http://twitter.com/xxflabjack/statuses/1209706691987558402</t>
  </si>
  <si>
    <t>1209706688485310464</t>
  </si>
  <si>
    <t>Wed Dec 25 05:25:24 +0000 2019</t>
  </si>
  <si>
    <t>619946528</t>
  </si>
  <si>
    <t>http://pbs.twimg.com/profile_images/1152977641743368192/A2Lhq5C5_normal.jpg</t>
  </si>
  <si>
    <t>http://twitter.com/FantasticPu/statuses/1209706688485310464</t>
  </si>
  <si>
    <t>1209706677924028416</t>
  </si>
  <si>
    <t>Wed Dec 25 05:25:21 +0000 2019</t>
  </si>
  <si>
    <t>1208395262894497793</t>
  </si>
  <si>
    <t>http://pbs.twimg.com/profile_images/1209345367633883137/O7r9AN-P_normal.jpg</t>
  </si>
  <si>
    <t>http://twitter.com/rukxfvck/statuses/1209706677924028416</t>
  </si>
  <si>
    <t>1209706676493770752</t>
  </si>
  <si>
    <t>RT @nichamie_: เสียงพี่ทอยเพลงนี้คือขนลุกอ่ะ เศร้าไปหมดเเล้ววววแงง🥺 ชอบมากเพลงช้าจากคุณธันวาเเรร์ไอเทมมาก #thetoys #เดอะทอย #ฮาวทูทิ้ง #ทิ้งเเต่เก็บ https://t.co/u2GOJ5SAwe</t>
  </si>
  <si>
    <t>1107973853416816640</t>
  </si>
  <si>
    <t>http://pbs.twimg.com/profile_images/1108781471790055425/tMUISAvg_normal.jpg</t>
  </si>
  <si>
    <t>http://twitter.com/pnS2hyX0MlsJeIm/statuses/1209706676493770752</t>
  </si>
  <si>
    <t>{"hashtags":[{"text":"thetoys","indices":[106,114]},{"text":"เดอะทอย","indices":[115,123]},{"text":"ฮาวทูทิ้ง","indices":[124,134]}],"symbols":[],"user_mentions":[{"screen_name":"nichamie_","name":"99(𝐉𝐀𝐘)𝐇","id":858717351985807400,"id_str":"858717351985807360","indices":[3,13]}],"urls":[]}</t>
  </si>
  <si>
    <t>1209706670890184704</t>
  </si>
  <si>
    <t>Wed Dec 25 05:25:20 +0000 2019</t>
  </si>
  <si>
    <t>http://twitter.com/huskyicee/statuses/1209706670890184704</t>
  </si>
  <si>
    <t>1209706663982223361</t>
  </si>
  <si>
    <t>Wed Dec 25 05:25:18 +0000 2019</t>
  </si>
  <si>
    <t>http://twitter.com/TEN1509/statuses/1209706663982223361</t>
  </si>
  <si>
    <t>1209706644503851009</t>
  </si>
  <si>
    <t>Wed Dec 25 05:25:13 +0000 2019</t>
  </si>
  <si>
    <t>http://twitter.com/huskyicee/statuses/1209706644503851009</t>
  </si>
  <si>
    <t>1209706634332688384</t>
  </si>
  <si>
    <t>Wed Dec 25 05:25:11 +0000 2019</t>
  </si>
  <si>
    <t>1167752358643695616</t>
  </si>
  <si>
    <t>http://pbs.twimg.com/profile_images/1208912296442912768/CVXE3trM_normal.jpg</t>
  </si>
  <si>
    <t>อยากอยู่ในใจเมนทุกคนควัฟอรั้ยย</t>
  </si>
  <si>
    <t>http://twitter.com/jane_jaruam/statuses/1209706634332688384</t>
  </si>
  <si>
    <t>1209706630784282627</t>
  </si>
  <si>
    <t>Wed Dec 25 05:25:10 +0000 2019</t>
  </si>
  <si>
    <t>719554707211943936</t>
  </si>
  <si>
    <t>http://pbs.twimg.com/profile_images/1208372422891601920/tza1NNtJ_normal.jpg</t>
  </si>
  <si>
    <t>http://twitter.com/sexk_sexk/statuses/1209706630784282627</t>
  </si>
  <si>
    <t>1209706623989510144</t>
  </si>
  <si>
    <t>Wed Dec 25 05:25:09 +0000 2019</t>
  </si>
  <si>
    <t>888569443</t>
  </si>
  <si>
    <t>http://pbs.twimg.com/profile_images/1066767607586385921/2RRD2kKr_normal.jpg</t>
  </si>
  <si>
    <t>http://twitter.com/bbbbbbbbssssxx/statuses/1209706623989510144</t>
  </si>
  <si>
    <t>1209706623402274816</t>
  </si>
  <si>
    <t>RT @Me134340: คนที่แฟนเก่าโทรมาชวนไปดู #ฮาวทูทิ้ง นี่เค้าตอบกลับไปกันว่ายังไง?</t>
  </si>
  <si>
    <t>Wed Dec 25 05:25:08 +0000 2019</t>
  </si>
  <si>
    <t>http://twitter.com/AradaDrink/statuses/1209706623402274816</t>
  </si>
  <si>
    <t>{"hashtags":[{"text":"ฮาวทูทิ้ง","indices":[39,49]}],"symbols":[],"user_mentions":[{"screen_name":"Me134340","name":"แล้วแต่เลย","id":872630006425374700,"id_str":"872630006425374720","indices":[3,12]}],"urls":[]}</t>
  </si>
  <si>
    <t>1209706612069289984</t>
  </si>
  <si>
    <t>Wed Dec 25 05:25:06 +0000 2019</t>
  </si>
  <si>
    <t>http://twitter.com/hynspc/statuses/1209706612069289984</t>
  </si>
  <si>
    <t>1209706602380414981</t>
  </si>
  <si>
    <t>Wed Dec 25 05:25:03 +0000 2019</t>
  </si>
  <si>
    <t>765199484200431616</t>
  </si>
  <si>
    <t>http://pbs.twimg.com/profile_images/1158716714944614400/Z-yyXnfY_normal.jpg</t>
  </si>
  <si>
    <t>http://twitter.com/august_0462/statuses/1209706602380414981</t>
  </si>
  <si>
    <t>1209706597204709377</t>
  </si>
  <si>
    <t>Wed Dec 25 05:25:02 +0000 2019</t>
  </si>
  <si>
    <t>http://twitter.com/Baifernfern7/statuses/1209706597204709377</t>
  </si>
  <si>
    <t>1209706580708511744</t>
  </si>
  <si>
    <t>Wed Dec 25 05:24:58 +0000 2019</t>
  </si>
  <si>
    <t>http://twitter.com/pnS2hyX0MlsJeIm/statuses/1209706580708511744</t>
  </si>
  <si>
    <t>1209706579781505025</t>
  </si>
  <si>
    <t>4914239942</t>
  </si>
  <si>
    <t>http://pbs.twimg.com/profile_images/1199602220376838145/mD28K54S_normal.jpg</t>
  </si>
  <si>
    <t>Sehun</t>
  </si>
  <si>
    <t>http://twitter.com/fffufu_sh/statuses/1209706579781505025</t>
  </si>
  <si>
    <t>1209706577671802880</t>
  </si>
  <si>
    <t>1189558088287698946</t>
  </si>
  <si>
    <t>http://pbs.twimg.com/profile_images/1190116531843338242/wQTHWbic_normal.jpg</t>
  </si>
  <si>
    <t>http://twitter.com/gennisa1998/statuses/1209706577671802880</t>
  </si>
  <si>
    <t>1209706575830507523</t>
  </si>
  <si>
    <t>Wed Dec 25 05:24:57 +0000 2019</t>
  </si>
  <si>
    <t>http://twitter.com/pnS2hyX0MlsJeIm/statuses/1209706575830507523</t>
  </si>
  <si>
    <t>1209706560798113797</t>
  </si>
  <si>
    <t>Wed Dec 25 05:24:54 +0000 2019</t>
  </si>
  <si>
    <t>http://twitter.com/Niinew39853566/statuses/1209706560798113797</t>
  </si>
  <si>
    <t>1209706559384637440</t>
  </si>
  <si>
    <t>Wed Dec 25 05:24:53 +0000 2019</t>
  </si>
  <si>
    <t>http://twitter.com/pnS2hyX0MlsJeIm/statuses/1209706559384637440</t>
  </si>
  <si>
    <t>1209706549368610816</t>
  </si>
  <si>
    <t>Wed Dec 25 05:24:51 +0000 2019</t>
  </si>
  <si>
    <t>http://twitter.com/pnS2hyX0MlsJeIm/statuses/1209706549368610816</t>
  </si>
  <si>
    <t>1209706542913609729</t>
  </si>
  <si>
    <t>Wed Dec 25 05:24:49 +0000 2019</t>
  </si>
  <si>
    <t>http://twitter.com/EveeezZ/statuses/1209706542913609729</t>
  </si>
  <si>
    <t>1209706537347796992</t>
  </si>
  <si>
    <t>Wed Dec 25 05:24:48 +0000 2019</t>
  </si>
  <si>
    <t>2954083038</t>
  </si>
  <si>
    <t>http://pbs.twimg.com/profile_images/1203387930246410240/YFtPw9P2_normal.jpg</t>
  </si>
  <si>
    <t>http://twitter.com/mnkypk/statuses/1209706537347796992</t>
  </si>
  <si>
    <t>1209706534730469377</t>
  </si>
  <si>
    <t>Wed Dec 25 05:24:47 +0000 2019</t>
  </si>
  <si>
    <t>http://twitter.com/pnS2hyX0MlsJeIm/statuses/1209706534730469377</t>
  </si>
  <si>
    <t>1209706532335575040</t>
  </si>
  <si>
    <t>185153331</t>
  </si>
  <si>
    <t>http://pbs.twimg.com/profile_images/956913899994935296/SB1hPr6Y_normal.jpg</t>
  </si>
  <si>
    <t>http://twitter.com/Alone_umm/statuses/1209706532335575040</t>
  </si>
  <si>
    <t>1209706530913701888</t>
  </si>
  <si>
    <t>Wed Dec 25 05:24:46 +0000 2019</t>
  </si>
  <si>
    <t>2853970836</t>
  </si>
  <si>
    <t>http://pbs.twimg.com/profile_images/1203291935068176385/lXoFN-WA_normal.jpg</t>
  </si>
  <si>
    <t>http://twitter.com/ppang_tsw/statuses/1209706530913701888</t>
  </si>
  <si>
    <t>1209706527449219074</t>
  </si>
  <si>
    <t>927549767428726784</t>
  </si>
  <si>
    <t>http://pbs.twimg.com/profile_images/927550352571777024/aMsQL2uh_normal.jpg</t>
  </si>
  <si>
    <t>http://twitter.com/MadamIchi_Movie/statuses/1209706527449219074</t>
  </si>
  <si>
    <t>1209706523900825600</t>
  </si>
  <si>
    <t>Wed Dec 25 05:24:45 +0000 2019</t>
  </si>
  <si>
    <t>http://twitter.com/pnS2hyX0MlsJeIm/statuses/1209706523900825600</t>
  </si>
  <si>
    <t>1209706523565232128</t>
  </si>
  <si>
    <t>RT @dektitnang: "ถ้าเรามีสิ่งของอยู่ เวลาหยิบขึ้นมาก็จะทำให้นึกถึงช่วงเวลานั้น แต่ถ้าเราทำมันหาย หรือ ลืมมันไปแล้ว บางทีเราจะไม่รู้ด้วยซ้ำว่าเคยมีความทรงจำร่วมกับเจ้าของอยู่"  
จาก a day BULLETIN 16 dec 2019
#ฮาวทูทิ้ง https://t.co/JcpTwjP8ML</t>
  </si>
  <si>
    <t>http://twitter.com/Themoon2323/statuses/1209706523565232128</t>
  </si>
  <si>
    <t>{"hashtags":[],"symbols":[],"user_mentions":[{"screen_name":"dektitnang","name":"เด็กติดหนัง","id":999312018480840700,"id_str":"999312018480840704","indices":[3,14]}],"urls":[]}</t>
  </si>
  <si>
    <t>1209706516221067266</t>
  </si>
  <si>
    <t>Wed Dec 25 05:24:43 +0000 2019</t>
  </si>
  <si>
    <t>3144827707</t>
  </si>
  <si>
    <t>http://pbs.twimg.com/profile_images/1170365289692717057/OgNPDRJy_normal.jpg</t>
  </si>
  <si>
    <t>http://twitter.com/AT_1607/statuses/1209706516221067266</t>
  </si>
  <si>
    <t>1209706515222843392</t>
  </si>
  <si>
    <t>http://twitter.com/MadamIchi_Movie/statuses/1209706515222843392</t>
  </si>
  <si>
    <t>1209706512886550528</t>
  </si>
  <si>
    <t>Wed Dec 25 05:24:42 +0000 2019</t>
  </si>
  <si>
    <t>http://twitter.com/hynspc/statuses/1209706512886550528</t>
  </si>
  <si>
    <t>1209706504690864128</t>
  </si>
  <si>
    <t>Wed Dec 25 05:24:40 +0000 2019</t>
  </si>
  <si>
    <t>http://twitter.com/pnS2hyX0MlsJeIm/statuses/1209706504690864128</t>
  </si>
  <si>
    <t>1209706504384704512</t>
  </si>
  <si>
    <t>1188814879</t>
  </si>
  <si>
    <t>http://pbs.twimg.com/profile_images/1118898403608416256/LqOKVPGs_normal.jpg</t>
  </si>
  <si>
    <t>http://twitter.com/pchx__yeol/statuses/1209706504384704512</t>
  </si>
  <si>
    <t>1209706504305045505</t>
  </si>
  <si>
    <t>852127746692132864</t>
  </si>
  <si>
    <t>http://pbs.twimg.com/profile_images/1167005434911215622/A32_syGV_normal.jpg</t>
  </si>
  <si>
    <t>Seoul-Gusu</t>
  </si>
  <si>
    <t>http://twitter.com/manymoonsh94/statuses/1209706504305045505</t>
  </si>
  <si>
    <t>1209706497682227201</t>
  </si>
  <si>
    <t>Wed Dec 25 05:24:38 +0000 2019</t>
  </si>
  <si>
    <t>http://twitter.com/MadamIchi_Movie/statuses/1209706497682227201</t>
  </si>
  <si>
    <t>1209706497057255425</t>
  </si>
  <si>
    <t>3269144425</t>
  </si>
  <si>
    <t>http://pbs.twimg.com/profile_images/1201902340137074689/Rj4XJTf7_normal.jpg</t>
  </si>
  <si>
    <t>Alwayslovesehun</t>
  </si>
  <si>
    <t>http://twitter.com/fluffylightt/statuses/1209706497057255425</t>
  </si>
  <si>
    <t>1209706492112207872</t>
  </si>
  <si>
    <t>Wed Dec 25 05:24:37 +0000 2019</t>
  </si>
  <si>
    <t>http://twitter.com/pnS2hyX0MlsJeIm/statuses/1209706492112207872</t>
  </si>
  <si>
    <t>1209706489478205441</t>
  </si>
  <si>
    <t>157733744</t>
  </si>
  <si>
    <t>http://pbs.twimg.com/profile_images/1208901911362957313/2VjDcwz3_normal.jpg</t>
  </si>
  <si>
    <t>อ.เมืองนครพนม, จ.นครพนม</t>
  </si>
  <si>
    <t>http://twitter.com/superalot/statuses/1209706489478205441</t>
  </si>
  <si>
    <t>1209706487892701185</t>
  </si>
  <si>
    <t>Wed Dec 25 05:24:36 +0000 2019</t>
  </si>
  <si>
    <t>http://twitter.com/MadamIchi_Movie/statuses/1209706487892701185</t>
  </si>
  <si>
    <t>1209706481378971648</t>
  </si>
  <si>
    <t>Wed Dec 25 05:24:35 +0000 2019</t>
  </si>
  <si>
    <t>http://twitter.com/Mymic26/statuses/1209706481378971648</t>
  </si>
  <si>
    <t>1209706477859926018</t>
  </si>
  <si>
    <t>RT @madmax68176958: ใช่เราเคยจะทิ้งไดรี่เล่มนี้ แต่ส่งมันไปทางไปรษณีย์ให้เค้า จนวันนึงกลับมาคุยกัน มันกลายเป็นของมีค่าสำหรับเราไปเลย ทิ้งแต่เก็บ  #ฮาวทูทิ้ง https://t.co/MjAagRgJ5W</t>
  </si>
  <si>
    <t>Wed Dec 25 05:24:34 +0000 2019</t>
  </si>
  <si>
    <t>http://twitter.com/AradaDrink/statuses/1209706477859926018</t>
  </si>
  <si>
    <t>{"hashtags":[],"symbols":[],"user_mentions":[{"screen_name":"madmax68176958","name":"B7A21 ©️","id":1073602689286766600,"id_str":"1073602689286766592","indices":[3,18]}],"urls":[]}</t>
  </si>
  <si>
    <t>1209706471727828992</t>
  </si>
  <si>
    <t>Wed Dec 25 05:24:32 +0000 2019</t>
  </si>
  <si>
    <t>http://twitter.com/EveeezZ/statuses/1209706471727828992</t>
  </si>
  <si>
    <t>1209706467965587456</t>
  </si>
  <si>
    <t>Wed Dec 25 05:24:31 +0000 2019</t>
  </si>
  <si>
    <t>http://twitter.com/pnS2hyX0MlsJeIm/statuses/1209706467965587456</t>
  </si>
  <si>
    <t>1209706458058645504</t>
  </si>
  <si>
    <t>Wed Dec 25 05:24:29 +0000 2019</t>
  </si>
  <si>
    <t>1147731334271401984</t>
  </si>
  <si>
    <t>http://pbs.twimg.com/profile_images/1209075662905954304/JYbel578_normal.jpg</t>
  </si>
  <si>
    <t>Nakhon Ratchasima, Thailand</t>
  </si>
  <si>
    <t>http://twitter.com/yynsmai/statuses/1209706458058645504</t>
  </si>
  <si>
    <t>1209706457374973952</t>
  </si>
  <si>
    <t>114753599</t>
  </si>
  <si>
    <t>http://pbs.twimg.com/profile_images/1136221915004039168/A7nYinrl_normal.jpg</t>
  </si>
  <si>
    <t>http://twitter.com/vern2529/statuses/1209706457374973952</t>
  </si>
  <si>
    <t>1209706457152704514</t>
  </si>
  <si>
    <t>371770552</t>
  </si>
  <si>
    <t>http://pbs.twimg.com/profile_images/1199413403233574912/hqGpfOoa_normal.jpg</t>
  </si>
  <si>
    <t>http://twitter.com/jaykimgimpo/statuses/1209706457152704514</t>
  </si>
  <si>
    <t>1209706456825483264</t>
  </si>
  <si>
    <t>523286071</t>
  </si>
  <si>
    <t>http://pbs.twimg.com/profile_images/888464443306156032/ZBYFJQwb_normal.jpg</t>
  </si>
  <si>
    <t>bankkok</t>
  </si>
  <si>
    <t>http://twitter.com/Kad_eko1/statuses/1209706456825483264</t>
  </si>
  <si>
    <t>1209706453407154177</t>
  </si>
  <si>
    <t>Wed Dec 25 05:24:28 +0000 2019</t>
  </si>
  <si>
    <t>1402431841</t>
  </si>
  <si>
    <t>http://pbs.twimg.com/profile_images/1131070119986180096/4-p2n-sB_normal.jpg</t>
  </si>
  <si>
    <t>http://twitter.com/RenetiniW/statuses/1209706453407154177</t>
  </si>
  <si>
    <t>1209706450949271552</t>
  </si>
  <si>
    <t>RT @pd_pangpond: “ ฮาวทูป่วย ,,, 
ป่วยยังไงให้สายตาเราเห็นแค่เธอ “ ♥️
@bank_thiti 
#bankthiti #NadaoArtist 
#ฮาวทูทิ้ง #ทิ้งอย่างไรไม่ให้เหลือเธอ https://t.co/lZsrl5P3Bp</t>
  </si>
  <si>
    <t>Wed Dec 25 05:24:27 +0000 2019</t>
  </si>
  <si>
    <t>http://twitter.com/pnS2hyX0MlsJeIm/statuses/1209706450949271552</t>
  </si>
  <si>
    <t>{"hashtags":[{"text":"bankthiti","indices":[83,93]},{"text":"NadaoArtist","indices":[94,106]},{"text":"ฮาวทูทิ้ง","indices":[108,118]}],"symbols":[],"user_mentions":[{"screen_name":"pd_pangpond","name":"𝙥𝙣𝙙.☻☺","id":179062582,"id_str":"179062582","indices":[3,15]},{"screen_name":"bank_thiti","name":"Thiti Mahayotaruk","id":2333718266,"id_str":"2333718266","indices":[70,81]}],"urls":[]}</t>
  </si>
  <si>
    <t>1209706439670784000</t>
  </si>
  <si>
    <t>Wed Dec 25 05:24:25 +0000 2019</t>
  </si>
  <si>
    <t>1039945720730607616</t>
  </si>
  <si>
    <t>http://pbs.twimg.com/profile_images/1200752125338193920/hOzFCKO9_normal.jpg</t>
  </si>
  <si>
    <t>http://twitter.com/kmg_040697/statuses/1209706439670784000</t>
  </si>
  <si>
    <t>1209706438261501952</t>
  </si>
  <si>
    <t>Wed Dec 25 05:24:24 +0000 2019</t>
  </si>
  <si>
    <t>139139873</t>
  </si>
  <si>
    <t>http://pbs.twimg.com/profile_images/1173889432262283264/8DBzkUrd_normal.jpg</t>
  </si>
  <si>
    <t>ประเทศสยาม</t>
  </si>
  <si>
    <t>http://twitter.com/Knew_never/statuses/1209706438261501952</t>
  </si>
  <si>
    <t>1209706435816198145</t>
  </si>
  <si>
    <t>215511021</t>
  </si>
  <si>
    <t>http://pbs.twimg.com/profile_images/1032489743026610176/tGBrwVDL_normal.jpg</t>
  </si>
  <si>
    <t>http://twitter.com/CatsCouple/statuses/1209706435816198145</t>
  </si>
  <si>
    <t>1209706435468087297</t>
  </si>
  <si>
    <t>http://twitter.com/pnS2hyX0MlsJeIm/statuses/1209706435468087297</t>
  </si>
  <si>
    <t>1209706433622577152</t>
  </si>
  <si>
    <t>Wed Dec 25 05:24:23 +0000 2019</t>
  </si>
  <si>
    <t>867975869079277569</t>
  </si>
  <si>
    <t>http://pbs.twimg.com/profile_images/1168215974346014720/GSvq6OCs_normal.jpg</t>
  </si>
  <si>
    <t>http://twitter.com/puggad2537/statuses/1209706433622577152</t>
  </si>
  <si>
    <t>1209706433370935296</t>
  </si>
  <si>
    <t>http://twitter.com/Themoon2323/statuses/1209706433370935296</t>
  </si>
  <si>
    <t>1209706419156443136</t>
  </si>
  <si>
    <t>RT @hom491: ไอ้เชี่ย😭😭😭😭😭😭😭#ฮาวทูทิ้ง https://t.co/Pasm2PcoZ8</t>
  </si>
  <si>
    <t>Wed Dec 25 05:24:20 +0000 2019</t>
  </si>
  <si>
    <t>1479957930</t>
  </si>
  <si>
    <t>http://pbs.twimg.com/profile_images/876640772849717248/J3mHhNYZ_normal.jpg</t>
  </si>
  <si>
    <t>http://twitter.com/FernPhy/statuses/1209706419156443136</t>
  </si>
  <si>
    <t>{"hashtags":[{"text":"ฮาวทูทิ้ง","indices":[27,37]}],"symbols":[],"user_mentions":[{"screen_name":"hom491","name":"ไอ้เด็ก💝","id":1144969135152963600,"id_str":"1144969135152963584","indices":[3,10]}],"urls":[],"media":[{"id":1207161154277007400,"id_str":"1207161154277007362","indices":[38,61],"media_url":"http://pbs.twimg.com/media/EMCyrItU4AIWZTm.jpg","media_url_https":"https://pbs.twimg.com/media/EMCyrItU4AIWZTm.jpg","url":"https://t.co/Pasm2PcoZ8","display_url":"pic.twitter.com/Pasm2PcoZ8","expanded_url":"https://twitter.com/hom491/status/1207161166469816322/photo/1","type":"photo","sizes":{"thumb":{"w":150,"h":150,"resize":"crop"},"large":{"w":879,"h":1231,"resize":"fit"},"medium":{"w":857,"h":1200,"resize":"fit"},"small":{"w":486,"h":680,"resize":"fit"}},"source_status_id":1207161166469816300,"source_status_id_str":"1207161166469816322","source_user_id":1144969135152963600,"source_user_id_str":"1144969135152963584"}]}</t>
  </si>
  <si>
    <t>1209706416388395008</t>
  </si>
  <si>
    <t>Wed Dec 25 05:24:19 +0000 2019</t>
  </si>
  <si>
    <t>2178047262</t>
  </si>
  <si>
    <t>http://pbs.twimg.com/profile_images/1172829069118803968/C8JA2WJH_normal.jpg</t>
  </si>
  <si>
    <t>currently studying in nz</t>
  </si>
  <si>
    <t>http://twitter.com/passayouu/statuses/1209706416388395008</t>
  </si>
  <si>
    <t>1209706413368307712</t>
  </si>
  <si>
    <t>Wed Dec 25 05:24:18 +0000 2019</t>
  </si>
  <si>
    <t>2380455924</t>
  </si>
  <si>
    <t>http://pbs.twimg.com/profile_images/1075438788652879872/AuJQ4-j5_normal.jpg</t>
  </si>
  <si>
    <t>http://twitter.com/mmookkmook/statuses/1209706413368307712</t>
  </si>
  <si>
    <t>1209706402391805953</t>
  </si>
  <si>
    <t>RT @Pooduangper: ซันนี่แซวลูกสาว​ 
แฟนสกาย​ ๆ😆😆
#ฮาวทูทิ้ง
#ทิ้งอย่างไรไม่ให้เหลือเธอ
#happyoldyear https://t.co/HYHLUXGNjt</t>
  </si>
  <si>
    <t>Wed Dec 25 05:24:16 +0000 2019</t>
  </si>
  <si>
    <t>http://twitter.com/gennisa1998/statuses/1209706402391805953</t>
  </si>
  <si>
    <t>{"hashtags":[{"text":"ฮาวทูทิ้ง","indices":[48,58]},{"text":"ทิ้งอย่างไรไม่ให้เหลือเธอ","indices":[59,85]},{"text":"happyoldyear","indices":[86,99]}],"symbols":[],"user_mentions":[{"screen_name":"Pooduangper","name":"แม่​ปู​เองจ้า🤟❤️","id":1165175993864089600,"id_str":"1165175993864089601","indices":[3,15]}],"urls":[],"media":[{"id":1209475768599756800,"id_str":"1209475768599756800","indices":[100,123],"media_url":"http://pbs.twimg.com/ext_tw_video_thumb/1209475768599756800/pu/img/xgtVAjTf1oXoLaxP.jpg","media_url_https":"https://pbs.twimg.com/ext_tw_video_thumb/1209475768599756800/pu/img/xgtVAjTf1oXoLaxP.jpg","url":"https://t.co/HYHLUXGNjt","display_url":"pic.twitter.com/HYHLUXGNjt","expanded_url":"https://twitter.com/Pooduangper/status/1209475877290967040/video/1","type":"photo","sizes":{"thumb":{"w":150,"h":150,"resize":"crop"},"large":{"w":480,"h":848,"resize":"fit"},"small":{"w":385,"h":680,"resize":"fit"},"medium":{"w":480,"h":848,"resize":"fit"}},"source_status_id":1209475877290967000,"source_status_id_str":"1209475877290967040","source_user_id":1165175993864089600,"source_user_id_str":"1165175993864089601"}]}</t>
  </si>
  <si>
    <t>1209706388999434240</t>
  </si>
  <si>
    <t>ขายตั๋วหนัง #ฮาวทูทิ้ง 
วันพฤหัสนี้รอบ 19.20 เซนทรัลพระราม9
ราคา 220 บาท  1 ที่ B6 
ขายเพราะไม่ว่างไปติดธุระด่วนจ้า</t>
  </si>
  <si>
    <t>Wed Dec 25 05:24:13 +0000 2019</t>
  </si>
  <si>
    <t>93608429</t>
  </si>
  <si>
    <t>http://pbs.twimg.com/profile_images/1042450113795256321/O4XMPAZC_normal.jpg</t>
  </si>
  <si>
    <t xml:space="preserve">สมุทรปราการ </t>
  </si>
  <si>
    <t>http://twitter.com/ChanootnoteS/statuses/1209706388999434240</t>
  </si>
  <si>
    <t>{"hashtags":[{"text":"ฮาวทูทิ้ง","indices":[12,22]}],"symbols":[],"user_mentions":[],"urls":[]}</t>
  </si>
  <si>
    <t>1209706387476893696</t>
  </si>
  <si>
    <t>Wed Dec 25 05:24:12 +0000 2019</t>
  </si>
  <si>
    <t>535107519</t>
  </si>
  <si>
    <t>http://pbs.twimg.com/profile_images/1022751979167072256/v9IyrIkn_normal.jpg</t>
  </si>
  <si>
    <t>http://twitter.com/PSinmanee/statuses/1209706387476893696</t>
  </si>
  <si>
    <t>1209706383764946944</t>
  </si>
  <si>
    <t>Wed Dec 25 05:24:11 +0000 2019</t>
  </si>
  <si>
    <t>2893055047</t>
  </si>
  <si>
    <t>http://pbs.twimg.com/profile_images/1207653044445335553/WEX9ef-e_normal.jpg</t>
  </si>
  <si>
    <t>Jaeten 💘</t>
  </si>
  <si>
    <t>http://twitter.com/JnKimnoeymi/statuses/1209706383764946944</t>
  </si>
  <si>
    <t>1209706381948813313</t>
  </si>
  <si>
    <t>RT @boxdogtales: ตกอยู่ชิ้นหนึ่ง ใครใจร้ายจังเลย #ฮาวทูทิ้ง https://t.co/txQmSMmJXf</t>
  </si>
  <si>
    <t>http://twitter.com/AradaDrink/statuses/1209706381948813313</t>
  </si>
  <si>
    <t>{"hashtags":[{"text":"ฮาวทูทิ้ง","indices":[49,59]}],"symbols":[],"user_mentions":[{"screen_name":"boxdogtales","name":"Boxdogg","id":765219609238569000,"id_str":"765219609238568960","indices":[3,15]}],"urls":[],"media":[{"id":1208656157981606000,"id_str":"1208656157981605889","indices":[60,83],"media_url":"http://pbs.twimg.com/media/EMYCXzgVAAEhV53.jpg","media_url_https":"https://pbs.twimg.com/media/EMYCXzgVAAEhV53.jpg","url":"https://t.co/txQmSMmJXf","display_url":"pic.twitter.com/txQmSMmJXf","expanded_url":"https://twitter.com/Jaypktt/status/1208656165061578752/photo/1","type":"photo","sizes":{"small":{"w":383,"h":680,"resize":"fit"},"thumb":{"w":150,"h":150,"resize":"crop"},"medium":{"w":675,"h":1200,"resize":"fit"},"large":{"w":1152,"h":2048,"resize":"fit"}},"source_status_id":1208656165061578800,"source_status_id_str":"1208656165061578752","source_user_id":765219609238569000,"source_user_id_str":"765219609238568960"}]}</t>
  </si>
  <si>
    <t>1209706366580879361</t>
  </si>
  <si>
    <t>Wed Dec 25 05:24:07 +0000 2019</t>
  </si>
  <si>
    <t>975429684660858880</t>
  </si>
  <si>
    <t>http://pbs.twimg.com/profile_images/1207658591513006080/0n8hj_Ks_normal.jpg</t>
  </si>
  <si>
    <t>http://twitter.com/_KT24JKWXXz/statuses/1209706366580879361</t>
  </si>
  <si>
    <t>1209706364844437504</t>
  </si>
  <si>
    <t>ขายตั๋วหนัง #ฮาวทูทิ้ง 
วันพฤหัสบดีที่ 26 นี้รอบ 19.20 เซนทรัลพระราม9
ราคา 220 บาท 
ขายเพราะไม่ว่างไปติดธุระด่วนจ้า</t>
  </si>
  <si>
    <t>http://twitter.com/chincha_vc/statuses/1209706364844437504</t>
  </si>
  <si>
    <t>1209706362734706688</t>
  </si>
  <si>
    <t>Wed Dec 25 05:24:06 +0000 2019</t>
  </si>
  <si>
    <t>730248229</t>
  </si>
  <si>
    <t>http://pbs.twimg.com/profile_images/1202572770061635585/rYcaj0TU_normal.jpg</t>
  </si>
  <si>
    <t>http://twitter.com/p_sscu/statuses/1209706362734706688</t>
  </si>
  <si>
    <t>1209706338617450496</t>
  </si>
  <si>
    <t>Wed Dec 25 05:24:01 +0000 2019</t>
  </si>
  <si>
    <t>2770189303</t>
  </si>
  <si>
    <t>http://pbs.twimg.com/profile_images/1206352658149175296/cq9r6lgU_normal.jpg</t>
  </si>
  <si>
    <t>อ.เมืองอุดรธานี, จ.อุดรธานี</t>
  </si>
  <si>
    <t>http://twitter.com/Chakhiaw/statuses/1209706338617450496</t>
  </si>
  <si>
    <t>1209706314248544258</t>
  </si>
  <si>
    <t>Wed Dec 25 05:23:55 +0000 2019</t>
  </si>
  <si>
    <t>550818929</t>
  </si>
  <si>
    <t>http://pbs.twimg.com/profile_images/1170318465950830592/K2ymKym2_normal.jpg</t>
  </si>
  <si>
    <t>http://twitter.com/mod_mc/statuses/1209706314248544258</t>
  </si>
  <si>
    <t>1209706307499937792</t>
  </si>
  <si>
    <t>Wed Dec 25 05:23:53 +0000 2019</t>
  </si>
  <si>
    <t>1209614697818812416</t>
  </si>
  <si>
    <t>http://pbs.twimg.com/profile_images/1209614880744980480/DESLktv-_normal.jpg</t>
  </si>
  <si>
    <t>http://twitter.com/rSv7rYspXVru6m2/statuses/1209706307499937792</t>
  </si>
  <si>
    <t>1209706305247576064</t>
  </si>
  <si>
    <t>798575401</t>
  </si>
  <si>
    <t>http://pbs.twimg.com/profile_images/1089763548358574082/xf6G8iYe_normal.jpg</t>
  </si>
  <si>
    <t>http://twitter.com/arpetpche_p/statuses/1209706305247576064</t>
  </si>
  <si>
    <t>1209706295235792896</t>
  </si>
  <si>
    <t>Wed Dec 25 05:23:50 +0000 2019</t>
  </si>
  <si>
    <t>http://twitter.com/Wunnsennnn/statuses/1209706295235792896</t>
  </si>
  <si>
    <t>1209706291230195712</t>
  </si>
  <si>
    <t>Wed Dec 25 05:23:49 +0000 2019</t>
  </si>
  <si>
    <t>2549399042</t>
  </si>
  <si>
    <t>http://pbs.twimg.com/profile_images/1190662360966582272/xIhfFGgK_normal.jpg</t>
  </si>
  <si>
    <t>♡ กี่วงก็ได้โตแล้วว</t>
  </si>
  <si>
    <t>http://twitter.com/YEAR2n/statuses/1209706291230195712</t>
  </si>
  <si>
    <t>1209706281910460416</t>
  </si>
  <si>
    <t>Wed Dec 25 05:23:47 +0000 2019</t>
  </si>
  <si>
    <t>http://twitter.com/PSinmanee/statuses/1209706281910460416</t>
  </si>
  <si>
    <t>1209706279846891520</t>
  </si>
  <si>
    <t>864087025061838849</t>
  </si>
  <si>
    <t>http://pbs.twimg.com/profile_images/1201866567568347146/YoOUVYdN_normal.jpg</t>
  </si>
  <si>
    <t>http://twitter.com/mm_a1210/statuses/1209706279846891520</t>
  </si>
  <si>
    <t>1209706272775213062</t>
  </si>
  <si>
    <t>Wed Dec 25 05:23:45 +0000 2019</t>
  </si>
  <si>
    <t>http://twitter.com/PSinmanee/statuses/1209706272775213062</t>
  </si>
  <si>
    <t>1209706265720446979</t>
  </si>
  <si>
    <t>Wed Dec 25 05:23:43 +0000 2019</t>
  </si>
  <si>
    <t>1183658322236297218</t>
  </si>
  <si>
    <t>http://pbs.twimg.com/profile_images/1183658448715571200/y4BtOath_normal.jpg</t>
  </si>
  <si>
    <t>http://twitter.com/A83106851/statuses/1209706265720446979</t>
  </si>
  <si>
    <t>1209706250881028097</t>
  </si>
  <si>
    <t>Wed Dec 25 05:23:40 +0000 2019</t>
  </si>
  <si>
    <t>179887586</t>
  </si>
  <si>
    <t>http://pbs.twimg.com/profile_images/1156787263696592896/Pilq1Rxy_normal.jpg</t>
  </si>
  <si>
    <t>http://twitter.com/Shytalay/statuses/1209706250881028097</t>
  </si>
  <si>
    <t>1209706247970152448</t>
  </si>
  <si>
    <t>Wed Dec 25 05:23:39 +0000 2019</t>
  </si>
  <si>
    <t>3537586812</t>
  </si>
  <si>
    <t>http://pbs.twimg.com/profile_images/1194124014752452608/WC9U6pSY_normal.jpg</t>
  </si>
  <si>
    <t>http://twitter.com/nudee5976/statuses/1209706247970152448</t>
  </si>
  <si>
    <t>1209706247445811200</t>
  </si>
  <si>
    <t>1208312896322555905</t>
  </si>
  <si>
    <t>http://pbs.twimg.com/profile_images/1209114658059120641/t8Zab6ek_normal.jpg</t>
  </si>
  <si>
    <t>http://twitter.com/specialboyxb/statuses/1209706247445811200</t>
  </si>
  <si>
    <t>1209706237182365702</t>
  </si>
  <si>
    <t>Wed Dec 25 05:23:36 +0000 2019</t>
  </si>
  <si>
    <t>721908499806969857</t>
  </si>
  <si>
    <t>http://pbs.twimg.com/profile_images/1203215930353836033/EjGuGXO7_normal.jpg</t>
  </si>
  <si>
    <t>http://twitter.com/ifyii2/statuses/1209706237182365702</t>
  </si>
  <si>
    <t>1209706228076535808</t>
  </si>
  <si>
    <t>Wed Dec 25 05:23:34 +0000 2019</t>
  </si>
  <si>
    <t>724416151447465984</t>
  </si>
  <si>
    <t>http://pbs.twimg.com/profile_images/1164080838889230337/_l2ghKC5_normal.jpg</t>
  </si>
  <si>
    <t>http://twitter.com/C_phrommajaro/statuses/1209706228076535808</t>
  </si>
  <si>
    <t>1209706226520449025</t>
  </si>
  <si>
    <t>979910201590530049</t>
  </si>
  <si>
    <t>http://pbs.twimg.com/profile_images/1169889045599535104/0cLYphv__normal.jpg</t>
  </si>
  <si>
    <t>http://twitter.com/NOFM_/statuses/1209706226520449025</t>
  </si>
  <si>
    <t>1209706224997941248</t>
  </si>
  <si>
    <t>Wed Dec 25 05:23:33 +0000 2019</t>
  </si>
  <si>
    <t>782159330523033601</t>
  </si>
  <si>
    <t>http://pbs.twimg.com/profile_images/1209013279466475520/ADwXAsWV_normal.jpg</t>
  </si>
  <si>
    <t>http://twitter.com/pwthii/statuses/1209706224997941248</t>
  </si>
  <si>
    <t>1209706218001797120</t>
  </si>
  <si>
    <t>Wed Dec 25 05:23:32 +0000 2019</t>
  </si>
  <si>
    <t>1396438520</t>
  </si>
  <si>
    <t>http://pbs.twimg.com/profile_images/1185372945314537472/HcoLYJo9_normal.jpg</t>
  </si>
  <si>
    <t>http://twitter.com/EXOISMYWORLD_/statuses/1209706218001797120</t>
  </si>
  <si>
    <t>1209706214596083712</t>
  </si>
  <si>
    <t>Wed Dec 25 05:23:31 +0000 2019</t>
  </si>
  <si>
    <t>2995169868</t>
  </si>
  <si>
    <t>http://pbs.twimg.com/profile_images/1198482785297559552/NdRXBaOB_normal.jpg</t>
  </si>
  <si>
    <t>http://twitter.com/bbee_gin/statuses/1209706214596083712</t>
  </si>
  <si>
    <t>1209706211802615808</t>
  </si>
  <si>
    <t>RT @artyt_sun: คือในตัวอย่างหนัง #ฮาวทูทิ้ง มีไอ้กล้อง Olympus mju โผล่มาจนคนทักมาให้รีวิวหนักมาก เลยต้องรีวิวแทรกทุกคิวทุกคลิป ด่วนสัดๆ ถ่าย 15 นาที ตัด 3 ชั่วโมง อัพแม่งเลย 555 https://t.co/1a9OBbWiCY https://t.co/NOPMeDVxXD</t>
  </si>
  <si>
    <t>Wed Dec 25 05:23:30 +0000 2019</t>
  </si>
  <si>
    <t>http://twitter.com/Themoon2323/statuses/1209706211802615808</t>
  </si>
  <si>
    <t>{"hashtags":[{"text":"ฮาวทูทิ้ง","indices":[33,43]}],"symbols":[],"user_mentions":[{"screen_name":"artyt_sun","name":"Artyt Sun Lerdrakmongkol","id":998563405672796200,"id_str":"998563405672796160","indices":[3,13]}],"urls":[]}</t>
  </si>
  <si>
    <t>1209706194928988165</t>
  </si>
  <si>
    <t>Wed Dec 25 05:23:26 +0000 2019</t>
  </si>
  <si>
    <t>1134698555526995968</t>
  </si>
  <si>
    <t>http://pbs.twimg.com/profile_images/1205095757008650240/n7GzH1lX_normal.jpg</t>
  </si>
  <si>
    <t>http://twitter.com/wrw_pdk/statuses/1209706194928988165</t>
  </si>
  <si>
    <t>1209706194832486400</t>
  </si>
  <si>
    <t>1105121972139114496</t>
  </si>
  <si>
    <t>http://pbs.twimg.com/profile_images/1186577813626740736/5bG5nmqA_normal.jpg</t>
  </si>
  <si>
    <t>http://twitter.com/bonchonilysm/statuses/1209706194832486400</t>
  </si>
  <si>
    <t>1209706194685714432</t>
  </si>
  <si>
    <t>3221584651</t>
  </si>
  <si>
    <t>http://pbs.twimg.com/profile_images/1108076104965713920/LmO_r1oe_normal.jpg</t>
  </si>
  <si>
    <t>http://twitter.com/Demon_SKing/statuses/1209706194685714432</t>
  </si>
  <si>
    <t>1209706190273273856</t>
  </si>
  <si>
    <t>Wed Dec 25 05:23:25 +0000 2019</t>
  </si>
  <si>
    <t>http://twitter.com/A83106851/statuses/1209706190273273856</t>
  </si>
  <si>
    <t>1209706176985780224</t>
  </si>
  <si>
    <t>Wed Dec 25 05:23:22 +0000 2019</t>
  </si>
  <si>
    <t>http://twitter.com/PSinmanee/statuses/1209706176985780224</t>
  </si>
  <si>
    <t>1209706155645095936</t>
  </si>
  <si>
    <t>Wed Dec 25 05:23:17 +0000 2019</t>
  </si>
  <si>
    <t>1071729207649026049</t>
  </si>
  <si>
    <t>http://pbs.twimg.com/profile_images/1209101506940555264/J1AFiXQa_normal.jpg</t>
  </si>
  <si>
    <t>fyibijou / hr in link</t>
  </si>
  <si>
    <t>http://twitter.com/fyijoueunseox/statuses/1209706155645095936</t>
  </si>
  <si>
    <t>1209706154940436485</t>
  </si>
  <si>
    <t>http://twitter.com/NOFM_/statuses/1209706154940436485</t>
  </si>
  <si>
    <t>1209706145675280384</t>
  </si>
  <si>
    <t>Wed Dec 25 05:23:15 +0000 2019</t>
  </si>
  <si>
    <t>http://twitter.com/PSinmanee/statuses/1209706145675280384</t>
  </si>
  <si>
    <t>1209706144924491776</t>
  </si>
  <si>
    <t>Wed Dec 25 05:23:14 +0000 2019</t>
  </si>
  <si>
    <t>4241772193</t>
  </si>
  <si>
    <t>http://pbs.twimg.com/profile_images/1175605616124907521/tLTZEUc6_normal.jpg</t>
  </si>
  <si>
    <t>http://twitter.com/juniorying777/statuses/1209706144924491776</t>
  </si>
  <si>
    <t>1209706136825290753</t>
  </si>
  <si>
    <t>Wed Dec 25 05:23:12 +0000 2019</t>
  </si>
  <si>
    <t>973186597406482432</t>
  </si>
  <si>
    <t>http://pbs.twimg.com/profile_images/1185914405055164416/ENteu1Oi_normal.jpg</t>
  </si>
  <si>
    <t>http://twitter.com/365pwq/statuses/1209706136825290753</t>
  </si>
  <si>
    <t>1209706133612449792</t>
  </si>
  <si>
    <t>453373507</t>
  </si>
  <si>
    <t>http://pbs.twimg.com/profile_images/1209480403418877953/iqFYgykf_normal.jpg</t>
  </si>
  <si>
    <t>http://twitter.com/imymyxd/statuses/1209706133612449792</t>
  </si>
  <si>
    <t>1209706125035048960</t>
  </si>
  <si>
    <t>Wed Dec 25 05:23:10 +0000 2019</t>
  </si>
  <si>
    <t>http://twitter.com/fyijoueunseox/statuses/1209706125035048960</t>
  </si>
  <si>
    <t>1209706124582113280</t>
  </si>
  <si>
    <t>1128676304398602241</t>
  </si>
  <si>
    <t>http://pbs.twimg.com/profile_images/1180126701046468610/cS5629HO_normal.jpg</t>
  </si>
  <si>
    <t>http://twitter.com/BloodyM96/statuses/1209706124582113280</t>
  </si>
  <si>
    <t>1209706115962793986</t>
  </si>
  <si>
    <t>Wed Dec 25 05:23:07 +0000 2019</t>
  </si>
  <si>
    <t>548275288</t>
  </si>
  <si>
    <t>http://pbs.twimg.com/profile_images/788786948894707712/rfNlyZXc_normal.jpg</t>
  </si>
  <si>
    <t>http://twitter.com/m2_mint/statuses/1209706115962793986</t>
  </si>
  <si>
    <t>1209706115832762368</t>
  </si>
  <si>
    <t>RT @tim_nkm: มารายงานตัวละค้าบ เคนอนได้😄 #JennisBNK48 #JaneBNK48 
ปล. #ฮาวทูทิ้ง สนุกป่าว https://t.co/YQ0yRPRY3x</t>
  </si>
  <si>
    <t>1261468549</t>
  </si>
  <si>
    <t>http://pbs.twimg.com/profile_images/1102192128027852802/H8kdYo_z_normal.jpg</t>
  </si>
  <si>
    <t>http://twitter.com/cherlean29/statuses/1209706115832762368</t>
  </si>
  <si>
    <t>{"hashtags":[{"text":"JennisBNK48","indices":[41,53]},{"text":"JaneBNK48","indices":[54,64]},{"text":"ฮาวทูทิ้ง","indices":[71,81]}],"symbols":[],"user_mentions":[{"screen_name":"tim_nkm","name":"ꮖ-ꭲꮖꮇ","id":916724473,"id_str":"916724473","indices":[3,11]}],"urls":[],"media":[{"id":1209512769495502800,"id_str":"1209512769495502849","indices":[91,114],"media_url":"http://pbs.twimg.com/media/EMkNdKEUEAEeFJv.jpg","media_url_https":"https://pbs.twimg.com/media/EMkNdKEUEAEeFJv.jpg","url":"https://t.co/YQ0yRPRY3x","display_url":"pic.twitter.com/YQ0yRPRY3x","expanded_url":"https://twitter.com/tim_nkm/status/1209512781080186881/photo/1","type":"photo","sizes":{"thumb":{"w":150,"h":150,"resize":"crop"},"medium":{"w":961,"h":1200,"resize":"fit"},"small":{"w":544,"h":680,"resize":"fit"},"large":{"w":1440,"h":1799,"resize":"fit"}},"source_status_id":1209512781080187000,"source_status_id_str":"1209512781080186881","source_user_id":916724473,"source_user_id_str":"916724473"}]}</t>
  </si>
  <si>
    <t>1209706107951673344</t>
  </si>
  <si>
    <t>Wed Dec 25 05:23:06 +0000 2019</t>
  </si>
  <si>
    <t>1063097886</t>
  </si>
  <si>
    <t>http://pbs.twimg.com/profile_images/1209175465899900928/jkUIVA82_normal.jpg</t>
  </si>
  <si>
    <t>Far Far Away</t>
  </si>
  <si>
    <t>http://twitter.com/Befixbealien/statuses/1209706107951673344</t>
  </si>
  <si>
    <t>1209706103753211904</t>
  </si>
  <si>
    <t>Wed Dec 25 05:23:05 +0000 2019</t>
  </si>
  <si>
    <t>1066689058246512640</t>
  </si>
  <si>
    <t>http://pbs.twimg.com/profile_images/1208740424065540096/qIpN1C27_normal.jpg</t>
  </si>
  <si>
    <t>http://twitter.com/Nyuk741/statuses/1209706103753211904</t>
  </si>
  <si>
    <t>1209706101509214208</t>
  </si>
  <si>
    <t>Wed Dec 25 05:23:04 +0000 2019</t>
  </si>
  <si>
    <t>933661370318405632</t>
  </si>
  <si>
    <t>http://pbs.twimg.com/profile_images/1190634634926870528/L1BrmGix_normal.jpg</t>
  </si>
  <si>
    <t>http://twitter.com/linlin_jung/statuses/1209706101509214208</t>
  </si>
  <si>
    <t>1209706096593534977</t>
  </si>
  <si>
    <t>Wed Dec 25 05:23:03 +0000 2019</t>
  </si>
  <si>
    <t>1516533488</t>
  </si>
  <si>
    <t>http://pbs.twimg.com/profile_images/1204465485653266432/-pS6AX8P_normal.jpg</t>
  </si>
  <si>
    <t>http://twitter.com/PattyCu_/statuses/1209706096593534977</t>
  </si>
  <si>
    <t>1209706096086016000</t>
  </si>
  <si>
    <t>http://twitter.com/NoiNaRTN/statuses/1209706096086016000</t>
  </si>
  <si>
    <t>1209706090104909829</t>
  </si>
  <si>
    <t>Wed Dec 25 05:23:01 +0000 2019</t>
  </si>
  <si>
    <t>2778402380</t>
  </si>
  <si>
    <t>http://pbs.twimg.com/profile_images/1196076381563576322/Rv3HSC9S_normal.jpg</t>
  </si>
  <si>
    <t>Genosha</t>
  </si>
  <si>
    <t>http://twitter.com/mlsckz/statuses/1209706090104909829</t>
  </si>
  <si>
    <t>1209706076293062656</t>
  </si>
  <si>
    <t>Wed Dec 25 05:22:58 +0000 2019</t>
  </si>
  <si>
    <t>http://twitter.com/fyijoueunseox/statuses/1209706076293062656</t>
  </si>
  <si>
    <t>1209706074275663872</t>
  </si>
  <si>
    <t>834780033671536640</t>
  </si>
  <si>
    <t>http://pbs.twimg.com/profile_images/1188995025008381952/Nf6TSpz-_normal.jpg</t>
  </si>
  <si>
    <t>เพราะเเจฮยอนคือความสุข</t>
  </si>
  <si>
    <t>http://twitter.com/guanlinismylife/statuses/1209706074275663872</t>
  </si>
  <si>
    <t>1209706065236901889</t>
  </si>
  <si>
    <t>Wed Dec 25 05:22:55 +0000 2019</t>
  </si>
  <si>
    <t>http://twitter.com/PSinmanee/statuses/1209706065236901889</t>
  </si>
  <si>
    <t>1209706063366242305</t>
  </si>
  <si>
    <t>986132400777277440</t>
  </si>
  <si>
    <t>http://pbs.twimg.com/profile_images/1209686030887964675/JHl1NXQI_normal.jpg</t>
  </si>
  <si>
    <t>ᴍᴀʀᴋʙᴀᴍ</t>
  </si>
  <si>
    <t>http://twitter.com/babimarktuan93/statuses/1209706063366242305</t>
  </si>
  <si>
    <t>1209706063118753793</t>
  </si>
  <si>
    <t>709815967828717568</t>
  </si>
  <si>
    <t>http://pbs.twimg.com/profile_images/1177125964754501632/8fcmMWtP_normal.jpg</t>
  </si>
  <si>
    <t>http://twitter.com/yourprw/statuses/1209706063118753793</t>
  </si>
  <si>
    <t>1209706058748317697</t>
  </si>
  <si>
    <t>Wed Dec 25 05:22:54 +0000 2019</t>
  </si>
  <si>
    <t>1183753118653337600</t>
  </si>
  <si>
    <t>http://pbs.twimg.com/profile_images/1208708494955671552/Xz-_z1Tk_normal.jpg</t>
  </si>
  <si>
    <t>#keeponnoir</t>
  </si>
  <si>
    <t>http://twitter.com/tennoirx/statuses/1209706058748317697</t>
  </si>
  <si>
    <t>1209706052070985729</t>
  </si>
  <si>
    <t>Wed Dec 25 05:22:52 +0000 2019</t>
  </si>
  <si>
    <t>http://twitter.com/EXOISMYWORLD_/statuses/1209706052070985729</t>
  </si>
  <si>
    <t>1209706043615281153</t>
  </si>
  <si>
    <t>Wed Dec 25 05:22:50 +0000 2019</t>
  </si>
  <si>
    <t>http://twitter.com/ArigatoPimaizaa/statuses/1209706043615281153</t>
  </si>
  <si>
    <t>1209706024090779649</t>
  </si>
  <si>
    <t>Wed Dec 25 05:22:46 +0000 2019</t>
  </si>
  <si>
    <t>http://twitter.com/tennoirx/statuses/1209706024090779649</t>
  </si>
  <si>
    <t>1209706010195050497</t>
  </si>
  <si>
    <t>Wed Dec 25 05:22:42 +0000 2019</t>
  </si>
  <si>
    <t>261547149</t>
  </si>
  <si>
    <t>http://pbs.twimg.com/profile_images/1192873838473707520/AIJg-fsZ_normal.jpg</t>
  </si>
  <si>
    <t>http://twitter.com/09wplyn/statuses/1209706010195050497</t>
  </si>
  <si>
    <t>1209706005153452032</t>
  </si>
  <si>
    <t>Wed Dec 25 05:22:41 +0000 2019</t>
  </si>
  <si>
    <t>800537299092049921</t>
  </si>
  <si>
    <t>http://pbs.twimg.com/profile_images/1199653603503267840/-H1UIzog_normal.jpg</t>
  </si>
  <si>
    <t>http://twitter.com/mbxxju/statuses/1209706005153452032</t>
  </si>
  <si>
    <t>1209706000363556864</t>
  </si>
  <si>
    <t>Wed Dec 25 05:22:40 +0000 2019</t>
  </si>
  <si>
    <t>502693899</t>
  </si>
  <si>
    <t>http://pbs.twimg.com/profile_images/1196339539352047616/AOoYgC3m_normal.jpg</t>
  </si>
  <si>
    <t>http://twitter.com/_fwnp/statuses/1209706000363556864</t>
  </si>
  <si>
    <t>1209705996903305216</t>
  </si>
  <si>
    <t>Wed Dec 25 05:22:39 +0000 2019</t>
  </si>
  <si>
    <t>http://twitter.com/ArigatoPimaizaa/statuses/1209705996903305216</t>
  </si>
  <si>
    <t>1209705988116271104</t>
  </si>
  <si>
    <t>Wed Dec 25 05:22:37 +0000 2019</t>
  </si>
  <si>
    <t>921338290359246848</t>
  </si>
  <si>
    <t>http://pbs.twimg.com/profile_images/1199323337593253889/y8P2S0xy_normal.jpg</t>
  </si>
  <si>
    <t>http://twitter.com/Khidlew075/statuses/1209705988116271104</t>
  </si>
  <si>
    <t>1209705986023251968</t>
  </si>
  <si>
    <t>RT @doprjDiOvS4QUSe: ช่วงเรียนจบใหม่ๆละเริ่มทำงาน มันเหนื่อยสัสๆกะชีวิต จนมองข้ามความจำเป็นที่จะมีแฟน ช่วงนั้นเลยบอกเลิกไปแบบชิลสัส นี่ก็ผ่านมาสองปีละยังลืมแม่งไม่ได้เลย ขอโทษที่มองข้ามตอนนั้น ตอนนี้รู้แล้วว่ะว่าตอนเหนื่อยมีแกอยู่ด้วยแม่งดีกว่า
#ฮาวทูทิ้ง</t>
  </si>
  <si>
    <t>Wed Dec 25 05:22:36 +0000 2019</t>
  </si>
  <si>
    <t>http://twitter.com/m2_mint/statuses/1209705986023251968</t>
  </si>
  <si>
    <t>{"hashtags":[],"symbols":[],"user_mentions":[{"screen_name":"doprjDiOvS4QUSe","name":"ฉันจะบ่นจนกว่าจะง่วง","id":1188105138755358700,"id_str":"1188105138755358726","indices":[3,19]}],"urls":[]}</t>
  </si>
  <si>
    <t>1209705982223208449</t>
  </si>
  <si>
    <t>1040966234764767232</t>
  </si>
  <si>
    <t>http://pbs.twimg.com/profile_images/1204765628294254592/2pCWqaQG_normal.jpg</t>
  </si>
  <si>
    <t>parkjisung's heart</t>
  </si>
  <si>
    <t>http://twitter.com/PpompammX/statuses/1209705982223208449</t>
  </si>
  <si>
    <t>1209705968340090880</t>
  </si>
  <si>
    <t>Wed Dec 25 05:22:32 +0000 2019</t>
  </si>
  <si>
    <t>http://twitter.com/PSinmanee/statuses/1209705968340090880</t>
  </si>
  <si>
    <t>1209705967429943296</t>
  </si>
  <si>
    <t>http://twitter.com/KANITTHAMOMAY/statuses/1209705967429943296</t>
  </si>
  <si>
    <t>1209705967375380483</t>
  </si>
  <si>
    <t>3224085408</t>
  </si>
  <si>
    <t>http://pbs.twimg.com/profile_images/1184467863106572292/Jnawontd_normal.jpg</t>
  </si>
  <si>
    <t>http://twitter.com/mmilk_16/statuses/1209705967375380483</t>
  </si>
  <si>
    <t>1209705956218560512</t>
  </si>
  <si>
    <t>RT @wm91s: ฮาวทู หน้าdead.. เวรี่เจี้ยม! 
#ฮาวทูทิ้ง 
#JennisBNK48 
#JaneBNK48 https://t.co/HTiEmD2ziO</t>
  </si>
  <si>
    <t>Wed Dec 25 05:22:29 +0000 2019</t>
  </si>
  <si>
    <t>http://twitter.com/PSinmanee/statuses/1209705956218560512</t>
  </si>
  <si>
    <t>{"hashtags":[{"text":"ฮาวทูทิ้ง","indices":[42,52]},{"text":"JennisBNK48","indices":[54,66]},{"text":"JaneBNK48","indices":[68,78]}],"symbols":[],"user_mentions":[{"screen_name":"wm91s","name":"ทำไมเป็นคนแบบนี้!!","id":1039508195431964700,"id_str":"1039508195431964677","indices":[3,9]}],"urls":[],"media":[{"id":1209513149507879000,"id_str":"1209513149507878912","indices":[79,102],"media_url":"http://pbs.twimg.com/media/EMkNzRuUwAAAv2e.jpg","media_url_https":"https://pbs.twimg.com/media/EMkNzRuUwAAAv2e.jpg","url":"https://t.co/HTiEmD2ziO","display_url":"pic.twitter.com/HTiEmD2ziO","expanded_url":"https://twitter.com/wm91s/status/1209513155354750976/photo/1","type":"photo","sizes":{"large":{"w":1124,"h":1729,"resize":"fit"},"thumb":{"w":150,"h":150,"resize":"crop"},"small":{"w":442,"h":680,"resize":"fit"},"medium":{"w":780,"h":1200,"resize":"fit"}},"source_status_id":1209513155354751000,"source_status_id_str":"1209513155354750976","source_user_id":1039508195431964700,"source_user_id_str":"1039508195431964677"}]}</t>
  </si>
  <si>
    <t>1209705951705497600</t>
  </si>
  <si>
    <t>Wed Dec 25 05:22:28 +0000 2019</t>
  </si>
  <si>
    <t>232518671</t>
  </si>
  <si>
    <t>http://pbs.twimg.com/profile_images/1205485640768339968/5W0duNeg_normal.jpg</t>
  </si>
  <si>
    <t>จ.อุบลราชธานี, ประเทศไทย</t>
  </si>
  <si>
    <t>http://twitter.com/aomiiMez/statuses/1209705951705497600</t>
  </si>
  <si>
    <t>1209705949784465408</t>
  </si>
  <si>
    <t>1083161640</t>
  </si>
  <si>
    <t>http://pbs.twimg.com/profile_images/1148919219012030464/rtZIDyE8_normal.jpg</t>
  </si>
  <si>
    <t>http://twitter.com/Morfer_pm/statuses/1209705949784465408</t>
  </si>
  <si>
    <t>1209705943325270016</t>
  </si>
  <si>
    <t>Wed Dec 25 05:22:26 +0000 2019</t>
  </si>
  <si>
    <t>2819525732</t>
  </si>
  <si>
    <t>http://pbs.twimg.com/profile_images/1197583697286877184/LzuqMYEu_normal.jpg</t>
  </si>
  <si>
    <t>http://twitter.com/sommpotter/statuses/1209705943325270016</t>
  </si>
  <si>
    <t>1209705936522137600</t>
  </si>
  <si>
    <t>Wed Dec 25 05:22:25 +0000 2019</t>
  </si>
  <si>
    <t>http://twitter.com/m2_mint/statuses/1209705936522137600</t>
  </si>
  <si>
    <t>1209705922328584192</t>
  </si>
  <si>
    <t>Wed Dec 25 05:22:21 +0000 2019</t>
  </si>
  <si>
    <t>1027868507180957696</t>
  </si>
  <si>
    <t>http://pbs.twimg.com/profile_images/1207655198602096640/INg9JldL_normal.jpg</t>
  </si>
  <si>
    <t>ไม่ได้รีด้อมเดียวด้อมเยอะ;-;</t>
  </si>
  <si>
    <t>http://twitter.com/_GROUP_Y/statuses/1209705922328584192</t>
  </si>
  <si>
    <t>1209705921678430209</t>
  </si>
  <si>
    <t>http://twitter.com/_KT24JKWXXz/statuses/1209705921678430209</t>
  </si>
  <si>
    <t>1209705920168525824</t>
  </si>
  <si>
    <t>1115281610104950784</t>
  </si>
  <si>
    <t>http://pbs.twimg.com/profile_images/1179706106769133569/K8HPS3hJ_normal.jpg</t>
  </si>
  <si>
    <t>http://twitter.com/nest00614397/statuses/1209705920168525824</t>
  </si>
  <si>
    <t>1209705915248607232</t>
  </si>
  <si>
    <t>Wed Dec 25 05:22:20 +0000 2019</t>
  </si>
  <si>
    <t>http://twitter.com/_KT24JKWXXz/statuses/1209705915248607232</t>
  </si>
  <si>
    <t>1209705908416081921</t>
  </si>
  <si>
    <t>Wed Dec 25 05:22:18 +0000 2019</t>
  </si>
  <si>
    <t>84268663</t>
  </si>
  <si>
    <t>http://pbs.twimg.com/profile_images/1195152183819264000/JsYZ-blX_normal.png</t>
  </si>
  <si>
    <t>http://twitter.com/helloporz/statuses/1209705908416081921</t>
  </si>
  <si>
    <t>1209705891911483393</t>
  </si>
  <si>
    <t>Wed Dec 25 05:22:14 +0000 2019</t>
  </si>
  <si>
    <t>http://twitter.com/ModS_tanoy/statuses/1209705891911483393</t>
  </si>
  <si>
    <t>1209705887876567041</t>
  </si>
  <si>
    <t>RT @cunigiii: มีแต่คนบอกห้ามดูกับแฟนเก่า แล้วถ้าไปดูกับแฟนปัจจุบันนี้จะเป็นไงวะ #ฮาวทูทิ้ง</t>
  </si>
  <si>
    <t>Wed Dec 25 05:22:13 +0000 2019</t>
  </si>
  <si>
    <t>986599687</t>
  </si>
  <si>
    <t>http://pbs.twimg.com/profile_images/1205341462197485568/GiSptrCc_normal.jpg</t>
  </si>
  <si>
    <t>อ.เมืองชลบุรี, จ.ชลบุรี</t>
  </si>
  <si>
    <t>http://twitter.com/thamonkukk/statuses/1209705887876567041</t>
  </si>
  <si>
    <t>{"hashtags":[{"text":"ฮาวทูทิ้ง","indices":[80,90]}],"symbols":[],"user_mentions":[{"screen_name":"cunigiii","name":"🎒","id":881344658651062300,"id_str":"881344658651062272","indices":[3,12]}],"urls":[]}</t>
  </si>
  <si>
    <t>1209705881853550593</t>
  </si>
  <si>
    <t>RT @pattap_pp: น่ารักตัวเท่าโลกกกกกก 🥰🥰
24-12-2019 งานกาล่า #ฮาวทูทิ้ง 
at Siam Paragon
#ทิ้งอย่างไรไม่ให้เหลือเธอ 
#HappyOldYear 
#skywongravee
#ก้อนเมฆของสกาย https://t.co/l8LqnlCvZv</t>
  </si>
  <si>
    <t>Wed Dec 25 05:22:12 +0000 2019</t>
  </si>
  <si>
    <t>http://twitter.com/meaycloudy/statuses/1209705881853550593</t>
  </si>
  <si>
    <t>{"hashtags":[{"text":"ฮาวทูทิ้ง","indices":[61,71]},{"text":"ทิ้งอย่างไรไม่ให้เหลือเธอ","indices":[90,116]},{"text":"HappyOldYear","indices":[118,131]}],"symbols":[],"user_mentions":[{"screen_name":"pattap_pp","name":"⛅️⭐️PAT⭐️⛅️","id":1053549464198111200,"id_str":"1053549464198111233","indices":[3,13]}],"urls":[]}</t>
  </si>
  <si>
    <t>1209705848131338245</t>
  </si>
  <si>
    <t>Wed Dec 25 05:22:04 +0000 2019</t>
  </si>
  <si>
    <t>http://twitter.com/fyijoueunseox/statuses/1209705848131338245</t>
  </si>
  <si>
    <t>1209705847128879104</t>
  </si>
  <si>
    <t>Wed Dec 25 05:22:03 +0000 2019</t>
  </si>
  <si>
    <t>867765155446370304</t>
  </si>
  <si>
    <t>http://pbs.twimg.com/profile_images/1139548953609822208/Zw6GLeam_normal.jpg</t>
  </si>
  <si>
    <t>รามคำแหง,กรุงเทพมหานคร</t>
  </si>
  <si>
    <t>http://twitter.com/Vergence16163/statuses/1209705847128879104</t>
  </si>
  <si>
    <t>1209705825847009282</t>
  </si>
  <si>
    <t>Wed Dec 25 05:21:58 +0000 2019</t>
  </si>
  <si>
    <t>1115334049134927872</t>
  </si>
  <si>
    <t>http://pbs.twimg.com/profile_images/1206580646711218176/akYdnsLq_normal.jpg</t>
  </si>
  <si>
    <t>http://twitter.com/SINGHAXDZ/statuses/1209705825847009282</t>
  </si>
  <si>
    <t>1209705801499082752</t>
  </si>
  <si>
    <t>Wed Dec 25 05:21:52 +0000 2019</t>
  </si>
  <si>
    <t>2304790032</t>
  </si>
  <si>
    <t>http://pbs.twimg.com/profile_images/1206859414969282560/Va1sSJfk_normal.jpg</t>
  </si>
  <si>
    <t>http://twitter.com/kankmms/statuses/1209705801499082752</t>
  </si>
  <si>
    <t>1209705796050673665</t>
  </si>
  <si>
    <t>Wed Dec 25 05:21:51 +0000 2019</t>
  </si>
  <si>
    <t>993326558</t>
  </si>
  <si>
    <t>http://pbs.twimg.com/profile_images/1029405288426700800/bHvPuy0__normal.jpg</t>
  </si>
  <si>
    <t>http://twitter.com/Thenews_paperz/statuses/1209705796050673665</t>
  </si>
  <si>
    <t>1209705795111157760</t>
  </si>
  <si>
    <t>457454095</t>
  </si>
  <si>
    <t>http://pbs.twimg.com/profile_images/1209509139560353792/rvov9Wth_normal.jpg</t>
  </si>
  <si>
    <t>💙</t>
  </si>
  <si>
    <t>http://twitter.com/bbalaeell/statuses/1209705795111157760</t>
  </si>
  <si>
    <t>1209705788568031232</t>
  </si>
  <si>
    <t>Wed Dec 25 05:21:49 +0000 2019</t>
  </si>
  <si>
    <t>http://twitter.com/m2_mint/statuses/1209705788568031232</t>
  </si>
  <si>
    <t>1209705778631700480</t>
  </si>
  <si>
    <t>Wed Dec 25 05:21:47 +0000 2019</t>
  </si>
  <si>
    <t>722401938571038720</t>
  </si>
  <si>
    <t>http://pbs.twimg.com/profile_images/1209004801985376258/C-0qEFuq_normal.jpg</t>
  </si>
  <si>
    <t>http://twitter.com/justkmkak/statuses/1209705778631700480</t>
  </si>
  <si>
    <t>1209705774177374208</t>
  </si>
  <si>
    <t>Wed Dec 25 05:21:46 +0000 2019</t>
  </si>
  <si>
    <t>1030733022788612096</t>
  </si>
  <si>
    <t>http://pbs.twimg.com/profile_images/1202040278422392833/wsa5pnum_normal.jpg</t>
  </si>
  <si>
    <t>http://twitter.com/NunnapatDonut/statuses/1209705774177374208</t>
  </si>
  <si>
    <t>1209705764912168960</t>
  </si>
  <si>
    <t>Wed Dec 25 05:21:44 +0000 2019</t>
  </si>
  <si>
    <t>989832947959148545</t>
  </si>
  <si>
    <t>http://pbs.twimg.com/profile_images/1152388557744381953/MdxCJWeZ_normal.jpg</t>
  </si>
  <si>
    <t>Don Mueang, Bangkok</t>
  </si>
  <si>
    <t>http://twitter.com/keenwho/statuses/1209705764912168960</t>
  </si>
  <si>
    <t>1209705760784965632</t>
  </si>
  <si>
    <t>Wed Dec 25 05:21:43 +0000 2019</t>
  </si>
  <si>
    <t>970369809702576128</t>
  </si>
  <si>
    <t>http://pbs.twimg.com/profile_images/1159096144988786688/XmgfOn9c_normal.jpg</t>
  </si>
  <si>
    <t>http://twitter.com/CatBJordan1/statuses/1209705760784965632</t>
  </si>
  <si>
    <t>1209705757135949824</t>
  </si>
  <si>
    <t>Wed Dec 25 05:21:42 +0000 2019</t>
  </si>
  <si>
    <t>http://twitter.com/AradaDrink/statuses/1209705757135949824</t>
  </si>
  <si>
    <t>1209705756833959937</t>
  </si>
  <si>
    <t>628576178</t>
  </si>
  <si>
    <t>http://pbs.twimg.com/profile_images/1132950440503521280/srppeFtr_normal.jpg</t>
  </si>
  <si>
    <t>❤️💚🖤💜</t>
  </si>
  <si>
    <t>http://twitter.com/mangmum24/statuses/1209705756833959937</t>
  </si>
  <si>
    <t>1209705735027748864</t>
  </si>
  <si>
    <t>Wed Dec 25 05:21:37 +0000 2019</t>
  </si>
  <si>
    <t>http://twitter.com/AradaDrink/statuses/1209705735027748864</t>
  </si>
  <si>
    <t>1209705725636816897</t>
  </si>
  <si>
    <t>Wed Dec 25 05:21:34 +0000 2019</t>
  </si>
  <si>
    <t>1142690964</t>
  </si>
  <si>
    <t>http://pbs.twimg.com/profile_images/1096997831275991040/skHdfXd6_normal.jpg</t>
  </si>
  <si>
    <t>http://twitter.com/qdbmod18/statuses/1209705725636816897</t>
  </si>
  <si>
    <t>1209705692975681536</t>
  </si>
  <si>
    <t>RT @ter_nawapol: ค่อยๆรวมนักแสดงมาจับใส่ถุงดำให้ครบ
#ฮาวทูทิ้ง #officialtshirt #happynoyou https://t.co/CMfQGDh2Bu</t>
  </si>
  <si>
    <t>Wed Dec 25 05:21:27 +0000 2019</t>
  </si>
  <si>
    <t>http://twitter.com/bunnyybrave/statuses/1209705692975681536</t>
  </si>
  <si>
    <t>{"hashtags":[{"text":"ฮาวทูทิ้ง","indices":[52,62]},{"text":"officialtshirt","indices":[63,78]},{"text":"happynoyou","indices":[79,90]}],"symbols":[],"user_mentions":[{"screen_name":"ter_nawapol","name":"NAWAPOL ทิ้งอย่างไรไม่ให้เหลือเต๋อ","id":235394634,"id_str":"235394634","indices":[3,15]}],"urls":[],"media":[{"id":1209359886447890400,"id_str":"1209359886447890432","indices":[91,114],"media_url":"http://pbs.twimg.com/media/EMiCaMVVUAAlNwL.jpg","media_url_https":"https://pbs.twimg.com/media/EMiCaMVVUAAlNwL.jpg","url":"https://t.co/CMfQGDh2Bu","display_url":"pic.twitter.com/CMfQGDh2Bu","expanded_url":"https://twitter.com/ter_nawapol/status/1209359896145100800/photo/1","type":"photo","sizes":{"thumb":{"w":150,"h":150,"resize":"crop"},"large":{"w":1856,"h":2048,"resize":"fit"},"medium":{"w":1088,"h":1200,"resize":"fit"},"small":{"w":616,"h":680,"resize":"fit"}},"source_status_id":1209359896145100800,"source_status_id_str":"1209359896145100800","source_user_id":235394634,"source_user_id_str":"235394634"}]}</t>
  </si>
  <si>
    <t>1209705676663971841</t>
  </si>
  <si>
    <t>Wed Dec 25 05:21:23 +0000 2019</t>
  </si>
  <si>
    <t>1052127833638617088</t>
  </si>
  <si>
    <t>http://pbs.twimg.com/profile_images/1209605659882246144/CSkZGX3u_normal.jpg</t>
  </si>
  <si>
    <t>ᚑ𓎭ߪ¯𓈒 𓎭 𓈒ᱸ ₊𓊪ᵼ 𓈒</t>
  </si>
  <si>
    <t>http://twitter.com/wafmarkleex/statuses/1209705676663971841</t>
  </si>
  <si>
    <t>1209705676454293504</t>
  </si>
  <si>
    <t>765192827236028416</t>
  </si>
  <si>
    <t>http://pbs.twimg.com/profile_images/1209455571151097857/aXrfp8xk_normal.jpg</t>
  </si>
  <si>
    <t>http://twitter.com/porokang/statuses/1209705676454293504</t>
  </si>
  <si>
    <t>1209705674894004226</t>
  </si>
  <si>
    <t>Wed Dec 25 05:21:22 +0000 2019</t>
  </si>
  <si>
    <t>1127809116989153283</t>
  </si>
  <si>
    <t>http://pbs.twimg.com/profile_images/1196094509777444864/FtrW3JDy_normal.jpg</t>
  </si>
  <si>
    <t>http://twitter.com/tpapa_pa/statuses/1209705674894004226</t>
  </si>
  <si>
    <t>1209705666954182657</t>
  </si>
  <si>
    <t>Wed Dec 25 05:21:20 +0000 2019</t>
  </si>
  <si>
    <t>4396949833</t>
  </si>
  <si>
    <t>http://pbs.twimg.com/profile_images/1185783075000553478/puAnvZAZ_normal.jpg</t>
  </si>
  <si>
    <t xml:space="preserve">Addicted of Ed Sheeran </t>
  </si>
  <si>
    <t>http://twitter.com/MrsChoiz/statuses/1209705666954182657</t>
  </si>
  <si>
    <t>1209705643218628608</t>
  </si>
  <si>
    <t>Wed Dec 25 05:21:15 +0000 2019</t>
  </si>
  <si>
    <t>923571281907167232</t>
  </si>
  <si>
    <t>http://pbs.twimg.com/profile_images/1137383034888396805/IR_axP9m_normal.jpg</t>
  </si>
  <si>
    <t>http://twitter.com/MbynbdY/statuses/1209705643218628608</t>
  </si>
  <si>
    <t>1209705643000483846</t>
  </si>
  <si>
    <t>http://twitter.com/NunnapatDonut/statuses/1209705643000483846</t>
  </si>
  <si>
    <t>1209705642111320066</t>
  </si>
  <si>
    <t>Wed Dec 25 05:21:14 +0000 2019</t>
  </si>
  <si>
    <t>1391324095</t>
  </si>
  <si>
    <t>http://pbs.twimg.com/profile_images/1209370642811781120/rPNot1Td_normal.jpg</t>
  </si>
  <si>
    <t>http://twitter.com/imbyeworld/statuses/1209705642111320066</t>
  </si>
  <si>
    <t>1209705633206812672</t>
  </si>
  <si>
    <t>Wed Dec 25 05:21:12 +0000 2019</t>
  </si>
  <si>
    <t>905715189319733249</t>
  </si>
  <si>
    <t>http://pbs.twimg.com/profile_images/1185438572096081922/iEw254Qb_normal.jpg</t>
  </si>
  <si>
    <t>http://twitter.com/exocrushxx/statuses/1209705633206812672</t>
  </si>
  <si>
    <t>1209705609584508928</t>
  </si>
  <si>
    <t>Wed Dec 25 05:21:07 +0000 2019</t>
  </si>
  <si>
    <t>3033094806</t>
  </si>
  <si>
    <t>http://pbs.twimg.com/profile_images/1142538056097861632/4jAjRPH3_normal.jpg</t>
  </si>
  <si>
    <t>http://twitter.com/nrchinjj/statuses/1209705609584508928</t>
  </si>
  <si>
    <t>1209705557013041152</t>
  </si>
  <si>
    <t>Wed Dec 25 05:20:54 +0000 2019</t>
  </si>
  <si>
    <t>http://twitter.com/AradaDrink/statuses/1209705557013041152</t>
  </si>
  <si>
    <t>1209705554219659266</t>
  </si>
  <si>
    <t>RT @_nonggirl: #ตบโต๊ะ พี่ซัน ต้องรักพี่เบิร์ด มากแน่ๆ 😅😂 พี่เบิร์ด มาฝากหนัง @SunnyDulac 
#ฮาวทูทิ้ง #ทิ้งอย่างไรไม่ให้เหลือเธอ 
.
#ช่องวัน31 #sunny_suwanmethanont https://t.co/rB8yO7gQqt</t>
  </si>
  <si>
    <t>123196508</t>
  </si>
  <si>
    <t>http://pbs.twimg.com/profile_images/1207313105367093248/V8ulPPCA_normal.jpg</t>
  </si>
  <si>
    <t>http://twitter.com/PANDANUS_TT/statuses/1209705554219659266</t>
  </si>
  <si>
    <t>{"hashtags":[{"text":"ตบโต๊ะ","indices":[15,22]},{"text":"ฮาวทูทิ้ง","indices":[91,101]},{"text":"ทิ้งอย่างไรไม่ให้เหลือเธอ","indices":[102,128]}],"symbols":[],"user_mentions":[{"screen_name":"_nonggirl","name":"\" 𝙣 𝙤 𝙣 𝙜 \" 🦄","id":264799467,"id_str":"264799467","indices":[3,13]},{"screen_name":"SunnyDulac","name":"Sunny Suwanmethanont","id":885188826754277400,"id_str":"885188826754277376","indices":[78,89]}],"urls":[]}</t>
  </si>
  <si>
    <t>1209705552403582976</t>
  </si>
  <si>
    <t>Wed Dec 25 05:20:53 +0000 2019</t>
  </si>
  <si>
    <t>746839154445557760</t>
  </si>
  <si>
    <t>http://pbs.twimg.com/profile_images/1200369002192617473/mydyWIpQ_normal.jpg</t>
  </si>
  <si>
    <t>http://twitter.com/bew_thita/statuses/1209705552403582976</t>
  </si>
  <si>
    <t>1209705546363703296</t>
  </si>
  <si>
    <t>Wed Dec 25 05:20:52 +0000 2019</t>
  </si>
  <si>
    <t>http://twitter.com/AradaDrink/statuses/1209705546363703296</t>
  </si>
  <si>
    <t>1209705546095292416</t>
  </si>
  <si>
    <t>387548083</t>
  </si>
  <si>
    <t>http://pbs.twimg.com/profile_images/657984313128939520/lB6wa_UK_normal.jpg</t>
  </si>
  <si>
    <t>http://twitter.com/lliinnz/statuses/1209705546095292416</t>
  </si>
  <si>
    <t>1209705527992733703</t>
  </si>
  <si>
    <t>Wed Dec 25 05:20:47 +0000 2019</t>
  </si>
  <si>
    <t>929771804</t>
  </si>
  <si>
    <t>http://pbs.twimg.com/profile_images/1104388536751386625/KVlHNRJZ_normal.jpg</t>
  </si>
  <si>
    <t>http://twitter.com/ppngpanigo/statuses/1209705527992733703</t>
  </si>
  <si>
    <t>1209705526507929601</t>
  </si>
  <si>
    <t>977370935840841728</t>
  </si>
  <si>
    <t>http://pbs.twimg.com/profile_images/1209526545737342976/q58iM9dI_normal.jpg</t>
  </si>
  <si>
    <t>http://twitter.com/givemeurpumpkin/statuses/1209705526507929601</t>
  </si>
  <si>
    <t>1209705521940332545</t>
  </si>
  <si>
    <t>Wed Dec 25 05:20:46 +0000 2019</t>
  </si>
  <si>
    <t>http://twitter.com/gennisa1998/statuses/1209705521940332545</t>
  </si>
  <si>
    <t>1209705519394328578</t>
  </si>
  <si>
    <t>Wed Dec 25 05:20:45 +0000 2019</t>
  </si>
  <si>
    <t>375042113</t>
  </si>
  <si>
    <t>http://pbs.twimg.com/profile_images/1209439244638228480/Wyzz0PSc_normal.jpg</t>
  </si>
  <si>
    <t>http://twitter.com/kimeberinspirit/statuses/1209705519394328578</t>
  </si>
  <si>
    <t>1209705508766023680</t>
  </si>
  <si>
    <t>Wed Dec 25 05:20:43 +0000 2019</t>
  </si>
  <si>
    <t>http://twitter.com/m2_mint/statuses/1209705508766023680</t>
  </si>
  <si>
    <t>1209705508115869696</t>
  </si>
  <si>
    <t>829159431527030785</t>
  </si>
  <si>
    <t>http://pbs.twimg.com/profile_images/1168460259158970370/9nx50kLn_normal.jpg</t>
  </si>
  <si>
    <t>http://twitter.com/tang26345/statuses/1209705508115869696</t>
  </si>
  <si>
    <t>1209705506396196867</t>
  </si>
  <si>
    <t>Wed Dec 25 05:20:42 +0000 2019</t>
  </si>
  <si>
    <t>89881187</t>
  </si>
  <si>
    <t>http://pbs.twimg.com/profile_images/1205124420697591809/aVyoZBiK_normal.jpg</t>
  </si>
  <si>
    <t>http://twitter.com/poochompoopoo/statuses/1209705506396196867</t>
  </si>
  <si>
    <t>1209705504592650240</t>
  </si>
  <si>
    <t>http://twitter.com/ppngpanigo/statuses/1209705504592650240</t>
  </si>
  <si>
    <t>1209705490608865280</t>
  </si>
  <si>
    <t>Wed Dec 25 05:20:38 +0000 2019</t>
  </si>
  <si>
    <t>1174391601935728640</t>
  </si>
  <si>
    <t>http://pbs.twimg.com/profile_images/1204649222009585664/ECnBSVZs_normal.jpg</t>
  </si>
  <si>
    <t>http://twitter.com/namfonnnnnn_/statuses/1209705490608865280</t>
  </si>
  <si>
    <t>1209705490260713474</t>
  </si>
  <si>
    <t>1200384671600635904</t>
  </si>
  <si>
    <t>http://pbs.twimg.com/profile_images/1201801042788261888/tgLLko4e_normal.jpg</t>
  </si>
  <si>
    <t>http://twitter.com/baitong08968176/statuses/1209705490260713474</t>
  </si>
  <si>
    <t>1209705479951142912</t>
  </si>
  <si>
    <t>Wed Dec 25 05:20:36 +0000 2019</t>
  </si>
  <si>
    <t>1192831750415605760</t>
  </si>
  <si>
    <t>http://pbs.twimg.com/profile_images/1192832531671896064/d2kcO7Qp_normal.jpg</t>
  </si>
  <si>
    <t>http://twitter.com/LCBBBH/statuses/1209705479951142912</t>
  </si>
  <si>
    <t>1209705477673635840</t>
  </si>
  <si>
    <t>Wed Dec 25 05:20:35 +0000 2019</t>
  </si>
  <si>
    <t>376551779</t>
  </si>
  <si>
    <t>http://pbs.twimg.com/profile_images/1205301680335511552/cbyppzR3_normal.jpg</t>
  </si>
  <si>
    <t xml:space="preserve">Thailand </t>
  </si>
  <si>
    <t>http://twitter.com/mmewviii/statuses/1209705477673635840</t>
  </si>
  <si>
    <t>1209705453380202496</t>
  </si>
  <si>
    <t>Wed Dec 25 05:20:29 +0000 2019</t>
  </si>
  <si>
    <t>2842935278</t>
  </si>
  <si>
    <t>http://pbs.twimg.com/profile_images/1147063953945550848/sFtFy8hl_normal.jpg</t>
  </si>
  <si>
    <t>http://twitter.com/jaonbunny/statuses/1209705453380202496</t>
  </si>
  <si>
    <t>1209705450528067584</t>
  </si>
  <si>
    <t>300107549</t>
  </si>
  <si>
    <t>http://pbs.twimg.com/profile_images/1145028739031392256/9S_n5fzI_normal.jpg</t>
  </si>
  <si>
    <t>http://twitter.com/RSY_SUN/statuses/1209705450528067584</t>
  </si>
  <si>
    <t>1209705447810162688</t>
  </si>
  <si>
    <t>Wed Dec 25 05:20:28 +0000 2019</t>
  </si>
  <si>
    <t>http://twitter.com/m2_mint/statuses/1209705447810162688</t>
  </si>
  <si>
    <t>1209705445117452290</t>
  </si>
  <si>
    <t>3430379524</t>
  </si>
  <si>
    <t>http://pbs.twimg.com/profile_images/1208602565476175873/K1lQ8VFq_normal.jpg</t>
  </si>
  <si>
    <t>Seoul, Republic of Korea</t>
  </si>
  <si>
    <t>http://twitter.com/0626misfortune/statuses/1209705445117452290</t>
  </si>
  <si>
    <t>1209705444656107520</t>
  </si>
  <si>
    <t>Wed Dec 25 05:20:27 +0000 2019</t>
  </si>
  <si>
    <t>http://twitter.com/meaycloudy/statuses/1209705444656107520</t>
  </si>
  <si>
    <t>1209705435374112773</t>
  </si>
  <si>
    <t>RT @ter_nawapol: new year นี้จะไม่มี you เว่ย !
เสื้อ HAPPY NO YOU .
เสื้อยืดออฟฟิเชียลจาก #ฮาวทูทิ้ง 
โดย juli baker and summer
ราคา 450 บาท , 
วางขายครั้งแรกที่งาน #ทิ้งday 19 ธันวาคม พารากอน ที่ @gdh559shop 
มาๆ เอาไปใส่ข้ามปี เราจะไม่มุปอรเป็นวงกลมอีกต่อไป https://t.co/Exz6AoGGs3</t>
  </si>
  <si>
    <t>Wed Dec 25 05:20:25 +0000 2019</t>
  </si>
  <si>
    <t>http://twitter.com/PANDANUS_TT/statuses/1209705435374112773</t>
  </si>
  <si>
    <t>{"hashtags":[{"text":"ฮาวทูทิ้ง","indices":[92,102]}],"symbols":[],"user_mentions":[{"screen_name":"ter_nawapol","name":"NAWAPOL ทิ้งอย่างไรไม่ให้เหลือเต๋อ","id":235394634,"id_str":"235394634","indices":[3,15]}],"urls":[]}</t>
  </si>
  <si>
    <t>1209705432333213696</t>
  </si>
  <si>
    <t>Wed Dec 25 05:20:24 +0000 2019</t>
  </si>
  <si>
    <t>http://twitter.com/gennisa1998/statuses/1209705432333213696</t>
  </si>
  <si>
    <t>1209705428663197696</t>
  </si>
  <si>
    <t>952790810096910336</t>
  </si>
  <si>
    <t>http://pbs.twimg.com/profile_images/1204758192963538945/Twr1EUc__normal.jpg</t>
  </si>
  <si>
    <t>http://twitter.com/NyNy1_1/statuses/1209705428663197696</t>
  </si>
  <si>
    <t>1209705410531250176</t>
  </si>
  <si>
    <t>Wed Dec 25 05:20:19 +0000 2019</t>
  </si>
  <si>
    <t>94989481</t>
  </si>
  <si>
    <t>http://pbs.twimg.com/profile_images/1201155028293021696/aBHJ4cyh_normal.jpg</t>
  </si>
  <si>
    <t>bangkok,thailand</t>
  </si>
  <si>
    <t>http://twitter.com/sansan10452/statuses/1209705410531250176</t>
  </si>
  <si>
    <t>1209705393871437824</t>
  </si>
  <si>
    <t>Wed Dec 25 05:20:15 +0000 2019</t>
  </si>
  <si>
    <t>874642873022504960</t>
  </si>
  <si>
    <t>http://pbs.twimg.com/profile_images/1202187084259155968/AVHWv9RL_normal.jpg</t>
  </si>
  <si>
    <t>http://twitter.com/mmeeeeeen/statuses/1209705393871437824</t>
  </si>
  <si>
    <t>1209705393787506689</t>
  </si>
  <si>
    <t>853457499659173888</t>
  </si>
  <si>
    <t>http://pbs.twimg.com/profile_images/1108666937339330561/j1tbxZEP_normal.jpg</t>
  </si>
  <si>
    <t>http://twitter.com/nrae_pnp/statuses/1209705393787506689</t>
  </si>
  <si>
    <t>1209705389932941312</t>
  </si>
  <si>
    <t>Wed Dec 25 05:20:14 +0000 2019</t>
  </si>
  <si>
    <t>http://twitter.com/meaycloudy/statuses/1209705389932941312</t>
  </si>
  <si>
    <t>1209705387718430720</t>
  </si>
  <si>
    <t>883337220534312961</t>
  </si>
  <si>
    <t>http://pbs.twimg.com/profile_images/1136644287418867712/AeLqZRfQ_normal.jpg</t>
  </si>
  <si>
    <t>http://twitter.com/MJruji/statuses/1209705387718430720</t>
  </si>
  <si>
    <t>1209705381192065024</t>
  </si>
  <si>
    <t>Wed Dec 25 05:20:12 +0000 2019</t>
  </si>
  <si>
    <t>924665798559285248</t>
  </si>
  <si>
    <t>http://pbs.twimg.com/profile_images/1200773020618330112/OM2uuNh1_normal.jpg</t>
  </si>
  <si>
    <t>http://twitter.com/sspatca/statuses/1209705381192065024</t>
  </si>
  <si>
    <t>1209705380407758848</t>
  </si>
  <si>
    <t>2399950891</t>
  </si>
  <si>
    <t>http://pbs.twimg.com/profile_images/1209026738451206144/ElZk7vEk_normal.jpg</t>
  </si>
  <si>
    <t>http://twitter.com/winnienew2/statuses/1209705380407758848</t>
  </si>
  <si>
    <t>1209705379497562112</t>
  </si>
  <si>
    <t>387111978</t>
  </si>
  <si>
    <t>http://pbs.twimg.com/profile_images/1154665665766150149/FDm9zuKl_normal.jpg</t>
  </si>
  <si>
    <t>http://twitter.com/Moohchomfah/statuses/1209705379497562112</t>
  </si>
  <si>
    <t>1209705356965769217</t>
  </si>
  <si>
    <t>RT @NoiNaRTN: เมื่อคุณกังวลว่าคุณติ่งพี่ซันมากไปรึป่าว ไม่ต้องห่วงค่ะ พี่ชายเค้าติ่งกว่า ... @SunnyDulac 
#ฮาวทูทิ้ง 
#sunny_suwanmethanont https://t.co/svx6E9lHHC</t>
  </si>
  <si>
    <t>Wed Dec 25 05:20:06 +0000 2019</t>
  </si>
  <si>
    <t>1328574691</t>
  </si>
  <si>
    <t>http://pbs.twimg.com/profile_images/860157793407442944/dtXKPBDI_normal.jpg</t>
  </si>
  <si>
    <t>http://twitter.com/nan_spm/statuses/1209705356965769217</t>
  </si>
  <si>
    <t>{"hashtags":[{"text":"ฮาวทูทิ้ง","indices":[107,117]}],"symbols":[],"user_mentions":[{"screen_name":"NoiNaRTN","name":"🎈Caʟʟ ᴍᴇ 🅝🅞🅘🅝🅐 🏴‍☠️","id":72527582,"id_str":"72527582","indices":[3,12]},{"screen_name":"SunnyDulac","name":"Sunny Suwanmethanont","id":885188826754277400,"id_str":"885188826754277376","indices":[93,104]}],"urls":[]}</t>
  </si>
  <si>
    <t>1209705349961269248</t>
  </si>
  <si>
    <t>Wed Dec 25 05:20:05 +0000 2019</t>
  </si>
  <si>
    <t>1204417737390321664</t>
  </si>
  <si>
    <t>http://pbs.twimg.com/profile_images/1209502447426658304/o58-NWX4_normal.jpg</t>
  </si>
  <si>
    <t>Riverdale</t>
  </si>
  <si>
    <t>http://twitter.com/archiexseongwu/statuses/1209705349961269248</t>
  </si>
  <si>
    <t>1209705344101801985</t>
  </si>
  <si>
    <t>Wed Dec 25 05:20:03 +0000 2019</t>
  </si>
  <si>
    <t>3810149714</t>
  </si>
  <si>
    <t>http://pbs.twimg.com/profile_images/1208780875917168640/4ZOlKENr_normal.jpg</t>
  </si>
  <si>
    <t>คิดถึงพี่ธนา</t>
  </si>
  <si>
    <t>http://twitter.com/serenityuno/statuses/1209705344101801985</t>
  </si>
  <si>
    <t>1209705339018330112</t>
  </si>
  <si>
    <t>Wed Dec 25 05:20:02 +0000 2019</t>
  </si>
  <si>
    <t>1605343328</t>
  </si>
  <si>
    <t>http://pbs.twimg.com/profile_images/1149206723359494146/tATuD8Oz_normal.jpg</t>
  </si>
  <si>
    <t>http://twitter.com/pla_paris/statuses/1209705339018330112</t>
  </si>
  <si>
    <t>1209705336363335681</t>
  </si>
  <si>
    <t>868390664014249984</t>
  </si>
  <si>
    <t>http://pbs.twimg.com/profile_images/1191153356514811905/H6pTxYEW_normal.jpg</t>
  </si>
  <si>
    <t>http://twitter.com/_Kuancreelin_/statuses/1209705336363335681</t>
  </si>
  <si>
    <t>1209705329094643712</t>
  </si>
  <si>
    <t>Wed Dec 25 05:20:00 +0000 2019</t>
  </si>
  <si>
    <t>http://twitter.com/exocrushxx/statuses/1209705329094643712</t>
  </si>
  <si>
    <t>1209705327169429504</t>
  </si>
  <si>
    <t>Wed Dec 25 05:19:59 +0000 2019</t>
  </si>
  <si>
    <t>1356083094</t>
  </si>
  <si>
    <t>http://pbs.twimg.com/profile_images/1203647583970709504/Kj4elQwa_normal.jpg</t>
  </si>
  <si>
    <t>ในใจจองกุกแดเนียลฮยอนบิน</t>
  </si>
  <si>
    <t>http://twitter.com/fzxdqk__/statuses/1209705327169429504</t>
  </si>
  <si>
    <t>1209705320420802561</t>
  </si>
  <si>
    <t>Wed Dec 25 05:19:58 +0000 2019</t>
  </si>
  <si>
    <t>124518122</t>
  </si>
  <si>
    <t>http://pbs.twimg.com/profile_images/1166270339841609728/rpXOLk0N_normal.jpg</t>
  </si>
  <si>
    <t>http://twitter.com/Oil_Natnapa/statuses/1209705320420802561</t>
  </si>
  <si>
    <t>1209705320370454528</t>
  </si>
  <si>
    <t>1143201289431502850</t>
  </si>
  <si>
    <t>http://pbs.twimg.com/profile_images/1209375295892930560/k8RUC3lG_normal.jpg</t>
  </si>
  <si>
    <t>ฮอว์กินส์</t>
  </si>
  <si>
    <t>http://twitter.com/somdoi_/statuses/1209705320370454528</t>
  </si>
  <si>
    <t>1209705310346043392</t>
  </si>
  <si>
    <t>Wed Dec 25 05:19:55 +0000 2019</t>
  </si>
  <si>
    <t>772392999896526848</t>
  </si>
  <si>
    <t>http://pbs.twimg.com/profile_images/1088730678114447360/vmg9H5fS_normal.jpg</t>
  </si>
  <si>
    <t>http://twitter.com/laylumay/statuses/1209705310346043392</t>
  </si>
  <si>
    <t>1209705307573633025</t>
  </si>
  <si>
    <t>3230480353</t>
  </si>
  <si>
    <t>http://pbs.twimg.com/profile_images/1183636062599401472/hJQUF3CE_normal.jpg</t>
  </si>
  <si>
    <t>http://twitter.com/pploiiiiiiiii/statuses/1209705307573633025</t>
  </si>
  <si>
    <t>1209705303916212225</t>
  </si>
  <si>
    <t>RT @Wanwisa_Jay: T_T #ฮาวทูทิ้ง Cr. who cares https://t.co/Ll9ACi7XGN</t>
  </si>
  <si>
    <t>Wed Dec 25 05:19:54 +0000 2019</t>
  </si>
  <si>
    <t>385909753</t>
  </si>
  <si>
    <t>http://pbs.twimg.com/profile_images/1207648202381381632/x4ZZ4mcZ_normal.jpg</t>
  </si>
  <si>
    <t>http://twitter.com/kbookbie/statuses/1209705303916212225</t>
  </si>
  <si>
    <t>{"hashtags":[{"text":"ฮาวทูทิ้ง","indices":[21,31]}],"symbols":[],"user_mentions":[{"screen_name":"Wanwisa_Jay","name":"wanwisa","id":2984653800,"id_str":"2984653800","indices":[3,15]}],"urls":[],"media":[{"id":1208627852746403800,"id_str":"1208627852746403840","indices":[46,69],"media_url":"http://pbs.twimg.com/media/EMXooOSXsAAzg6r.jpg","media_url_https":"https://pbs.twimg.com/media/EMXooOSXsAAzg6r.jpg","url":"https://t.co/Ll9ACi7XGN","display_url":"pic.twitter.com/Ll9ACi7XGN","expanded_url":"https://twitter.com/Wanwisa_Jay/status/1208627856584130561/photo/1","type":"photo","sizes":{"thumb":{"w":150,"h":150,"resize":"crop"},"large":{"w":960,"h":718,"resize":"fit"},"small":{"w":680,"h":509,"resize":"fit"},"medium":{"w":960,"h":718,"resize":"fit"}},"source_status_id":1208627856584130600,"source_status_id_str":"1208627856584130561","source_user_id":2984653800,"source_user_id_str":"2984653800"}]}</t>
  </si>
  <si>
    <t>1209705301475127297</t>
  </si>
  <si>
    <t>Wed Dec 25 05:19:53 +0000 2019</t>
  </si>
  <si>
    <t>793476782661873664</t>
  </si>
  <si>
    <t>http://pbs.twimg.com/profile_images/1208319136423542784/pA1gaskQ_normal.jpg</t>
  </si>
  <si>
    <t>ily — jh</t>
  </si>
  <si>
    <t>http://twitter.com/i31j14/statuses/1209705301475127297</t>
  </si>
  <si>
    <t>1209705293484941312</t>
  </si>
  <si>
    <t>Wed Dec 25 05:19:51 +0000 2019</t>
  </si>
  <si>
    <t>1179755021602185216</t>
  </si>
  <si>
    <t>http://pbs.twimg.com/profile_images/1209709523281121280/0NxSUCqK_normal.jpg</t>
  </si>
  <si>
    <t xml:space="preserve">𝙉𝙤 𝙧𝙚𝙡𝙖𝙩𝙞𝙤𝙣𝙨𝙝𝙞𝙥 </t>
  </si>
  <si>
    <t>http://twitter.com/01QWTEE/statuses/1209705293484941312</t>
  </si>
  <si>
    <t>1209705289911427073</t>
  </si>
  <si>
    <t>851948480641683456</t>
  </si>
  <si>
    <t>http://pbs.twimg.com/profile_images/1084334164080353282/sxD7Crb3_normal.jpg</t>
  </si>
  <si>
    <t>area,77</t>
  </si>
  <si>
    <t>http://twitter.com/y_ummyy/statuses/1209705289911427073</t>
  </si>
  <si>
    <t>1209705276682559488</t>
  </si>
  <si>
    <t>Wed Dec 25 05:19:47 +0000 2019</t>
  </si>
  <si>
    <t>261178778</t>
  </si>
  <si>
    <t>http://pbs.twimg.com/profile_images/1054761383290531841/4AO5TOI9_normal.jpg</t>
  </si>
  <si>
    <t>พระโขนง, กรุงเทพมหานคร</t>
  </si>
  <si>
    <t>http://twitter.com/billtyze/statuses/1209705276682559488</t>
  </si>
  <si>
    <t>1209705274732240897</t>
  </si>
  <si>
    <t>1234445310</t>
  </si>
  <si>
    <t>http://pbs.twimg.com/profile_images/1133965030121021440/Ezo5TB7y_normal.jpg</t>
  </si>
  <si>
    <t>http://twitter.com/yui_charoensit/statuses/1209705274732240897</t>
  </si>
  <si>
    <t>1209705258630316032</t>
  </si>
  <si>
    <t>Wed Dec 25 05:19:43 +0000 2019</t>
  </si>
  <si>
    <t>1943174461</t>
  </si>
  <si>
    <t>http://pbs.twimg.com/profile_images/1198641057073790976/H5-iGphk_normal.jpg</t>
  </si>
  <si>
    <t>http://twitter.com/xochuu/statuses/1209705258630316032</t>
  </si>
  <si>
    <t>1209705255832653825</t>
  </si>
  <si>
    <t>Wed Dec 25 05:19:42 +0000 2019</t>
  </si>
  <si>
    <t>http://twitter.com/keenwho/statuses/1209705255832653825</t>
  </si>
  <si>
    <t>1209705253802659840</t>
  </si>
  <si>
    <t>RT @skychompoo: พี่น้องคู่นี้กินกันไม่ลงเลย
ห้ามทิ้งเด็ดขาด🚫
#ฮาวทูทิ้ง
#ทิ้งอย่างไรไม่ให้เหลือเธอ
#HappyOldYear https://t.co/UxSBQvjunJ</t>
  </si>
  <si>
    <t>http://twitter.com/meaycloudy/statuses/1209705253802659840</t>
  </si>
  <si>
    <t>{"hashtags":[{"text":"ฮาวทูทิ้ง","indices":[61,71]},{"text":"ทิ้งอย่างไรไม่ให้เหลือเธอ","indices":[72,98]},{"text":"HappyOldYear","indices":[99,112]}],"symbols":[],"user_mentions":[{"screen_name":"skychompoo","name":"Skychompoo","id":1195149691614138400,"id_str":"1195149691614138368","indices":[3,14]}],"urls":[],"media":[{"id":1209488372244238300,"id_str":"1209488372244238337","indices":[113,136],"media_url":"http://pbs.twimg.com/media/EMj3RDOVUAES_tI.jpg","media_url_https":"https://pbs.twimg.com/media/EMj3RDOVUAES_tI.jpg","url":"https://t.co/UxSBQvjunJ","display_url":"pic.twitter.com/UxSBQvjunJ","expanded_url":"https://twitter.com/skychompoo/status/1209488381488418821/photo/1","type":"photo","sizes":{"thumb":{"w":150,"h":150,"resize":"crop"},"small":{"w":454,"h":680,"resize":"fit"},"large":{"w":1080,"h":1616,"resize":"fit"},"medium":{"w":802,"h":1200,"resize":"fit"}},"source_status_id":1209488381488418800,"source_status_id_str":"1209488381488418821","source_user_id":1195149691614138400,"source_user_id_str":"1195149691614138368"}]}</t>
  </si>
  <si>
    <t>1209705238199820288</t>
  </si>
  <si>
    <t>Wed Dec 25 05:19:38 +0000 2019</t>
  </si>
  <si>
    <t>919749484719910913</t>
  </si>
  <si>
    <t>http://pbs.twimg.com/profile_images/1205182252436508672/RGfWulJV_normal.jpg</t>
  </si>
  <si>
    <t>#WriteTheLyric</t>
  </si>
  <si>
    <t>http://twitter.com/jennielyricx/statuses/1209705238199820288</t>
  </si>
  <si>
    <t>1209705238111776768</t>
  </si>
  <si>
    <t>2268694010</t>
  </si>
  <si>
    <t>http://pbs.twimg.com/profile_images/742622307030470657/xlNksF8c_normal.jpg</t>
  </si>
  <si>
    <t>bangkok</t>
  </si>
  <si>
    <t>http://twitter.com/ByLoveyuri/statuses/1209705238111776768</t>
  </si>
  <si>
    <t>1209705231979728898</t>
  </si>
  <si>
    <t>Wed Dec 25 05:19:37 +0000 2019</t>
  </si>
  <si>
    <t>79357358</t>
  </si>
  <si>
    <t>http://pbs.twimg.com/profile_images/952077916992516096/3y49DcVv_normal.jpg</t>
  </si>
  <si>
    <t>Korat</t>
  </si>
  <si>
    <t>http://twitter.com/poppeizz/statuses/1209705231979728898</t>
  </si>
  <si>
    <t>1209705226946502657</t>
  </si>
  <si>
    <t>Wed Dec 25 05:19:35 +0000 2019</t>
  </si>
  <si>
    <t>http://twitter.com/nrae_pnp/statuses/1209705226946502657</t>
  </si>
  <si>
    <t>1209705223884664832</t>
  </si>
  <si>
    <t>http://twitter.com/m2_mint/statuses/1209705223884664832</t>
  </si>
  <si>
    <t>1209705223133880320</t>
  </si>
  <si>
    <t>http://twitter.com/jennielyricx/statuses/1209705223133880320</t>
  </si>
  <si>
    <t>1209705218914410501</t>
  </si>
  <si>
    <t>Wed Dec 25 05:19:34 +0000 2019</t>
  </si>
  <si>
    <t>http://twitter.com/tang26345/statuses/1209705218914410501</t>
  </si>
  <si>
    <t>1209705200350461952</t>
  </si>
  <si>
    <t>Wed Dec 25 05:19:29 +0000 2019</t>
  </si>
  <si>
    <t>827475105701715968</t>
  </si>
  <si>
    <t>http://pbs.twimg.com/profile_images/1068674943473205248/c8M3NAQl_normal.jpg</t>
  </si>
  <si>
    <t>http://twitter.com/PTR_PTR_/statuses/1209705200350461952</t>
  </si>
  <si>
    <t>1209705195950592001</t>
  </si>
  <si>
    <t>Wed Dec 25 05:19:28 +0000 2019</t>
  </si>
  <si>
    <t>919529613537165314</t>
  </si>
  <si>
    <t>http://pbs.twimg.com/profile_images/1130131188486627328/1YYSSqSO_normal.png</t>
  </si>
  <si>
    <t>http://twitter.com/cineflectionsx/statuses/1209705195950592001</t>
  </si>
  <si>
    <t>1209705195526995968</t>
  </si>
  <si>
    <t>http://twitter.com/jennielyricx/statuses/1209705195526995968</t>
  </si>
  <si>
    <t>1209705188157579264</t>
  </si>
  <si>
    <t>Wed Dec 25 05:19:26 +0000 2019</t>
  </si>
  <si>
    <t>http://twitter.com/keenwho/statuses/1209705188157579264</t>
  </si>
  <si>
    <t>1209705187201314817</t>
  </si>
  <si>
    <t>http://twitter.com/archiexseongwu/statuses/1209705187201314817</t>
  </si>
  <si>
    <t>1209705185427111939</t>
  </si>
  <si>
    <t>http://twitter.com/jennielyricx/statuses/1209705185427111939</t>
  </si>
  <si>
    <t>1209705183174750208</t>
  </si>
  <si>
    <t>Wed Dec 25 05:19:25 +0000 2019</t>
  </si>
  <si>
    <t>1160536674733924353</t>
  </si>
  <si>
    <t>http://pbs.twimg.com/profile_images/1188432524193591297/Js20A2Zx_normal.jpg</t>
  </si>
  <si>
    <t>http://twitter.com/PhakchiraChawa1/statuses/1209705183174750208</t>
  </si>
  <si>
    <t>1209705177764155393</t>
  </si>
  <si>
    <t>Wed Dec 25 05:19:24 +0000 2019</t>
  </si>
  <si>
    <t>949351363091226624</t>
  </si>
  <si>
    <t>http://pbs.twimg.com/profile_images/1182151043863343104/zs-M2hew_normal.jpg</t>
  </si>
  <si>
    <t>http://twitter.com/__me26/statuses/1209705177764155393</t>
  </si>
  <si>
    <t>1209705171216818176</t>
  </si>
  <si>
    <t>Wed Dec 25 05:19:22 +0000 2019</t>
  </si>
  <si>
    <t>318957153</t>
  </si>
  <si>
    <t>http://pbs.twimg.com/profile_images/1159629380374548480/DfTiC2OZ_normal.jpg</t>
  </si>
  <si>
    <t>http://twitter.com/MPaozz/statuses/1209705171216818176</t>
  </si>
  <si>
    <t>1209705156905852928</t>
  </si>
  <si>
    <t>Wed Dec 25 05:19:19 +0000 2019</t>
  </si>
  <si>
    <t>http://twitter.com/jennielyricx/statuses/1209705156905852928</t>
  </si>
  <si>
    <t>1209705152141123584</t>
  </si>
  <si>
    <t>RT @PUM_1116: มือสวยเนอะ #skywongravee
#ฮาวทูทิ้ง
#ทิ้งอย่างไรไม่ให้เหลือเธอ
#HAPPYOLDYEAR https://t.co/n22UvoP3cM</t>
  </si>
  <si>
    <t>Wed Dec 25 05:19:18 +0000 2019</t>
  </si>
  <si>
    <t>http://twitter.com/meaycloudy/statuses/1209705152141123584</t>
  </si>
  <si>
    <t>{"hashtags":[{"text":"skywongravee","indices":[25,38]},{"text":"ฮาวทูทิ้ง","indices":[39,49]},{"text":"ทิ้งอย่างไรไม่ให้เหลือเธอ","indices":[50,76]},{"text":"HAPPYOLDYEAR","indices":[77,90]}],"symbols":[],"user_mentions":[{"screen_name":"PUM_1116","name":"@PUM","id":1110784048186560500,"id_str":"1110784048186560512","indices":[3,12]}],"urls":[],"media":[{"id":1209453630929035300,"id_str":"1209453630929035264","indices":[91,114],"media_url":"http://pbs.twimg.com/ext_tw_video_thumb/1209453630929035264/pu/img/3aTwuslLzlq9-yp5.jpg","media_url_https":"https://pbs.twimg.com/ext_tw_video_thumb/1209453630929035264/pu/img/3aTwuslLzlq9-yp5.jpg","url":"https://t.co/n22UvoP3cM","display_url":"pic.twitter.com/n22UvoP3cM","expanded_url":"https://twitter.com/PUM_1116/status/1209453717113565184/video/1","type":"photo","sizes":{"thumb":{"w":150,"h":150,"resize":"crop"},"medium":{"w":1200,"h":675,"resize":"fit"},"small":{"w":680,"h":383,"resize":"fit"},"large":{"w":1280,"h":720,"resize":"fit"}},"source_status_id":1209453717113565200,"source_status_id_str":"1209453717113565184","source_user_id":1110784048186560500,"source_user_id_str":"1110784048186560512"}]}</t>
  </si>
  <si>
    <t>1209705139306549253</t>
  </si>
  <si>
    <t>Wed Dec 25 05:19:15 +0000 2019</t>
  </si>
  <si>
    <t>3783218054</t>
  </si>
  <si>
    <t>http://pbs.twimg.com/profile_images/1189894382809493504/iO1Bl7LE_normal.jpg</t>
  </si>
  <si>
    <t>http://twitter.com/angang1994g72/statuses/1209705139306549253</t>
  </si>
  <si>
    <t>1209705124685238273</t>
  </si>
  <si>
    <t>Wed Dec 25 05:19:11 +0000 2019</t>
  </si>
  <si>
    <t>1045301979365367809</t>
  </si>
  <si>
    <t>http://pbs.twimg.com/profile_images/1209347577625206785/T8-lugm7_normal.jpg</t>
  </si>
  <si>
    <t>Udon Thani, Thailand</t>
  </si>
  <si>
    <t>http://twitter.com/panktdn/statuses/1209705124685238273</t>
  </si>
  <si>
    <t>1209705114329436161</t>
  </si>
  <si>
    <t>Wed Dec 25 05:19:09 +0000 2019</t>
  </si>
  <si>
    <t>752616488</t>
  </si>
  <si>
    <t>http://pbs.twimg.com/profile_images/1196745705437581312/MkQHVMKh_normal.jpg</t>
  </si>
  <si>
    <t>http://twitter.com/_eXo_LimiTEDEXO/statuses/1209705114329436161</t>
  </si>
  <si>
    <t>1209705113226379265</t>
  </si>
  <si>
    <t>Wed Dec 25 05:19:08 +0000 2019</t>
  </si>
  <si>
    <t>http://twitter.com/sspatca/statuses/1209705113226379265</t>
  </si>
  <si>
    <t>1209705106108600325</t>
  </si>
  <si>
    <t>Wed Dec 25 05:19:07 +0000 2019</t>
  </si>
  <si>
    <t>http://twitter.com/jennielyricx/statuses/1209705106108600325</t>
  </si>
  <si>
    <t>1209705103462035456</t>
  </si>
  <si>
    <t>RT @IntrendBunTueng: ไหนเล่าซิ? ซันนี่-ออกแบบ-เต๋อ แท็กทีมเฉลยความลับ 10 สิ่งที่อยากทิ้งในปี 2019 https://t.co/ruF7oSgHUA #ฮาวทูทิ้ง @SunnyDulac @ter_nawapol</t>
  </si>
  <si>
    <t>Wed Dec 25 05:19:06 +0000 2019</t>
  </si>
  <si>
    <t>http://twitter.com/NoiNaRTN/statuses/1209705103462035456</t>
  </si>
  <si>
    <t>{"hashtags":[{"text":"ฮาวทูทิ้ง","indices":[122,132]}],"symbols":[],"user_mentions":[{"screen_name":"IntrendBunTueng","name":"intrend บันเทิง","id":1951138478,"id_str":"1951138478","indices":[3,19]}],"urls":[{"url":"https://t.co/ruF7oSgHUA","expanded_url":"https://dara.trueid.net/detail/QK4k9opG43Yr","display_url":"dara.trueid.net/detail/QK4k9op…","indices":[98,121]}]}</t>
  </si>
  <si>
    <t>1209705089788567555</t>
  </si>
  <si>
    <t>Wed Dec 25 05:19:03 +0000 2019</t>
  </si>
  <si>
    <t>http://twitter.com/NyNy1_1/statuses/1209705089788567555</t>
  </si>
  <si>
    <t>1209705089234980864</t>
  </si>
  <si>
    <t>http://twitter.com/keenwho/statuses/1209705089234980864</t>
  </si>
  <si>
    <t>1209705086550589440</t>
  </si>
  <si>
    <t>Wed Dec 25 05:19:02 +0000 2019</t>
  </si>
  <si>
    <t>2781485899</t>
  </si>
  <si>
    <t>http://pbs.twimg.com/profile_images/1193642426356752385/J6FYwpMq_normal.jpg</t>
  </si>
  <si>
    <t>http://twitter.com/Fah_Chayut/statuses/1209705086550589440</t>
  </si>
  <si>
    <t>1209705083203543041</t>
  </si>
  <si>
    <t>Wed Dec 25 05:19:01 +0000 2019</t>
  </si>
  <si>
    <t>968467503088205824</t>
  </si>
  <si>
    <t>http://pbs.twimg.com/profile_images/1088088218380062727/sSiF3WFP_normal.jpg</t>
  </si>
  <si>
    <t>http://twitter.com/Glendon_Demon/statuses/1209705083203543041</t>
  </si>
  <si>
    <t>1209705081668374530</t>
  </si>
  <si>
    <t>1179682388604907520</t>
  </si>
  <si>
    <t>http://pbs.twimg.com/profile_images/1194653759814504451/UmfSbh_u_normal.jpg</t>
  </si>
  <si>
    <t>http://twitter.com/jihoonnie16/statuses/1209705081668374530</t>
  </si>
  <si>
    <t>1209705078950514688</t>
  </si>
  <si>
    <t>RT @sittipon_20: ช่วยด่าเราหน่อย 
จัดให้ 
#ฮาวทูทิ้ง 
#HAPPYOLDYEAR https://t.co/0gMue9bIq7</t>
  </si>
  <si>
    <t>Wed Dec 25 05:19:00 +0000 2019</t>
  </si>
  <si>
    <t>1037535122096943105</t>
  </si>
  <si>
    <t>http://pbs.twimg.com/profile_images/1156227196836384770/xNXl2JAW_normal.jpg</t>
  </si>
  <si>
    <t>http://twitter.com/ballo06127200/statuses/1209705078950514688</t>
  </si>
  <si>
    <t>{"hashtags":[{"text":"ฮาวทูทิ้ง","indices":[42,52]},{"text":"HAPPYOLDYEAR","indices":[54,67]}],"symbols":[],"user_mentions":[{"screen_name":"sittipon_20","name":"Sittipon.Duangmanee","id":176044983,"id_str":"176044983","indices":[3,15]}],"urls":[],"media":[{"id":1203603605200064500,"id_str":"1203603605200064512","indices":[68,91],"media_url":"http://pbs.twimg.com/ext_tw_video_thumb/1203603605200064512/pu/img/1Evq14FeThbLS6dH.jpg","media_url_https":"https://pbs.twimg.com/ext_tw_video_thumb/1203603605200064512/pu/img/1Evq14FeThbLS6dH.jpg","url":"https://t.co/0gMue9bIq7","display_url":"pic.twitter.com/0gMue9bIq7","expanded_url":"https://twitter.com/sittipon_20/status/1203603683423838208/video/1","type":"photo","sizes":{"thumb":{"w":150,"h":150,"resize":"crop"},"medium":{"w":1200,"h":675,"resize":"fit"},"small":{"w":680,"h":383,"resize":"fit"},"large":{"w":1280,"h":720,"resize":"fit"}},"source_status_id":1203603683423838200,"source_status_id_str":"1203603683423838208","source_user_id":176044983,"source_user_id_str":"176044983"}]}</t>
  </si>
  <si>
    <t>1209705078417850370</t>
  </si>
  <si>
    <t>2841034855</t>
  </si>
  <si>
    <t>http://pbs.twimg.com/profile_images/1067393919984365568/dfi62UN8_normal.jpg</t>
  </si>
  <si>
    <t>http://twitter.com/saenxoxo1/statuses/1209705078417850370</t>
  </si>
  <si>
    <t>1209705077339897858</t>
  </si>
  <si>
    <t>http://twitter.com/exocrushxx/statuses/1209705077339897858</t>
  </si>
  <si>
    <t>1209705071694319616</t>
  </si>
  <si>
    <t>Wed Dec 25 05:18:58 +0000 2019</t>
  </si>
  <si>
    <t>1020661711588610050</t>
  </si>
  <si>
    <t>http://pbs.twimg.com/profile_images/1203298595778134016/9y2QmxBx_normal.jpg</t>
  </si>
  <si>
    <t>#ℬestgenⅈsthebest</t>
  </si>
  <si>
    <t>http://twitter.com/minhyunisbestx/statuses/1209705071694319616</t>
  </si>
  <si>
    <t>1209705061632229377</t>
  </si>
  <si>
    <t>Wed Dec 25 05:18:56 +0000 2019</t>
  </si>
  <si>
    <t>788591094095372292</t>
  </si>
  <si>
    <t>http://pbs.twimg.com/profile_images/1208419459850883072/qpi_zM80_normal.jpg</t>
  </si>
  <si>
    <t>ซองเลย์</t>
  </si>
  <si>
    <t>http://twitter.com/gabinlo4ymi/statuses/1209705061632229377</t>
  </si>
  <si>
    <t>1209705043554734085</t>
  </si>
  <si>
    <t>RT @koknoT_: ทำไม  #ฮาวทูทิ้ง  ไม่เข้าวันนี้ คริสมา์ส เหงาๆ ไม่มีไรทำ ไม่มีข้ออ้าง ไม่มีที่ไป เลย</t>
  </si>
  <si>
    <t>Wed Dec 25 05:18:52 +0000 2019</t>
  </si>
  <si>
    <t>1003516507</t>
  </si>
  <si>
    <t>http://pbs.twimg.com/profile_images/1196471795265654791/pC8Zbred_normal.jpg</t>
  </si>
  <si>
    <t>http://twitter.com/pprtttty/statuses/1209705043554734085</t>
  </si>
  <si>
    <t>{"hashtags":[{"text":"ฮาวทูทิ้ง","indices":[19,29]}],"symbols":[],"user_mentions":[{"screen_name":"koknoT_","name":"ต้นกกว่า💭","id":42389545,"id_str":"42389545","indices":[3,11]}],"urls":[]}</t>
  </si>
  <si>
    <t>1209705039813472256</t>
  </si>
  <si>
    <t>Wed Dec 25 05:18:51 +0000 2019</t>
  </si>
  <si>
    <t>2940121525</t>
  </si>
  <si>
    <t>http://pbs.twimg.com/profile_images/1197316478766239744/3xCkLHaL_normal.jpg</t>
  </si>
  <si>
    <t>http://twitter.com/numboulone/statuses/1209705039813472256</t>
  </si>
  <si>
    <t>1209705032804732928</t>
  </si>
  <si>
    <t>Wed Dec 25 05:18:49 +0000 2019</t>
  </si>
  <si>
    <t>3152814720</t>
  </si>
  <si>
    <t>http://pbs.twimg.com/profile_images/1177040849768566784/pp-shQcG_normal.jpg</t>
  </si>
  <si>
    <t>http://twitter.com/iii199x/statuses/1209705032804732928</t>
  </si>
  <si>
    <t>1209705029474504706</t>
  </si>
  <si>
    <t>Wed Dec 25 05:18:48 +0000 2019</t>
  </si>
  <si>
    <t>71462629</t>
  </si>
  <si>
    <t>http://pbs.twimg.com/profile_images/941164980010754048/lnVe4hH7_normal.jpg</t>
  </si>
  <si>
    <t>http://twitter.com/filmmieah/statuses/1209705029474504706</t>
  </si>
  <si>
    <t>1209705025376677888</t>
  </si>
  <si>
    <t>จะคุยก็คุย ไม่คุยก็เรื่องของมึงเถอะไอควาย ขี้เกียจจะตามแล้วไอเวน เหมือนหล่อมากมั้ง #หนูด่าตุ๊กตาหนูเจ๊ #ฮาวทูทิ้ง</t>
  </si>
  <si>
    <t>Wed Dec 25 05:18:47 +0000 2019</t>
  </si>
  <si>
    <t>3161977908</t>
  </si>
  <si>
    <t>http://pbs.twimg.com/profile_images/1193215121314603009/Fo5DP0ck_normal.jpg</t>
  </si>
  <si>
    <t>http://twitter.com/nuthpowle/statuses/1209705025376677888</t>
  </si>
  <si>
    <t>{"hashtags":[{"text":"หนูด่าตุ๊กตาหนูเจ๊","indices":[83,102]},{"text":"ฮาวทูทิ้ง","indices":[103,113]}],"symbols":[],"user_mentions":[],"urls":[]}</t>
  </si>
  <si>
    <t>1209705022893613057</t>
  </si>
  <si>
    <t>31182046</t>
  </si>
  <si>
    <t>http://pbs.twimg.com/profile_images/1178962726313320448/HDx_M9jx_normal.jpg</t>
  </si>
  <si>
    <t>http://twitter.com/piyapatair/statuses/1209705022893613057</t>
  </si>
  <si>
    <t>1209705022407069698</t>
  </si>
  <si>
    <t>RT @Mymic26: ยิ้มเก่งงงง หัวเราะเก่งงงง
24.12.19
#skywongravee 
#ฮาวทูทิ้ง 
#ทิ้งอย่างไรไม่ให้เหลือเธอ https://t.co/aVlKsTq8ks</t>
  </si>
  <si>
    <t>1053820188502585344</t>
  </si>
  <si>
    <t>http://pbs.twimg.com/profile_images/1206621403434213376/HZORWTYx_normal.jpg</t>
  </si>
  <si>
    <t>sungle / noren</t>
  </si>
  <si>
    <t>http://twitter.com/babychickjs_/statuses/1209705022407069698</t>
  </si>
  <si>
    <t>{"hashtags":[{"text":"skywongravee","indices":[49,62]},{"text":"ฮาวทูทิ้ง","indices":[64,74]},{"text":"ทิ้งอย่างไรไม่ให้เหลือเธอ","indices":[76,102]}],"symbols":[],"user_mentions":[{"screen_name":"Mymic26","name":"loveSky🌨","id":864532686286725100,"id_str":"864532686286725121","indices":[3,11]}],"urls":[],"media":[{"id":1209492207238959000,"id_str":"1209492207238959104","indices":[103,126],"media_url":"http://pbs.twimg.com/media/EMj6wRsU0AA9auA.jpg","media_url_https":"https://pbs.twimg.com/media/EMj6wRsU0AA9auA.jpg","url":"https://t.co/aVlKsTq8ks","display_url":"pic.twitter.com/aVlKsTq8ks","expanded_url":"https://twitter.com/Mymic26/status/1209492221038223363/photo/1","type":"photo","sizes":{"large":{"w":1888,"h":2048,"resize":"fit"},"small":{"w":627,"h":680,"resize":"fit"},"thumb":{"w":150,"h":150,"resize":"crop"},"medium":{"w":1106,"h":1200,"resize":"fit"}},"source_status_id":1209492221038223400,"source_status_id_str":"1209492221038223363","source_user_id":864532686286725100,"source_user_id_str":"864532686286725121"}]}</t>
  </si>
  <si>
    <t>1209705017600397312</t>
  </si>
  <si>
    <t>Wed Dec 25 05:18:46 +0000 2019</t>
  </si>
  <si>
    <t>http://twitter.com/AradaDrink/statuses/1209705017600397312</t>
  </si>
  <si>
    <t>1209705017596248065</t>
  </si>
  <si>
    <t>http://twitter.com/AradaDrink/statuses/1209705017596248065</t>
  </si>
  <si>
    <t>1209705011942281216</t>
  </si>
  <si>
    <t>Wed Dec 25 05:18:44 +0000 2019</t>
  </si>
  <si>
    <t>http://twitter.com/sspatca/statuses/1209705011942281216</t>
  </si>
  <si>
    <t>1209705009220222976</t>
  </si>
  <si>
    <t>1036260010693513217</t>
  </si>
  <si>
    <t>http://pbs.twimg.com/profile_images/1208238367000842240/q9bgVlws_normal.jpg</t>
  </si>
  <si>
    <t xml:space="preserve">𝙅𝙐𝙉𝙎𝙀𝙊 </t>
  </si>
  <si>
    <t>http://twitter.com/thisisssaichon/statuses/1209705009220222976</t>
  </si>
  <si>
    <t>1209705008318402560</t>
  </si>
  <si>
    <t>Wed Dec 25 05:18:43 +0000 2019</t>
  </si>
  <si>
    <t>1099258092762521602</t>
  </si>
  <si>
    <t>http://pbs.twimg.com/profile_images/1099258343607037953/a4nvo-he_normal.jpg</t>
  </si>
  <si>
    <t>http://twitter.com/babyfinger3/statuses/1209705008318402560</t>
  </si>
  <si>
    <t>1209705003981492224</t>
  </si>
  <si>
    <t>Wed Dec 25 05:18:42 +0000 2019</t>
  </si>
  <si>
    <t>http://twitter.com/jennielyricx/statuses/1209705003981492224</t>
  </si>
  <si>
    <t>1209704993181143041</t>
  </si>
  <si>
    <t>Wed Dec 25 05:18:40 +0000 2019</t>
  </si>
  <si>
    <t>http://twitter.com/XLIQUOR9/statuses/1209704993181143041</t>
  </si>
  <si>
    <t>1209704992656871424</t>
  </si>
  <si>
    <t>http://twitter.com/keenwho/statuses/1209704992656871424</t>
  </si>
  <si>
    <t>1209704985253965825</t>
  </si>
  <si>
    <t>Wed Dec 25 05:18:38 +0000 2019</t>
  </si>
  <si>
    <t>1090891645</t>
  </si>
  <si>
    <t>http://pbs.twimg.com/profile_images/1188329906096132096/OhWFbDiE_normal.jpg</t>
  </si>
  <si>
    <t>http://twitter.com/Worrabig/statuses/1209704985253965825</t>
  </si>
  <si>
    <t>1209704978723438592</t>
  </si>
  <si>
    <t>อยากดู #ฮาวทูทิ้ง ว่ะ ต้องร้องเหมียนหมาแน่ใจกู</t>
  </si>
  <si>
    <t>Wed Dec 25 05:18:36 +0000 2019</t>
  </si>
  <si>
    <t>2601318212</t>
  </si>
  <si>
    <t>http://pbs.twimg.com/profile_images/1185384137793757185/CucsuqC8_normal.jpg</t>
  </si>
  <si>
    <t>http://twitter.com/ObTitirat/statuses/1209704978723438592</t>
  </si>
  <si>
    <t>1209704976684994560</t>
  </si>
  <si>
    <t>RT @skychompoo: บางทีความสุขมันก็อยู่ตรงหน้าเราแค่นี้เองนะ💕🤟
#ฮาวทูทิ้ง
#ทิ้งอย่างไรไม่ให้เหลือเธอ
#HappyOldYear https://t.co/yupB40DQ5v</t>
  </si>
  <si>
    <t>http://twitter.com/khuncloudyyyy/statuses/1209704976684994560</t>
  </si>
  <si>
    <t>{"hashtags":[{"text":"ฮาวทูทิ้ง","indices":[61,71]},{"text":"ทิ้งอย่างไรไม่ให้เหลือเธอ","indices":[72,98]},{"text":"HappyOldYear","indices":[99,112]}],"symbols":[],"user_mentions":[{"screen_name":"skychompoo","name":"Skychompoo","id":1195149691614138400,"id_str":"1195149691614138368","indices":[3,14]}],"urls":[],"media":[{"id":1209485462991073300,"id_str":"1209485462991073281","indices":[113,136],"media_url":"http://pbs.twimg.com/media/EMj0ntaU8AElpJK.jpg","media_url_https":"https://pbs.twimg.com/media/EMj0ntaU8AElpJK.jpg","url":"https://t.co/yupB40DQ5v","display_url":"pic.twitter.com/yupB40DQ5v","expanded_url":"https://twitter.com/skychompoo/status/1209485472092672000/photo/1","type":"photo","sizes":{"small":{"w":680,"h":454,"resize":"fit"},"thumb":{"w":150,"h":150,"resize":"crop"},"large":{"w":1616,"h":1080,"resize":"fit"},"medium":{"w":1200,"h":802,"resize":"fit"}},"source_status_id":1209485472092672000,"source_status_id_str":"1209485472092672000","source_user_id":1195149691614138400,"source_user_id_str":"1195149691614138368"}]}</t>
  </si>
  <si>
    <t>1209704976273956864</t>
  </si>
  <si>
    <t>3062727991</t>
  </si>
  <si>
    <t>http://pbs.twimg.com/profile_images/1037024069005148160/CXZ66J3m_normal.jpg</t>
  </si>
  <si>
    <t>Bang Khae, Bangkok</t>
  </si>
  <si>
    <t>http://twitter.com/TimeTltb/statuses/1209704976273956864</t>
  </si>
  <si>
    <t>1209704968971640832</t>
  </si>
  <si>
    <t>Wed Dec 25 05:18:34 +0000 2019</t>
  </si>
  <si>
    <t>http://twitter.com/WhatThe66466845/statuses/1209704968971640832</t>
  </si>
  <si>
    <t>1209704966396379136</t>
  </si>
  <si>
    <t>Wed Dec 25 05:18:33 +0000 2019</t>
  </si>
  <si>
    <t>http://twitter.com/__me26/statuses/1209704966396379136</t>
  </si>
  <si>
    <t>1209704964911591429</t>
  </si>
  <si>
    <t>http://twitter.com/jihoonnie16/statuses/1209704964911591429</t>
  </si>
  <si>
    <t>1209704956699140098</t>
  </si>
  <si>
    <t>Wed Dec 25 05:18:31 +0000 2019</t>
  </si>
  <si>
    <t>1189109516383555584</t>
  </si>
  <si>
    <t>http://pbs.twimg.com/profile_images/1189112242773446657/v2oHEj_j_normal.jpg</t>
  </si>
  <si>
    <t>http://twitter.com/jaehyunwitht/statuses/1209704956699140098</t>
  </si>
  <si>
    <t>1209704955566669825</t>
  </si>
  <si>
    <t>434174129</t>
  </si>
  <si>
    <t>http://pbs.twimg.com/profile_images/1086900873609895937/s5H18zD0_normal.jpg</t>
  </si>
  <si>
    <t>http://twitter.com/lmbtyou/statuses/1209704955566669825</t>
  </si>
  <si>
    <t>1209704953997971456</t>
  </si>
  <si>
    <t>Wed Dec 25 05:18:30 +0000 2019</t>
  </si>
  <si>
    <t>869583569202565120</t>
  </si>
  <si>
    <t>http://pbs.twimg.com/profile_images/1162757749819625472/8Ao10lmD_normal.jpg</t>
  </si>
  <si>
    <t>Onghoon,Howons,Linho</t>
  </si>
  <si>
    <t>http://twitter.com/ongsewoon_/statuses/1209704953997971456</t>
  </si>
  <si>
    <t>1209704942060990465</t>
  </si>
  <si>
    <t>Wed Dec 25 05:18:28 +0000 2019</t>
  </si>
  <si>
    <t>714731328</t>
  </si>
  <si>
    <t>http://pbs.twimg.com/profile_images/1209580854705475584/tbxf4-IN_normal.jpg</t>
  </si>
  <si>
    <t>หลักสี่, กรุงเทพมหานคร</t>
  </si>
  <si>
    <t>http://twitter.com/nottswag98/statuses/1209704942060990465</t>
  </si>
  <si>
    <t>1209704940882366464</t>
  </si>
  <si>
    <t>Wed Dec 25 05:18:27 +0000 2019</t>
  </si>
  <si>
    <t>86314403</t>
  </si>
  <si>
    <t>http://pbs.twimg.com/profile_images/1192083481104244742/1Srm7A7T_normal.jpg</t>
  </si>
  <si>
    <t>http://twitter.com/jc_kaem/statuses/1209704940882366464</t>
  </si>
  <si>
    <t>1209704932166651906</t>
  </si>
  <si>
    <t>Wed Dec 25 05:18:25 +0000 2019</t>
  </si>
  <si>
    <t>2174035992</t>
  </si>
  <si>
    <t>http://pbs.twimg.com/profile_images/1148900311668408320/5mNK7KX4_normal.jpg</t>
  </si>
  <si>
    <t>http://twitter.com/love_mena02543/statuses/1209704932166651906</t>
  </si>
  <si>
    <t>1209704930509873153</t>
  </si>
  <si>
    <t>1149620892629995520</t>
  </si>
  <si>
    <t>http://pbs.twimg.com/profile_images/1195554788567445504/XszMND44_normal.jpg</t>
  </si>
  <si>
    <t>http://twitter.com/hswsnoo_py/statuses/1209704930509873153</t>
  </si>
  <si>
    <t>1209704926772748288</t>
  </si>
  <si>
    <t>Wed Dec 25 05:18:24 +0000 2019</t>
  </si>
  <si>
    <t>625574475</t>
  </si>
  <si>
    <t>http://pbs.twimg.com/profile_images/1200079053660639233/RQbc7H7X_normal.jpg</t>
  </si>
  <si>
    <t>http://twitter.com/notyourdhisarut/statuses/1209704926772748288</t>
  </si>
  <si>
    <t>1209704910117195776</t>
  </si>
  <si>
    <t>Wed Dec 25 05:18:20 +0000 2019</t>
  </si>
  <si>
    <t>http://twitter.com/meaycloudy/statuses/1209704910117195776</t>
  </si>
  <si>
    <t>1209704905109192704</t>
  </si>
  <si>
    <t>Wed Dec 25 05:18:19 +0000 2019</t>
  </si>
  <si>
    <t>98138090</t>
  </si>
  <si>
    <t>http://pbs.twimg.com/profile_images/1205428528969203712/d7izEPfR_normal.jpg</t>
  </si>
  <si>
    <t>http://twitter.com/bsu4ever/statuses/1209704905109192704</t>
  </si>
  <si>
    <t>1209704891976998912</t>
  </si>
  <si>
    <t>Wed Dec 25 05:18:16 +0000 2019</t>
  </si>
  <si>
    <t>837550616821932032</t>
  </si>
  <si>
    <t>http://pbs.twimg.com/profile_images/1186265631391244289/snJ9sQkP_normal.jpg</t>
  </si>
  <si>
    <t>http://twitter.com/duorpest/statuses/1209704891976998912</t>
  </si>
  <si>
    <t>1209704883986649089</t>
  </si>
  <si>
    <t>Wed Dec 25 05:18:14 +0000 2019</t>
  </si>
  <si>
    <t>1190642322364461056</t>
  </si>
  <si>
    <t>http://pbs.twimg.com/profile_images/1190993257691598849/BzQlO9uM_normal.jpg</t>
  </si>
  <si>
    <t>YOU</t>
  </si>
  <si>
    <t>http://twitter.com/pra2xjaehyun/statuses/1209704883986649089</t>
  </si>
  <si>
    <t>1209704874574639105</t>
  </si>
  <si>
    <t>Wed Dec 25 05:18:11 +0000 2019</t>
  </si>
  <si>
    <t>http://twitter.com/meaycloudy/statuses/1209704874574639105</t>
  </si>
  <si>
    <t>1209704873287024640</t>
  </si>
  <si>
    <t>http://twitter.com/XLIQUOR9/statuses/1209704873287024640</t>
  </si>
  <si>
    <t>1209704856908267525</t>
  </si>
  <si>
    <t>Wed Dec 25 05:18:07 +0000 2019</t>
  </si>
  <si>
    <t>782978212909363200</t>
  </si>
  <si>
    <t>http://pbs.twimg.com/profile_images/1197485642784993280/YTuizstN_normal.jpg</t>
  </si>
  <si>
    <t>mr.winterbear</t>
  </si>
  <si>
    <t>http://twitter.com/awaerp_/statuses/1209704856908267525</t>
  </si>
  <si>
    <t>1209704852839747584</t>
  </si>
  <si>
    <t>Wed Dec 25 05:18:06 +0000 2019</t>
  </si>
  <si>
    <t>3135640448</t>
  </si>
  <si>
    <t>http://pbs.twimg.com/profile_images/1116699966745874433/FUj-9wVw_normal.jpg</t>
  </si>
  <si>
    <t>http://twitter.com/sky_cloudp/statuses/1209704852839747584</t>
  </si>
  <si>
    <t>1209704844413456384</t>
  </si>
  <si>
    <t>Wed Dec 25 05:18:04 +0000 2019</t>
  </si>
  <si>
    <t>1126909599255126018</t>
  </si>
  <si>
    <t>http://pbs.twimg.com/profile_images/1207250669100363777/QrLJi3CH_normal.jpg</t>
  </si>
  <si>
    <t>http://twitter.com/NKTK70607640/statuses/1209704844413456384</t>
  </si>
  <si>
    <t>1209704836804956160</t>
  </si>
  <si>
    <t>RT @EarthCDBD: #ฮาวทูทิ้ง พูดเลยว่าเข้าชิงสุพรรณหงส์ยกเช็ตแน่นอน “ออกแบบ” คือเดอะแบก ลืมครูพี่ลินในฉลาดเกมส์โกงไปเลย ส่วน “ฟ้า  ษริกา” สมทบหญิงมาแน่! #movietwit #ทิ้งอย่างไรไม่ให้เหลือเธอ #ฮาวทูทิ้งทิ้งอย่างไรไม่ให้เหลือเธอ https://t.co/qnO7EyX01v</t>
  </si>
  <si>
    <t>Wed Dec 25 05:18:02 +0000 2019</t>
  </si>
  <si>
    <t>http://twitter.com/keenwho/statuses/1209704836804956160</t>
  </si>
  <si>
    <t>{"hashtags":[{"text":"ฮาวทูทิ้ง","indices":[15,25]}],"symbols":[],"user_mentions":[{"screen_name":"EarthCDBD","name":"เอิร์ทCDBD","id":64749860,"id_str":"64749860","indices":[3,13]}],"urls":[]}</t>
  </si>
  <si>
    <t>1209704833554374658</t>
  </si>
  <si>
    <t>177858684</t>
  </si>
  <si>
    <t>http://pbs.twimg.com/profile_images/972812708457279488/NI_yCdfU_normal.jpg</t>
  </si>
  <si>
    <t>http://twitter.com/paloook/statuses/1209704833554374658</t>
  </si>
  <si>
    <t>1209704810808635392</t>
  </si>
  <si>
    <t>Wed Dec 25 05:17:56 +0000 2019</t>
  </si>
  <si>
    <t>http://twitter.com/m2_mint/statuses/1209704810808635392</t>
  </si>
  <si>
    <t>1209704803909001217</t>
  </si>
  <si>
    <t>RT @HEAVEN_SKY_WRV: 191224 : SKY || WRV
Event : งานกาล่า ภ.ฮาวทูทิ้ง 
Place : Siam Paragon 
#skywongravee
#ฮาวทูทิ้ง
#ทิ้งอย่างไรไม่ให้เหลือเธอ
#HAPPYOLDYEAR https://t.co/GyB7AxMh81</t>
  </si>
  <si>
    <t>Wed Dec 25 05:17:55 +0000 2019</t>
  </si>
  <si>
    <t>http://twitter.com/meaycloudy/statuses/1209704803909001217</t>
  </si>
  <si>
    <t>1209704796703227904</t>
  </si>
  <si>
    <t>Wed Dec 25 05:17:53 +0000 2019</t>
  </si>
  <si>
    <t>4839861732</t>
  </si>
  <si>
    <t>http://pbs.twimg.com/profile_images/1057467931221577728/g7UJ50cK_normal.jpg</t>
  </si>
  <si>
    <t>http://twitter.com/dn_0701/statuses/1209704796703227904</t>
  </si>
  <si>
    <t>1209704793834262531</t>
  </si>
  <si>
    <t>Wed Dec 25 05:17:52 +0000 2019</t>
  </si>
  <si>
    <t>http://twitter.com/__me26/statuses/1209704793834262531</t>
  </si>
  <si>
    <t>1209704792018190336</t>
  </si>
  <si>
    <t>1066243869375836165</t>
  </si>
  <si>
    <t>http://pbs.twimg.com/profile_images/1205535286450503680/a-1d7uMB_normal.jpg</t>
  </si>
  <si>
    <t>http://twitter.com/togetherxewe/statuses/1209704792018190336</t>
  </si>
  <si>
    <t>1209704790944444417</t>
  </si>
  <si>
    <t>http://twitter.com/hswsnoo_py/statuses/1209704790944444417</t>
  </si>
  <si>
    <t>1209704790730530816</t>
  </si>
  <si>
    <t>Wed Dec 25 05:17:51 +0000 2019</t>
  </si>
  <si>
    <t>1922315766</t>
  </si>
  <si>
    <t>http://pbs.twimg.com/profile_images/1120753470070378496/L9xr8VOk_normal.jpg</t>
  </si>
  <si>
    <t>http://twitter.com/whoisme_94/statuses/1209704790730530816</t>
  </si>
  <si>
    <t>1209704787853230080</t>
  </si>
  <si>
    <t>RT @skychompoo: ต้องไปดูแล้วล่ะ​ ฮาวทูทิ้ง.. ทิ้งอย่างไรไม่ให้เหลือเธอ​ (ต้องเตรียมทิชชูไหม)​
#ฮาวทูทิ้ง
#ทิ้งอย่างไรไม่ให้เหลือเธอ
#HappyOldYear https://t.co/G9IhicuBRV</t>
  </si>
  <si>
    <t>http://twitter.com/meaycloudy/statuses/1209704787853230080</t>
  </si>
  <si>
    <t>{"hashtags":[{"text":"ฮาวทูทิ้ง","indices":[94,104]},{"text":"ทิ้งอย่างไรไม่ให้เหลือเธอ","indices":[105,131]}],"symbols":[],"user_mentions":[{"screen_name":"skychompoo","name":"Skychompoo","id":1195149691614138400,"id_str":"1195149691614138368","indices":[3,14]}],"urls":[]}</t>
  </si>
  <si>
    <t>1209704782392225794</t>
  </si>
  <si>
    <t>Wed Dec 25 05:17:50 +0000 2019</t>
  </si>
  <si>
    <t>http://twitter.com/iipmsup/statuses/1209704782392225794</t>
  </si>
  <si>
    <t>1209704764188946432</t>
  </si>
  <si>
    <t>Wed Dec 25 05:17:45 +0000 2019</t>
  </si>
  <si>
    <t>http://twitter.com/gdh559/statuses/1209704764188946432</t>
  </si>
  <si>
    <t>1209704752008679430</t>
  </si>
  <si>
    <t>Wed Dec 25 05:17:42 +0000 2019</t>
  </si>
  <si>
    <t>3173110873</t>
  </si>
  <si>
    <t>http://pbs.twimg.com/profile_images/1197168395042480129/wFfvNK9f_normal.jpg</t>
  </si>
  <si>
    <t>http://twitter.com/aroundkdn/statuses/1209704752008679430</t>
  </si>
  <si>
    <t>1209704751882915841</t>
  </si>
  <si>
    <t>http://twitter.com/archiexseongwu/statuses/1209704751882915841</t>
  </si>
  <si>
    <t>1209704746493206529</t>
  </si>
  <si>
    <t>Wed Dec 25 05:17:41 +0000 2019</t>
  </si>
  <si>
    <t>http://twitter.com/dn_0701/statuses/1209704746493206529</t>
  </si>
  <si>
    <t>1209704734791106561</t>
  </si>
  <si>
    <t>Wed Dec 25 05:17:38 +0000 2019</t>
  </si>
  <si>
    <t>554935417</t>
  </si>
  <si>
    <t>http://pbs.twimg.com/profile_images/1206997781136601089/e4iJvUDz_normal.jpg</t>
  </si>
  <si>
    <t>http://twitter.com/sleepchaki/statuses/1209704734791106561</t>
  </si>
  <si>
    <t>1209704720559853568</t>
  </si>
  <si>
    <t>Wed Dec 25 05:17:35 +0000 2019</t>
  </si>
  <si>
    <t>http://twitter.com/NoiNaRTN/statuses/1209704720559853568</t>
  </si>
  <si>
    <t>1209704720064897024</t>
  </si>
  <si>
    <t>761394279486885888</t>
  </si>
  <si>
    <t>http://pbs.twimg.com/profile_images/1204014162898108416/RJRfQy3R_normal.jpg</t>
  </si>
  <si>
    <t>http://twitter.com/chocolatejsh/statuses/1209704720064897024</t>
  </si>
  <si>
    <t>1209704716185194496</t>
  </si>
  <si>
    <t>Wed Dec 25 05:17:34 +0000 2019</t>
  </si>
  <si>
    <t>1172906976516296704</t>
  </si>
  <si>
    <t>http://pbs.twimg.com/profile_images/1208281454024642560/7F-42nAt_normal.jpg</t>
  </si>
  <si>
    <t>#lucidgenx</t>
  </si>
  <si>
    <t>http://twitter.com/yibolucidx/statuses/1209704716185194496</t>
  </si>
  <si>
    <t>1209704701693808641</t>
  </si>
  <si>
    <t>Wed Dec 25 05:17:30 +0000 2019</t>
  </si>
  <si>
    <t>1208797364250480640</t>
  </si>
  <si>
    <t>http://pbs.twimg.com/profile_images/1208798055882870786/t3nyRJts_normal.jpg</t>
  </si>
  <si>
    <t>http://twitter.com/teechalla1/statuses/1209704701693808641</t>
  </si>
  <si>
    <t>1209704695389802496</t>
  </si>
  <si>
    <t>Wed Dec 25 05:17:29 +0000 2019</t>
  </si>
  <si>
    <t>http://twitter.com/m2_mint/statuses/1209704695389802496</t>
  </si>
  <si>
    <t>1209704693770752000</t>
  </si>
  <si>
    <t>Wed Dec 25 05:17:28 +0000 2019</t>
  </si>
  <si>
    <t>http://twitter.com/hswsnoo_py/statuses/1209704693770752000</t>
  </si>
  <si>
    <t>1209704683482181632</t>
  </si>
  <si>
    <t>ฮาวทูอม อมอย่างไรไม่ให้เหลือควย 
ฝ้มฝ้ม นำแสดง  #ฮาวทูทิ้ง</t>
  </si>
  <si>
    <t>Wed Dec 25 05:17:26 +0000 2019</t>
  </si>
  <si>
    <t>957173781193097216</t>
  </si>
  <si>
    <t>http://pbs.twimg.com/profile_images/1119865122757832704/biJnclLk_normal.jpg</t>
  </si>
  <si>
    <t>http://twitter.com/phomphombadass/statuses/1209704683482181632</t>
  </si>
  <si>
    <t>{"hashtags":[{"text":"ฮาวทูทิ้ง","indices":[48,58]}],"symbols":[],"user_mentions":[],"urls":[]}</t>
  </si>
  <si>
    <t>1209704682873950208</t>
  </si>
  <si>
    <t>http://twitter.com/dn_0701/statuses/1209704682873950208</t>
  </si>
  <si>
    <t>1209704681137524744</t>
  </si>
  <si>
    <t>Wed Dec 25 05:17:25 +0000 2019</t>
  </si>
  <si>
    <t>1117686545593462784</t>
  </si>
  <si>
    <t>http://pbs.twimg.com/profile_images/1209615292726312960/dajpsaYQ_normal.jpg</t>
  </si>
  <si>
    <t>10/12/62</t>
  </si>
  <si>
    <t>http://twitter.com/_STAI36_62/statuses/1209704681137524744</t>
  </si>
  <si>
    <t>1209704678532866048</t>
  </si>
  <si>
    <t>82543119</t>
  </si>
  <si>
    <t>http://pbs.twimg.com/profile_images/1180344659672911872/wRinLeI-_normal.jpg</t>
  </si>
  <si>
    <t>N 18°48' 0'' / E 98°57' 0''</t>
  </si>
  <si>
    <t>http://twitter.com/Nattsu_jr/statuses/1209704678532866048</t>
  </si>
  <si>
    <t>1209704667770306560</t>
  </si>
  <si>
    <t>Wed Dec 25 05:17:22 +0000 2019</t>
  </si>
  <si>
    <t>900312425173401600</t>
  </si>
  <si>
    <t>http://pbs.twimg.com/profile_images/1091560589506240513/pZq1fbPT_normal.jpg</t>
  </si>
  <si>
    <t>http://twitter.com/Patchamee1/statuses/1209704667770306560</t>
  </si>
  <si>
    <t>1209704653090250752</t>
  </si>
  <si>
    <t>เก็บแต่ทิ้ง #ฮาวทูทิ้ง https://t.co/FvmTPz3Xh4</t>
  </si>
  <si>
    <t>Wed Dec 25 05:17:19 +0000 2019</t>
  </si>
  <si>
    <t>http://twitter.com/gdh559/statuses/1209704653090250752</t>
  </si>
  <si>
    <t>{"hashtags":[{"text":"ฮาวทูทิ้ง","indices":[12,22]}],"symbols":[],"user_mentions":[],"urls":[{"url":"https://t.co/FvmTPz3Xh4","expanded_url":"https://twitter.com/tamutamiland/status/1209703972811890689","display_url":"twitter.com/tamutamiland/s…","indices":[23,46]}]}</t>
  </si>
  <si>
    <t>1209704651764850689</t>
  </si>
  <si>
    <t>Wed Dec 25 05:17:18 +0000 2019</t>
  </si>
  <si>
    <t>996986789171642368</t>
  </si>
  <si>
    <t>http://pbs.twimg.com/profile_images/1207621430231228416/ghwcTlRD_normal.jpg</t>
  </si>
  <si>
    <t>http://twitter.com/niniana_/statuses/1209704651764850689</t>
  </si>
  <si>
    <t>1209704651185983489</t>
  </si>
  <si>
    <t>1130756038498480129</t>
  </si>
  <si>
    <t>http://pbs.twimg.com/profile_images/1206595060256530432/OUQaW8Fq_normal.jpg</t>
  </si>
  <si>
    <t>เทคนิคกิมโปผัวทุกสถาบัน</t>
  </si>
  <si>
    <t>http://twitter.com/LN9801/statuses/1209704651185983489</t>
  </si>
  <si>
    <t>1209704646295470080</t>
  </si>
  <si>
    <t>RT @Pasmamars: #ฮาวทูเต๊ะ #ฮาวทูทิ้ง #skywongravee แถมพี่ซันนี่มาด้วยนิดนึง cr. Sccard ig story https://t.co/SM1Uac0Rs4</t>
  </si>
  <si>
    <t>Wed Dec 25 05:17:17 +0000 2019</t>
  </si>
  <si>
    <t>http://twitter.com/khuncloudyyyy/statuses/1209704646295470080</t>
  </si>
  <si>
    <t>{"hashtags":[{"text":"ฮาวทูเต๊ะ","indices":[15,25]},{"text":"ฮาวทูทิ้ง","indices":[26,36]},{"text":"skywongravee","indices":[37,50]}],"symbols":[],"user_mentions":[{"screen_name":"Pasmamars","name":"Asma P","id":71199347,"id_str":"71199347","indices":[3,13]}],"urls":[],"media":[{"id":1209524460400758800,"id_str":"1209524460400758784","indices":[96,119],"media_url":"http://pbs.twimg.com/ext_tw_video_thumb/1209524460400758784/pu/img/o9sMSxwJVvmqXHvE.jpg","media_url_https":"https://pbs.twimg.com/ext_tw_video_thumb/1209524460400758784/pu/img/o9sMSxwJVvmqXHvE.jpg","url":"https://t.co/SM1Uac0Rs4","display_url":"pic.twitter.com/SM1Uac0Rs4","expanded_url":"https://twitter.com/Pasmamars/status/1209524577967099904/video/1","type":"photo","sizes":{"thumb":{"w":150,"h":150,"resize":"crop"},"small":{"w":315,"h":680,"resize":"fit"},"medium":{"w":555,"h":1200,"resize":"fit"},"large":{"w":592,"h":1280,"resize":"fit"}},"source_status_id":1209524577967100000,"source_status_id_str":"1209524577967099904","source_user_id":71199347,"source_user_id_str":"71199347"}]}</t>
  </si>
  <si>
    <t>1209704644676481026</t>
  </si>
  <si>
    <t>1914204127</t>
  </si>
  <si>
    <t>http://pbs.twimg.com/profile_images/1205904281070497792/RQfK6R7b_normal.jpg</t>
  </si>
  <si>
    <t>http://twitter.com/BokyBoo_/statuses/1209704644676481026</t>
  </si>
  <si>
    <t>1209704633611911168</t>
  </si>
  <si>
    <t>Wed Dec 25 05:17:14 +0000 2019</t>
  </si>
  <si>
    <t>http://twitter.com/dn_0701/statuses/1209704633611911168</t>
  </si>
  <si>
    <t>1209704632244559872</t>
  </si>
  <si>
    <t>http://twitter.com/hswsnoo_py/statuses/1209704632244559872</t>
  </si>
  <si>
    <t>1209704608991309824</t>
  </si>
  <si>
    <t>RT @ysjhermc: เป็นผู้ชายที่เหมาะกับคำว่าละมุน💕
#skywongravee
#ฮาวทูทิ้ง
#ทิ้งอย่างไรไม่ให้เหลือเธอ
#HAPPYOLDYEAR https://t.co/H31KjOffuf</t>
  </si>
  <si>
    <t>Wed Dec 25 05:17:08 +0000 2019</t>
  </si>
  <si>
    <t>http://twitter.com/khuncloudyyyy/statuses/1209704608991309824</t>
  </si>
  <si>
    <t>{"hashtags":[{"text":"skywongravee","indices":[48,61]},{"text":"ฮาวทูทิ้ง","indices":[62,72]},{"text":"ทิ้งอย่างไรไม่ให้เหลือเธอ","indices":[73,99]},{"text":"HAPPYOLDYEAR","indices":[100,113]}],"symbols":[],"user_mentions":[{"screen_name":"ysjhermc","name":"merry🎄","id":4027288094,"id_str":"4027288094","indices":[3,12]}],"urls":[],"media":[{"id":1209495555056889900,"id_str":"1209495555056889857","indices":[114,137],"media_url":"http://pbs.twimg.com/media/EMj9zJSUcAE5A-3.jpg","media_url_https":"https://pbs.twimg.com/media/EMj9zJSUcAE5A-3.jpg","url":"https://t.co/H31KjOffuf","display_url":"pic.twitter.com/H31KjOffuf","expanded_url":"https://twitter.com/ysjhermc/status/1209495563894284290/photo/1","type":"photo","sizes":{"thumb":{"w":150,"h":150,"resize":"crop"},"large":{"w":1340,"h":2048,"resize":"fit"},"small":{"w":445,"h":680,"resize":"fit"},"medium":{"w":785,"h":1200,"resize":"fit"}},"source_status_id":1209495563894284300,"source_status_id_str":"1209495563894284290","source_user_id":4027288094,"source_user_id_str":"4027288094"}]}</t>
  </si>
  <si>
    <t>1209704603236724738</t>
  </si>
  <si>
    <t>Wed Dec 25 05:17:07 +0000 2019</t>
  </si>
  <si>
    <t>3223330057</t>
  </si>
  <si>
    <t>http://pbs.twimg.com/profile_images/1205480957559525377/3Gupd0Sa_normal.jpg</t>
  </si>
  <si>
    <t>http://twitter.com/misterp_0530/statuses/1209704603236724738</t>
  </si>
  <si>
    <t>1209704602091655168</t>
  </si>
  <si>
    <t>893730372063641601</t>
  </si>
  <si>
    <t>http://pbs.twimg.com/profile_images/1203729028676374528/UGDxEKRG_normal.jpg</t>
  </si>
  <si>
    <t>http://twitter.com/isynreen/statuses/1209704602091655168</t>
  </si>
  <si>
    <t>1209704601634557953</t>
  </si>
  <si>
    <t>Wed Dec 25 05:17:06 +0000 2019</t>
  </si>
  <si>
    <t>http://twitter.com/keenwho/statuses/1209704601634557953</t>
  </si>
  <si>
    <t>1209704599789006848</t>
  </si>
  <si>
    <t>709208798339051524</t>
  </si>
  <si>
    <t>http://pbs.twimg.com/profile_images/1200677621073268736/xnGJAU_j_normal.jpg</t>
  </si>
  <si>
    <t>http://twitter.com/pongtss/statuses/1209704599789006848</t>
  </si>
  <si>
    <t>1209704595573751808</t>
  </si>
  <si>
    <t>Wed Dec 25 05:17:05 +0000 2019</t>
  </si>
  <si>
    <t>885829049104203776</t>
  </si>
  <si>
    <t>http://pbs.twimg.com/profile_images/1104067191912030208/J6FSN84P_normal.jpg</t>
  </si>
  <si>
    <t>xx_x_xx</t>
  </si>
  <si>
    <t>http://twitter.com/Momay3244/statuses/1209704595573751808</t>
  </si>
  <si>
    <t>1209704588963500032</t>
  </si>
  <si>
    <t>Wed Dec 25 05:17:03 +0000 2019</t>
  </si>
  <si>
    <t>267661238</t>
  </si>
  <si>
    <t>http://pbs.twimg.com/profile_images/1175461956980920321/SHiMTryG_normal.jpg</t>
  </si>
  <si>
    <t>http://twitter.com/snack_jj/statuses/1209704588963500032</t>
  </si>
  <si>
    <t>1209704578138046467</t>
  </si>
  <si>
    <t>Wed Dec 25 05:17:01 +0000 2019</t>
  </si>
  <si>
    <t>1066711655399096322</t>
  </si>
  <si>
    <t>http://pbs.twimg.com/profile_images/1208683467447230464/TaRaAfyX_normal.jpg</t>
  </si>
  <si>
    <t>http://twitter.com/jamyjamesgirl/statuses/1209704578138046467</t>
  </si>
  <si>
    <t>1209704577123008512</t>
  </si>
  <si>
    <t>996265007837925376</t>
  </si>
  <si>
    <t>http://pbs.twimg.com/profile_images/1193511522514788354/0mHn4uVS_normal.jpg</t>
  </si>
  <si>
    <t>http://twitter.com/PichapaRunnok/statuses/1209704577123008512</t>
  </si>
  <si>
    <t>1209704564552683522</t>
  </si>
  <si>
    <t>Wed Dec 25 05:16:58 +0000 2019</t>
  </si>
  <si>
    <t>2449712617</t>
  </si>
  <si>
    <t>http://pbs.twimg.com/profile_images/1175330911803432961/9OK6UKj7_normal.jpg</t>
  </si>
  <si>
    <t>สักแห่งในประเทศไทย</t>
  </si>
  <si>
    <t>http://twitter.com/01_0421/statuses/1209704564552683522</t>
  </si>
  <si>
    <t>1209704560337408000</t>
  </si>
  <si>
    <t>RT @flowerthailand: สกายยยยยยย
ทำไมน่ารักจังลูก!!!!!
#ทิ้งอย่างไรไม่ให้เหลือเธอ
#ฮาวทูทิ้ง 
#skywongravee
#สกายวงศ์รวี https://t.co/Fq9KPkoi1j</t>
  </si>
  <si>
    <t>Wed Dec 25 05:16:57 +0000 2019</t>
  </si>
  <si>
    <t>953626896025071618</t>
  </si>
  <si>
    <t>http://pbs.twimg.com/profile_images/1209693211800719361/4ZElPaU8_normal.jpg</t>
  </si>
  <si>
    <t>ลาดพร้าว, กรุงเทพมหานคร</t>
  </si>
  <si>
    <t>http://twitter.com/pangcn1/statuses/1209704560337408000</t>
  </si>
  <si>
    <t>{"hashtags":[{"text":"ทิ้งอย่างไรไม่ให้เหลือเธอ","indices":[53,79]},{"text":"ฮาวทูทิ้ง","indices":[80,90]},{"text":"skywongravee","indices":[92,105]},{"text":"สกายวงศ์รวี","indices":[106,118]}],"symbols":[],"user_mentions":[{"screen_name":"flowerthailand","name":"luckna_na","id":112457475,"id_str":"112457475","indices":[3,18]}],"urls":[]}</t>
  </si>
  <si>
    <t>1209704557200035842</t>
  </si>
  <si>
    <t>Wed Dec 25 05:16:56 +0000 2019</t>
  </si>
  <si>
    <t>http://twitter.com/dn_0701/statuses/1209704557200035842</t>
  </si>
  <si>
    <t>1209704556730339328</t>
  </si>
  <si>
    <t>แกแมสแล้ววะ #ฮาวทูทิ้ง</t>
  </si>
  <si>
    <t>1080105390191202306</t>
  </si>
  <si>
    <t>http://pbs.twimg.com/profile_images/1200707500703567873/0eUE2vGs_normal.jpg</t>
  </si>
  <si>
    <t>http://twitter.com/nlk24/statuses/1209704556730339328</t>
  </si>
  <si>
    <t>1209704550619201536</t>
  </si>
  <si>
    <t>Wed Dec 25 05:16:54 +0000 2019</t>
  </si>
  <si>
    <t>2591260489</t>
  </si>
  <si>
    <t>http://pbs.twimg.com/profile_images/1124672528566251520/-QOnc0_C_normal.jpg</t>
  </si>
  <si>
    <t>http://twitter.com/ssboatsun/statuses/1209704550619201536</t>
  </si>
  <si>
    <t>1209704550589845504</t>
  </si>
  <si>
    <t>RT @ch_pan: ฉันต้องมีปฏิกิริยาตอบสนองต่อรอยยิ้มแบบนี้ยังไง
ดิ้น กัดมือ จิกหมอนหรือยังไงดี
#skywongravee
#ฮาวทูทิ้ง
#ทิ้งอย่างไรไม่ให้เหลือเธอ
CR. line:skywongraveefans! https://t.co/Xa5RkDRfPt</t>
  </si>
  <si>
    <t>http://twitter.com/pangcn1/statuses/1209704550589845504</t>
  </si>
  <si>
    <t>{"hashtags":[{"text":"skywongravee","indices":[91,104]},{"text":"ฮาวทูทิ้ง","indices":[105,115]}],"symbols":[],"user_mentions":[{"screen_name":"ch_pan","name":"Escape","id":2609439614,"id_str":"2609439614","indices":[3,10]}],"urls":[]}</t>
  </si>
  <si>
    <t>1209704549532848134</t>
  </si>
  <si>
    <t>2375671190</t>
  </si>
  <si>
    <t>http://pbs.twimg.com/profile_images/1077782929114198016/tompXBlx_normal.jpg</t>
  </si>
  <si>
    <t>http://twitter.com/gruugg/statuses/1209704549532848134</t>
  </si>
  <si>
    <t>1209704548094242816</t>
  </si>
  <si>
    <t>http://twitter.com/hswsnoo_py/statuses/1209704548094242816</t>
  </si>
  <si>
    <t>1209704545808343040</t>
  </si>
  <si>
    <t>Wed Dec 25 05:16:53 +0000 2019</t>
  </si>
  <si>
    <t>http://twitter.com/Duckky9/statuses/1209704545808343040</t>
  </si>
  <si>
    <t>1209704544722014208</t>
  </si>
  <si>
    <t>288019276</t>
  </si>
  <si>
    <t>http://pbs.twimg.com/profile_images/1206759760994783232/m_YYJx-c_normal.jpg</t>
  </si>
  <si>
    <t>http://twitter.com/pantheryong/statuses/1209704544722014208</t>
  </si>
  <si>
    <t>1209704531317022721</t>
  </si>
  <si>
    <t>Wed Dec 25 05:16:50 +0000 2019</t>
  </si>
  <si>
    <t>http://twitter.com/AradaDrink/statuses/1209704531317022721</t>
  </si>
  <si>
    <t>1209704515705769984</t>
  </si>
  <si>
    <t>Wed Dec 25 05:16:46 +0000 2019</t>
  </si>
  <si>
    <t>http://twitter.com/dn_0701/statuses/1209704515705769984</t>
  </si>
  <si>
    <t>1209704505811460097</t>
  </si>
  <si>
    <t>Wed Dec 25 05:16:44 +0000 2019</t>
  </si>
  <si>
    <t>3253706270</t>
  </si>
  <si>
    <t>http://pbs.twimg.com/profile_images/1209513097385234434/aGKGRvNW_normal.jpg</t>
  </si>
  <si>
    <t>มอหกละเซ็ง</t>
  </si>
  <si>
    <t>http://twitter.com/Now_1919/statuses/1209704505811460097</t>
  </si>
  <si>
    <t>1209704496361697280</t>
  </si>
  <si>
    <t>Wed Dec 25 05:16:41 +0000 2019</t>
  </si>
  <si>
    <t>http://twitter.com/archiexseongwu/statuses/1209704496361697280</t>
  </si>
  <si>
    <t>1209704492809080832</t>
  </si>
  <si>
    <t>Wed Dec 25 05:16:40 +0000 2019</t>
  </si>
  <si>
    <t>http://twitter.com/whoisme_94/statuses/1209704492809080832</t>
  </si>
  <si>
    <t>1209704476031873024</t>
  </si>
  <si>
    <t>Wed Dec 25 05:16:36 +0000 2019</t>
  </si>
  <si>
    <t>1070648723393265669</t>
  </si>
  <si>
    <t>http://pbs.twimg.com/profile_images/1208374544244727808/U14CSZ-z_normal.jpg</t>
  </si>
  <si>
    <t>http://twitter.com/MAmook01374527/statuses/1209704476031873024</t>
  </si>
  <si>
    <t>1209704465353199617</t>
  </si>
  <si>
    <t>Wed Dec 25 05:16:34 +0000 2019</t>
  </si>
  <si>
    <t>831490760763518976</t>
  </si>
  <si>
    <t>http://pbs.twimg.com/profile_images/1207566140509057025/V1mMLTKy_normal.jpg</t>
  </si>
  <si>
    <t>ดาวรวมด้อม</t>
  </si>
  <si>
    <t>http://twitter.com/xxtkwyzxssx/statuses/1209704465353199617</t>
  </si>
  <si>
    <t>1209704462937276417</t>
  </si>
  <si>
    <t>Wed Dec 25 05:16:33 +0000 2019</t>
  </si>
  <si>
    <t>http://twitter.com/dn_0701/statuses/1209704462937276417</t>
  </si>
  <si>
    <t>1209704455769210880</t>
  </si>
  <si>
    <t>RT @Langit_j: เห็นสกายติดแมสยั่งงี้ นี่เริ่มอยากเป็นแมสขึ้นมาแล้วอ่ะ😆😆
#ฮาวทูทิ้ง
#ทิ้งอย่างไรไม่ให้เหลือเธอ
#skywongravee https://t.co/fU75mZAX7D</t>
  </si>
  <si>
    <t>Wed Dec 25 05:16:32 +0000 2019</t>
  </si>
  <si>
    <t>http://twitter.com/khuncloudyyyy/statuses/1209704455769210880</t>
  </si>
  <si>
    <t>{"hashtags":[{"text":"ฮาวทูทิ้ง","indices":[72,82]},{"text":"ทิ้งอย่างไรไม่ให้เหลือเธอ","indices":[83,109]},{"text":"skywongravee","indices":[110,123]}],"symbols":[],"user_mentions":[{"screen_name":"Langit_j","name":"Nris","id":1197472398150234000,"id_str":"1197472398150234112","indices":[3,12]}],"urls":[]}</t>
  </si>
  <si>
    <t>1209704454070489089</t>
  </si>
  <si>
    <t>Wed Dec 25 05:16:31 +0000 2019</t>
  </si>
  <si>
    <t>1107631336515207173</t>
  </si>
  <si>
    <t>http://pbs.twimg.com/profile_images/1142213280372363264/dATDg8DP_normal.jpg</t>
  </si>
  <si>
    <t>http://twitter.com/markminlover7/statuses/1209704454070489089</t>
  </si>
  <si>
    <t>1209704451209957376</t>
  </si>
  <si>
    <t>http://twitter.com/pangcn1/statuses/1209704451209957376</t>
  </si>
  <si>
    <t>1209704439763759109</t>
  </si>
  <si>
    <t>RT @PUM_1116: พี่ก็เป็นห่วงความรู้สึกน้องเหมือนกันนะ  🤘🤘#skywongravee
#ฮาวทูทิ้ง
#ทิ้งอย่างไรไม่ให้เหลือเธอ
#HAPPYOLDYEAR https://t.co/UDE3vCpxEF</t>
  </si>
  <si>
    <t>Wed Dec 25 05:16:28 +0000 2019</t>
  </si>
  <si>
    <t>1053549464198111233</t>
  </si>
  <si>
    <t>http://pbs.twimg.com/profile_images/1191545577747533824/MROkcBrj_normal.jpg</t>
  </si>
  <si>
    <t>http://twitter.com/pattap_pp/statuses/1209704439763759109</t>
  </si>
  <si>
    <t>{"hashtags":[{"text":"skywongravee","indices":[56,69]},{"text":"ฮาวทูทิ้ง","indices":[70,80]},{"text":"ทิ้งอย่างไรไม่ให้เหลือเธอ","indices":[81,107]},{"text":"HAPPYOLDYEAR","indices":[108,121]}],"symbols":[],"user_mentions":[{"screen_name":"PUM_1116","name":"@PUM","id":1110784048186560500,"id_str":"1110784048186560512","indices":[3,12]}],"urls":[]}</t>
  </si>
  <si>
    <t>1209704439755358208</t>
  </si>
  <si>
    <t>http://twitter.com/aikquesung/statuses/1209704439755358208</t>
  </si>
  <si>
    <t>1209704437121314816</t>
  </si>
  <si>
    <t>Wed Dec 25 05:16:27 +0000 2019</t>
  </si>
  <si>
    <t>1190995002224082944</t>
  </si>
  <si>
    <t>http://pbs.twimg.com/profile_images/1190995198135951363/UVq1jACQ_normal.jpg</t>
  </si>
  <si>
    <t>http://twitter.com/Purepur72685127/statuses/1209704437121314816</t>
  </si>
  <si>
    <t>1209704429382881280</t>
  </si>
  <si>
    <t>Wed Dec 25 05:16:25 +0000 2019</t>
  </si>
  <si>
    <t>2929300801</t>
  </si>
  <si>
    <t>http://pbs.twimg.com/profile_images/1198455970394865667/1s-UA2hJ_normal.jpg</t>
  </si>
  <si>
    <t xml:space="preserve">𝑆𝐸𝑉𝐸𝑁𝑇𝐸𝐸𝑁  𝑁𝐶𝑇 </t>
  </si>
  <si>
    <t>http://twitter.com/satothely/statuses/1209704429382881280</t>
  </si>
  <si>
    <t>1209704427386363904</t>
  </si>
  <si>
    <t>หาเพื่อนดู #ฮาวทูทิ้ง พรุ่งนี้ 26 ที่เชียงใหม่</t>
  </si>
  <si>
    <t>2548477483</t>
  </si>
  <si>
    <t>http://pbs.twimg.com/profile_images/1207970923246022658/rQu20L8F_normal.jpg</t>
  </si>
  <si>
    <t>http://twitter.com/juniorsayyes/statuses/1209704427386363904</t>
  </si>
  <si>
    <t>{"hashtags":[{"text":"ฮาวทูทิ้ง","indices":[11,21]}],"symbols":[],"user_mentions":[],"urls":[]}</t>
  </si>
  <si>
    <t>1209704401683660801</t>
  </si>
  <si>
    <t>RT @skylism1: มองมาทางนี้หน่อย ยืนอ่อยอยู่นะ 😬 #skywongravee
#ฮาวทูทิ้ง
#ทิ้งอย่างไรไม่ให้เหลือเธอ https://t.co/8OYjjghlv0</t>
  </si>
  <si>
    <t>Wed Dec 25 05:16:19 +0000 2019</t>
  </si>
  <si>
    <t>http://twitter.com/pattap_pp/statuses/1209704401683660801</t>
  </si>
  <si>
    <t>{"hashtags":[{"text":"skywongravee","indices":[47,60]},{"text":"ฮาวทูทิ้ง","indices":[61,71]},{"text":"ทิ้งอย่างไรไม่ให้เหลือเธอ","indices":[72,98]}],"symbols":[],"user_mentions":[{"screen_name":"skylism1","name":"𝚜𝚔𝚢𝚕𝚒𝚜𝚖 💙","id":1198202627344851000,"id_str":"1198202627344850944","indices":[3,12]}],"urls":[],"media":[{"id":1209465985993867300,"id_str":"1209465985993867265","indices":[99,122],"media_url":"http://pbs.twimg.com/ext_tw_video_thumb/1209465985993867265/pu/img/w_XDq5qxMeHd7OhW.jpg","media_url_https":"https://pbs.twimg.com/ext_tw_video_thumb/1209465985993867265/pu/img/w_XDq5qxMeHd7OhW.jpg","url":"https://t.co/8OYjjghlv0","display_url":"pic.twitter.com/8OYjjghlv0","expanded_url":"https://twitter.com/skylism1/status/1209466017056874497/video/1","type":"photo","sizes":{"thumb":{"w":150,"h":150,"resize":"crop"},"medium":{"w":540,"h":960,"resize":"fit"},"small":{"w":383,"h":680,"resize":"fit"},"large":{"w":540,"h":960,"resize":"fit"}},"source_status_id":1209466017056874500,"source_status_id_str":"1209466017056874497","source_user_id":1198202627344851000,"source_user_id_str":"1198202627344850944"}]}</t>
  </si>
  <si>
    <t>1209704401599787009</t>
  </si>
  <si>
    <t>http://twitter.com/dn_0701/statuses/1209704401599787009</t>
  </si>
  <si>
    <t>1209704395480293376</t>
  </si>
  <si>
    <t>Wed Dec 25 05:16:17 +0000 2019</t>
  </si>
  <si>
    <t>1139448062445645824</t>
  </si>
  <si>
    <t>http://pbs.twimg.com/profile_images/1193472168987742209/5cEu1bOy_normal.jpg</t>
  </si>
  <si>
    <t>http://twitter.com/dyxwpp/statuses/1209704395480293376</t>
  </si>
  <si>
    <t>1209704384340185088</t>
  </si>
  <si>
    <t>Wed Dec 25 05:16:15 +0000 2019</t>
  </si>
  <si>
    <t>831815864592633858</t>
  </si>
  <si>
    <t>http://pbs.twimg.com/profile_images/1141386276496478209/ETivPO2Z_normal.jpg</t>
  </si>
  <si>
    <t>http://twitter.com/rxSWiAqm9Ore3od/statuses/1209704384340185088</t>
  </si>
  <si>
    <t>1209704383656558594</t>
  </si>
  <si>
    <t>Wed Dec 25 05:16:14 +0000 2019</t>
  </si>
  <si>
    <t>http://twitter.com/pattap_pp/statuses/1209704383656558594</t>
  </si>
  <si>
    <t>1209704382222090241</t>
  </si>
  <si>
    <t>http://twitter.com/markminlover7/statuses/1209704382222090241</t>
  </si>
  <si>
    <t>1209704382184341504</t>
  </si>
  <si>
    <t>2373955442</t>
  </si>
  <si>
    <t>http://pbs.twimg.com/profile_images/1170866000868151296/CHBX2Xab_normal.jpg</t>
  </si>
  <si>
    <t>http://twitter.com/f43_gg/statuses/1209704382184341504</t>
  </si>
  <si>
    <t>1209704375053979648</t>
  </si>
  <si>
    <t>Wed Dec 25 05:16:12 +0000 2019</t>
  </si>
  <si>
    <t>3115442082</t>
  </si>
  <si>
    <t>http://pbs.twimg.com/profile_images/1182302749976743936/cJIU31hM_normal.jpg</t>
  </si>
  <si>
    <t>http://twitter.com/7870jipkvc/statuses/1209704375053979648</t>
  </si>
  <si>
    <t>1209704371690164225</t>
  </si>
  <si>
    <t>731747470540083200</t>
  </si>
  <si>
    <t>http://pbs.twimg.com/profile_images/1206261062783262720/WLuvYSZL_normal.jpg</t>
  </si>
  <si>
    <t>http://twitter.com/Satan13439/statuses/1209704371690164225</t>
  </si>
  <si>
    <t>1209704370192801792</t>
  </si>
  <si>
    <t>Wed Dec 25 05:16:11 +0000 2019</t>
  </si>
  <si>
    <t>779981421414785024</t>
  </si>
  <si>
    <t>http://pbs.twimg.com/profile_images/1158921220554838016/HCxcuuqQ_normal.jpg</t>
  </si>
  <si>
    <t>http://twitter.com/KAWINTI17239146/statuses/1209704370192801792</t>
  </si>
  <si>
    <t>1209704366032084992</t>
  </si>
  <si>
    <t>Wed Dec 25 05:16:10 +0000 2019</t>
  </si>
  <si>
    <t>819917540675567616</t>
  </si>
  <si>
    <t>http://pbs.twimg.com/profile_images/1175330839967649794/1WzyfZRS_normal.jpg</t>
  </si>
  <si>
    <t>http://twitter.com/_jshpx/statuses/1209704366032084992</t>
  </si>
  <si>
    <t>1209704365549707267</t>
  </si>
  <si>
    <t>2268275678</t>
  </si>
  <si>
    <t>http://pbs.twimg.com/profile_images/1158755009967689728/bdNi7hqL_normal.jpg</t>
  </si>
  <si>
    <t>ศาสนาองวิ้ง</t>
  </si>
  <si>
    <t>http://twitter.com/1008bt/statuses/1209704365549707267</t>
  </si>
  <si>
    <t>1209704364522143744</t>
  </si>
  <si>
    <t>1118489817140977665</t>
  </si>
  <si>
    <t>http://pbs.twimg.com/profile_images/1208968144829595648/pP5ocSFm_normal.jpg</t>
  </si>
  <si>
    <t>http://twitter.com/hxxxlleo/statuses/1209704364522143744</t>
  </si>
  <si>
    <t>1209704361665806336</t>
  </si>
  <si>
    <t>Wed Dec 25 05:16:09 +0000 2019</t>
  </si>
  <si>
    <t>http://twitter.com/love_mena02543/statuses/1209704361665806336</t>
  </si>
  <si>
    <t>1209704358700404737</t>
  </si>
  <si>
    <t>Wed Dec 25 05:16:08 +0000 2019</t>
  </si>
  <si>
    <t>1943424523</t>
  </si>
  <si>
    <t>http://pbs.twimg.com/profile_images/971044291144568836/V6JzpxZO_normal.jpg</t>
  </si>
  <si>
    <t>แจมาร์คเล่อ❤</t>
  </si>
  <si>
    <t>http://twitter.com/ImMinia/statuses/1209704358700404737</t>
  </si>
  <si>
    <t>1209704341042425856</t>
  </si>
  <si>
    <t>Wed Dec 25 05:16:04 +0000 2019</t>
  </si>
  <si>
    <t>756308120029102080</t>
  </si>
  <si>
    <t>http://pbs.twimg.com/profile_images/993080095194546176/rXFvoJEN_normal.jpg</t>
  </si>
  <si>
    <t>http://twitter.com/vineyard4869/statuses/1209704341042425856</t>
  </si>
  <si>
    <t>1209704340761395212</t>
  </si>
  <si>
    <t>527457406</t>
  </si>
  <si>
    <t>http://pbs.twimg.com/profile_images/1196060130275545088/LDMs3-lI_normal.jpg</t>
  </si>
  <si>
    <t>http://twitter.com/lilgirlofpwei/statuses/1209704340761395212</t>
  </si>
  <si>
    <t>1209704338991378432</t>
  </si>
  <si>
    <t>http://twitter.com/dn_0701/statuses/1209704338991378432</t>
  </si>
  <si>
    <t>1209704336332222465</t>
  </si>
  <si>
    <t>Wed Dec 25 05:16:03 +0000 2019</t>
  </si>
  <si>
    <t>1383445698</t>
  </si>
  <si>
    <t>http://pbs.twimg.com/profile_images/1201360000829968384/j5OYD5bH_normal.jpg</t>
  </si>
  <si>
    <t>http://twitter.com/arek_k13/statuses/1209704336332222465</t>
  </si>
  <si>
    <t>1209704334113398785</t>
  </si>
  <si>
    <t>1203177194891038720</t>
  </si>
  <si>
    <t>http://pbs.twimg.com/profile_images/1209524016328761344/3DT37TQD_normal.jpg</t>
  </si>
  <si>
    <t>#withmyfivb</t>
  </si>
  <si>
    <t>http://twitter.com/fivbjenox/statuses/1209704334113398785</t>
  </si>
  <si>
    <t>1209704332100161536</t>
  </si>
  <si>
    <t>Wed Dec 25 05:16:02 +0000 2019</t>
  </si>
  <si>
    <t>1180526862637756416</t>
  </si>
  <si>
    <t>http://pbs.twimg.com/profile_images/1183907411666432000/dhxPu4eF_normal.jpg</t>
  </si>
  <si>
    <t>http://twitter.com/nninepsk1/statuses/1209704332100161536</t>
  </si>
  <si>
    <t>1209704329524854784</t>
  </si>
  <si>
    <t>1437895602</t>
  </si>
  <si>
    <t>http://pbs.twimg.com/profile_images/1209333139106983942/7WYU7YrQ_normal.jpg</t>
  </si>
  <si>
    <t>http://twitter.com/bogsung_a21427/statuses/1209704329524854784</t>
  </si>
  <si>
    <t>1209704329218809856</t>
  </si>
  <si>
    <t>Wed Dec 25 05:16:01 +0000 2019</t>
  </si>
  <si>
    <t>http://twitter.com/markminlover7/statuses/1209704329218809856</t>
  </si>
  <si>
    <t>1209704322314801154</t>
  </si>
  <si>
    <t>Wed Dec 25 05:16:00 +0000 2019</t>
  </si>
  <si>
    <t>http://twitter.com/ssboatsun/statuses/1209704322314801154</t>
  </si>
  <si>
    <t>1209704316556079105</t>
  </si>
  <si>
    <t>แจกวันนี้ค่ำๆน้าาา😊
#แจก #แจกฟรี #แจกฟรีไม่รีได้ไง #แจกฟรีไม่ฟอลได้ไง #แจกของ #กระเป๋า #ฮาวทูทิ้ง  #วิศวกรรณโยธา #เซียวจ้าน #เป๊กผลิตโชค  #MarkBam #แคปชั่นคริสต์มาส #ของขวัญปีใหม่จากนุชให้นุช_14 #ไว้รีวิวห้ามขายของโว้ยยย https://t.co/ZnpacgMF03</t>
  </si>
  <si>
    <t>Wed Dec 25 05:15:58 +0000 2019</t>
  </si>
  <si>
    <t>978902037520945152</t>
  </si>
  <si>
    <t>http://pbs.twimg.com/profile_images/1162580725280808960/XYIjGcRl_normal.jpg</t>
  </si>
  <si>
    <t>http://twitter.com/selu_xxxxx/statuses/1209704316556079105</t>
  </si>
  <si>
    <t>{"hashtags":[{"text":"แจก","indices":[20,24]},{"text":"แจกฟรี","indices":[25,32]},{"text":"แจกฟรีไม่รีได้ไง","indices":[33,50]},{"text":"แจกฟรีไม่ฟอลได้ไง","indices":[51,69]},{"text":"แจกของ","indices":[70,77]},{"text":"กระเป๋า","indices":[78,86]},{"text":"ฮาวทูทิ้ง","indices":[87,97]},{"text":"วิศวกรรณโยธา","indices":[99,112]},{"text":"เซียวจ้าน","indices":[113,123]},{"text":"เป๊กผลิตโชค","indices":[124,136]},{"text":"MarkBam","indices":[138,146]},{"text":"แคปชั่นคริสต์มาส","indices":[147,164]},{"text":"ของขวัญปีใหม่จากนุชให้นุช_14","indices":[165,194]},{"text":"ไว้รีวิวห้ามขายของโว้ยยย","indices":[195,220]}],"symbols":[],"user_mentions":[],"urls":[{"url":"https://t.co/ZnpacgMF03","expanded_url":"https://twitter.com/selu_xxxxx/status/1191413979895287808","display_url":"twitter.com/selu_xxxxx/sta…","indices":[221,244]}]}</t>
  </si>
  <si>
    <t>1209704304606470144</t>
  </si>
  <si>
    <t>Wed Dec 25 05:15:56 +0000 2019</t>
  </si>
  <si>
    <t>835318379443433473</t>
  </si>
  <si>
    <t>http://pbs.twimg.com/profile_images/1204031936391340032/dlaBVxCA_normal.jpg</t>
  </si>
  <si>
    <t>http://twitter.com/eimmuaa/statuses/1209704304606470144</t>
  </si>
  <si>
    <t>1209704295974596609</t>
  </si>
  <si>
    <t>Wed Dec 25 05:15:54 +0000 2019</t>
  </si>
  <si>
    <t>http://twitter.com/KAWINTI17239146/statuses/1209704295974596609</t>
  </si>
  <si>
    <t>1209704294720491520</t>
  </si>
  <si>
    <t>Wed Dec 25 05:15:53 +0000 2019</t>
  </si>
  <si>
    <t>4077254053</t>
  </si>
  <si>
    <t>http://pbs.twimg.com/profile_images/1203023376068952065/LlNQHsqr_normal.jpg</t>
  </si>
  <si>
    <t>http://twitter.com/hengthanakrit/statuses/1209704294720491520</t>
  </si>
  <si>
    <t>1209704284503212032</t>
  </si>
  <si>
    <t>Wed Dec 25 05:15:51 +0000 2019</t>
  </si>
  <si>
    <t>http://twitter.com/dn_0701/statuses/1209704284503212032</t>
  </si>
  <si>
    <t>1209704278794756096</t>
  </si>
  <si>
    <t>Wed Dec 25 05:15:49 +0000 2019</t>
  </si>
  <si>
    <t>604453126</t>
  </si>
  <si>
    <t>http://pbs.twimg.com/profile_images/1192250680045473792/YH_3wqK4_normal.jpg</t>
  </si>
  <si>
    <t>http://twitter.com/__ST97/statuses/1209704278794756096</t>
  </si>
  <si>
    <t>1209704267059097602</t>
  </si>
  <si>
    <t>Wed Dec 25 05:15:47 +0000 2019</t>
  </si>
  <si>
    <t>1190562407308910592</t>
  </si>
  <si>
    <t>http://pbs.twimg.com/profile_images/1205033652750438400/Uw-H_wWh_normal.jpg</t>
  </si>
  <si>
    <t>http://twitter.com/muto47615259/statuses/1209704267059097602</t>
  </si>
  <si>
    <t>1209704266304118785</t>
  </si>
  <si>
    <t>Wed Dec 25 05:15:46 +0000 2019</t>
  </si>
  <si>
    <t>1209453143357972480</t>
  </si>
  <si>
    <t>http://pbs.twimg.com/profile_images/1209460948064358402/l9ZAcBf1_normal.jpg</t>
  </si>
  <si>
    <t>http://twitter.com/littlestardos/statuses/1209704266304118785</t>
  </si>
  <si>
    <t>1209704260532748288</t>
  </si>
  <si>
    <t>Wed Dec 25 05:15:45 +0000 2019</t>
  </si>
  <si>
    <t>1208763300135129093</t>
  </si>
  <si>
    <t>http://pbs.twimg.com/profile_images/1208763531824287745/vWkf6pTg_normal.jpg</t>
  </si>
  <si>
    <t>http://twitter.com/Focus_o09/statuses/1209704260532748288</t>
  </si>
  <si>
    <t>1209704255004655616</t>
  </si>
  <si>
    <t>Wed Dec 25 05:15:44 +0000 2019</t>
  </si>
  <si>
    <t>1159782738347479040</t>
  </si>
  <si>
    <t>http://pbs.twimg.com/profile_images/1182306892166516736/3pWbHAGZ_normal.jpg</t>
  </si>
  <si>
    <t>http://twitter.com/srrtp1/statuses/1209704255004655616</t>
  </si>
  <si>
    <t>1209704217100701696</t>
  </si>
  <si>
    <t>Wed Dec 25 05:15:35 +0000 2019</t>
  </si>
  <si>
    <t>415639100</t>
  </si>
  <si>
    <t>http://pbs.twimg.com/profile_images/819193116372574208/UPIDE77W_normal.jpg</t>
  </si>
  <si>
    <t>http://twitter.com/PrepetTp/statuses/1209704217100701696</t>
  </si>
  <si>
    <t>1209704204618461184</t>
  </si>
  <si>
    <t>Wed Dec 25 05:15:32 +0000 2019</t>
  </si>
  <si>
    <t>3187611870</t>
  </si>
  <si>
    <t>http://pbs.twimg.com/profile_images/1204638236716326917/M5z_xv59_normal.jpg</t>
  </si>
  <si>
    <t>ห้องไฟวิศวะจ้างได้นะงับ</t>
  </si>
  <si>
    <t>http://twitter.com/ChynyhC/statuses/1209704204618461184</t>
  </si>
  <si>
    <t>1209704199434293248</t>
  </si>
  <si>
    <t>Wed Dec 25 05:15:31 +0000 2019</t>
  </si>
  <si>
    <t>1196220517037920256</t>
  </si>
  <si>
    <t>http://pbs.twimg.com/profile_images/1201065574471614464/E-04iJ_Z_normal.jpg</t>
  </si>
  <si>
    <t>ในใจพาริส</t>
  </si>
  <si>
    <t>http://twitter.com/iiprangg/statuses/1209704199434293248</t>
  </si>
  <si>
    <t>1209704196208939009</t>
  </si>
  <si>
    <t>Wed Dec 25 05:15:30 +0000 2019</t>
  </si>
  <si>
    <t>http://twitter.com/ppunchyy__/statuses/1209704196208939009</t>
  </si>
  <si>
    <t>1209704190194307072</t>
  </si>
  <si>
    <t>Wed Dec 25 05:15:28 +0000 2019</t>
  </si>
  <si>
    <t>http://twitter.com/archiexseongwu/statuses/1209704190194307072</t>
  </si>
  <si>
    <t>1209704188629766144</t>
  </si>
  <si>
    <t>1061589170966061058</t>
  </si>
  <si>
    <t>http://pbs.twimg.com/profile_images/1208048907080499200/LHFDMYxl_normal.jpg</t>
  </si>
  <si>
    <t>http://twitter.com/siepleng/statuses/1209704188629766144</t>
  </si>
  <si>
    <t>1209704182069907456</t>
  </si>
  <si>
    <t>Wed Dec 25 05:15:26 +0000 2019</t>
  </si>
  <si>
    <t>1076105731521347584</t>
  </si>
  <si>
    <t>http://pbs.twimg.com/profile_images/1209688147795202048/OGCMq8tS_normal.jpg</t>
  </si>
  <si>
    <t>dy jm jn ten win nct</t>
  </si>
  <si>
    <t>http://twitter.com/framyeiei/statuses/1209704182069907456</t>
  </si>
  <si>
    <t>1209704177804251136</t>
  </si>
  <si>
    <t>Wed Dec 25 05:15:25 +0000 2019</t>
  </si>
  <si>
    <t>2304669498</t>
  </si>
  <si>
    <t>http://pbs.twimg.com/profile_images/1043402642930581504/4Ad4VBld_normal.jpg</t>
  </si>
  <si>
    <t>born to be wink's♡</t>
  </si>
  <si>
    <t>http://twitter.com/kwqak/statuses/1209704177804251136</t>
  </si>
  <si>
    <t>1209704175036035073</t>
  </si>
  <si>
    <t>2850105024</t>
  </si>
  <si>
    <t>http://pbs.twimg.com/profile_images/1054293418749259776/1VjdOfWh_normal.jpg</t>
  </si>
  <si>
    <t>http://twitter.com/62513005ppp/statuses/1209704175036035073</t>
  </si>
  <si>
    <t>1209704174985740293</t>
  </si>
  <si>
    <t>1629584766</t>
  </si>
  <si>
    <t>http://pbs.twimg.com/profile_images/1151193285177700352/v1XPEvxH_normal.jpg</t>
  </si>
  <si>
    <t>http://twitter.com/KAMON_KLOMKLOM/statuses/1209704174985740293</t>
  </si>
  <si>
    <t>1209704156790845440</t>
  </si>
  <si>
    <t>Wed Dec 25 05:15:20 +0000 2019</t>
  </si>
  <si>
    <t>283872828</t>
  </si>
  <si>
    <t>http://pbs.twimg.com/profile_images/1158767081602478080/BypngLCs_normal.jpg</t>
  </si>
  <si>
    <t>คุกอัซคาบัน</t>
  </si>
  <si>
    <t>http://twitter.com/pedpaper/statuses/1209704156790845440</t>
  </si>
  <si>
    <t>1209704153984851968</t>
  </si>
  <si>
    <t>883328608474873856</t>
  </si>
  <si>
    <t>http://pbs.twimg.com/profile_images/1209043728477802496/SN8oHS6r_normal.jpg</t>
  </si>
  <si>
    <t>http://twitter.com/14febwithyuno/statuses/1209704153984851968</t>
  </si>
  <si>
    <t>1209704145894068224</t>
  </si>
  <si>
    <t>Wed Dec 25 05:15:18 +0000 2019</t>
  </si>
  <si>
    <t>2922285330</t>
  </si>
  <si>
    <t>http://pbs.twimg.com/profile_images/1205066406074572807/nRR_ybSf_normal.jpg</t>
  </si>
  <si>
    <t>http://twitter.com/rapmonnont/statuses/1209704145894068224</t>
  </si>
  <si>
    <t>1209704145873039360</t>
  </si>
  <si>
    <t>1114168648606732288</t>
  </si>
  <si>
    <t>http://pbs.twimg.com/profile_images/1206616148399149057/IICLBf-t_normal.jpg</t>
  </si>
  <si>
    <t>http://twitter.com/30thApril3/statuses/1209704145873039360</t>
  </si>
  <si>
    <t>1209704141603295232</t>
  </si>
  <si>
    <t>Wed Dec 25 05:15:17 +0000 2019</t>
  </si>
  <si>
    <t>3016426711</t>
  </si>
  <si>
    <t>http://pbs.twimg.com/profile_images/1207949264699056128/KF6BpCj-_normal.jpg</t>
  </si>
  <si>
    <t>http://twitter.com/seeyoupn/statuses/1209704141603295232</t>
  </si>
  <si>
    <t>1209704138231054336</t>
  </si>
  <si>
    <t>Wed Dec 25 05:15:16 +0000 2019</t>
  </si>
  <si>
    <t>4430820794</t>
  </si>
  <si>
    <t>http://pbs.twimg.com/profile_images/1070569493313740800/niuxfyKU_normal.jpg</t>
  </si>
  <si>
    <t>http://twitter.com/m_ikonic/statuses/1209704138231054336</t>
  </si>
  <si>
    <t>1209704135039188993</t>
  </si>
  <si>
    <t>Wed Dec 25 05:15:15 +0000 2019</t>
  </si>
  <si>
    <t>http://twitter.com/dn_0701/statuses/1209704135039188993</t>
  </si>
  <si>
    <t>1209704131318837248</t>
  </si>
  <si>
    <t>Wed Dec 25 05:15:14 +0000 2019</t>
  </si>
  <si>
    <t>300642637</t>
  </si>
  <si>
    <t>http://pbs.twimg.com/profile_images/1189753587871756288/WTWhxakW_normal.jpg</t>
  </si>
  <si>
    <t>http://twitter.com/May1412_R/statuses/1209704131318837248</t>
  </si>
  <si>
    <t>1209704116076740608</t>
  </si>
  <si>
    <t>Wed Dec 25 05:15:11 +0000 2019</t>
  </si>
  <si>
    <t>380705187</t>
  </si>
  <si>
    <t>http://pbs.twimg.com/profile_images/1096085253196664832/VIkg2bsH_normal.jpg</t>
  </si>
  <si>
    <t>http://twitter.com/gariageargear/statuses/1209704116076740608</t>
  </si>
  <si>
    <t>1209704115334311936</t>
  </si>
  <si>
    <t>Wed Dec 25 05:15:10 +0000 2019</t>
  </si>
  <si>
    <t>291039201</t>
  </si>
  <si>
    <t>http://pbs.twimg.com/profile_images/939018992768782336/Oqquq9uO_normal.jpg</t>
  </si>
  <si>
    <t>http://twitter.com/Janniez_PS/statuses/1209704115334311936</t>
  </si>
  <si>
    <t>1209704114852024320</t>
  </si>
  <si>
    <t>801809177043615749</t>
  </si>
  <si>
    <t>http://pbs.twimg.com/profile_images/1144830042603577345/PW_Sx6hh_normal.jpg</t>
  </si>
  <si>
    <t>http://twitter.com/25SLPpt/statuses/1209704114852024320</t>
  </si>
  <si>
    <t>1209704110305370112</t>
  </si>
  <si>
    <t>Wed Dec 25 05:15:09 +0000 2019</t>
  </si>
  <si>
    <t>390666449</t>
  </si>
  <si>
    <t>http://pbs.twimg.com/profile_images/1188414457988300800/d3thss1e_normal.jpg</t>
  </si>
  <si>
    <t>http://twitter.com/Sone_titaree/statuses/1209704110305370112</t>
  </si>
  <si>
    <t>1209704103200223232</t>
  </si>
  <si>
    <t>Wed Dec 25 05:15:08 +0000 2019</t>
  </si>
  <si>
    <t>http://twitter.com/14febwithyuno/statuses/1209704103200223232</t>
  </si>
  <si>
    <t>1209704080332873728</t>
  </si>
  <si>
    <t>Wed Dec 25 05:15:02 +0000 2019</t>
  </si>
  <si>
    <t>1030085940499206145</t>
  </si>
  <si>
    <t>http://pbs.twimg.com/profile_images/1208802149305483264/NVESKEYK_normal.jpg</t>
  </si>
  <si>
    <t xml:space="preserve">ข้างๆดาวพุธ. </t>
  </si>
  <si>
    <t>http://twitter.com/17399ll/statuses/1209704080332873728</t>
  </si>
  <si>
    <t>1209704075823988736</t>
  </si>
  <si>
    <t>Wed Dec 25 05:15:01 +0000 2019</t>
  </si>
  <si>
    <t>574314182</t>
  </si>
  <si>
    <t>http://pbs.twimg.com/profile_images/1208324237028515840/NK0HCnH4_normal.jpg</t>
  </si>
  <si>
    <t>http://twitter.com/withxearthh/statuses/1209704075823988736</t>
  </si>
  <si>
    <t>1209704068156772352</t>
  </si>
  <si>
    <t>Wed Dec 25 05:14:59 +0000 2019</t>
  </si>
  <si>
    <t>4582961592</t>
  </si>
  <si>
    <t>http://pbs.twimg.com/profile_images/1202585911873003520/44_1CWZ0_normal.jpg</t>
  </si>
  <si>
    <t>ᛕ𝕪Ⓤ𝕊Ĥ𝕚</t>
  </si>
  <si>
    <t>http://twitter.com/kokakola0624/statuses/1209704068156772352</t>
  </si>
  <si>
    <t>1209704058845483008</t>
  </si>
  <si>
    <t>Wed Dec 25 05:14:57 +0000 2019</t>
  </si>
  <si>
    <t>2795889158</t>
  </si>
  <si>
    <t>http://pbs.twimg.com/profile_images/1208011123003277312/I-3YE5sX_normal.jpg</t>
  </si>
  <si>
    <t>WINWIN💚</t>
  </si>
  <si>
    <t>http://twitter.com/bncchm/statuses/1209704058845483008</t>
  </si>
  <si>
    <t>1209704052214263814</t>
  </si>
  <si>
    <t>Wed Dec 25 05:14:55 +0000 2019</t>
  </si>
  <si>
    <t>http://twitter.com/siepleng/statuses/1209704052214263814</t>
  </si>
  <si>
    <t>1209704035025973248</t>
  </si>
  <si>
    <t>Wed Dec 25 05:14:51 +0000 2019</t>
  </si>
  <si>
    <t>1121640635314737152</t>
  </si>
  <si>
    <t>http://pbs.twimg.com/profile_images/1196767269059096578/xIYhBnye_normal.jpg</t>
  </si>
  <si>
    <t>http://twitter.com/67QQYLrzfGby6RI/statuses/1209704035025973248</t>
  </si>
  <si>
    <t>1209704035000803329</t>
  </si>
  <si>
    <t>http://twitter.com/dn_0701/statuses/1209704035000803329</t>
  </si>
  <si>
    <t>1209704016256454656</t>
  </si>
  <si>
    <t>Wed Dec 25 05:14:47 +0000 2019</t>
  </si>
  <si>
    <t>960439108706320384</t>
  </si>
  <si>
    <t>http://pbs.twimg.com/profile_images/1206239491670728710/IavRTtVX_normal.jpg</t>
  </si>
  <si>
    <t>http://twitter.com/Nongnangkaa/statuses/1209704016256454656</t>
  </si>
  <si>
    <t>1209704015174389760</t>
  </si>
  <si>
    <t>1119476633776185344</t>
  </si>
  <si>
    <t>http://pbs.twimg.com/profile_images/1199717861138161669/fmMEpXdQ_normal.jpg</t>
  </si>
  <si>
    <t>http://twitter.com/punsikorn16/statuses/1209704015174389760</t>
  </si>
  <si>
    <t>1209703999605112832</t>
  </si>
  <si>
    <t>Wed Dec 25 05:14:43 +0000 2019</t>
  </si>
  <si>
    <t>4723833973</t>
  </si>
  <si>
    <t>http://pbs.twimg.com/profile_images/1166179832129966081/1nuJrRTf_normal.jpg</t>
  </si>
  <si>
    <t>ชเวน้องเร็น​ ❤️✨ เปนเมียแจมิน</t>
  </si>
  <si>
    <t>http://twitter.com/ririkaosanss/statuses/1209703999605112832</t>
  </si>
  <si>
    <t>1209703995465293824</t>
  </si>
  <si>
    <t>Wed Dec 25 05:14:42 +0000 2019</t>
  </si>
  <si>
    <t>1205782687249616897</t>
  </si>
  <si>
    <t>http://pbs.twimg.com/profile_images/1205782816841068545/Hw4Lr0xo_normal.jpg</t>
  </si>
  <si>
    <t>http://twitter.com/IF36931143/statuses/1209703995465293824</t>
  </si>
  <si>
    <t>1209703993632362498</t>
  </si>
  <si>
    <t>Wed Dec 25 05:14:41 +0000 2019</t>
  </si>
  <si>
    <t>http://twitter.com/67QQYLrzfGby6RI/statuses/1209703993632362498</t>
  </si>
  <si>
    <t>1209703992147599360</t>
  </si>
  <si>
    <t>145883880</t>
  </si>
  <si>
    <t>http://pbs.twimg.com/profile_images/1150396612687978496/1g50MA2l_normal.jpg</t>
  </si>
  <si>
    <t>𝗖𝗡𝗫 ➡️sukhothai➡️𝗕𝗞𝗞</t>
  </si>
  <si>
    <t>http://twitter.com/thapanaza/statuses/1209703992147599360</t>
  </si>
  <si>
    <t>1209703973822709760</t>
  </si>
  <si>
    <t>Wed Dec 25 05:14:37 +0000 2019</t>
  </si>
  <si>
    <t>301460602</t>
  </si>
  <si>
    <t>http://pbs.twimg.com/profile_images/634619678367703041/L4TnZnz__normal.jpg</t>
  </si>
  <si>
    <t>http://twitter.com/TIYYRABBIT/statuses/1209703973822709760</t>
  </si>
  <si>
    <t>1209703972811890689</t>
  </si>
  <si>
    <t>#ฮาวทูทิ้ง รูปแฟนเก่าในโทรศัพท์
ขั้นตอนแรก - Back up รูปในคอม
ขั้นตอนสอง - อัพไฟล์ใส่ external
ขั้นตอนสาม - อัพลงไดร์ฟกันเหนียวอีกรอบ
ขั้นตอนสุดท้าย - ลบรูปในมือถือได้เลยจ้า</t>
  </si>
  <si>
    <t>Wed Dec 25 05:14:36 +0000 2019</t>
  </si>
  <si>
    <t>1051032041339273216</t>
  </si>
  <si>
    <t>http://pbs.twimg.com/profile_images/1200501407884800001/8cK387lh_normal.jpg</t>
  </si>
  <si>
    <t>http://twitter.com/tamutamiland/statuses/1209703972811890689</t>
  </si>
  <si>
    <t>1209703965736062976</t>
  </si>
  <si>
    <t>Wed Dec 25 05:14:35 +0000 2019</t>
  </si>
  <si>
    <t>http://twitter.com/dn_0701/statuses/1209703965736062976</t>
  </si>
  <si>
    <t>1209703958928691200</t>
  </si>
  <si>
    <t>Wed Dec 25 05:14:33 +0000 2019</t>
  </si>
  <si>
    <t>1147668025</t>
  </si>
  <si>
    <t>http://pbs.twimg.com/profile_images/1178157188054831104/d-VHEutG_normal.jpg</t>
  </si>
  <si>
    <t>http://twitter.com/myfaceisgood/statuses/1209703958928691200</t>
  </si>
  <si>
    <t>1209703953471922176</t>
  </si>
  <si>
    <t>Wed Dec 25 05:14:32 +0000 2019</t>
  </si>
  <si>
    <t>1939989307</t>
  </si>
  <si>
    <t>http://pbs.twimg.com/profile_images/1157907186804121600/Bts77kmm_normal.jpg</t>
  </si>
  <si>
    <t>http://twitter.com/ExoticNoey/statuses/1209703953471922176</t>
  </si>
  <si>
    <t>1209703953153150976</t>
  </si>
  <si>
    <t>1091640156522610689</t>
  </si>
  <si>
    <t>http://pbs.twimg.com/profile_images/1091653244793704449/PhbQ9OEK_normal.jpg</t>
  </si>
  <si>
    <t>http://twitter.com/Momolg3/statuses/1209703953153150976</t>
  </si>
  <si>
    <t>1209703945221726210</t>
  </si>
  <si>
    <t>Wed Dec 25 05:14:30 +0000 2019</t>
  </si>
  <si>
    <t>1064481788112777216</t>
  </si>
  <si>
    <t>http://pbs.twimg.com/profile_images/1209704396373626880/VFKfwlao_normal.jpg</t>
  </si>
  <si>
    <t>http://twitter.com/nnnewappp/statuses/1209703945221726210</t>
  </si>
  <si>
    <t>1209703945200787457</t>
  </si>
  <si>
    <t>http://twitter.com/markminlover7/statuses/1209703945200787457</t>
  </si>
  <si>
    <t>1209703944693268480</t>
  </si>
  <si>
    <t>773499275296866305</t>
  </si>
  <si>
    <t>http://pbs.twimg.com/profile_images/1206240971685388294/HqTfsdYb_normal.jpg</t>
  </si>
  <si>
    <t>http://twitter.com/ppdouit/statuses/1209703944693268480</t>
  </si>
  <si>
    <t>1209703943271370752</t>
  </si>
  <si>
    <t>Wed Dec 25 05:14:29 +0000 2019</t>
  </si>
  <si>
    <t>783127287948390400</t>
  </si>
  <si>
    <t>http://pbs.twimg.com/profile_images/1181559011704918018/OC7T1gdj_normal.jpg</t>
  </si>
  <si>
    <t>Ubonratchathani _Thailand 🇹🇭</t>
  </si>
  <si>
    <t>http://twitter.com/Yongqing_YMS/statuses/1209703943271370752</t>
  </si>
  <si>
    <t>1209703935507755008</t>
  </si>
  <si>
    <t>Wed Dec 25 05:14:28 +0000 2019</t>
  </si>
  <si>
    <t>http://twitter.com/markminlover7/statuses/1209703935507755008</t>
  </si>
  <si>
    <t>1209703934362652672</t>
  </si>
  <si>
    <t>Wed Dec 25 05:14:27 +0000 2019</t>
  </si>
  <si>
    <t>http://twitter.com/Momolg3/statuses/1209703934362652672</t>
  </si>
  <si>
    <t>1209703926859042816</t>
  </si>
  <si>
    <t>Wed Dec 25 05:14:26 +0000 2019</t>
  </si>
  <si>
    <t>2410077049</t>
  </si>
  <si>
    <t>http://pbs.twimg.com/profile_images/1117121856522207232/b2h3fZ5-_normal.jpg</t>
  </si>
  <si>
    <t>http://twitter.com/bowblingg/statuses/1209703926859042816</t>
  </si>
  <si>
    <t>1209703926401884161</t>
  </si>
  <si>
    <t>Wed Dec 25 05:14:25 +0000 2019</t>
  </si>
  <si>
    <t>http://twitter.com/markminlover7/statuses/1209703926401884161</t>
  </si>
  <si>
    <t>1209703919674216449</t>
  </si>
  <si>
    <t>Wed Dec 25 05:14:24 +0000 2019</t>
  </si>
  <si>
    <t>4671085878</t>
  </si>
  <si>
    <t>http://pbs.twimg.com/profile_images/1204800473842077701/MR4cA5Yl_normal.jpg</t>
  </si>
  <si>
    <t>อ.วิเชียรบุรี, จ.เพชรบูรณ์</t>
  </si>
  <si>
    <t>http://twitter.com/lllukwa/statuses/1209703919674216449</t>
  </si>
  <si>
    <t>1209703919347105792</t>
  </si>
  <si>
    <t>http://twitter.com/khuncloudyyyy/statuses/1209703919347105792</t>
  </si>
  <si>
    <t>1209703914234245120</t>
  </si>
  <si>
    <t>RT @cutter_sky: 🎄🎅santa claus is coming to town🌠🎆
#skywongravee
#ฮาวทูทิ้ง
#ทิ้งอย่างไรไม่ให้เหลือเธอ
#HAPPYOLDYEAR 
#nadaoaritist 
#mycloudy #ก้อนเมฆของสกาย 
#skys_cutter https://t.co/fwOh8RD5Ra</t>
  </si>
  <si>
    <t>Wed Dec 25 05:14:23 +0000 2019</t>
  </si>
  <si>
    <t>http://twitter.com/Momolg3/statuses/1209703914234245120</t>
  </si>
  <si>
    <t>{"hashtags":[{"text":"skywongravee","indices":[50,63]},{"text":"ฮาวทูทิ้ง","indices":[64,74]},{"text":"ทิ้งอย่างไรไม่ให้เหลือเธอ","indices":[75,101]},{"text":"HAPPYOLDYEAR","indices":[102,115]},{"text":"nadaoaritist","indices":[117,130]}],"symbols":[],"user_mentions":[{"screen_name":"cutter_sky","name":"Sky’s_Cutter","id":1170009709966839800,"id_str":"1170009709966839813","indices":[3,14]}],"urls":[]}</t>
  </si>
  <si>
    <t>1209703913336651776</t>
  </si>
  <si>
    <t>Wed Dec 25 05:14:22 +0000 2019</t>
  </si>
  <si>
    <t>http://twitter.com/m2_mint/statuses/1209703913336651776</t>
  </si>
  <si>
    <t>1209703901198336000</t>
  </si>
  <si>
    <t>Wed Dec 25 05:14:19 +0000 2019</t>
  </si>
  <si>
    <t>http://twitter.com/markminlover7/statuses/1209703901198336000</t>
  </si>
  <si>
    <t>1209703892813934595</t>
  </si>
  <si>
    <t>Wed Dec 25 05:14:17 +0000 2019</t>
  </si>
  <si>
    <t>http://twitter.com/markminlover7/statuses/1209703892813934595</t>
  </si>
  <si>
    <t>1209703889668194304</t>
  </si>
  <si>
    <t>1964215164</t>
  </si>
  <si>
    <t>http://pbs.twimg.com/profile_images/1208193233911570432/-4XiNWfE_normal.jpg</t>
  </si>
  <si>
    <t>http://twitter.com/baby_yeol_/statuses/1209703889668194304</t>
  </si>
  <si>
    <t>1209703878528098305</t>
  </si>
  <si>
    <t>Wed Dec 25 05:14:14 +0000 2019</t>
  </si>
  <si>
    <t>http://twitter.com/Momolg3/statuses/1209703878528098305</t>
  </si>
  <si>
    <t>1209703872555442176</t>
  </si>
  <si>
    <t>Wed Dec 25 05:14:13 +0000 2019</t>
  </si>
  <si>
    <t>3305028864</t>
  </si>
  <si>
    <t>http://pbs.twimg.com/profile_images/765974312054554626/NI_gXDRO_normal.jpg</t>
  </si>
  <si>
    <t>http://twitter.com/JustttK/statuses/1209703872555442176</t>
  </si>
  <si>
    <t>1209703869678116864</t>
  </si>
  <si>
    <t>Wed Dec 25 05:14:12 +0000 2019</t>
  </si>
  <si>
    <t>1014991598</t>
  </si>
  <si>
    <t>http://pbs.twimg.com/profile_images/1208639150548647936/52bWEloP_normal.jpg</t>
  </si>
  <si>
    <t>http://twitter.com/esrunnnnnnnnnn/statuses/1209703869678116864</t>
  </si>
  <si>
    <t>1209703866796670976</t>
  </si>
  <si>
    <t>Wed Dec 25 05:14:11 +0000 2019</t>
  </si>
  <si>
    <t>412452334</t>
  </si>
  <si>
    <t>http://pbs.twimg.com/profile_images/1160557299074621440/WLO2Vil1_normal.jpg</t>
  </si>
  <si>
    <t>http://twitter.com/RisomSomza/statuses/1209703866796670976</t>
  </si>
  <si>
    <t>1209703862698823682</t>
  </si>
  <si>
    <t>Wed Dec 25 05:14:10 +0000 2019</t>
  </si>
  <si>
    <t>111677680</t>
  </si>
  <si>
    <t>http://pbs.twimg.com/profile_images/1197703319780651008/Gl9852qf_normal.jpg</t>
  </si>
  <si>
    <t>http://twitter.com/PJNpenfangun/statuses/1209703862698823682</t>
  </si>
  <si>
    <t>1209703862304567296</t>
  </si>
  <si>
    <t>http://twitter.com/dn_0701/statuses/1209703862304567296</t>
  </si>
  <si>
    <t>1209703857137188864</t>
  </si>
  <si>
    <t>Wed Dec 25 05:14:09 +0000 2019</t>
  </si>
  <si>
    <t>990265120939884550</t>
  </si>
  <si>
    <t>http://pbs.twimg.com/profile_images/1187288389831151616/bQ74Jnze_normal.jpg</t>
  </si>
  <si>
    <t>http://twitter.com/PPP1212312121PP/statuses/1209703857137188864</t>
  </si>
  <si>
    <t>1209703856696807426</t>
  </si>
  <si>
    <t>1180152522012418048</t>
  </si>
  <si>
    <t>http://pbs.twimg.com/profile_images/1180152783460134914/sI8eYErj_normal.jpg</t>
  </si>
  <si>
    <t>http://twitter.com/NN22550690/statuses/1209703856696807426</t>
  </si>
  <si>
    <t>1209703848836624385</t>
  </si>
  <si>
    <t>Wed Dec 25 05:14:07 +0000 2019</t>
  </si>
  <si>
    <t>1642939189</t>
  </si>
  <si>
    <t>http://pbs.twimg.com/profile_images/1200068953659170817/Ims4U176_normal.jpg</t>
  </si>
  <si>
    <t>http://twitter.com/neunon_555/statuses/1209703848836624385</t>
  </si>
  <si>
    <t>1209703836044029958</t>
  </si>
  <si>
    <t>Wed Dec 25 05:14:04 +0000 2019</t>
  </si>
  <si>
    <t>http://twitter.com/m2_mint/statuses/1209703836044029958</t>
  </si>
  <si>
    <t>1209703823326900224</t>
  </si>
  <si>
    <t>Wed Dec 25 05:14:01 +0000 2019</t>
  </si>
  <si>
    <t>http://twitter.com/jennielyricx/statuses/1209703823326900224</t>
  </si>
  <si>
    <t>1209703811322802176</t>
  </si>
  <si>
    <t>Wed Dec 25 05:13:58 +0000 2019</t>
  </si>
  <si>
    <t>1158878367778656256</t>
  </si>
  <si>
    <t>http://twitter.com/sakurachann888/statuses/1209703811322802176</t>
  </si>
  <si>
    <t>1209703809745735683</t>
  </si>
  <si>
    <t>http://twitter.com/dn_0701/statuses/1209703809745735683</t>
  </si>
  <si>
    <t>1209703805324890112</t>
  </si>
  <si>
    <t>Wed Dec 25 05:13:57 +0000 2019</t>
  </si>
  <si>
    <t>http://twitter.com/pedpaper/statuses/1209703805324890112</t>
  </si>
  <si>
    <t>1209703802661588993</t>
  </si>
  <si>
    <t>Wed Dec 25 05:13:56 +0000 2019</t>
  </si>
  <si>
    <t>352910104</t>
  </si>
  <si>
    <t>http://pbs.twimg.com/profile_images/1199695601132195840/Zbahbos9_normal.jpg</t>
  </si>
  <si>
    <t>http://twitter.com/aamp55/statuses/1209703802661588993</t>
  </si>
  <si>
    <t>1209703799184429056</t>
  </si>
  <si>
    <t>Wed Dec 25 05:13:55 +0000 2019</t>
  </si>
  <si>
    <t>1204309019009011712</t>
  </si>
  <si>
    <t>http://pbs.twimg.com/profile_images/1209703439527071745/IeSPDm10_normal.jpg</t>
  </si>
  <si>
    <t>http://twitter.com/heejinisbestx/statuses/1209703799184429056</t>
  </si>
  <si>
    <t>1209703793383755777</t>
  </si>
  <si>
    <t>This song makes me miss someone who doesn't even exist.
#ฮาวทูทิ้ง 
#ฮาวทูทิ้งทิ้งอย่างไรไม่ให้เหลือเธอ 
#MoveOn 
#มูฟออนเป็นวงกลม 
#ความรู้สึกของวันนี้ 
#อกหัก https://t.co/6q0T7lvj7X https://t.co/EICBmxBVKM</t>
  </si>
  <si>
    <t>Wed Dec 25 05:13:54 +0000 2019</t>
  </si>
  <si>
    <t>1108745371243536384</t>
  </si>
  <si>
    <t>http://pbs.twimg.com/profile_images/1108745688785928193/dWmDurA3_normal.jpg</t>
  </si>
  <si>
    <t>http://twitter.com/Strvenger624/statuses/1209703793383755777</t>
  </si>
  <si>
    <t>{"hashtags":[{"text":"ฮาวทูทิ้ง","indices":[57,67]},{"text":"ฮาวทูทิ้งทิ้งอย่างไรไม่ให้เหลือเธอ","indices":[69,104]},{"text":"MoveOn","indices":[106,113]},{"text":"มูฟออนเป็นวงกลม","indices":[115,131]},{"text":"ความรู้สึกของวันนี้","indices":[133,153]},{"text":"อกหัก","indices":[155,161]}],"symbols":[],"user_mentions":[],"urls":[{"url":"https://t.co/6q0T7lvj7X","expanded_url":"https://twitter.com/Strvenger624/status/1207664898743750657/photo/1","display_url":"pic.twitter.com/6q0T7lvj7X","indices":[162,185]}],"media":[{"id":1209703789206196200,"id_str":"1209703789206196224","indices":[186,209],"media_url":"http://pbs.twimg.com/media/EMm7L98UUAAP4Ju.png","media_url_https":"https://pbs.twimg.com/media/EMm7L98UUAAP4Ju.png","url":"https://t.co/EICBmxBVKM","display_url":"pic.twitter.com/EICBmxBVKM","expanded_url":"https://twitter.com/Strvenger624/status/1209703793383755777/photo/1","type":"photo","sizes":{"large":{"w":466,"h":659,"resize":"fit"},"medium":{"w":466,"h":659,"resize":"fit"},"thumb":{"w":150,"h":150,"resize":"crop"},"small":{"w":466,"h":659,"resize":"fit"}}}]}</t>
  </si>
  <si>
    <t>1209703793102708736</t>
  </si>
  <si>
    <t>1194219666484236289</t>
  </si>
  <si>
    <t>http://pbs.twimg.com/profile_images/1208714635571941378/zgiMtAuS_normal.jpg</t>
  </si>
  <si>
    <t>http://twitter.com/typexhttp/statuses/1209703793102708736</t>
  </si>
  <si>
    <t>1209703790699433984</t>
  </si>
  <si>
    <t>Wed Dec 25 05:13:53 +0000 2019</t>
  </si>
  <si>
    <t>http://twitter.com/RisomSomza/statuses/1209703790699433984</t>
  </si>
  <si>
    <t>1209703770017255424</t>
  </si>
  <si>
    <t>Wed Dec 25 05:13:48 +0000 2019</t>
  </si>
  <si>
    <t>http://twitter.com/z7PYJNXE2I90XM3/statuses/1209703770017255424</t>
  </si>
  <si>
    <t>1209703766720569345</t>
  </si>
  <si>
    <t>Wed Dec 25 05:13:47 +0000 2019</t>
  </si>
  <si>
    <t>384668377</t>
  </si>
  <si>
    <t>http://pbs.twimg.com/profile_images/1199913872381005836/fp4BMAF__normal.jpg</t>
  </si>
  <si>
    <t>http://twitter.com/CHiNMaiiii/statuses/1209703766720569345</t>
  </si>
  <si>
    <t>1209703757962825728</t>
  </si>
  <si>
    <t>Wed Dec 25 05:13:45 +0000 2019</t>
  </si>
  <si>
    <t>http://twitter.com/TIYYRABBIT/statuses/1209703757962825728</t>
  </si>
  <si>
    <t>1209703756310335488</t>
  </si>
  <si>
    <t>http://twitter.com/love_mena02543/statuses/1209703756310335488</t>
  </si>
  <si>
    <t>1209703732159533056</t>
  </si>
  <si>
    <t>Wed Dec 25 05:13:39 +0000 2019</t>
  </si>
  <si>
    <t>2730853634</t>
  </si>
  <si>
    <t>http://pbs.twimg.com/profile_images/1175616774210850816/F_xrVD6T_normal.jpg</t>
  </si>
  <si>
    <t>http://twitter.com/earthhk_/statuses/1209703732159533056</t>
  </si>
  <si>
    <t>1209703731735883778</t>
  </si>
  <si>
    <t>406779717</t>
  </si>
  <si>
    <t>http://pbs.twimg.com/profile_images/1208589621505867777/3RRO7E4u_normal.jpg</t>
  </si>
  <si>
    <t>69 องศา 74 ลิปดาเหนือ</t>
  </si>
  <si>
    <t>http://twitter.com/Bcqins/statuses/1209703731735883778</t>
  </si>
  <si>
    <t>1209703706658164738</t>
  </si>
  <si>
    <t>Wed Dec 25 05:13:33 +0000 2019</t>
  </si>
  <si>
    <t>327893373</t>
  </si>
  <si>
    <t>http://pbs.twimg.com/profile_images/1207012489432424448/uHKWGFKW_normal.jpg</t>
  </si>
  <si>
    <t xml:space="preserve">somewhere </t>
  </si>
  <si>
    <t>http://twitter.com/RainyBusrin/statuses/1209703706658164738</t>
  </si>
  <si>
    <t>1209703704019914753</t>
  </si>
  <si>
    <t>Wed Dec 25 05:13:32 +0000 2019</t>
  </si>
  <si>
    <t>1176889309820907520</t>
  </si>
  <si>
    <t>http://pbs.twimg.com/profile_images/1206594354300612608/BABqjmkr_normal.jpg</t>
  </si>
  <si>
    <t>ในใจพี่มาร์ค</t>
  </si>
  <si>
    <t>http://twitter.com/pearapss/statuses/1209703704019914753</t>
  </si>
  <si>
    <t>1209703701763346433</t>
  </si>
  <si>
    <t>http://twitter.com/RainyBusrin/statuses/1209703701763346433</t>
  </si>
  <si>
    <t>1209703699607519233</t>
  </si>
  <si>
    <t>Wed Dec 25 05:13:31 +0000 2019</t>
  </si>
  <si>
    <t>1206558649868378112</t>
  </si>
  <si>
    <t>http://twitter.com/raaaaaaatu1/statuses/1209703699607519233</t>
  </si>
  <si>
    <t>1209703696910520322</t>
  </si>
  <si>
    <t>921374678077251584</t>
  </si>
  <si>
    <t>http://pbs.twimg.com/profile_images/1202024021811814400/TWBPOGc1_normal.jpg</t>
  </si>
  <si>
    <t>http://twitter.com/aunnyypainn/statuses/1209703696910520322</t>
  </si>
  <si>
    <t>1209703693211168768</t>
  </si>
  <si>
    <t>Wed Dec 25 05:13:30 +0000 2019</t>
  </si>
  <si>
    <t>987949406803578880</t>
  </si>
  <si>
    <t>http://pbs.twimg.com/profile_images/1190323797016092677/sGgpVBQe_normal.jpg</t>
  </si>
  <si>
    <t>♡ 🐶🌈's</t>
  </si>
  <si>
    <t>http://twitter.com/ElySiumx__/statuses/1209703693211168768</t>
  </si>
  <si>
    <t>1209703689935450112</t>
  </si>
  <si>
    <t>RT @LoveYouSkyy: หยอกๆๆน่ารักสกายกับเฮียซัน💓💓
#skywongravee
#ฮาวทูทิ้ง
#ทิ้งอย่างไรไม่ให้เหลือเธอ
#HAPPYOLDYEAR
ขอบคุณเจ้าของคลิปค่า🙏🙏 https://t.co/otnVAx7xXF</t>
  </si>
  <si>
    <t>Wed Dec 25 05:13:29 +0000 2019</t>
  </si>
  <si>
    <t>http://twitter.com/Momolg3/statuses/1209703689935450112</t>
  </si>
  <si>
    <t>{"hashtags":[{"text":"skywongravee","indices":[46,59]},{"text":"ฮาวทูทิ้ง","indices":[60,70]},{"text":"ทิ้งอย่างไรไม่ให้เหลือเธอ","indices":[71,97]},{"text":"HAPPYOLDYEAR","indices":[98,111]}],"symbols":[],"user_mentions":[{"screen_name":"LoveYouSkyy","name":"LoveYouSkyy☁⛅","id":1203616747221213200,"id_str":"1203616747221213184","indices":[3,15]}],"urls":[]}</t>
  </si>
  <si>
    <t>1209703675515375622</t>
  </si>
  <si>
    <t>RT @Caterday178: แจ้มหายภายในวันสองวัน อัศจรรย์มากจ๊ะแม่  😂 หล่อมากลูกเอ้ย วันก่อนแก้มนุ่มนิ่ม วันนี้อยากขับรถไปส่งข้าวส่งน้ำอีกแล้ว 5555555 #skywongravee #ฮาวทูทิ้ง #ทิ้งอย่างไรไม่ให้เหลือเธอ https://t.co/AKDVI5Yu8n</t>
  </si>
  <si>
    <t>Wed Dec 25 05:13:26 +0000 2019</t>
  </si>
  <si>
    <t>http://twitter.com/Momolg3/statuses/1209703675515375622</t>
  </si>
  <si>
    <t>{"hashtags":[],"symbols":[],"user_mentions":[{"screen_name":"Caterday178","name":"||PUN||","id":3813640992,"id_str":"3813640992","indices":[3,15]}],"urls":[]}</t>
  </si>
  <si>
    <t>1209703669911810048</t>
  </si>
  <si>
    <t>Wed Dec 25 05:13:24 +0000 2019</t>
  </si>
  <si>
    <t>1067603212889292800</t>
  </si>
  <si>
    <t>http://pbs.twimg.com/profile_images/1155080891271565312/XsiHHXWi_normal.jpg</t>
  </si>
  <si>
    <t>http://twitter.com/ohmyjam9/statuses/1209703669911810048</t>
  </si>
  <si>
    <t>1209703668947140609</t>
  </si>
  <si>
    <t>http://twitter.com/dn_0701/statuses/1209703668947140609</t>
  </si>
  <si>
    <t>1209703667231674369</t>
  </si>
  <si>
    <t>เอาแบบยิ้มบ้างง~ คริ #ฮาวทูทิ้ง
#ทิ้งอย่างไรไม่ให้เหลือเธอ
#HAPPYOLDYEAR
#skywongravee https://t.co/8Ke9OlogpX</t>
  </si>
  <si>
    <t>1207190892915806209</t>
  </si>
  <si>
    <t>http://pbs.twimg.com/profile_images/1207191298546888704/ZGFWUlTz_normal.jpg</t>
  </si>
  <si>
    <t>http://twitter.com/skymybebe/statuses/1209703667231674369</t>
  </si>
  <si>
    <t>{"hashtags":[{"text":"ฮาวทูทิ้ง","indices":[21,31]},{"text":"ทิ้งอย่างไรไม่ให้เหลือเธอ","indices":[32,58]},{"text":"HAPPYOLDYEAR","indices":[59,72]},{"text":"skywongravee","indices":[73,86]}],"symbols":[],"user_mentions":[],"urls":[],"media":[{"id":1209703619194314800,"id_str":"1209703619194314754","indices":[87,110],"media_url":"http://pbs.twimg.com/ext_tw_video_thumb/1209703619194314754/pu/img/WjMyy_T5o1JRXDy0.jpg","media_url_https":"https://pbs.twimg.com/ext_tw_video_thumb/1209703619194314754/pu/img/WjMyy_T5o1JRXDy0.jpg","url":"https://t.co/8Ke9OlogpX","display_url":"pic.twitter.com/8Ke9OlogpX","expanded_url":"https://twitter.com/skymybebe/status/1209703667231674369/video/1","type":"photo","sizes":{"thumb":{"w":150,"h":150,"resize":"crop"},"large":{"w":728,"h":1280,"resize":"fit"},"medium":{"w":683,"h":1200,"resize":"fit"},"small":{"w":387,"h":680,"resize":"fit"}}}]}</t>
  </si>
  <si>
    <t>1209703656070664192</t>
  </si>
  <si>
    <t>Wed Dec 25 05:13:21 +0000 2019</t>
  </si>
  <si>
    <t>2941402238</t>
  </si>
  <si>
    <t>http://pbs.twimg.com/profile_images/1203816822316748800/fa985kxP_normal.jpg</t>
  </si>
  <si>
    <t>http://twitter.com/athwn/statuses/1209703656070664192</t>
  </si>
  <si>
    <t>1209703652413194240</t>
  </si>
  <si>
    <t>Wed Dec 25 05:13:20 +0000 2019</t>
  </si>
  <si>
    <t>http://twitter.com/m2_mint/statuses/1209703652413194240</t>
  </si>
  <si>
    <t>1209703651695980544</t>
  </si>
  <si>
    <t>273969469</t>
  </si>
  <si>
    <t>http://pbs.twimg.com/profile_images/1205206695405686786/Ct3-MIdR_normal.jpg</t>
  </si>
  <si>
    <t>http://twitter.com/PooN_Jp/statuses/1209703651695980544</t>
  </si>
  <si>
    <t>1209703647157735424</t>
  </si>
  <si>
    <t>RT @BabeMunchkin: เคยเทคนๆ หนึ่งเพราะกลัวจะรู้สึกมากไปกว่านี้
คนที่เทก่อนก็ใช่ว่าจะไม่รู้สึกอะไรนะ
บางทีคนที่เทอาจจะเจ็บมากกว่าคนที่ถูกเทด้วยซ้ำ เทเค้าแต่ก็จำเค้าได้ดีตลออมีอยู่จริง🤣
#ฮาวทูทิ้ง</t>
  </si>
  <si>
    <t>Wed Dec 25 05:13:19 +0000 2019</t>
  </si>
  <si>
    <t>905537444954730497</t>
  </si>
  <si>
    <t>http://pbs.twimg.com/profile_images/1159539167522541568/p9krnrPT_normal.jpg</t>
  </si>
  <si>
    <t>http://twitter.com/indhira_tira/statuses/1209703647157735424</t>
  </si>
  <si>
    <t>{"hashtags":[],"symbols":[],"user_mentions":[{"screen_name":"BabeMunchkin","name":"🐰Babemunchkin🐰","id":1143930574677037000,"id_str":"1143930574677037056","indices":[3,16]}],"urls":[]}</t>
  </si>
  <si>
    <t>1209703645060550656</t>
  </si>
  <si>
    <t>Wed Dec 25 05:13:18 +0000 2019</t>
  </si>
  <si>
    <t>http://twitter.com/CHiNMaiiii/statuses/1209703645060550656</t>
  </si>
  <si>
    <t>1209703635367546880</t>
  </si>
  <si>
    <t>Wed Dec 25 05:13:16 +0000 2019</t>
  </si>
  <si>
    <t>443336316</t>
  </si>
  <si>
    <t>http://pbs.twimg.com/profile_images/897841952166510597/QDloHdYU_normal.jpg</t>
  </si>
  <si>
    <t>http://twitter.com/PattitaTu/statuses/1209703635367546880</t>
  </si>
  <si>
    <t>1209703634209886208</t>
  </si>
  <si>
    <t>854359029648433152</t>
  </si>
  <si>
    <t>http://pbs.twimg.com/profile_images/1205801762562592768/9wswoCcF_normal.jpg</t>
  </si>
  <si>
    <t>สระบุรี, ประเทศไทย</t>
  </si>
  <si>
    <t>http://twitter.com/bubblebeepark/statuses/1209703634209886208</t>
  </si>
  <si>
    <t>1209703624881790976</t>
  </si>
  <si>
    <t>Wed Dec 25 05:13:14 +0000 2019</t>
  </si>
  <si>
    <t>1009047813575962624</t>
  </si>
  <si>
    <t>http://pbs.twimg.com/profile_images/1195707684298739712/bqV2bIuX_normal.jpg</t>
  </si>
  <si>
    <t>http://twitter.com/chain_flowerboy/statuses/1209703624881790976</t>
  </si>
  <si>
    <t>1209703623677997057</t>
  </si>
  <si>
    <t>Wed Dec 25 05:13:13 +0000 2019</t>
  </si>
  <si>
    <t>http://twitter.com/Momolg3/statuses/1209703623677997057</t>
  </si>
  <si>
    <t>1209703611611021314</t>
  </si>
  <si>
    <t>Wed Dec 25 05:13:10 +0000 2019</t>
  </si>
  <si>
    <t>http://twitter.com/dn_0701/statuses/1209703611611021314</t>
  </si>
  <si>
    <t>1209703597841080327</t>
  </si>
  <si>
    <t>Wed Dec 25 05:13:07 +0000 2019</t>
  </si>
  <si>
    <t>http://twitter.com/Momolg3/statuses/1209703597841080327</t>
  </si>
  <si>
    <t>1209703589758685185</t>
  </si>
  <si>
    <t>Wed Dec 25 05:13:05 +0000 2019</t>
  </si>
  <si>
    <t>http://twitter.com/PooN_Jp/statuses/1209703589758685185</t>
  </si>
  <si>
    <t>1209703576232050688</t>
  </si>
  <si>
    <t>Wed Dec 25 05:13:02 +0000 2019</t>
  </si>
  <si>
    <t>3693755654</t>
  </si>
  <si>
    <t>http://pbs.twimg.com/profile_images/1209127064541876224/xQLNq0Bd_normal.jpg</t>
  </si>
  <si>
    <t>http://twitter.com/JanTotit/statuses/1209703576232050688</t>
  </si>
  <si>
    <t>1209703555432452099</t>
  </si>
  <si>
    <t>Wed Dec 25 05:12:57 +0000 2019</t>
  </si>
  <si>
    <t>306508157</t>
  </si>
  <si>
    <t>http://pbs.twimg.com/profile_images/1186194809687433217/8c_x87tJ_normal.jpg</t>
  </si>
  <si>
    <t>http://twitter.com/thevip_mh/statuses/1209703555432452099</t>
  </si>
  <si>
    <t>1209703554706894849</t>
  </si>
  <si>
    <t>http://twitter.com/khuncloudyyyy/statuses/1209703554706894849</t>
  </si>
  <si>
    <t>1209703551510831104</t>
  </si>
  <si>
    <t>Wed Dec 25 05:12:56 +0000 2019</t>
  </si>
  <si>
    <t>1139173523673346049</t>
  </si>
  <si>
    <t>http://pbs.twimg.com/profile_images/1209707070678659073/lWbPXP2w_normal.jpg</t>
  </si>
  <si>
    <t>อิลซาน</t>
  </si>
  <si>
    <t>http://twitter.com/kkaaDEF/statuses/1209703551510831104</t>
  </si>
  <si>
    <t>1209703549459812352</t>
  </si>
  <si>
    <t>928616307875971072</t>
  </si>
  <si>
    <t>http://pbs.twimg.com/profile_images/1209106771370921984/P4UjvKl8_normal.jpg</t>
  </si>
  <si>
    <t xml:space="preserve">Nct ! </t>
  </si>
  <si>
    <t>http://twitter.com/1996Xpc/statuses/1209703549459812352</t>
  </si>
  <si>
    <t>1209703544141467649</t>
  </si>
  <si>
    <t>Wed Dec 25 05:12:54 +0000 2019</t>
  </si>
  <si>
    <t>560400219</t>
  </si>
  <si>
    <t>http://pbs.twimg.com/profile_images/1174713429078097920/ky9MQ7NZ_normal.jpg</t>
  </si>
  <si>
    <t>ทุ่งรังสิต</t>
  </si>
  <si>
    <t>http://twitter.com/Icherpang/statuses/1209703544141467649</t>
  </si>
  <si>
    <t>1209703543151591424</t>
  </si>
  <si>
    <t>4245656532</t>
  </si>
  <si>
    <t>http://pbs.twimg.com/profile_images/1204583153899147265/6KZepjQq_normal.jpg</t>
  </si>
  <si>
    <t>http://twitter.com/Khowpaeng/statuses/1209703543151591424</t>
  </si>
  <si>
    <t>1209703538110058497</t>
  </si>
  <si>
    <t>ไหนเล่าซิ? ซันนี่-ออกแบบ-เต๋อ แท็กทีมเฉลยความลับ 10 สิ่งที่อยากทิ้งในปี 2019 https://t.co/ruF7oSgHUA #ฮาวทูทิ้ง @SunnyDulac @ter_nawapol</t>
  </si>
  <si>
    <t>Wed Dec 25 05:12:53 +0000 2019</t>
  </si>
  <si>
    <t>1951138478</t>
  </si>
  <si>
    <t>http://pbs.twimg.com/profile_images/1086217392340926467/xLczetCc_normal.jpg</t>
  </si>
  <si>
    <t>http://twitter.com/IntrendBunTueng/statuses/1209703538110058497</t>
  </si>
  <si>
    <t>{"hashtags":[{"text":"ฮาวทูทิ้ง","indices":[101,111]}],"symbols":[],"user_mentions":[{"screen_name":"SunnyDulac","name":"Sunny Suwanmethanont","id":885188826754277400,"id_str":"885188826754277376","indices":[112,123]},{"screen_name":"ter_nawapol","name":"NAWAPOL ทิ้งอย่างไรไม่ให้เหลือเต๋อ","id":235394634,"id_str":"235394634","indices":[124,136]}],"urls":[{"url":"https://t.co/ruF7oSgHUA","expanded_url":"https://dara.trueid.net/detail/QK4k9opG43Yr","display_url":"dara.trueid.net/detail/QK4k9op…","indices":[77,100]}]}</t>
  </si>
  <si>
    <t>1209703511635529728</t>
  </si>
  <si>
    <t>Wed Dec 25 05:12:47 +0000 2019</t>
  </si>
  <si>
    <t>2277338431</t>
  </si>
  <si>
    <t>http://pbs.twimg.com/profile_images/1196468847655604226/G64mgnla_normal.jpg</t>
  </si>
  <si>
    <t>http://twitter.com/ggoiydpl/statuses/1209703511635529728</t>
  </si>
  <si>
    <t>1209703510452797440</t>
  </si>
  <si>
    <t>Wed Dec 25 05:12:46 +0000 2019</t>
  </si>
  <si>
    <t>http://twitter.com/kkaaDEF/statuses/1209703510452797440</t>
  </si>
  <si>
    <t>1209703505566429184</t>
  </si>
  <si>
    <t>Wed Dec 25 05:12:45 +0000 2019</t>
  </si>
  <si>
    <t>126296316</t>
  </si>
  <si>
    <t>http://pbs.twimg.com/profile_images/1175402146721722369/Bm59vl2u_normal.jpg</t>
  </si>
  <si>
    <t>http://twitter.com/Always_KDL/statuses/1209703505566429184</t>
  </si>
  <si>
    <t>1209703505327321088</t>
  </si>
  <si>
    <t>900934731801411585</t>
  </si>
  <si>
    <t>http://pbs.twimg.com/profile_images/1176747178808635392/hdzuHb4u_normal.jpg</t>
  </si>
  <si>
    <t>http://twitter.com/jn_000407/statuses/1209703505327321088</t>
  </si>
  <si>
    <t>1209703496070520832</t>
  </si>
  <si>
    <t>Wed Dec 25 05:12:43 +0000 2019</t>
  </si>
  <si>
    <t>957790836321697792</t>
  </si>
  <si>
    <t>http://pbs.twimg.com/profile_images/1195035489557864448/zM3B2l7l_normal.jpg</t>
  </si>
  <si>
    <t>http://twitter.com/_imyourJ/statuses/1209703496070520832</t>
  </si>
  <si>
    <t>1209703494581514240</t>
  </si>
  <si>
    <t>Wed Dec 25 05:12:42 +0000 2019</t>
  </si>
  <si>
    <t>http://twitter.com/PooN_Jp/statuses/1209703494581514240</t>
  </si>
  <si>
    <t>1209703472938962945</t>
  </si>
  <si>
    <t>Wed Dec 25 05:12:37 +0000 2019</t>
  </si>
  <si>
    <t>http://twitter.com/dn_0701/statuses/1209703472938962945</t>
  </si>
  <si>
    <t>1209703458061729794</t>
  </si>
  <si>
    <t>Wed Dec 25 05:12:34 +0000 2019</t>
  </si>
  <si>
    <t>http://twitter.com/JanTotit/statuses/1209703458061729794</t>
  </si>
  <si>
    <t>1209703436398166018</t>
  </si>
  <si>
    <t>Wed Dec 25 05:12:29 +0000 2019</t>
  </si>
  <si>
    <t>1365750571</t>
  </si>
  <si>
    <t>http://pbs.twimg.com/profile_images/1195350166632452097/HztzHjNs_normal.jpg</t>
  </si>
  <si>
    <t>รักน้องเตนล์ของแม่</t>
  </si>
  <si>
    <t>http://twitter.com/THURSDAYEP0525_/statuses/1209703436398166018</t>
  </si>
  <si>
    <t>1209703427657236480</t>
  </si>
  <si>
    <t>Wed Dec 25 05:12:27 +0000 2019</t>
  </si>
  <si>
    <t>http://twitter.com/PooN_Jp/statuses/1209703427657236480</t>
  </si>
  <si>
    <t>1209703417490264064</t>
  </si>
  <si>
    <t>Wed Dec 25 05:12:24 +0000 2019</t>
  </si>
  <si>
    <t>901835229446283266</t>
  </si>
  <si>
    <t>http://pbs.twimg.com/profile_images/1182190486343172097/V54gnGKc_normal.jpg</t>
  </si>
  <si>
    <t>http://twitter.com/sawisawiss/statuses/1209703417490264064</t>
  </si>
  <si>
    <t>1209703410586374144</t>
  </si>
  <si>
    <t>Wed Dec 25 05:12:22 +0000 2019</t>
  </si>
  <si>
    <t>1904403510</t>
  </si>
  <si>
    <t>http://pbs.twimg.com/profile_images/1204248796785364992/exFC7D9N_normal.jpg</t>
  </si>
  <si>
    <t>http://twitter.com/Pinporpin/statuses/1209703410586374144</t>
  </si>
  <si>
    <t>1209703404076797952</t>
  </si>
  <si>
    <t>Wed Dec 25 05:12:21 +0000 2019</t>
  </si>
  <si>
    <t>843759918695899137</t>
  </si>
  <si>
    <t>http://pbs.twimg.com/profile_images/1097518865167265793/wSSWUgjG_normal.jpg</t>
  </si>
  <si>
    <t>http://twitter.com/palit333333/statuses/1209703404076797952</t>
  </si>
  <si>
    <t>1209703399677030400</t>
  </si>
  <si>
    <t>Wed Dec 25 05:12:20 +0000 2019</t>
  </si>
  <si>
    <t>2822073050</t>
  </si>
  <si>
    <t>http://pbs.twimg.com/profile_images/1206038175342157824/CCCnsgFw_normal.jpg</t>
  </si>
  <si>
    <t>http://twitter.com/pyjamas09347/statuses/1209703399677030400</t>
  </si>
  <si>
    <t>1209703390596550656</t>
  </si>
  <si>
    <t>Wed Dec 25 05:12:18 +0000 2019</t>
  </si>
  <si>
    <t>1545536467</t>
  </si>
  <si>
    <t>http://pbs.twimg.com/profile_images/1203654914863329280/CXRx6n-e_normal.jpg</t>
  </si>
  <si>
    <t>⚠️jaemark/lumark/john/bozhan</t>
  </si>
  <si>
    <t>http://twitter.com/sunrray8/statuses/1209703390596550656</t>
  </si>
  <si>
    <t>1209703373714247680</t>
  </si>
  <si>
    <t>Wed Dec 25 05:12:14 +0000 2019</t>
  </si>
  <si>
    <t>http://twitter.com/PattitaTu/statuses/1209703373714247680</t>
  </si>
  <si>
    <t>1209703372892164096</t>
  </si>
  <si>
    <t>Wed Dec 25 05:12:13 +0000 2019</t>
  </si>
  <si>
    <t>298899398</t>
  </si>
  <si>
    <t>http://pbs.twimg.com/profile_images/1204494910260252672/vBN8qoxL_normal.jpg</t>
  </si>
  <si>
    <t>สิ่งเล็กๆที่อยู่ในประเทศไทย</t>
  </si>
  <si>
    <t>http://twitter.com/FTWKMT/statuses/1209703372892164096</t>
  </si>
  <si>
    <t>1209703369457070080</t>
  </si>
  <si>
    <t>2800045490</t>
  </si>
  <si>
    <t>http://pbs.twimg.com/profile_images/1206501019846246401/1eqA6h3c_normal.jpg</t>
  </si>
  <si>
    <t>𝑷𝒍𝒖𝒕𝒐</t>
  </si>
  <si>
    <t>http://twitter.com/pvpsx10/statuses/1209703369457070080</t>
  </si>
  <si>
    <t>1209703359780810753</t>
  </si>
  <si>
    <t>Wed Dec 25 05:12:10 +0000 2019</t>
  </si>
  <si>
    <t>264603535</t>
  </si>
  <si>
    <t>http://pbs.twimg.com/profile_images/1200535444720472064/HGprVtrR_normal.jpg</t>
  </si>
  <si>
    <t>บนผืนโลกอันกว้างใหญ่</t>
  </si>
  <si>
    <t>http://twitter.com/Tarariw/statuses/1209703359780810753</t>
  </si>
  <si>
    <t>1209703358203752448</t>
  </si>
  <si>
    <t>http://twitter.com/markminlover7/statuses/1209703358203752448</t>
  </si>
  <si>
    <t>1209703343200751616</t>
  </si>
  <si>
    <t>Wed Dec 25 05:12:06 +0000 2019</t>
  </si>
  <si>
    <t>1198202627344850944</t>
  </si>
  <si>
    <t>http://pbs.twimg.com/profile_images/1198204536319397889/JSiDKMJk_normal.jpg</t>
  </si>
  <si>
    <t>http://twitter.com/skylism1/statuses/1209703343200751616</t>
  </si>
  <si>
    <t>1209703336733052929</t>
  </si>
  <si>
    <t>Wed Dec 25 05:12:05 +0000 2019</t>
  </si>
  <si>
    <t>http://twitter.com/JanTotit/statuses/1209703336733052929</t>
  </si>
  <si>
    <t>1209703336326266881</t>
  </si>
  <si>
    <t>1934381100</t>
  </si>
  <si>
    <t>http://pbs.twimg.com/profile_images/1208311191119876097/ECcaIqeb_normal.jpg</t>
  </si>
  <si>
    <t>http://twitter.com/Aunchisa_T/statuses/1209703336326266881</t>
  </si>
  <si>
    <t>1209703334518509574</t>
  </si>
  <si>
    <t>Wed Dec 25 05:12:04 +0000 2019</t>
  </si>
  <si>
    <t>http://twitter.com/dn_0701/statuses/1209703334518509574</t>
  </si>
  <si>
    <t>1209703333507653632</t>
  </si>
  <si>
    <t>457466090</t>
  </si>
  <si>
    <t>http://pbs.twimg.com/profile_images/1165675477408681984/FD2on_-g_normal.jpg</t>
  </si>
  <si>
    <t>http://twitter.com/BeMilk_Inspirit/statuses/1209703333507653632</t>
  </si>
  <si>
    <t>1209703333318938624</t>
  </si>
  <si>
    <t>http://twitter.com/m2_mint/statuses/1209703333318938624</t>
  </si>
  <si>
    <t>1209703331293065222</t>
  </si>
  <si>
    <t>379166812</t>
  </si>
  <si>
    <t>http://pbs.twimg.com/profile_images/1140020278572883968/cT0BpN0L_normal.jpg</t>
  </si>
  <si>
    <t>http://twitter.com/TaAumZz/statuses/1209703331293065222</t>
  </si>
  <si>
    <t>1209703325173600256</t>
  </si>
  <si>
    <t>Wed Dec 25 05:12:02 +0000 2019</t>
  </si>
  <si>
    <t>980275531</t>
  </si>
  <si>
    <t>http://pbs.twimg.com/profile_images/1181771121391108097/jaDxZORO_normal.jpg</t>
  </si>
  <si>
    <t>http://twitter.com/mydearns/statuses/1209703325173600256</t>
  </si>
  <si>
    <t>1209703312368365568</t>
  </si>
  <si>
    <t>Wed Dec 25 05:11:59 +0000 2019</t>
  </si>
  <si>
    <t>http://twitter.com/Pinporpin/statuses/1209703312368365568</t>
  </si>
  <si>
    <t>1209703309012918272</t>
  </si>
  <si>
    <t>ถ้าจะตัดต้นไม้ก็ต้องตัดให้ถึงรากอย่าเหลือตอไม้ไว้ เมื่อไหร่ที่เราสะดุดตอไม้นั้นคนที่จะเจ็บก็คือตัวเรา มันก็เหมือนการตัดใจจากใครสักคน. อย่าพยายามทำให้ตัวเองเจ็บเถอะครับ ถ้าคุณรักตัวเอง #ฮาวทูทิ้ง</t>
  </si>
  <si>
    <t>Wed Dec 25 05:11:58 +0000 2019</t>
  </si>
  <si>
    <t>1204010421272793088</t>
  </si>
  <si>
    <t>http://pbs.twimg.com/profile_images/1204011092407541761/buep0eA9_normal.jpg</t>
  </si>
  <si>
    <t>http://twitter.com/Joker48749376/statuses/1209703309012918272</t>
  </si>
  <si>
    <t>{"hashtags":[{"text":"ฮาวทูทิ้ง","indices":[184,194]}],"symbols":[],"user_mentions":[],"urls":[]}</t>
  </si>
  <si>
    <t>1209703307867934720</t>
  </si>
  <si>
    <t>604376601</t>
  </si>
  <si>
    <t>http://pbs.twimg.com/profile_images/1182198773243498498/XOvLSb0r_normal.jpg</t>
  </si>
  <si>
    <t>http://twitter.com/wnww__/statuses/1209703307867934720</t>
  </si>
  <si>
    <t>1209703306102104064</t>
  </si>
  <si>
    <t>1186997399006240769</t>
  </si>
  <si>
    <t>http://pbs.twimg.com/profile_images/1189571119549825027/Qt-DeBVl_normal.jpg</t>
  </si>
  <si>
    <t>ในใจพี่ซึงยอร💘</t>
  </si>
  <si>
    <t>http://twitter.com/Luizyyxcho_96/statuses/1209703306102104064</t>
  </si>
  <si>
    <t>1209703294576123904</t>
  </si>
  <si>
    <t>Wed Dec 25 05:11:55 +0000 2019</t>
  </si>
  <si>
    <t>http://twitter.com/Pinporpin/statuses/1209703294576123904</t>
  </si>
  <si>
    <t>1209703292411891712</t>
  </si>
  <si>
    <t>Wed Dec 25 05:11:54 +0000 2019</t>
  </si>
  <si>
    <t>http://twitter.com/BeMilk_Inspirit/statuses/1209703292411891712</t>
  </si>
  <si>
    <t>1209703285352853505</t>
  </si>
  <si>
    <t>Wed Dec 25 05:11:53 +0000 2019</t>
  </si>
  <si>
    <t>http://twitter.com/Pinporpin/statuses/1209703285352853505</t>
  </si>
  <si>
    <t>1209703284132368384</t>
  </si>
  <si>
    <t>Wed Dec 25 05:11:52 +0000 2019</t>
  </si>
  <si>
    <t>1106039296287338501</t>
  </si>
  <si>
    <t>http://pbs.twimg.com/profile_images/1207822114339741696/6nAIoex8_normal.jpg</t>
  </si>
  <si>
    <t>แบคโฮโพน้องจ้าเตง</t>
  </si>
  <si>
    <t>http://twitter.com/skywalker3701/statuses/1209703284132368384</t>
  </si>
  <si>
    <t>1209703279300493312</t>
  </si>
  <si>
    <t>Wed Dec 25 05:11:51 +0000 2019</t>
  </si>
  <si>
    <t>796935617254801409</t>
  </si>
  <si>
    <t>http://pbs.twimg.com/profile_images/1092617830275502080/rtTjMZ_l_normal.jpg</t>
  </si>
  <si>
    <t>จ.สมุทรสาคร, ประเทศไทย</t>
  </si>
  <si>
    <t>http://twitter.com/pppcytbrp/statuses/1209703279300493312</t>
  </si>
  <si>
    <t>1209703278834896896</t>
  </si>
  <si>
    <t>346908937</t>
  </si>
  <si>
    <t>http://pbs.twimg.com/profile_images/769098585682173959/tKXFrr6e_normal.jpg</t>
  </si>
  <si>
    <t>http://twitter.com/kitaeny/statuses/1209703278834896896</t>
  </si>
  <si>
    <t>1209703271385849856</t>
  </si>
  <si>
    <t>Wed Dec 25 05:11:49 +0000 2019</t>
  </si>
  <si>
    <t>893114466</t>
  </si>
  <si>
    <t>http://pbs.twimg.com/profile_images/1187718859807047680/4QPo2UqM_normal.jpg</t>
  </si>
  <si>
    <t>タイ</t>
  </si>
  <si>
    <t>http://twitter.com/ppcyfud/statuses/1209703271385849856</t>
  </si>
  <si>
    <t>1209703268688859136</t>
  </si>
  <si>
    <t>http://twitter.com/pppcytbrp/statuses/1209703268688859136</t>
  </si>
  <si>
    <t>1209703260971384832</t>
  </si>
  <si>
    <t>Wed Dec 25 05:11:47 +0000 2019</t>
  </si>
  <si>
    <t>1187225482409889792</t>
  </si>
  <si>
    <t>http://pbs.twimg.com/profile_images/1209432945229852678/PLZSRuY7_normal.jpg</t>
  </si>
  <si>
    <t>http://twitter.com/xjpar7/statuses/1209703260971384832</t>
  </si>
  <si>
    <t>1209703259998306306</t>
  </si>
  <si>
    <t>2388575372</t>
  </si>
  <si>
    <t>http://pbs.twimg.com/profile_images/1118534427682861056/z64T2LMt_normal.jpg</t>
  </si>
  <si>
    <t>http://twitter.com/patismee/statuses/1209703259998306306</t>
  </si>
  <si>
    <t>1209703257456594945</t>
  </si>
  <si>
    <t>Wed Dec 25 05:11:46 +0000 2019</t>
  </si>
  <si>
    <t>2831724728</t>
  </si>
  <si>
    <t>http://pbs.twimg.com/profile_images/1207621887833952256/q9Lx1sN6_normal.jpg</t>
  </si>
  <si>
    <t>Earth</t>
  </si>
  <si>
    <t>http://twitter.com/petchomm/statuses/1209703257456594945</t>
  </si>
  <si>
    <t>1209703249537728512</t>
  </si>
  <si>
    <t>Wed Dec 25 05:11:44 +0000 2019</t>
  </si>
  <si>
    <t>787823268765892608</t>
  </si>
  <si>
    <t>http://pbs.twimg.com/profile_images/1201806886179348480/owqBYX6m_normal.jpg</t>
  </si>
  <si>
    <t>http://twitter.com/imyourharo/statuses/1209703249537728512</t>
  </si>
  <si>
    <t>1209703248321318912</t>
  </si>
  <si>
    <t>1033369748434608128</t>
  </si>
  <si>
    <t>http://pbs.twimg.com/profile_images/1188324430952271872/hb5Xp5Na_normal.jpg</t>
  </si>
  <si>
    <t>http://twitter.com/peardussadee/statuses/1209703248321318912</t>
  </si>
  <si>
    <t>1209703241081999360</t>
  </si>
  <si>
    <t>Wed Dec 25 05:11:42 +0000 2019</t>
  </si>
  <si>
    <t>892021804012756994</t>
  </si>
  <si>
    <t>http://pbs.twimg.com/profile_images/1165816060538281984/JUIDaf7t_normal.jpg</t>
  </si>
  <si>
    <t>http://twitter.com/mew6592/statuses/1209703241081999360</t>
  </si>
  <si>
    <t>1209703236040396800</t>
  </si>
  <si>
    <t>Wed Dec 25 05:11:41 +0000 2019</t>
  </si>
  <si>
    <t>2912826463</t>
  </si>
  <si>
    <t>http://pbs.twimg.com/profile_images/1187019406808772608/TJDAkCk7_normal.jpg</t>
  </si>
  <si>
    <t>http://twitter.com/pypbhpypbh/statuses/1209703236040396800</t>
  </si>
  <si>
    <t>1209703236027871232</t>
  </si>
  <si>
    <t>3238626433</t>
  </si>
  <si>
    <t>http://pbs.twimg.com/profile_images/1168852319359791104/_5baP48V_normal.jpg</t>
  </si>
  <si>
    <t>http://twitter.com/ApasiriClub/statuses/1209703236027871232</t>
  </si>
  <si>
    <t>1209703227253374976</t>
  </si>
  <si>
    <t>Wed Dec 25 05:11:39 +0000 2019</t>
  </si>
  <si>
    <t>http://twitter.com/xjpar7/statuses/1209703227253374976</t>
  </si>
  <si>
    <t>1209703219753938946</t>
  </si>
  <si>
    <t>Wed Dec 25 05:11:37 +0000 2019</t>
  </si>
  <si>
    <t>http://twitter.com/markminlover7/statuses/1209703219753938946</t>
  </si>
  <si>
    <t>1209703218348871680</t>
  </si>
  <si>
    <t>2797693987</t>
  </si>
  <si>
    <t>http://pbs.twimg.com/profile_images/1208427911595692032/QLpX09Ad_normal.jpg</t>
  </si>
  <si>
    <t>KL</t>
  </si>
  <si>
    <t>http://twitter.com/Aundanai/statuses/1209703218348871680</t>
  </si>
  <si>
    <t>1209703215781928960</t>
  </si>
  <si>
    <t>Wed Dec 25 05:11:36 +0000 2019</t>
  </si>
  <si>
    <t>http://twitter.com/Pinporpin/statuses/1209703215781928960</t>
  </si>
  <si>
    <t>1209703211663118336</t>
  </si>
  <si>
    <t>Wed Dec 25 05:11:35 +0000 2019</t>
  </si>
  <si>
    <t>875689714853978112</t>
  </si>
  <si>
    <t>http://pbs.twimg.com/profile_images/1197486049892556800/xjKxnFbj_normal.jpg</t>
  </si>
  <si>
    <t>http://twitter.com/AodtHeXyPZ6ftfb/statuses/1209703211663118336</t>
  </si>
  <si>
    <t>1209703205908578304</t>
  </si>
  <si>
    <t>Wed Dec 25 05:11:34 +0000 2019</t>
  </si>
  <si>
    <t>264799467</t>
  </si>
  <si>
    <t>http://pbs.twimg.com/profile_images/1150273047506509824/MP9X800i_normal.jpg</t>
  </si>
  <si>
    <t>http://twitter.com/_nonggirl/statuses/1209703205908578304</t>
  </si>
  <si>
    <t>1209703203010269184</t>
  </si>
  <si>
    <t>Wed Dec 25 05:11:33 +0000 2019</t>
  </si>
  <si>
    <t>http://twitter.com/xjpar7/statuses/1209703203010269184</t>
  </si>
  <si>
    <t>1209703199252209664</t>
  </si>
  <si>
    <t>Wed Dec 25 05:11:32 +0000 2019</t>
  </si>
  <si>
    <t>1966476115</t>
  </si>
  <si>
    <t>http://pbs.twimg.com/profile_images/1205196656536256512/75PnN0Gl_normal.jpg</t>
  </si>
  <si>
    <t>นรก</t>
  </si>
  <si>
    <t>http://twitter.com/away_sleep/statuses/1209703199252209664</t>
  </si>
  <si>
    <t>1209703195905126400</t>
  </si>
  <si>
    <t>Wed Dec 25 05:11:31 +0000 2019</t>
  </si>
  <si>
    <t>http://twitter.com/markminlover7/statuses/1209703195905126400</t>
  </si>
  <si>
    <t>1209703186778341376</t>
  </si>
  <si>
    <t>Wed Dec 25 05:11:29 +0000 2019</t>
  </si>
  <si>
    <t>http://twitter.com/ppcyfud/statuses/1209703186778341376</t>
  </si>
  <si>
    <t>1209703172886761472</t>
  </si>
  <si>
    <t>Wed Dec 25 05:11:26 +0000 2019</t>
  </si>
  <si>
    <t>http://twitter.com/pppcytbrp/statuses/1209703172886761472</t>
  </si>
  <si>
    <t>1209703168877031425</t>
  </si>
  <si>
    <t>Wed Dec 25 05:11:25 +0000 2019</t>
  </si>
  <si>
    <t>1097163733053263872</t>
  </si>
  <si>
    <t>http://pbs.twimg.com/profile_images/1180821647189655557/Dt3KgnJJ_normal.jpg</t>
  </si>
  <si>
    <t>http://twitter.com/whatdaheq/statuses/1209703168877031425</t>
  </si>
  <si>
    <t>1209703147121233921</t>
  </si>
  <si>
    <t>Wed Dec 25 05:11:20 +0000 2019</t>
  </si>
  <si>
    <t>943059632691355648</t>
  </si>
  <si>
    <t>http://pbs.twimg.com/profile_images/1207669002824060928/UN-8_kzY_normal.jpg</t>
  </si>
  <si>
    <t>http://twitter.com/pankhumm/statuses/1209703147121233921</t>
  </si>
  <si>
    <t>1209703142947868672</t>
  </si>
  <si>
    <t>Wed Dec 25 05:11:19 +0000 2019</t>
  </si>
  <si>
    <t>http://twitter.com/xjpar7/statuses/1209703142947868672</t>
  </si>
  <si>
    <t>1209703142939480065</t>
  </si>
  <si>
    <t>http://twitter.com/ppcyfud/statuses/1209703142939480065</t>
  </si>
  <si>
    <t>1209703135955935232</t>
  </si>
  <si>
    <t>Wed Dec 25 05:11:17 +0000 2019</t>
  </si>
  <si>
    <t>http://twitter.com/seeyoupn/statuses/1209703135955935232</t>
  </si>
  <si>
    <t>1209703134282403840</t>
  </si>
  <si>
    <t>261299794</t>
  </si>
  <si>
    <t>http://pbs.twimg.com/profile_images/582896032746463232/vQr17kUz_normal.jpg</t>
  </si>
  <si>
    <t>http://twitter.com/peekaboo_notme/statuses/1209703134282403840</t>
  </si>
  <si>
    <t>1209703119610793984</t>
  </si>
  <si>
    <t>Wed Dec 25 05:11:13 +0000 2019</t>
  </si>
  <si>
    <t>924646304562651136</t>
  </si>
  <si>
    <t>http://pbs.twimg.com/profile_images/1200837089358516224/y5pJqo6I_normal.jpg</t>
  </si>
  <si>
    <t>http://twitter.com/96KDniel_/statuses/1209703119610793984</t>
  </si>
  <si>
    <t>1209703117069025281</t>
  </si>
  <si>
    <t>Wed Dec 25 05:11:12 +0000 2019</t>
  </si>
  <si>
    <t>1266908095</t>
  </si>
  <si>
    <t>http://pbs.twimg.com/profile_images/1204566360463835137/Thx0V9C5_normal.jpg</t>
  </si>
  <si>
    <t>http://twitter.com/ohjungmindx/statuses/1209703117069025281</t>
  </si>
  <si>
    <t>1209703117001900032</t>
  </si>
  <si>
    <t>957533753768751105</t>
  </si>
  <si>
    <t>http://pbs.twimg.com/profile_images/1189388462807347200/KREko9RJ_normal.jpg</t>
  </si>
  <si>
    <t>http://twitter.com/boygernpaina/statuses/1209703117001900032</t>
  </si>
  <si>
    <t>1209703112178429952</t>
  </si>
  <si>
    <t>Wed Dec 25 05:11:11 +0000 2019</t>
  </si>
  <si>
    <t>http://twitter.com/xjpar7/statuses/1209703112178429952</t>
  </si>
  <si>
    <t>1209703111087910912</t>
  </si>
  <si>
    <t>1077101215668887552</t>
  </si>
  <si>
    <t>http://pbs.twimg.com/profile_images/1140268480119238656/zDPaceeP_normal.jpg</t>
  </si>
  <si>
    <t>http://twitter.com/semyong_aa/statuses/1209703111087910912</t>
  </si>
  <si>
    <t>1209703104356048896</t>
  </si>
  <si>
    <t>Wed Dec 25 05:11:09 +0000 2019</t>
  </si>
  <si>
    <t>3881826132</t>
  </si>
  <si>
    <t>http://pbs.twimg.com/profile_images/1185545184030818305/TaD9CC_p_normal.jpg</t>
  </si>
  <si>
    <t>In your heart.</t>
  </si>
  <si>
    <t>http://twitter.com/Koyjung_bong/statuses/1209703104356048896</t>
  </si>
  <si>
    <t>1209703100392411137</t>
  </si>
  <si>
    <t>Wed Dec 25 05:11:08 +0000 2019</t>
  </si>
  <si>
    <t>http://twitter.com/Focus_o09/statuses/1209703100392411137</t>
  </si>
  <si>
    <t>1209703092779794433</t>
  </si>
  <si>
    <t>Wed Dec 25 05:11:07 +0000 2019</t>
  </si>
  <si>
    <t>http://twitter.com/m2_mint/statuses/1209703092779794433</t>
  </si>
  <si>
    <t>1209703089520832512</t>
  </si>
  <si>
    <t>Wed Dec 25 05:11:06 +0000 2019</t>
  </si>
  <si>
    <t>3466213272</t>
  </si>
  <si>
    <t>http://pbs.twimg.com/profile_images/1092096305302650880/XFiJnOH2_normal.jpg</t>
  </si>
  <si>
    <t>เบล็สวิลล์ ประเทศมีนบุรี</t>
  </si>
  <si>
    <t>http://twitter.com/rabbiitrezip/statuses/1209703089520832512</t>
  </si>
  <si>
    <t>1209703086979026945</t>
  </si>
  <si>
    <t>Wed Dec 25 05:11:05 +0000 2019</t>
  </si>
  <si>
    <t>http://twitter.com/xjpar7/statuses/1209703086979026945</t>
  </si>
  <si>
    <t>1209703074127695872</t>
  </si>
  <si>
    <t>Wed Dec 25 05:11:02 +0000 2019</t>
  </si>
  <si>
    <t>145986365</t>
  </si>
  <si>
    <t>http://pbs.twimg.com/profile_images/1195260484720590848/Z94O-KYN_normal.jpg</t>
  </si>
  <si>
    <t>http://twitter.com/meowasasasa/statuses/1209703074127695872</t>
  </si>
  <si>
    <t>1209703069807570945</t>
  </si>
  <si>
    <t>Wed Dec 25 05:11:01 +0000 2019</t>
  </si>
  <si>
    <t>http://twitter.com/markminlover7/statuses/1209703069807570945</t>
  </si>
  <si>
    <t>1209703065906888704</t>
  </si>
  <si>
    <t>Wed Dec 25 05:11:00 +0000 2019</t>
  </si>
  <si>
    <t>2550151350</t>
  </si>
  <si>
    <t>http://pbs.twimg.com/profile_images/1133023183215374336/Lq7vtrcx_normal.jpg</t>
  </si>
  <si>
    <t>United States of America 🇺🇸</t>
  </si>
  <si>
    <t>http://twitter.com/A_P__UN/statuses/1209703065906888704</t>
  </si>
  <si>
    <t>1209703053202350081</t>
  </si>
  <si>
    <t>Wed Dec 25 05:10:57 +0000 2019</t>
  </si>
  <si>
    <t>179062582</t>
  </si>
  <si>
    <t>http://pbs.twimg.com/profile_images/1209287205530689537/2ac9UBK7_normal.jpg</t>
  </si>
  <si>
    <t>http://twitter.com/pd_pangpond/statuses/1209703053202350081</t>
  </si>
  <si>
    <t>1209703041823174657</t>
  </si>
  <si>
    <t>Wed Dec 25 05:10:55 +0000 2019</t>
  </si>
  <si>
    <t>http://twitter.com/vineyard4869/statuses/1209703041823174657</t>
  </si>
  <si>
    <t>1209703036261523457</t>
  </si>
  <si>
    <t>Wed Dec 25 05:10:53 +0000 2019</t>
  </si>
  <si>
    <t>129530037</t>
  </si>
  <si>
    <t>http://pbs.twimg.com/profile_images/713211840965140481/oLUDRWDB_normal.jpg</t>
  </si>
  <si>
    <t>http://twitter.com/milkwanichaya/statuses/1209703036261523457</t>
  </si>
  <si>
    <t>1209703034344763392</t>
  </si>
  <si>
    <t>http://twitter.com/ppcyfud/statuses/1209703034344763392</t>
  </si>
  <si>
    <t>1209703029382860800</t>
  </si>
  <si>
    <t>Wed Dec 25 05:10:52 +0000 2019</t>
  </si>
  <si>
    <t>918072720608215040</t>
  </si>
  <si>
    <t>http://pbs.twimg.com/profile_images/1126181141675855872/I7WDBXWx_normal.jpg</t>
  </si>
  <si>
    <t>http://twitter.com/paloma2200/statuses/1209703029382860800</t>
  </si>
  <si>
    <t>1209703024496533504</t>
  </si>
  <si>
    <t>Wed Dec 25 05:10:50 +0000 2019</t>
  </si>
  <si>
    <t>http://twitter.com/xjpar7/statuses/1209703024496533504</t>
  </si>
  <si>
    <t>1209703022428708864</t>
  </si>
  <si>
    <t>3405983295</t>
  </si>
  <si>
    <t>http://pbs.twimg.com/profile_images/1206932292322512896/mqaJd7QH_normal.jpg</t>
  </si>
  <si>
    <t>http://twitter.com/earnznNK/statuses/1209703022428708864</t>
  </si>
  <si>
    <t>1209703022340653056</t>
  </si>
  <si>
    <t>http://twitter.com/AodtHeXyPZ6ftfb/statuses/1209703022340653056</t>
  </si>
  <si>
    <t>1209703019568254977</t>
  </si>
  <si>
    <t>RT @uysaitag: #ฮาวทูทิ้ง  ซันนี่ออกมาน้อยมากกก แต่อานุภาพถล่มทลายมหาศาลยังกะระเบิดปรมาณู ไม่รู้จะส่งนำชายหรือสมทบดี แต่ไม่ต้องเอารางวัลหรอก ซันนี่ฝีมือยอดเยี่ยมเกินรางวัลไปแล้ว #movietwit https://t.co/x86yIFtS7t</t>
  </si>
  <si>
    <t>Wed Dec 25 05:10:49 +0000 2019</t>
  </si>
  <si>
    <t>http://twitter.com/_nonggirl/statuses/1209703019568254977</t>
  </si>
  <si>
    <t>1209703016783237120</t>
  </si>
  <si>
    <t>http://twitter.com/markminlover7/statuses/1209703016783237120</t>
  </si>
  <si>
    <t>1209702990057111552</t>
  </si>
  <si>
    <t>Wed Dec 25 05:10:42 +0000 2019</t>
  </si>
  <si>
    <t>928276568962502661</t>
  </si>
  <si>
    <t>http://pbs.twimg.com/profile_images/1209478036845817860/dBWIArYO_normal.jpg</t>
  </si>
  <si>
    <t>#FORJUSTIC</t>
  </si>
  <si>
    <t>http://twitter.com/justaslucasx/statuses/1209702990057111552</t>
  </si>
  <si>
    <t>1209702984428355584</t>
  </si>
  <si>
    <t>Wed Dec 25 05:10:41 +0000 2019</t>
  </si>
  <si>
    <t>303743927</t>
  </si>
  <si>
    <t>http://pbs.twimg.com/profile_images/1205042881615917056/4nRhPO3l_normal.jpg</t>
  </si>
  <si>
    <t>http://twitter.com/icezi_cle/statuses/1209702984428355584</t>
  </si>
  <si>
    <t>1209702982838734849</t>
  </si>
  <si>
    <t>Wed Dec 25 05:10:40 +0000 2019</t>
  </si>
  <si>
    <t>708177078701596672</t>
  </si>
  <si>
    <t>http://pbs.twimg.com/profile_images/1180422028433616896/xtgiAxPK_normal.jpg</t>
  </si>
  <si>
    <t>𝐌𝐚𝐫𝐤𝐥𝐞𝐞,𝐊𝐚𝐮𝐧𝐥𝐢𝐧♡</t>
  </si>
  <si>
    <t>http://twitter.com/Fahhpftw/statuses/1209702982838734849</t>
  </si>
  <si>
    <t>1209702979693006849</t>
  </si>
  <si>
    <t>RT @ch_pan: ปางห้ามหวีดของคุณพี่สกาย
#ฮาวทูทิ้ง
#ทิ้งอย่างไรไม่ให้เหลือเธอ
#skywongravee https://t.co/3tU9MloWEI</t>
  </si>
  <si>
    <t>http://twitter.com/khuncloudyyyy/statuses/1209702979693006849</t>
  </si>
  <si>
    <t>{"hashtags":[{"text":"ฮาวทูทิ้ง","indices":[38,48]},{"text":"ทิ้งอย่างไรไม่ให้เหลือเธอ","indices":[49,75]},{"text":"skywongravee","indices":[76,89]}],"symbols":[],"user_mentions":[{"screen_name":"ch_pan","name":"Escape","id":2609439614,"id_str":"2609439614","indices":[3,10]}],"urls":[],"media":[{"id":1209489103961518000,"id_str":"1209489103961518080","indices":[90,113],"media_url":"http://pbs.twimg.com/media/EMj37pFU8AAkxKG.jpg","media_url_https":"https://pbs.twimg.com/media/EMj37pFU8AAkxKG.jpg","url":"https://t.co/3tU9MloWEI","display_url":"pic.twitter.com/3tU9MloWEI","expanded_url":"https://twitter.com/ch_pan/status/1209489115973963776/photo/1","type":"photo","sizes":{"thumb":{"w":150,"h":150,"resize":"crop"},"large":{"w":832,"h":1478,"resize":"fit"},"medium":{"w":676,"h":1200,"resize":"fit"},"small":{"w":383,"h":680,"resize":"fit"}},"source_status_id":1209489115973963800,"source_status_id_str":"1209489115973963776","source_user_id":2609439614,"source_user_id_str":"2609439614"}]}</t>
  </si>
  <si>
    <t>1209702979051278336</t>
  </si>
  <si>
    <t>http://twitter.com/markminlover7/statuses/1209702979051278336</t>
  </si>
  <si>
    <t>1209702978887639042</t>
  </si>
  <si>
    <t>3017480490</t>
  </si>
  <si>
    <t>http://pbs.twimg.com/profile_images/1081598491137171457/OszW7k33_normal.jpg</t>
  </si>
  <si>
    <t>http://twitter.com/mylllpd/statuses/1209702978887639042</t>
  </si>
  <si>
    <t>1209702975322480640</t>
  </si>
  <si>
    <t>Wed Dec 25 05:10:39 +0000 2019</t>
  </si>
  <si>
    <t>744534840649756674</t>
  </si>
  <si>
    <t>http://pbs.twimg.com/profile_images/1198650827671404546/cCueoZSJ_normal.jpg</t>
  </si>
  <si>
    <t>http://twitter.com/freyja_194/statuses/1209702975322480640</t>
  </si>
  <si>
    <t>1209702965625278464</t>
  </si>
  <si>
    <t>Wed Dec 25 05:10:36 +0000 2019</t>
  </si>
  <si>
    <t>http://twitter.com/xjpar7/statuses/1209702965625278464</t>
  </si>
  <si>
    <t>1209702963452579840</t>
  </si>
  <si>
    <t>278900444</t>
  </si>
  <si>
    <t>http://pbs.twimg.com/profile_images/1138860078658756608/tobWzFIq_normal.jpg</t>
  </si>
  <si>
    <t>http://twitter.com/fakumichan/statuses/1209702963452579840</t>
  </si>
  <si>
    <t>1209702959711260672</t>
  </si>
  <si>
    <t>Wed Dec 25 05:10:35 +0000 2019</t>
  </si>
  <si>
    <t>708334949292584962</t>
  </si>
  <si>
    <t>http://pbs.twimg.com/profile_images/1206055572019113984/1EPkTltd_normal.jpg</t>
  </si>
  <si>
    <t>http://twitter.com/zj7_009/statuses/1209702959711260672</t>
  </si>
  <si>
    <t>1209702937196261377</t>
  </si>
  <si>
    <t>Wed Dec 25 05:10:30 +0000 2019</t>
  </si>
  <si>
    <t>877797002628579328</t>
  </si>
  <si>
    <t>http://pbs.twimg.com/profile_images/877869223082508293/e7z0sm-8_normal.jpg</t>
  </si>
  <si>
    <t>http://twitter.com/poppapv_319/statuses/1209702937196261377</t>
  </si>
  <si>
    <t>1209702926186213376</t>
  </si>
  <si>
    <t>RT @Yourcloudy_97: 191224 at Siam Paragon
——งานกาล่า #ฮาวทูทิ้ง
☁️
🥺💘
#ทิ้งอย่างไรไม่ให้เหลือเธอ
#HAPPYOLDYEAR
#skywongravee 
#ก้อนเมฆของสกาย 
#สกายวงศ์รวี https://t.co/Bj57Hqkt7n</t>
  </si>
  <si>
    <t>Wed Dec 25 05:10:27 +0000 2019</t>
  </si>
  <si>
    <t>http://twitter.com/khuncloudyyyy/statuses/1209702926186213376</t>
  </si>
  <si>
    <t>{"hashtags":[{"text":"ฮาวทูทิ้ง","indices":[53,63]},{"text":"ทิ้งอย่างไรไม่ให้เหลือเธอ","indices":[72,98]},{"text":"HAPPYOLDYEAR","indices":[99,112]},{"text":"skywongravee","indices":[113,126]}],"symbols":[],"user_mentions":[{"screen_name":"Yourcloudy_97","name":"𝐘𝐨𝐮𝐫𝐂𝐥𝐨𝐮𝐝𝐲.𝟗𝟕☁️","id":1181942218342334500,"id_str":"1181942218342334464","indices":[3,17]}],"urls":[]}</t>
  </si>
  <si>
    <t>1209702921786408961</t>
  </si>
  <si>
    <t>เกือบลืมไปแล้วว่าเคยมีความสุขแค่ใหน #ฮาวทูทิ้ง</t>
  </si>
  <si>
    <t>Wed Dec 25 05:10:26 +0000 2019</t>
  </si>
  <si>
    <t>2420242172</t>
  </si>
  <si>
    <t>http://pbs.twimg.com/profile_images/996646363302543360/ND0K7U7n_normal.jpg</t>
  </si>
  <si>
    <t>http://twitter.com/Benibooo/statuses/1209702921786408961</t>
  </si>
  <si>
    <t>{"hashtags":[{"text":"ฮาวทูทิ้ง","indices":[36,46]}],"symbols":[],"user_mentions":[],"urls":[]}</t>
  </si>
  <si>
    <t>1209702912605089792</t>
  </si>
  <si>
    <t>Wed Dec 25 05:10:24 +0000 2019</t>
  </si>
  <si>
    <t>http://twitter.com/ppcyfud/statuses/1209702912605089792</t>
  </si>
  <si>
    <t>1209702909136392192</t>
  </si>
  <si>
    <t>Wed Dec 25 05:10:23 +0000 2019</t>
  </si>
  <si>
    <t>1584550802</t>
  </si>
  <si>
    <t>http://pbs.twimg.com/profile_images/1019138379294756865/ww2FagLr_normal.jpg</t>
  </si>
  <si>
    <t>http://twitter.com/chan_knun/statuses/1209702909136392192</t>
  </si>
  <si>
    <t>1209702904862408704</t>
  </si>
  <si>
    <t>Wed Dec 25 05:10:22 +0000 2019</t>
  </si>
  <si>
    <t>856355082455076864</t>
  </si>
  <si>
    <t>http://pbs.twimg.com/profile_images/1204837669450084352/K4cr2kpa_normal.jpg</t>
  </si>
  <si>
    <t>http://twitter.com/nssoow/statuses/1209702904862408704</t>
  </si>
  <si>
    <t>1209702904170340352</t>
  </si>
  <si>
    <t>1147147926</t>
  </si>
  <si>
    <t>http://pbs.twimg.com/profile_images/3205571584/811dc28f26c950c2e5cbcb1446c9caa2_normal.jpeg</t>
  </si>
  <si>
    <t>http://twitter.com/Numfon_eng/statuses/1209702904170340352</t>
  </si>
  <si>
    <t>1209702899489460224</t>
  </si>
  <si>
    <t>Wed Dec 25 05:10:21 +0000 2019</t>
  </si>
  <si>
    <t>http://twitter.com/xjpar7/statuses/1209702899489460224</t>
  </si>
  <si>
    <t>1209702895559426048</t>
  </si>
  <si>
    <t>Wed Dec 25 05:10:20 +0000 2019</t>
  </si>
  <si>
    <t>529353581</t>
  </si>
  <si>
    <t>http://pbs.twimg.com/profile_images/1165503567060320256/lI9VIknB_normal.jpg</t>
  </si>
  <si>
    <t>http://twitter.com/060301x/statuses/1209702895559426048</t>
  </si>
  <si>
    <t>1209702880774516737</t>
  </si>
  <si>
    <t>Wed Dec 25 05:10:16 +0000 2019</t>
  </si>
  <si>
    <t>2607720750</t>
  </si>
  <si>
    <t>http://pbs.twimg.com/profile_images/1181277340245979139/ZVMGUnKj_normal.jpg</t>
  </si>
  <si>
    <t>http://twitter.com/yyvess_/statuses/1209702880774516737</t>
  </si>
  <si>
    <t>1209702880728371200</t>
  </si>
  <si>
    <t>994195685531516928</t>
  </si>
  <si>
    <t>http://pbs.twimg.com/profile_images/1208783572967968768/M_Q6PtCk_normal.jpg</t>
  </si>
  <si>
    <t>http://twitter.com/ym_little_sky/statuses/1209702880728371200</t>
  </si>
  <si>
    <t>1209702876953464832</t>
  </si>
  <si>
    <t>Wed Dec 25 05:10:15 +0000 2019</t>
  </si>
  <si>
    <t>971578527735627776</t>
  </si>
  <si>
    <t>http://pbs.twimg.com/profile_images/1204937263404044288/oYx-f2JH_normal.png</t>
  </si>
  <si>
    <t xml:space="preserve"> 𓎭 𓈒ᱸ ᚐ hr𖠵hitomi╺♡ 𓈒 ᱸ</t>
  </si>
  <si>
    <t>http://twitter.com/Chon95_/statuses/1209702876953464832</t>
  </si>
  <si>
    <t>1209702861858230272</t>
  </si>
  <si>
    <t>Wed Dec 25 05:10:12 +0000 2019</t>
  </si>
  <si>
    <t>http://twitter.com/markminlover7/statuses/1209702861858230272</t>
  </si>
  <si>
    <t>1209702858246905857</t>
  </si>
  <si>
    <t>Wed Dec 25 05:10:11 +0000 2019</t>
  </si>
  <si>
    <t>756102602211807232</t>
  </si>
  <si>
    <t>http://pbs.twimg.com/profile_images/1173987472427978757/mySMlJZo_normal.jpg</t>
  </si>
  <si>
    <t>svt nct wayv exo rapper</t>
  </si>
  <si>
    <t>http://twitter.com/wwookie_/statuses/1209702858246905857</t>
  </si>
  <si>
    <t>1209702857525481472</t>
  </si>
  <si>
    <t>1123932348544950277</t>
  </si>
  <si>
    <t>http://pbs.twimg.com/profile_images/1179049388259196928/g-1x6yb6_normal.jpg</t>
  </si>
  <si>
    <t>http://twitter.com/FME_PP/statuses/1209702857525481472</t>
  </si>
  <si>
    <t>1209702856321687552</t>
  </si>
  <si>
    <t>Wed Dec 25 05:10:10 +0000 2019</t>
  </si>
  <si>
    <t>716183241980383232</t>
  </si>
  <si>
    <t>http://pbs.twimg.com/profile_images/1183989497442078720/DrVAb3oZ_normal.jpg</t>
  </si>
  <si>
    <t>http://twitter.com/ivygreentree/statuses/1209702856321687552</t>
  </si>
  <si>
    <t>1209702852605571074</t>
  </si>
  <si>
    <t>Wed Dec 25 05:10:09 +0000 2019</t>
  </si>
  <si>
    <t>841201254973894656</t>
  </si>
  <si>
    <t>http://pbs.twimg.com/profile_images/1207610187864891392/kfGxg6_V_normal.jpg</t>
  </si>
  <si>
    <t>http://twitter.com/llthanakulll/statuses/1209702852605571074</t>
  </si>
  <si>
    <t>1209702848448974848</t>
  </si>
  <si>
    <t>Wed Dec 25 05:10:08 +0000 2019</t>
  </si>
  <si>
    <t>902502702143307777</t>
  </si>
  <si>
    <t>http://pbs.twimg.com/profile_images/1204340108410802176/LNcipPSb_normal.jpg</t>
  </si>
  <si>
    <t>http://twitter.com/smartestah/statuses/1209702848448974848</t>
  </si>
  <si>
    <t>1209702819965485056</t>
  </si>
  <si>
    <t>Wed Dec 25 05:10:02 +0000 2019</t>
  </si>
  <si>
    <t>http://twitter.com/fyijoueunseox/statuses/1209702819965485056</t>
  </si>
  <si>
    <t>1209702818824650752</t>
  </si>
  <si>
    <t>Wed Dec 25 05:10:01 +0000 2019</t>
  </si>
  <si>
    <t>http://twitter.com/markminlover7/statuses/1209702818824650752</t>
  </si>
  <si>
    <t>1209702817822150656</t>
  </si>
  <si>
    <t>881888365267767297</t>
  </si>
  <si>
    <t>http://pbs.twimg.com/profile_images/1088801835593289730/d4RqpQ2h_normal.jpg</t>
  </si>
  <si>
    <t>http://twitter.com/jljr_bp/statuses/1209702817822150656</t>
  </si>
  <si>
    <t>1209702804245233664</t>
  </si>
  <si>
    <t>Wed Dec 25 05:09:58 +0000 2019</t>
  </si>
  <si>
    <t>787987488786702336</t>
  </si>
  <si>
    <t>http://pbs.twimg.com/profile_images/1203330546627035136/N3UwFFaI_normal.jpg</t>
  </si>
  <si>
    <t>ดาว702 เมืองพี่เป๊ก</t>
  </si>
  <si>
    <t>http://twitter.com/palekpeckpeck/statuses/1209702804245233664</t>
  </si>
  <si>
    <t>1209702803939065856</t>
  </si>
  <si>
    <t>http://twitter.com/_nonggirl/statuses/1209702803939065856</t>
  </si>
  <si>
    <t>1209702799673450496</t>
  </si>
  <si>
    <t>Wed Dec 25 05:09:57 +0000 2019</t>
  </si>
  <si>
    <t>948525694388023296</t>
  </si>
  <si>
    <t>http://pbs.twimg.com/profile_images/1194042115094802432/s5_9iBzK_normal.jpg</t>
  </si>
  <si>
    <t>http://twitter.com/goleee_e/statuses/1209702799673450496</t>
  </si>
  <si>
    <t>1209702794694803457</t>
  </si>
  <si>
    <t>Wed Dec 25 05:09:56 +0000 2019</t>
  </si>
  <si>
    <t>http://twitter.com/m2_mint/statuses/1209702794694803457</t>
  </si>
  <si>
    <t>1209702789716164611</t>
  </si>
  <si>
    <t>Wed Dec 25 05:09:54 +0000 2019</t>
  </si>
  <si>
    <t>901029415517167616</t>
  </si>
  <si>
    <t>http://pbs.twimg.com/profile_images/1199339075129331719/M4q9sRdp_normal.jpg</t>
  </si>
  <si>
    <t>http://twitter.com/ilovekuanlin_/statuses/1209702789716164611</t>
  </si>
  <si>
    <t>1209702787790934017</t>
  </si>
  <si>
    <t>987621930508275713</t>
  </si>
  <si>
    <t>http://pbs.twimg.com/profile_images/1208562544702455809/iKfEs_Sg_normal.jpg</t>
  </si>
  <si>
    <t>http://twitter.com/bubblermt/statuses/1209702787790934017</t>
  </si>
  <si>
    <t>1209702783667986432</t>
  </si>
  <si>
    <t>Wed Dec 25 05:09:53 +0000 2019</t>
  </si>
  <si>
    <t>976878034279018496</t>
  </si>
  <si>
    <t>http://pbs.twimg.com/profile_images/1195637403869798401/jIzS20Ub_normal.jpg</t>
  </si>
  <si>
    <t>http://twitter.com/Nicha91093519/statuses/1209702783667986432</t>
  </si>
  <si>
    <t>1209702780572585984</t>
  </si>
  <si>
    <t>Wed Dec 25 05:09:52 +0000 2019</t>
  </si>
  <si>
    <t>749438221113712640</t>
  </si>
  <si>
    <t>http://pbs.twimg.com/profile_images/1208690793302478853/ZpCsb8N2_normal.jpg</t>
  </si>
  <si>
    <t>Moon, Universe</t>
  </si>
  <si>
    <t>http://twitter.com/sailormoonhao/statuses/1209702780572585984</t>
  </si>
  <si>
    <t>1209702779997970432</t>
  </si>
  <si>
    <t>708981543016923138</t>
  </si>
  <si>
    <t>http://pbs.twimg.com/profile_images/1164743509905006592/iwOniqkt_normal.jpg</t>
  </si>
  <si>
    <t>http://twitter.com/Pailin_gd/statuses/1209702779997970432</t>
  </si>
  <si>
    <t>1209702769730314240</t>
  </si>
  <si>
    <t>Wed Dec 25 05:09:50 +0000 2019</t>
  </si>
  <si>
    <t>840492003360096256</t>
  </si>
  <si>
    <t>http://pbs.twimg.com/profile_images/1207180833452253184/ZlW2bWkI_normal.jpg</t>
  </si>
  <si>
    <t>http://twitter.com/Folksses/statuses/1209702769730314240</t>
  </si>
  <si>
    <t>1209702765154320384</t>
  </si>
  <si>
    <t>Wed Dec 25 05:09:49 +0000 2019</t>
  </si>
  <si>
    <t>http://twitter.com/m2_mint/statuses/1209702765154320384</t>
  </si>
  <si>
    <t>1209702763468165120</t>
  </si>
  <si>
    <t>Wed Dec 25 05:09:48 +0000 2019</t>
  </si>
  <si>
    <t>459112926</t>
  </si>
  <si>
    <t>http://pbs.twimg.com/profile_images/1201651624084692994/8TqEV82E_normal.jpg</t>
  </si>
  <si>
    <t>http://twitter.com/myloveisyou__u/statuses/1209702763468165120</t>
  </si>
  <si>
    <t>1209702762453168128</t>
  </si>
  <si>
    <t>1040805271889575936</t>
  </si>
  <si>
    <t>http://pbs.twimg.com/profile_images/1203332373074497537/5wKKrxa9_normal.jpg</t>
  </si>
  <si>
    <t xml:space="preserve">ทุกที่ที่อยากอยู่ </t>
  </si>
  <si>
    <t>http://twitter.com/eatwithsleep/statuses/1209702762453168128</t>
  </si>
  <si>
    <t>1209702755297718272</t>
  </si>
  <si>
    <t>Wed Dec 25 05:09:46 +0000 2019</t>
  </si>
  <si>
    <t>3727441040</t>
  </si>
  <si>
    <t>http://pbs.twimg.com/profile_images/1194484543937318912/flmOh6FP_normal.jpg</t>
  </si>
  <si>
    <t>http://twitter.com/kultida2508/statuses/1209702755297718272</t>
  </si>
  <si>
    <t>1209702743520075776</t>
  </si>
  <si>
    <t>Wed Dec 25 05:09:43 +0000 2019</t>
  </si>
  <si>
    <t>929360791169417216</t>
  </si>
  <si>
    <t>http://pbs.twimg.com/profile_images/1206047130525110273/BDcoKyd0_normal.jpg</t>
  </si>
  <si>
    <t>http://twitter.com/defddrive/statuses/1209702743520075776</t>
  </si>
  <si>
    <t>1209702723345477632</t>
  </si>
  <si>
    <t>Wed Dec 25 05:09:39 +0000 2019</t>
  </si>
  <si>
    <t>1018068964524449792</t>
  </si>
  <si>
    <t>http://pbs.twimg.com/profile_images/1208639220585127936/XnOuIlfJ_normal.jpg</t>
  </si>
  <si>
    <t>𝑩𝒆𝒔𝒊𝒅𝒆 𝑱𝑴𝑱</t>
  </si>
  <si>
    <t>http://twitter.com/ntrxj_/statuses/1209702723345477632</t>
  </si>
  <si>
    <t>1209702722103963650</t>
  </si>
  <si>
    <t>Wed Dec 25 05:09:38 +0000 2019</t>
  </si>
  <si>
    <t>287707487</t>
  </si>
  <si>
    <t>http://pbs.twimg.com/profile_images/947525451198513152/LbF-xo-m_normal.jpg</t>
  </si>
  <si>
    <t>http://twitter.com/Aboutmeduck/statuses/1209702722103963650</t>
  </si>
  <si>
    <t>1209702712293482497</t>
  </si>
  <si>
    <t>Wed Dec 25 05:09:36 +0000 2019</t>
  </si>
  <si>
    <t>http://twitter.com/markminlover7/statuses/1209702712293482497</t>
  </si>
  <si>
    <t>1209702710791901184</t>
  </si>
  <si>
    <t>945603527061016577</t>
  </si>
  <si>
    <t>http://pbs.twimg.com/profile_images/1203925598088810496/HnrRHlp1_normal.jpg</t>
  </si>
  <si>
    <t>http://twitter.com/benonyoo/statuses/1209702710791901184</t>
  </si>
  <si>
    <t>1209702704659881985</t>
  </si>
  <si>
    <t>Wed Dec 25 05:09:34 +0000 2019</t>
  </si>
  <si>
    <t>936457732579667968</t>
  </si>
  <si>
    <t>http://pbs.twimg.com/profile_images/1202893855944634368/bBYyNIWF_normal.jpg</t>
  </si>
  <si>
    <t>Sisaket​  Thailand</t>
  </si>
  <si>
    <t>http://twitter.com/Baikradass/statuses/1209702704659881985</t>
  </si>
  <si>
    <t>1209702703401590790</t>
  </si>
  <si>
    <t>http://twitter.com/nssoow/statuses/1209702703401590790</t>
  </si>
  <si>
    <t>1209702698695553025</t>
  </si>
  <si>
    <t>Wed Dec 25 05:09:33 +0000 2019</t>
  </si>
  <si>
    <t>108789881</t>
  </si>
  <si>
    <t>http://pbs.twimg.com/profile_images/1106197164089212929/Eo4g-NNz_normal.jpg</t>
  </si>
  <si>
    <t>http://twitter.com/Sahabank/statuses/1209702698695553025</t>
  </si>
  <si>
    <t>1209702698326478848</t>
  </si>
  <si>
    <t>อยากดูหนังนะ แต่ไม่ชอบซันนี่ #ฮาวทูทิ้ง</t>
  </si>
  <si>
    <t>975544833510072320</t>
  </si>
  <si>
    <t>http://pbs.twimg.com/profile_images/976835741379678208/z30cHZdw_normal.jpg</t>
  </si>
  <si>
    <t>http://twitter.com/popgnok/statuses/1209702698326478848</t>
  </si>
  <si>
    <t>1209702697386987523</t>
  </si>
  <si>
    <t>Wed Dec 25 05:09:32 +0000 2019</t>
  </si>
  <si>
    <t>992069778117308416</t>
  </si>
  <si>
    <t>http://pbs.twimg.com/profile_images/1178959967581130753/hRqxh3cX_normal.jpg</t>
  </si>
  <si>
    <t>http://twitter.com/xxxthorsky/statuses/1209702697386987523</t>
  </si>
  <si>
    <t>1209702695566635009</t>
  </si>
  <si>
    <t>1192092386588950528</t>
  </si>
  <si>
    <t>http://pbs.twimg.com/profile_images/1192092705653788672/wMDDguBx_normal.jpg</t>
  </si>
  <si>
    <t>http://twitter.com/pailew86/statuses/1209702695566635009</t>
  </si>
  <si>
    <t>1209702691854675968</t>
  </si>
  <si>
    <t>Wed Dec 25 05:09:31 +0000 2019</t>
  </si>
  <si>
    <t>2897570155</t>
  </si>
  <si>
    <t>http://pbs.twimg.com/profile_images/1140656770089492480/SrkgNRZA_normal.jpg</t>
  </si>
  <si>
    <t>My youth is your</t>
  </si>
  <si>
    <t>http://twitter.com/jb_pantene/statuses/1209702691854675968</t>
  </si>
  <si>
    <t>1209702690109845506</t>
  </si>
  <si>
    <t>35397368</t>
  </si>
  <si>
    <t>http://pbs.twimg.com/profile_images/1006105896957587457/24ZfwKQ3_normal.jpg</t>
  </si>
  <si>
    <t>http://twitter.com/Krid2662/statuses/1209702690109845506</t>
  </si>
  <si>
    <t>1209702686162964480</t>
  </si>
  <si>
    <t>Wed Dec 25 05:09:30 +0000 2019</t>
  </si>
  <si>
    <t>http://twitter.com/ilovekuanlin_/statuses/1209702686162964480</t>
  </si>
  <si>
    <t>1209702685747757057</t>
  </si>
  <si>
    <t>1186311142907371521</t>
  </si>
  <si>
    <t>http://pbs.twimg.com/profile_images/1197555376171798528/iCdXYEpr_normal.jpg</t>
  </si>
  <si>
    <t>http://twitter.com/sky_mycloudy/statuses/1209702685747757057</t>
  </si>
  <si>
    <t>1209702676008587265</t>
  </si>
  <si>
    <t>Wed Dec 25 05:09:27 +0000 2019</t>
  </si>
  <si>
    <t>935831779918757889</t>
  </si>
  <si>
    <t>http://pbs.twimg.com/profile_images/1196607456723357696/IjJ2jI4P_normal.jpg</t>
  </si>
  <si>
    <t>"𝒆𝒖𝒏𝒔𝒂𝒏𝒈"</t>
  </si>
  <si>
    <t>http://twitter.com/callmeyourcat_/statuses/1209702676008587265</t>
  </si>
  <si>
    <t>1209702671055126529</t>
  </si>
  <si>
    <t>Wed Dec 25 05:09:26 +0000 2019</t>
  </si>
  <si>
    <t>http://twitter.com/sky_mycloudy/statuses/1209702671055126529</t>
  </si>
  <si>
    <t>1209702665434779649</t>
  </si>
  <si>
    <t>RT @Ohaaazz: สุดท้ายหนังมันต้องการจะบอกให้มึงไปได้แล้วว #ฮาวทูทิ้ง</t>
  </si>
  <si>
    <t>Wed Dec 25 05:09:25 +0000 2019</t>
  </si>
  <si>
    <t>328247969</t>
  </si>
  <si>
    <t>http://pbs.twimg.com/profile_images/1167313546482343937/E9IZsrNR_normal.jpg</t>
  </si>
  <si>
    <t>Phathumthani, Thailand</t>
  </si>
  <si>
    <t>http://twitter.com/Ikkyupan/statuses/1209702665434779649</t>
  </si>
  <si>
    <t>{"hashtags":[{"text":"ฮาวทูทิ้ง","indices":[56,66]}],"symbols":[],"user_mentions":[{"screen_name":"Ohaaazz","name":"โอ๋เองนะ","id":590038105,"id_str":"590038105","indices":[3,11]}],"urls":[]}</t>
  </si>
  <si>
    <t>1209702664453246976</t>
  </si>
  <si>
    <t>1114022814837641217</t>
  </si>
  <si>
    <t>http://pbs.twimg.com/profile_images/1157120522846519297/4kfeLBYO_normal.jpg</t>
  </si>
  <si>
    <t>yala,Thailand</t>
  </si>
  <si>
    <t>http://twitter.com/por_suriya93/statuses/1209702664453246976</t>
  </si>
  <si>
    <t>1209702661831852032</t>
  </si>
  <si>
    <t>Wed Dec 25 05:09:24 +0000 2019</t>
  </si>
  <si>
    <t>791308151224045568</t>
  </si>
  <si>
    <t>http://pbs.twimg.com/profile_images/1206802890024611841/KerKzoZ2_normal.jpg</t>
  </si>
  <si>
    <t>http://twitter.com/mytwisgirl/statuses/1209702661831852032</t>
  </si>
  <si>
    <t>1209702656949673984</t>
  </si>
  <si>
    <t>Wed Dec 25 05:09:23 +0000 2019</t>
  </si>
  <si>
    <t>http://twitter.com/myloveisyou__u/statuses/1209702656949673984</t>
  </si>
  <si>
    <t>1209702646501629952</t>
  </si>
  <si>
    <t>Wed Dec 25 05:09:20 +0000 2019</t>
  </si>
  <si>
    <t>http://twitter.com/Folksses/statuses/1209702646501629952</t>
  </si>
  <si>
    <t>1209702638922502144</t>
  </si>
  <si>
    <t>Wed Dec 25 05:09:18 +0000 2019</t>
  </si>
  <si>
    <t>956926129394167809</t>
  </si>
  <si>
    <t>http://pbs.twimg.com/profile_images/1198677194194636801/saMcr3GQ_normal.jpg</t>
  </si>
  <si>
    <t>http://twitter.com/ed1tota/statuses/1209702638922502144</t>
  </si>
  <si>
    <t>1209702637043511296</t>
  </si>
  <si>
    <t>http://twitter.com/pppcytbrp/statuses/1209702637043511296</t>
  </si>
  <si>
    <t>1209702635453861888</t>
  </si>
  <si>
    <t>1159775030122668032</t>
  </si>
  <si>
    <t>http://pbs.twimg.com/profile_images/1203539024658321410/40Exqi9-_normal.jpg</t>
  </si>
  <si>
    <t>http://twitter.com/octdTZirAO63BG4/statuses/1209702635453861888</t>
  </si>
  <si>
    <t>1209702633495126017</t>
  </si>
  <si>
    <t>Wed Dec 25 05:09:17 +0000 2019</t>
  </si>
  <si>
    <t>1074661395050844166</t>
  </si>
  <si>
    <t>http://pbs.twimg.com/profile_images/1186552200186617856/LYIrQrFD_normal.jpg</t>
  </si>
  <si>
    <t>http://twitter.com/vverytried/statuses/1209702633495126017</t>
  </si>
  <si>
    <t>1209702633428025344</t>
  </si>
  <si>
    <t>804135037650092032</t>
  </si>
  <si>
    <t>http://pbs.twimg.com/profile_images/1205534282250276865/yd5rqQk__normal.jpg</t>
  </si>
  <si>
    <t>ig : earth_knaa</t>
  </si>
  <si>
    <t>http://twitter.com/ekanakorn/statuses/1209702633428025344</t>
  </si>
  <si>
    <t>1209702631934853121</t>
  </si>
  <si>
    <t>355547683</t>
  </si>
  <si>
    <t>http://pbs.twimg.com/profile_images/1207989880799682562/PhyF43rG_normal.jpg</t>
  </si>
  <si>
    <t>http://twitter.com/Bowrainbow_0512/statuses/1209702631934853121</t>
  </si>
  <si>
    <t>1209702628302606336</t>
  </si>
  <si>
    <t>Wed Dec 25 05:09:16 +0000 2019</t>
  </si>
  <si>
    <t>3131531028</t>
  </si>
  <si>
    <t>http://pbs.twimg.com/profile_images/1147735958835437568/ErNejsx4_normal.jpg</t>
  </si>
  <si>
    <t>http://twitter.com/maoibornapril/statuses/1209702628302606336</t>
  </si>
  <si>
    <t>1209702627790835712</t>
  </si>
  <si>
    <t>http://twitter.com/goleee_e/statuses/1209702627790835712</t>
  </si>
  <si>
    <t>1209702618773127168</t>
  </si>
  <si>
    <t>Wed Dec 25 05:09:14 +0000 2019</t>
  </si>
  <si>
    <t>http://twitter.com/Folksses/statuses/1209702618773127168</t>
  </si>
  <si>
    <t>1209702615308587008</t>
  </si>
  <si>
    <t>Wed Dec 25 05:09:13 +0000 2019</t>
  </si>
  <si>
    <t>http://twitter.com/myloveisyou__u/statuses/1209702615308587008</t>
  </si>
  <si>
    <t>1209702604248244232</t>
  </si>
  <si>
    <t>Wed Dec 25 05:09:10 +0000 2019</t>
  </si>
  <si>
    <t>http://twitter.com/Folksses/statuses/1209702604248244232</t>
  </si>
  <si>
    <t>1209702593871532033</t>
  </si>
  <si>
    <t>Wed Dec 25 05:09:08 +0000 2019</t>
  </si>
  <si>
    <t>158227160</t>
  </si>
  <si>
    <t>http://pbs.twimg.com/profile_images/1198271552409571330/_kU0FGGh_normal.jpg</t>
  </si>
  <si>
    <t>http://twitter.com/nuiicj/statuses/1209702593871532033</t>
  </si>
  <si>
    <t>1209702572509913089</t>
  </si>
  <si>
    <t>Wed Dec 25 05:09:03 +0000 2019</t>
  </si>
  <si>
    <t>http://twitter.com/goleee_e/statuses/1209702572509913089</t>
  </si>
  <si>
    <t>1209702565362851840</t>
  </si>
  <si>
    <t>Wed Dec 25 05:09:01 +0000 2019</t>
  </si>
  <si>
    <t>1086612490153152513</t>
  </si>
  <si>
    <t>http://pbs.twimg.com/profile_images/1207175242101080065/frYvfZq8_normal.jpg</t>
  </si>
  <si>
    <t>http://twitter.com/pmyyyyth/statuses/1209702565362851840</t>
  </si>
  <si>
    <t>1209702560308686853</t>
  </si>
  <si>
    <t>Wed Dec 25 05:09:00 +0000 2019</t>
  </si>
  <si>
    <t>532742864</t>
  </si>
  <si>
    <t>http://pbs.twimg.com/profile_images/1204125555714428928/-nEzMrx5_normal.jpg</t>
  </si>
  <si>
    <t>jihoon x jinyoung</t>
  </si>
  <si>
    <t>http://twitter.com/rachaxbjy/statuses/1209702560308686853</t>
  </si>
  <si>
    <t>1209702552805101568</t>
  </si>
  <si>
    <t>Wed Dec 25 05:08:58 +0000 2019</t>
  </si>
  <si>
    <t>http://twitter.com/ym_little_sky/statuses/1209702552805101568</t>
  </si>
  <si>
    <t>1209702552519884800</t>
  </si>
  <si>
    <t>2648236074</t>
  </si>
  <si>
    <t>http://pbs.twimg.com/profile_images/1204623364104454148/an_3CMw__normal.jpg</t>
  </si>
  <si>
    <t>With Jungkook.♥</t>
  </si>
  <si>
    <t>http://twitter.com/carrotjk9/statuses/1209702552519884800</t>
  </si>
  <si>
    <t>1209702550812815360</t>
  </si>
  <si>
    <t>Wed Dec 25 05:08:57 +0000 2019</t>
  </si>
  <si>
    <t>http://twitter.com/pppcytbrp/statuses/1209702550812815360</t>
  </si>
  <si>
    <t>1209702547948130304</t>
  </si>
  <si>
    <t>772787097593794560</t>
  </si>
  <si>
    <t>http://pbs.twimg.com/profile_images/1207098830820298752/RJ75oqaU_normal.jpg</t>
  </si>
  <si>
    <t>http://twitter.com/nonitanat/statuses/1209702547948130304</t>
  </si>
  <si>
    <t>1209702545901309953</t>
  </si>
  <si>
    <t>Wed Dec 25 05:08:56 +0000 2019</t>
  </si>
  <si>
    <t>http://twitter.com/BLA_CK___/statuses/1209702545901309953</t>
  </si>
  <si>
    <t>1209702543275610112</t>
  </si>
  <si>
    <t>โปรส่งท้ายปี 💗
#หารNetflix ✨
1 เดือน = 80 บาท
45 วัน = 100 บาท
3 เดือน = 240 บาท
- บัญชีแท้ จ่ายเงิน มีเครดิตให้เช็ค
- ไม่ใช่เมลเถื่อน ไม่มีปัญหาเมลพัง
- มีช่องใช้งานส่วนตัว
dm&amp;amp;line = https://t.co/jasGJ4ooR3
#ฮาวทูทิ้ง #แนะนําซีรี่ย์ #รีวิวnetflix #ตลาดนัดTXT</t>
  </si>
  <si>
    <t>1202557432595013633</t>
  </si>
  <si>
    <t>http://pbs.twimg.com/profile_images/1207506205725216768/uE7eVi2n_normal.jpg</t>
  </si>
  <si>
    <t>แอดไลน์ตอบไวกว่าฮะ</t>
  </si>
  <si>
    <t>http://twitter.com/aliceroomx/statuses/1209702543275610112</t>
  </si>
  <si>
    <t>{"hashtags":[{"text":"หารNetflix","indices":[15,26]},{"text":"ฮาวทูทิ้ง","indices":[216,226]},{"text":"แนะนําซีรี่ย์","indices":[227,241]},{"text":"รีวิวnetflix","indices":[242,255]},{"text":"ตลาดนัดTXT","indices":[256,267]}],"symbols":[],"user_mentions":[],"urls":[{"url":"https://t.co/jasGJ4ooR3","expanded_url":"http://nav.cx/47ebYfG","display_url":"nav.cx/47ebYfG","indices":[191,214]}]}</t>
  </si>
  <si>
    <t>1209702541979635713</t>
  </si>
  <si>
    <t>Wed Dec 25 05:08:55 +0000 2019</t>
  </si>
  <si>
    <t>596492736</t>
  </si>
  <si>
    <t>http://pbs.twimg.com/profile_images/1206569467703988224/pe-T4Zq1_normal.jpg</t>
  </si>
  <si>
    <t>ปาเทดเมียพี่แทยง &amp; MINO</t>
  </si>
  <si>
    <t>http://twitter.com/pita_qjub/statuses/1209702541979635713</t>
  </si>
  <si>
    <t>1209702538674524160</t>
  </si>
  <si>
    <t>1091694356841488385</t>
  </si>
  <si>
    <t>http://pbs.twimg.com/profile_images/1121931407599607810/R9YhxtDw_normal.jpg</t>
  </si>
  <si>
    <t>http://twitter.com/Phannit33968966/statuses/1209702538674524160</t>
  </si>
  <si>
    <t>1209702534748635136</t>
  </si>
  <si>
    <t>บางครั้งการเก็บบางสิ่งไว้ มันเป็นสิ่งเดียวที่ยืนยัน ว่าเราเคยอยู่ตรงนั้น #ฮาวทูทิ้ง</t>
  </si>
  <si>
    <t>Wed Dec 25 05:08:54 +0000 2019</t>
  </si>
  <si>
    <t>http://twitter.com/Benibooo/statuses/1209702534748635136</t>
  </si>
  <si>
    <t>{"hashtags":[{"text":"ฮาวทูทิ้ง","indices":[73,83]}],"symbols":[],"user_mentions":[],"urls":[]}</t>
  </si>
  <si>
    <t>1209702527869960193</t>
  </si>
  <si>
    <t>Wed Dec 25 05:08:52 +0000 2019</t>
  </si>
  <si>
    <t>http://twitter.com/myloveisyou__u/statuses/1209702527869960193</t>
  </si>
  <si>
    <t>1209702526695559168</t>
  </si>
  <si>
    <t>http://twitter.com/markminlover7/statuses/1209702526695559168</t>
  </si>
  <si>
    <t>1209702525563068416</t>
  </si>
  <si>
    <t>Wed Dec 25 05:08:51 +0000 2019</t>
  </si>
  <si>
    <t>1028399281</t>
  </si>
  <si>
    <t>http://pbs.twimg.com/profile_images/1151168497126264833/TdtDXv9T_normal.jpg</t>
  </si>
  <si>
    <t>http://twitter.com/nookky_bn/statuses/1209702525563068416</t>
  </si>
  <si>
    <t>1209702519988838402</t>
  </si>
  <si>
    <t>Wed Dec 25 05:08:50 +0000 2019</t>
  </si>
  <si>
    <t>3307434337</t>
  </si>
  <si>
    <t>http://pbs.twimg.com/profile_images/1181558707559096320/AlnXaWBM_normal.jpg</t>
  </si>
  <si>
    <t>http://twitter.com/Tonnam1996/statuses/1209702519988838402</t>
  </si>
  <si>
    <t>1209702511633809408</t>
  </si>
  <si>
    <t>Wed Dec 25 05:08:48 +0000 2019</t>
  </si>
  <si>
    <t>861382295659233280</t>
  </si>
  <si>
    <t>http://pbs.twimg.com/profile_images/1200739324297281536/a8vnFEkN_normal.jpg</t>
  </si>
  <si>
    <t>http://twitter.com/xcivnumjun/statuses/1209702511633809408</t>
  </si>
  <si>
    <t>1209702511101169665</t>
  </si>
  <si>
    <t>http://twitter.com/goleee_e/statuses/1209702511101169665</t>
  </si>
  <si>
    <t>1209702508936826885</t>
  </si>
  <si>
    <t>Wed Dec 25 05:08:47 +0000 2019</t>
  </si>
  <si>
    <t>1016606424338612224</t>
  </si>
  <si>
    <t>http://pbs.twimg.com/profile_images/1201174493399355392/TCmxW_Cx_normal.jpg</t>
  </si>
  <si>
    <t>http://twitter.com/ajangja1/statuses/1209702508936826885</t>
  </si>
  <si>
    <t>1209702495330504704</t>
  </si>
  <si>
    <t>Wed Dec 25 05:08:44 +0000 2019</t>
  </si>
  <si>
    <t>994462691883335680</t>
  </si>
  <si>
    <t>http://pbs.twimg.com/profile_images/1208463939970822144/qI00iRfA_normal.jpg</t>
  </si>
  <si>
    <t>#cottoncandyonme</t>
  </si>
  <si>
    <t>http://twitter.com/cottonmarkleex/statuses/1209702495330504704</t>
  </si>
  <si>
    <t>1209702493233410048</t>
  </si>
  <si>
    <t>818114001292754944</t>
  </si>
  <si>
    <t>http://pbs.twimg.com/profile_images/1206907031229063170/CZIKctbT_normal.jpg</t>
  </si>
  <si>
    <t>𝖶𝖧:𝖲𝖶/𝖲𝖸:𝖧𝖭𝖸:𝖲𝖫</t>
  </si>
  <si>
    <t>http://twitter.com/benconpqq/statuses/1209702493233410048</t>
  </si>
  <si>
    <t>1209702483817197568</t>
  </si>
  <si>
    <t>Wed Dec 25 05:08:41 +0000 2019</t>
  </si>
  <si>
    <t>568253675</t>
  </si>
  <si>
    <t>http://pbs.twimg.com/profile_images/1208410451857461249/HaCTnA5i_normal.jpg</t>
  </si>
  <si>
    <t>http://twitter.com/Wsqus_/statuses/1209702483817197568</t>
  </si>
  <si>
    <t>1209702464833720321</t>
  </si>
  <si>
    <t>Wed Dec 25 05:08:37 +0000 2019</t>
  </si>
  <si>
    <t>http://twitter.com/nookky_bn/statuses/1209702464833720321</t>
  </si>
  <si>
    <t>1209702463403483137</t>
  </si>
  <si>
    <t>http://twitter.com/pppcytbrp/statuses/1209702463403483137</t>
  </si>
  <si>
    <t>1209702449822326784</t>
  </si>
  <si>
    <t>Wed Dec 25 05:08:33 +0000 2019</t>
  </si>
  <si>
    <t>1072639965358514176</t>
  </si>
  <si>
    <t>http://pbs.twimg.com/profile_images/1206481831761072128/phSvvlYQ_normal.jpg</t>
  </si>
  <si>
    <t>#wehighit</t>
  </si>
  <si>
    <t>http://twitter.com/elandxjiheon/statuses/1209702449822326784</t>
  </si>
  <si>
    <t>1209702443623170048</t>
  </si>
  <si>
    <t>Wed Dec 25 05:08:32 +0000 2019</t>
  </si>
  <si>
    <t>576249733</t>
  </si>
  <si>
    <t>http://pbs.twimg.com/profile_images/1156879603991867393/DkR0_iVn_normal.jpg</t>
  </si>
  <si>
    <t>http://twitter.com/nqcii_/statuses/1209702443623170048</t>
  </si>
  <si>
    <t>1209702441173696517</t>
  </si>
  <si>
    <t>RT @suthamasr: บอกรักยังไงไม่ให้มีคำว่ารัก #JennisBNK48 #JaneBNK48 #ฮาวทูทิ้ง https://t.co/SJzrWbvW08</t>
  </si>
  <si>
    <t>Wed Dec 25 05:08:31 +0000 2019</t>
  </si>
  <si>
    <t>274082001</t>
  </si>
  <si>
    <t>http://pbs.twimg.com/profile_images/1021754246931177472/c-PSFyNr_normal.jpg</t>
  </si>
  <si>
    <t>http://twitter.com/MonoFai/statuses/1209702441173696517</t>
  </si>
  <si>
    <t>{"hashtags":[{"text":"JennisBNK48","indices":[43,55]},{"text":"JaneBNK48","indices":[56,66]},{"text":"ฮาวทูทิ้ง","indices":[67,77]}],"symbols":[],"user_mentions":[{"screen_name":"suthamasr","name":"Suthamas Reemechai","id":155962480,"id_str":"155962480","indices":[3,13]}],"urls":[{"url":"https://t.co/SJzrWbvW08","expanded_url":"https://twitter.com/ter_nawapol/status/1209637122472210432","display_url":"twitter.com/ter_nawapol/st…","indices":[78,101]}]}</t>
  </si>
  <si>
    <t>1209702437382057985</t>
  </si>
  <si>
    <t>Wed Dec 25 05:08:30 +0000 2019</t>
  </si>
  <si>
    <t>1482376622</t>
  </si>
  <si>
    <t>http://pbs.twimg.com/profile_images/1207874702812692480/bFjlICUG_normal.jpg</t>
  </si>
  <si>
    <t>เซฟไว้ในใจ</t>
  </si>
  <si>
    <t>http://twitter.com/nongnumber1/statuses/1209702437382057985</t>
  </si>
  <si>
    <t>1209702426233622528</t>
  </si>
  <si>
    <t>Wed Dec 25 05:08:28 +0000 2019</t>
  </si>
  <si>
    <t>549099096</t>
  </si>
  <si>
    <t>http://pbs.twimg.com/profile_images/1137728493490302977/zf7TeZLi_normal.jpg</t>
  </si>
  <si>
    <t>http://twitter.com/praew_snp/statuses/1209702426233622528</t>
  </si>
  <si>
    <t>1209702413055037440</t>
  </si>
  <si>
    <t>Wed Dec 25 05:08:25 +0000 2019</t>
  </si>
  <si>
    <t>1104613965085069317</t>
  </si>
  <si>
    <t>http://pbs.twimg.com/profile_images/1209421038905253890/VHTslIZt_normal.jpg</t>
  </si>
  <si>
    <t>whal &amp; dolph n polycat : - )</t>
  </si>
  <si>
    <t>http://twitter.com/tonfonx/statuses/1209702413055037440</t>
  </si>
  <si>
    <t>1209702392159035392</t>
  </si>
  <si>
    <t>Wed Dec 25 05:08:20 +0000 2019</t>
  </si>
  <si>
    <t>3185083568</t>
  </si>
  <si>
    <t>http://pbs.twimg.com/profile_images/1195096565339213824/8V0RRULr_normal.jpg</t>
  </si>
  <si>
    <t>http://twitter.com/itsmemeenn/statuses/1209702392159035392</t>
  </si>
  <si>
    <t>1209702383866929152</t>
  </si>
  <si>
    <t>Wed Dec 25 05:08:18 +0000 2019</t>
  </si>
  <si>
    <t>http://twitter.com/ym_little_sky/statuses/1209702383866929152</t>
  </si>
  <si>
    <t>1209702383434911744</t>
  </si>
  <si>
    <t>1122359935470194688</t>
  </si>
  <si>
    <t>http://pbs.twimg.com/profile_images/1202545675361087488/WMcf0la2_normal.jpg</t>
  </si>
  <si>
    <t>http://twitter.com/HANHAN95697297/statuses/1209702383434911744</t>
  </si>
  <si>
    <t>1209702380259819520</t>
  </si>
  <si>
    <t>Wed Dec 25 05:08:17 +0000 2019</t>
  </si>
  <si>
    <t>http://twitter.com/khuncloudyyyy/statuses/1209702380259819520</t>
  </si>
  <si>
    <t>1209702372617752576</t>
  </si>
  <si>
    <t>Wed Dec 25 05:08:15 +0000 2019</t>
  </si>
  <si>
    <t>http://twitter.com/ym_little_sky/statuses/1209702372617752576</t>
  </si>
  <si>
    <t>1209702359783182336</t>
  </si>
  <si>
    <t>Wed Dec 25 05:08:12 +0000 2019</t>
  </si>
  <si>
    <t>781421770804834304</t>
  </si>
  <si>
    <t>http://pbs.twimg.com/profile_images/1197923425576046595/nZfmRPiy_normal.jpg</t>
  </si>
  <si>
    <t>http://twitter.com/ploytawanss/statuses/1209702359783182336</t>
  </si>
  <si>
    <t>1209702353315586049</t>
  </si>
  <si>
    <t>Wed Dec 25 05:08:10 +0000 2019</t>
  </si>
  <si>
    <t>4911952748</t>
  </si>
  <si>
    <t>http://pbs.twimg.com/profile_images/1209313046486642689/-uIEJU-v_normal.jpg</t>
  </si>
  <si>
    <t>ไวแอตเจเดน</t>
  </si>
  <si>
    <t>http://twitter.com/abnorme_15/statuses/1209702353315586049</t>
  </si>
  <si>
    <t>1209702345631617024</t>
  </si>
  <si>
    <t>Wed Dec 25 05:08:09 +0000 2019</t>
  </si>
  <si>
    <t>1120721881957421063</t>
  </si>
  <si>
    <t>http://pbs.twimg.com/profile_images/1182199678466551808/_60QyaWd_normal.jpg</t>
  </si>
  <si>
    <t>http://twitter.com/zppnj9/statuses/1209702345631617024</t>
  </si>
  <si>
    <t>1209702343756767232</t>
  </si>
  <si>
    <t>Wed Dec 25 05:08:08 +0000 2019</t>
  </si>
  <si>
    <t>326058309</t>
  </si>
  <si>
    <t>http://pbs.twimg.com/profile_images/1207304781191974913/uUn5mLLs_normal.jpg</t>
  </si>
  <si>
    <t>http://twitter.com/rbwjbilee9x/statuses/1209702343756767232</t>
  </si>
  <si>
    <t>1209702341680590848</t>
  </si>
  <si>
    <t>193251766</t>
  </si>
  <si>
    <t>http://pbs.twimg.com/profile_images/1151125569389547521/oVwZ2F7A_normal.jpg</t>
  </si>
  <si>
    <t xml:space="preserve">ชีวิตมีไว้ยิ้ม </t>
  </si>
  <si>
    <t>http://twitter.com/monnichh/statuses/1209702341680590848</t>
  </si>
  <si>
    <t>1209702341064024064</t>
  </si>
  <si>
    <t>Wed Dec 25 05:08:07 +0000 2019</t>
  </si>
  <si>
    <t>http://twitter.com/goleee_e/statuses/1209702341064024064</t>
  </si>
  <si>
    <t>1209702335384915968</t>
  </si>
  <si>
    <t>Wed Dec 25 05:08:06 +0000 2019</t>
  </si>
  <si>
    <t>http://twitter.com/pppcytbrp/statuses/1209702335384915968</t>
  </si>
  <si>
    <t>1209702331450658817</t>
  </si>
  <si>
    <t>Wed Dec 25 05:08:05 +0000 2019</t>
  </si>
  <si>
    <t>1093036500395077633</t>
  </si>
  <si>
    <t>http://pbs.twimg.com/profile_images/1200694182123229184/V5SnUDrz_normal.jpg</t>
  </si>
  <si>
    <t>@heartland</t>
  </si>
  <si>
    <t>http://twitter.com/jjaokax1996/statuses/1209702331450658817</t>
  </si>
  <si>
    <t>1209702323414417409</t>
  </si>
  <si>
    <t>Wed Dec 25 05:08:03 +0000 2019</t>
  </si>
  <si>
    <t>1168549043859066882</t>
  </si>
  <si>
    <t>http://pbs.twimg.com/profile_images/1209666348541857794/IjAok8AY_normal.jpg</t>
  </si>
  <si>
    <t>haremdoten</t>
  </si>
  <si>
    <t>http://twitter.com/doyoungbntenx/statuses/1209702323414417409</t>
  </si>
  <si>
    <t>1209702309778747392</t>
  </si>
  <si>
    <t>Wed Dec 25 05:08:00 +0000 2019</t>
  </si>
  <si>
    <t>698847582445969410</t>
  </si>
  <si>
    <t>http://pbs.twimg.com/profile_images/1106954378517213184/H85Vy2C3_normal.jpg</t>
  </si>
  <si>
    <t>http://twitter.com/fonspig/statuses/1209702309778747392</t>
  </si>
  <si>
    <t>1209702304737161216</t>
  </si>
  <si>
    <t>Wed Dec 25 05:07:59 +0000 2019</t>
  </si>
  <si>
    <t>http://twitter.com/TERKKX92/statuses/1209702304737161216</t>
  </si>
  <si>
    <t>1209702299838242817</t>
  </si>
  <si>
    <t>Wed Dec 25 05:07:58 +0000 2019</t>
  </si>
  <si>
    <t>1144218361548558336</t>
  </si>
  <si>
    <t>http://pbs.twimg.com/profile_images/1194989355275673601/I2AtUGJ8_normal.jpg</t>
  </si>
  <si>
    <t>双LEO</t>
  </si>
  <si>
    <t>http://twitter.com/stbrllp3066/statuses/1209702299838242817</t>
  </si>
  <si>
    <t>1209702299284566016</t>
  </si>
  <si>
    <t>Wed Dec 25 05:07:57 +0000 2019</t>
  </si>
  <si>
    <t>926304805424791555</t>
  </si>
  <si>
    <t>http://pbs.twimg.com/profile_images/1137663375654023168/M1CrR7-I_normal.jpg</t>
  </si>
  <si>
    <t>http://twitter.com/waewtfc/statuses/1209702299284566016</t>
  </si>
  <si>
    <t>1209702285409865728</t>
  </si>
  <si>
    <t>Wed Dec 25 05:07:54 +0000 2019</t>
  </si>
  <si>
    <t>358803021</t>
  </si>
  <si>
    <t>http://pbs.twimg.com/profile_images/1209625583707021313/r_OikVqE_normal.png</t>
  </si>
  <si>
    <t>http://twitter.com/NANANNAZ/statuses/1209702285409865728</t>
  </si>
  <si>
    <t>1209702284780695552</t>
  </si>
  <si>
    <t>717754686242066433</t>
  </si>
  <si>
    <t>http://pbs.twimg.com/profile_images/1207627829153632256/znhIGaC3_normal.jpg</t>
  </si>
  <si>
    <t>http://twitter.com/xxalpotterxx/statuses/1209702284780695552</t>
  </si>
  <si>
    <t>1209702282767392768</t>
  </si>
  <si>
    <t>802519373810253824</t>
  </si>
  <si>
    <t>http://pbs.twimg.com/profile_images/1194230613085016065/upppNrvY_normal.jpg</t>
  </si>
  <si>
    <t>http://twitter.com/ttonporrs/statuses/1209702282767392768</t>
  </si>
  <si>
    <t>1209702282599649280</t>
  </si>
  <si>
    <t>http://twitter.com/myloveisyou__u/statuses/1209702282599649280</t>
  </si>
  <si>
    <t>1209702263175835649</t>
  </si>
  <si>
    <t>Wed Dec 25 05:07:49 +0000 2019</t>
  </si>
  <si>
    <t>http://twitter.com/tonfonx/statuses/1209702263175835649</t>
  </si>
  <si>
    <t>1209702235531137024</t>
  </si>
  <si>
    <t>Wed Dec 25 05:07:42 +0000 2019</t>
  </si>
  <si>
    <t>http://twitter.com/tonfonx/statuses/1209702235531137024</t>
  </si>
  <si>
    <t>1209702226538577920</t>
  </si>
  <si>
    <t>Wed Dec 25 05:07:40 +0000 2019</t>
  </si>
  <si>
    <t>http://twitter.com/ym_little_sky/statuses/1209702226538577920</t>
  </si>
  <si>
    <t>1209702223451578369</t>
  </si>
  <si>
    <t>Wed Dec 25 05:07:39 +0000 2019</t>
  </si>
  <si>
    <t>1024330194792865792</t>
  </si>
  <si>
    <t>http://pbs.twimg.com/profile_images/1077975832704966656/IuqC7R2Y_normal.jpg</t>
  </si>
  <si>
    <t>http://twitter.com/See63825776/statuses/1209702223451578369</t>
  </si>
  <si>
    <t>1209702217512407040</t>
  </si>
  <si>
    <t>Wed Dec 25 05:07:38 +0000 2019</t>
  </si>
  <si>
    <t>730492410</t>
  </si>
  <si>
    <t>http://pbs.twimg.com/profile_images/1149368021741260801/rYPQGvw2_normal.jpg</t>
  </si>
  <si>
    <t>http://twitter.com/21x02p/statuses/1209702217512407040</t>
  </si>
  <si>
    <t>1209702211527118848</t>
  </si>
  <si>
    <t>Wed Dec 25 05:07:37 +0000 2019</t>
  </si>
  <si>
    <t>801613851242336256</t>
  </si>
  <si>
    <t>http://pbs.twimg.com/profile_images/1061420938112073730/hLMleQo5_normal.jpg</t>
  </si>
  <si>
    <t>http://twitter.com/lake_lak/statuses/1209702211527118848</t>
  </si>
  <si>
    <t>1209702195307798529</t>
  </si>
  <si>
    <t>Wed Dec 25 05:07:33 +0000 2019</t>
  </si>
  <si>
    <t>908351662036627456</t>
  </si>
  <si>
    <t>http://pbs.twimg.com/profile_images/1203174138044538880/XYh5ytF-_normal.jpg</t>
  </si>
  <si>
    <t>http://twitter.com/JJINYOUNG_22/statuses/1209702195307798529</t>
  </si>
  <si>
    <t>1209702178371162112</t>
  </si>
  <si>
    <t>Wed Dec 25 05:07:29 +0000 2019</t>
  </si>
  <si>
    <t>854234478746624000</t>
  </si>
  <si>
    <t>http://pbs.twimg.com/profile_images/1191019091290705927/lY6nGwOS_normal.jpg</t>
  </si>
  <si>
    <t>http://twitter.com/immon456/statuses/1209702178371162112</t>
  </si>
  <si>
    <t>1209702171324772353</t>
  </si>
  <si>
    <t>Wed Dec 25 05:07:27 +0000 2019</t>
  </si>
  <si>
    <t>3001022630</t>
  </si>
  <si>
    <t>http://pbs.twimg.com/profile_images/1188439774677225472/mqbXLQ5u_normal.jpg</t>
  </si>
  <si>
    <t>7 ●ѓ иeveя , 7 ●ѓ иστħïηġ</t>
  </si>
  <si>
    <t>http://twitter.com/queahrebxtch/statuses/1209702171324772353</t>
  </si>
  <si>
    <t>1209702170443964416</t>
  </si>
  <si>
    <t>1118120534170980352</t>
  </si>
  <si>
    <t>http://pbs.twimg.com/profile_images/1206164741174915074/5-FeJX57_normal.jpg</t>
  </si>
  <si>
    <t>http://twitter.com/ucomingmyheart/statuses/1209702170443964416</t>
  </si>
  <si>
    <t>1209702164542607361</t>
  </si>
  <si>
    <t>Wed Dec 25 05:07:25 +0000 2019</t>
  </si>
  <si>
    <t>1045156453667852288</t>
  </si>
  <si>
    <t>http://pbs.twimg.com/profile_images/1165563683419742209/nusSj0iA_normal.jpg</t>
  </si>
  <si>
    <t>http://twitter.com/DiDoDii1/statuses/1209702164542607361</t>
  </si>
  <si>
    <t>1209702149107511301</t>
  </si>
  <si>
    <t>Wed Dec 25 05:07:22 +0000 2019</t>
  </si>
  <si>
    <t>2907712278</t>
  </si>
  <si>
    <t>http://pbs.twimg.com/profile_images/1207209351854735361/V3V0lkca_normal.jpg</t>
  </si>
  <si>
    <t>http://twitter.com/_yifeiii/statuses/1209702149107511301</t>
  </si>
  <si>
    <t>1209702148138622976</t>
  </si>
  <si>
    <t>Wed Dec 25 05:07:21 +0000 2019</t>
  </si>
  <si>
    <t>http://twitter.com/fonspig/statuses/1209702148138622976</t>
  </si>
  <si>
    <t>1209702142329573376</t>
  </si>
  <si>
    <t>Wed Dec 25 05:07:20 +0000 2019</t>
  </si>
  <si>
    <t>2657194940</t>
  </si>
  <si>
    <t>http://pbs.twimg.com/profile_images/1206989400069902336/K4dkcN-A_normal.jpg</t>
  </si>
  <si>
    <t xml:space="preserve"> NCTzen ♥ njm | ty</t>
  </si>
  <si>
    <t>http://twitter.com/wnchaxb/statuses/1209702142329573376</t>
  </si>
  <si>
    <t>1209702139976540160</t>
  </si>
  <si>
    <t>http://twitter.com/PANDANUS_TT/statuses/1209702139976540160</t>
  </si>
  <si>
    <t>1209702129520103424</t>
  </si>
  <si>
    <t>Wed Dec 25 05:07:17 +0000 2019</t>
  </si>
  <si>
    <t>770046921192923136</t>
  </si>
  <si>
    <t>http://pbs.twimg.com/profile_images/1195912497733103616/qz-pCHBQ_normal.jpg</t>
  </si>
  <si>
    <t>옹성우♡</t>
  </si>
  <si>
    <t>http://twitter.com/thisiimee/statuses/1209702129520103424</t>
  </si>
  <si>
    <t>1209702108443709441</t>
  </si>
  <si>
    <t>Wed Dec 25 05:07:12 +0000 2019</t>
  </si>
  <si>
    <t>465572357</t>
  </si>
  <si>
    <t>http://pbs.twimg.com/profile_images/1143621107347361792/CJV3kiFR_normal.jpg</t>
  </si>
  <si>
    <t>×</t>
  </si>
  <si>
    <t>http://twitter.com/junejinn/statuses/1209702108443709441</t>
  </si>
  <si>
    <t>1209702103192485888</t>
  </si>
  <si>
    <t>Wed Dec 25 05:07:11 +0000 2019</t>
  </si>
  <si>
    <t>2808940964</t>
  </si>
  <si>
    <t>http://pbs.twimg.com/profile_images/1205935971130195968/jHAQmR-x_normal.jpg</t>
  </si>
  <si>
    <t>ติ่งหลายวงตอนนี้จนแล้วค่ะ ;--;</t>
  </si>
  <si>
    <t>http://twitter.com/bewitshere/statuses/1209702103192485888</t>
  </si>
  <si>
    <t>1209702103049891843</t>
  </si>
  <si>
    <t>http://twitter.com/pppcytbrp/statuses/1209702103049891843</t>
  </si>
  <si>
    <t>1209702065519222784</t>
  </si>
  <si>
    <t>Wed Dec 25 05:07:02 +0000 2019</t>
  </si>
  <si>
    <t>2966172204</t>
  </si>
  <si>
    <t>http://pbs.twimg.com/profile_images/1196379305242054657/UfjLbyYT_normal.jpg</t>
  </si>
  <si>
    <t>คนโง่</t>
  </si>
  <si>
    <t>http://twitter.com/fiirxtt/statuses/1209702065519222784</t>
  </si>
  <si>
    <t>1209702046254825473</t>
  </si>
  <si>
    <t>Wed Dec 25 05:06:57 +0000 2019</t>
  </si>
  <si>
    <t>539881511</t>
  </si>
  <si>
    <t>http://pbs.twimg.com/profile_images/1176556512803618819/JKgDyKLo_normal.jpg</t>
  </si>
  <si>
    <t>Phuket,Thailand.</t>
  </si>
  <si>
    <t>http://twitter.com/goodgalriririsa/statuses/1209702046254825473</t>
  </si>
  <si>
    <t>1209702046204448769</t>
  </si>
  <si>
    <t>http://twitter.com/kkaaDEF/statuses/1209702046204448769</t>
  </si>
  <si>
    <t>1209702041792106496</t>
  </si>
  <si>
    <t>Wed Dec 25 05:06:56 +0000 2019</t>
  </si>
  <si>
    <t>817636749497118720</t>
  </si>
  <si>
    <t>http://pbs.twimg.com/profile_images/1207621950761123841/xtLBod24_normal.jpg</t>
  </si>
  <si>
    <t>http://twitter.com/xxppqx/statuses/1209702041792106496</t>
  </si>
  <si>
    <t>1209702036880547840</t>
  </si>
  <si>
    <t>Wed Dec 25 05:06:55 +0000 2019</t>
  </si>
  <si>
    <t>846359617433055232</t>
  </si>
  <si>
    <t>http://pbs.twimg.com/profile_images/1131171369494896640/R--6AZr9_normal.jpg</t>
  </si>
  <si>
    <t>http://twitter.com/wannabeeequeen/statuses/1209702036880547840</t>
  </si>
  <si>
    <t>1209702032694599681</t>
  </si>
  <si>
    <t>Wed Dec 25 05:06:54 +0000 2019</t>
  </si>
  <si>
    <t>2925223729</t>
  </si>
  <si>
    <t>http://pbs.twimg.com/profile_images/1186987435953049601/iFmeXsQZ_normal.jpg</t>
  </si>
  <si>
    <t>http://twitter.com/dasqwaplo/statuses/1209702032694599681</t>
  </si>
  <si>
    <t>1209702016663994369</t>
  </si>
  <si>
    <t>Wed Dec 25 05:06:50 +0000 2019</t>
  </si>
  <si>
    <t>1190063240211886080</t>
  </si>
  <si>
    <t>http://pbs.twimg.com/profile_images/1190089268544385024/VOBbRPCh_normal.jpg</t>
  </si>
  <si>
    <t>http://twitter.com/whenyoueatdog/statuses/1209702016663994369</t>
  </si>
  <si>
    <t>1209702015531544576</t>
  </si>
  <si>
    <t>587523305</t>
  </si>
  <si>
    <t>http://pbs.twimg.com/profile_images/1209675151215710208/0CtItHWJ_normal.jpg</t>
  </si>
  <si>
    <t>http://twitter.com/spcyyaya/statuses/1209702015531544576</t>
  </si>
  <si>
    <t>1209702010712285184</t>
  </si>
  <si>
    <t>Wed Dec 25 05:06:49 +0000 2019</t>
  </si>
  <si>
    <t>825716998399070209</t>
  </si>
  <si>
    <t>http://pbs.twimg.com/profile_images/1209684127395434496/IzhGRsGZ_normal.jpg</t>
  </si>
  <si>
    <t>Nan, Thailand</t>
  </si>
  <si>
    <t>http://twitter.com/Tee2JK/statuses/1209702010712285184</t>
  </si>
  <si>
    <t>1209702002730487809</t>
  </si>
  <si>
    <t>Wed Dec 25 05:06:47 +0000 2019</t>
  </si>
  <si>
    <t>839167883791880192</t>
  </si>
  <si>
    <t>http://pbs.twimg.com/profile_images/1203900261233643521/XRYI9mwl_normal.jpg</t>
  </si>
  <si>
    <t>http://twitter.com/saiintwsk/statuses/1209702002730487809</t>
  </si>
  <si>
    <t>1209701999089840128</t>
  </si>
  <si>
    <t>Wed Dec 25 05:06:46 +0000 2019</t>
  </si>
  <si>
    <t>738736684930502656</t>
  </si>
  <si>
    <t>http://pbs.twimg.com/profile_images/1181964283581616128/O2vhuO7o_normal.jpg</t>
  </si>
  <si>
    <t>http://twitter.com/whalesu/statuses/1209701999089840128</t>
  </si>
  <si>
    <t>1209701992160870400</t>
  </si>
  <si>
    <t>Wed Dec 25 05:06:44 +0000 2019</t>
  </si>
  <si>
    <t>1482206928</t>
  </si>
  <si>
    <t>http://pbs.twimg.com/profile_images/1152588377755013121/u8_Cwhj7_normal.jpg</t>
  </si>
  <si>
    <t>http://twitter.com/chiamarmiwan/statuses/1209701992160870400</t>
  </si>
  <si>
    <t>1209701992026607616</t>
  </si>
  <si>
    <t>http://twitter.com/pppcytbrp/statuses/1209701992026607616</t>
  </si>
  <si>
    <t>1209701990076276736</t>
  </si>
  <si>
    <t>177607468</t>
  </si>
  <si>
    <t>http://pbs.twimg.com/profile_images/1186894152891432960/hfJVzJjB_normal.jpg</t>
  </si>
  <si>
    <t>http://twitter.com/killer_i/statuses/1209701990076276736</t>
  </si>
  <si>
    <t>1209701989199699968</t>
  </si>
  <si>
    <t>966700404862992384</t>
  </si>
  <si>
    <t>http://pbs.twimg.com/profile_images/1149714028320583680/eCE-QdaT_normal.jpg</t>
  </si>
  <si>
    <t>http://twitter.com/Akr17205559/statuses/1209701989199699968</t>
  </si>
  <si>
    <t>1209701986876055553</t>
  </si>
  <si>
    <t>Wed Dec 25 05:06:43 +0000 2019</t>
  </si>
  <si>
    <t>2429089585</t>
  </si>
  <si>
    <t>http://pbs.twimg.com/profile_images/1207957543940575233/Eexw_zD1_normal.jpg</t>
  </si>
  <si>
    <t>Chiang Rai, Thailand</t>
  </si>
  <si>
    <t>http://twitter.com/Eins___/statuses/1209701986876055553</t>
  </si>
  <si>
    <t>1209701979473117185</t>
  </si>
  <si>
    <t>Wed Dec 25 05:06:41 +0000 2019</t>
  </si>
  <si>
    <t>http://twitter.com/benonyoo/statuses/1209701979473117185</t>
  </si>
  <si>
    <t>1209701974062428160</t>
  </si>
  <si>
    <t>Wed Dec 25 05:06:40 +0000 2019</t>
  </si>
  <si>
    <t>http://twitter.com/babychickjs_/statuses/1209701974062428160</t>
  </si>
  <si>
    <t>1209701970656681984</t>
  </si>
  <si>
    <t>Wed Dec 25 05:06:39 +0000 2019</t>
  </si>
  <si>
    <t>http://twitter.com/chiamarmiwan/statuses/1209701970656681984</t>
  </si>
  <si>
    <t>1209701964415565825</t>
  </si>
  <si>
    <t>Wed Dec 25 05:06:38 +0000 2019</t>
  </si>
  <si>
    <t>http://twitter.com/benonyoo/statuses/1209701964415565825</t>
  </si>
  <si>
    <t>1209701960594554882</t>
  </si>
  <si>
    <t>Wed Dec 25 05:06:37 +0000 2019</t>
  </si>
  <si>
    <t>1012302825546657792</t>
  </si>
  <si>
    <t>http://pbs.twimg.com/profile_images/1209445520210448384/H0HjOAG__normal.jpg</t>
  </si>
  <si>
    <t>트퉁이-세봉이-옴걸이-우쥬들이-우리ZX원</t>
  </si>
  <si>
    <t>http://twitter.com/ph3pooh/statuses/1209701960594554882</t>
  </si>
  <si>
    <t>1209701960489635840</t>
  </si>
  <si>
    <t>http://twitter.com/ym_little_sky/statuses/1209701960489635840</t>
  </si>
  <si>
    <t>1209701935080599552</t>
  </si>
  <si>
    <t>Wed Dec 25 05:06:31 +0000 2019</t>
  </si>
  <si>
    <t>1603613040</t>
  </si>
  <si>
    <t>http://pbs.twimg.com/profile_images/1166414530244538369/u35_IHQb_normal.jpg</t>
  </si>
  <si>
    <t>http://twitter.com/B160640/statuses/1209701935080599552</t>
  </si>
  <si>
    <t>1209701914868211713</t>
  </si>
  <si>
    <t>Wed Dec 25 05:06:26 +0000 2019</t>
  </si>
  <si>
    <t>754653081283932160</t>
  </si>
  <si>
    <t>http://pbs.twimg.com/profile_images/1209664846611877889/anjVKK92_normal.jpg</t>
  </si>
  <si>
    <t>L-1485🥳</t>
  </si>
  <si>
    <t>http://twitter.com/nawinsh/statuses/1209701914868211713</t>
  </si>
  <si>
    <t>1209701913639260163</t>
  </si>
  <si>
    <t>#MovieRocket
.
บอกตรงๆ ว่าเนื้อเรื่องของหนังค่อนข้าง Touch กับมนุษย์ 'Type: ลืมยาก' พอสมควร ไม่ว่าจะความทรงจำ คนรัก หรือความเจ็บปวด ทุกประโยคที่ถูกสื่อสารออกมาผ่านตัวละครมันจริงถึงจริงมาก เอาไปเลย 9.5/10
.
@gdh559 #ฮาวทูทิ้ง #ทิ้งอย่างไรไม่ให้เหลือเธอ #บูมแชนแนล #boomchannel https://t.co/DEatZjOt4y</t>
  </si>
  <si>
    <t>930087794</t>
  </si>
  <si>
    <t>http://pbs.twimg.com/profile_images/1209333403436249088/_XIvP2MT_normal.jpg</t>
  </si>
  <si>
    <t>กรุงเทพมหานคร</t>
  </si>
  <si>
    <t>http://twitter.com/BOOMCHANNEL/statuses/1209701913639260163</t>
  </si>
  <si>
    <t>{"hashtags":[{"text":"MovieRocket","indices":[0,12]},{"text":"ฮาวทูทิ้ง","indices":[214,224]},{"text":"ทิ้งอย่างไรไม่ให้เหลือเธอ","indices":[225,251]},{"text":"บูมแชนแนล","indices":[252,262]},{"text":"boomchannel","indices":[263,275]}],"symbols":[],"user_mentions":[{"screen_name":"gdh559","name":"GDH","id":4666487059,"id_str":"4666487059","indices":[206,213]}],"urls":[],"media":[{"id":1209700113372704800,"id_str":"1209700113372704769","indices":[276,299],"media_url":"http://pbs.twimg.com/media/EMm32AZUcAETLyw.jpg","media_url_https":"https://pbs.twimg.com/media/EMm32AZUcAETLyw.jpg","url":"https://t.co/DEatZjOt4y","display_url":"pic.twitter.com/DEatZjOt4y","expanded_url":"https://twitter.com/BOOMCHANNEL/status/1209701913639260163/photo/1","type":"photo","sizes":{"thumb":{"w":150,"h":150,"resize":"crop"},"large":{"w":2000,"h":2000,"resize":"fit"},"small":{"w":680,"h":680,"resize":"fit"},"medium":{"w":1200,"h":1200,"resize":"fit"}}}]}</t>
  </si>
  <si>
    <t>1209701909226901504</t>
  </si>
  <si>
    <t>Wed Dec 25 05:06:24 +0000 2019</t>
  </si>
  <si>
    <t>http://twitter.com/wannabeeequeen/statuses/1209701909226901504</t>
  </si>
  <si>
    <t>1209701873646571520</t>
  </si>
  <si>
    <t>Wed Dec 25 05:06:16 +0000 2019</t>
  </si>
  <si>
    <t>242339744</t>
  </si>
  <si>
    <t>http://pbs.twimg.com/profile_images/1192726200113721344/jTyq77a3_normal.jpg</t>
  </si>
  <si>
    <t>http://twitter.com/m04210610/statuses/1209701873646571520</t>
  </si>
  <si>
    <t>1209701861432774656</t>
  </si>
  <si>
    <t>Wed Dec 25 05:06:13 +0000 2019</t>
  </si>
  <si>
    <t>http://twitter.com/pppcytbrp/statuses/1209701861432774656</t>
  </si>
  <si>
    <t>1209701854411513856</t>
  </si>
  <si>
    <t>Wed Dec 25 05:06:11 +0000 2019</t>
  </si>
  <si>
    <t>2450963755</t>
  </si>
  <si>
    <t>http://pbs.twimg.com/profile_images/1198335342723514368/iETuEakM_normal.jpg</t>
  </si>
  <si>
    <t>http://twitter.com/m_msoneth/statuses/1209701854411513856</t>
  </si>
  <si>
    <t>1209701830269104131</t>
  </si>
  <si>
    <t>Wed Dec 25 05:06:06 +0000 2019</t>
  </si>
  <si>
    <t>http://twitter.com/ttonporrs/statuses/1209701830269104131</t>
  </si>
  <si>
    <t>1209701827664437248</t>
  </si>
  <si>
    <t>Wed Dec 25 05:06:05 +0000 2019</t>
  </si>
  <si>
    <t>3292762387</t>
  </si>
  <si>
    <t>http://pbs.twimg.com/profile_images/1207325100820717568/c-PEh8Bj_normal.jpg</t>
  </si>
  <si>
    <t>http://twitter.com/RusneeRoes/statuses/1209701827664437248</t>
  </si>
  <si>
    <t>1209701826741714951</t>
  </si>
  <si>
    <t>742373012226244608</t>
  </si>
  <si>
    <t>http://pbs.twimg.com/profile_images/1196089620565352449/I2eYTEVy_normal.jpg</t>
  </si>
  <si>
    <t>ทาสเกิลกุ๊บเบอหนึ่งของไทย</t>
  </si>
  <si>
    <t>http://twitter.com/ssamsammy_/statuses/1209701826741714951</t>
  </si>
  <si>
    <t>1209701814074953728</t>
  </si>
  <si>
    <t>Wed Dec 25 05:06:02 +0000 2019</t>
  </si>
  <si>
    <t>3158046632</t>
  </si>
  <si>
    <t>http://pbs.twimg.com/profile_images/1209550081520594944/9UqMFNBt_normal.jpg</t>
  </si>
  <si>
    <t>#TEAMGUSU</t>
  </si>
  <si>
    <t>http://twitter.com/yibosochicx/statuses/1209701814074953728</t>
  </si>
  <si>
    <t>1209701809981288448</t>
  </si>
  <si>
    <t>Wed Dec 25 05:06:01 +0000 2019</t>
  </si>
  <si>
    <t>841231745638780929</t>
  </si>
  <si>
    <t>http://pbs.twimg.com/profile_images/1175103879806980097/qZVdUJ_i_normal.jpg</t>
  </si>
  <si>
    <t>sehun</t>
  </si>
  <si>
    <t>http://twitter.com/srchn1204/statuses/1209701809981288448</t>
  </si>
  <si>
    <t>1209701802142093312</t>
  </si>
  <si>
    <t>Wed Dec 25 05:05:59 +0000 2019</t>
  </si>
  <si>
    <t>899122924619038720</t>
  </si>
  <si>
    <t>http://pbs.twimg.com/profile_images/1202243019614769152/VBa93T1t_normal.jpg</t>
  </si>
  <si>
    <t>http://twitter.com/24deckids/statuses/1209701802142093312</t>
  </si>
  <si>
    <t>1209701801315852288</t>
  </si>
  <si>
    <t>3964521560</t>
  </si>
  <si>
    <t>http://pbs.twimg.com/profile_images/941855197353074688/dpOLmhE6_normal.jpg</t>
  </si>
  <si>
    <t>บนเตาแก๊ส, ประเทศไทย</t>
  </si>
  <si>
    <t>http://twitter.com/byunhus/statuses/1209701801315852288</t>
  </si>
  <si>
    <t>1209701794953056258</t>
  </si>
  <si>
    <t>Wed Dec 25 05:05:57 +0000 2019</t>
  </si>
  <si>
    <t>http://twitter.com/PANDANUS_TT/statuses/1209701794953056258</t>
  </si>
  <si>
    <t>1209701786358960128</t>
  </si>
  <si>
    <t>Wed Dec 25 05:05:55 +0000 2019</t>
  </si>
  <si>
    <t>1064136813864902656</t>
  </si>
  <si>
    <t>http://pbs.twimg.com/profile_images/1206724362797084672/bf1deNfN_normal.jpg</t>
  </si>
  <si>
    <t>เมจอิน1997 spe - flw</t>
  </si>
  <si>
    <t>http://twitter.com/RRattanarinn/statuses/1209701786358960128</t>
  </si>
  <si>
    <t>1209701785792679936</t>
  </si>
  <si>
    <t>1082170392247132160</t>
  </si>
  <si>
    <t>http://pbs.twimg.com/profile_images/1182669376056508416/Y4KEQsHs_normal.jpg</t>
  </si>
  <si>
    <t>http://twitter.com/khungo_on/statuses/1209701785792679936</t>
  </si>
  <si>
    <t>1209701766083698689</t>
  </si>
  <si>
    <t>Wed Dec 25 05:05:50 +0000 2019</t>
  </si>
  <si>
    <t>http://twitter.com/srchn1204/statuses/1209701766083698689</t>
  </si>
  <si>
    <t>1209701766050107392</t>
  </si>
  <si>
    <t>298351804</t>
  </si>
  <si>
    <t>http://pbs.twimg.com/profile_images/1121749221151875072/K_lkptFB_normal.jpg</t>
  </si>
  <si>
    <t>http://twitter.com/kibbcv/statuses/1209701766050107392</t>
  </si>
  <si>
    <t>1209701746353721345</t>
  </si>
  <si>
    <t>Wed Dec 25 05:05:46 +0000 2019</t>
  </si>
  <si>
    <t>http://twitter.com/markminlover7/statuses/1209701746353721345</t>
  </si>
  <si>
    <t>1209701743266676736</t>
  </si>
  <si>
    <t>Wed Dec 25 05:05:45 +0000 2019</t>
  </si>
  <si>
    <t>241800275</t>
  </si>
  <si>
    <t>http://pbs.twimg.com/profile_images/824454047310569472/4EMtbPOy_normal.jpg</t>
  </si>
  <si>
    <t>เหน่ยไม๊</t>
  </si>
  <si>
    <t>http://twitter.com/Butterfly_Angle/statuses/1209701743266676736</t>
  </si>
  <si>
    <t>1209701743090520066</t>
  </si>
  <si>
    <t>http://twitter.com/ym_little_sky/statuses/1209701743090520066</t>
  </si>
  <si>
    <t>1209701742046142464</t>
  </si>
  <si>
    <t>1319736320</t>
  </si>
  <si>
    <t>http://pbs.twimg.com/profile_images/1173206387213553664/0h245FC-_normal.jpg</t>
  </si>
  <si>
    <t>http://twitter.com/AuMAiiM_LULU/statuses/1209701742046142464</t>
  </si>
  <si>
    <t>1209701733724635137</t>
  </si>
  <si>
    <t>Wed Dec 25 05:05:43 +0000 2019</t>
  </si>
  <si>
    <t>http://twitter.com/khungo_on/statuses/1209701733724635137</t>
  </si>
  <si>
    <t>1209701681522307072</t>
  </si>
  <si>
    <t>Wed Dec 25 05:05:30 +0000 2019</t>
  </si>
  <si>
    <t>104153455</t>
  </si>
  <si>
    <t>http://pbs.twimg.com/profile_images/646882698640781312/gc7ZGiN-_normal.jpg</t>
  </si>
  <si>
    <t>http://twitter.com/gibizip/statuses/1209701681522307072</t>
  </si>
  <si>
    <t>1209701678934396930</t>
  </si>
  <si>
    <t>3163185012</t>
  </si>
  <si>
    <t>http://pbs.twimg.com/profile_images/1181326031698808833/NOQNavei_normal.jpg</t>
  </si>
  <si>
    <t>http://twitter.com/supavvvx/statuses/1209701678934396930</t>
  </si>
  <si>
    <t>1209701663549710336</t>
  </si>
  <si>
    <t>Wed Dec 25 05:05:26 +0000 2019</t>
  </si>
  <si>
    <t>4777100412</t>
  </si>
  <si>
    <t>http://pbs.twimg.com/profile_images/953241337410695168/3I0YQ7S6_normal.jpg</t>
  </si>
  <si>
    <t>http://twitter.com/spor_baobang/statuses/1209701663549710336</t>
  </si>
  <si>
    <t>1209701662308175873</t>
  </si>
  <si>
    <t>914354336662142977</t>
  </si>
  <si>
    <t>http://pbs.twimg.com/profile_images/1180497795343536128/3DN6vHR8_normal.jpg</t>
  </si>
  <si>
    <t>สีลม, ประเทศไทย</t>
  </si>
  <si>
    <t>http://twitter.com/palitshadow/statuses/1209701662308175873</t>
  </si>
  <si>
    <t>1209701656692056071</t>
  </si>
  <si>
    <t>Wed Dec 25 05:05:24 +0000 2019</t>
  </si>
  <si>
    <t>383868770</t>
  </si>
  <si>
    <t>http://pbs.twimg.com/profile_images/1160904816261910528/k_xNtYPj_normal.jpg</t>
  </si>
  <si>
    <t>http://twitter.com/Mymind_minds/statuses/1209701656692056071</t>
  </si>
  <si>
    <t>1209701654242549761</t>
  </si>
  <si>
    <t>http://twitter.com/Aunchisa_T/statuses/1209701654242549761</t>
  </si>
  <si>
    <t>1209701647833714694</t>
  </si>
  <si>
    <t>Wed Dec 25 05:05:22 +0000 2019</t>
  </si>
  <si>
    <t>http://twitter.com/benonyoo/statuses/1209701647833714694</t>
  </si>
  <si>
    <t>1209701647544279041</t>
  </si>
  <si>
    <t>2331983197</t>
  </si>
  <si>
    <t>http://pbs.twimg.com/profile_images/1186236345024299008/BbNgMKqx_normal.jpg</t>
  </si>
  <si>
    <t>http://twitter.com/bellssk/statuses/1209701647544279041</t>
  </si>
  <si>
    <t>1209701640732700672</t>
  </si>
  <si>
    <t>Wed Dec 25 05:05:20 +0000 2019</t>
  </si>
  <si>
    <t>763577050447826944</t>
  </si>
  <si>
    <t>http://pbs.twimg.com/profile_images/1079381506814992384/gfhPPFeT_normal.jpg</t>
  </si>
  <si>
    <t>http://twitter.com/bwcattttt/statuses/1209701640732700672</t>
  </si>
  <si>
    <t>1209701637977063425</t>
  </si>
  <si>
    <t>723777878</t>
  </si>
  <si>
    <t>http://pbs.twimg.com/profile_images/1180841451015434241/7Ohqv37v_normal.jpg</t>
  </si>
  <si>
    <t xml:space="preserve">EXO : MAY : EVOS </t>
  </si>
  <si>
    <t>http://twitter.com/mermaid_99_/statuses/1209701637977063425</t>
  </si>
  <si>
    <t>1209701637222105088</t>
  </si>
  <si>
    <t>87398504</t>
  </si>
  <si>
    <t>http://pbs.twimg.com/profile_images/1075782874635223040/QmQeRp6B_normal.jpg</t>
  </si>
  <si>
    <t>http://twitter.com/DobbySoneYS/statuses/1209701637222105088</t>
  </si>
  <si>
    <t>1209701633292005384</t>
  </si>
  <si>
    <t>Wed Dec 25 05:05:19 +0000 2019</t>
  </si>
  <si>
    <t>http://twitter.com/nawinsh/statuses/1209701633292005384</t>
  </si>
  <si>
    <t>1209701623989014529</t>
  </si>
  <si>
    <t>Wed Dec 25 05:05:16 +0000 2019</t>
  </si>
  <si>
    <t>785729949177044993</t>
  </si>
  <si>
    <t>http://pbs.twimg.com/profile_images/1207090389196238848/3TvCsetm_normal.jpg</t>
  </si>
  <si>
    <t>http://twitter.com/waoravaluck/statuses/1209701623989014529</t>
  </si>
  <si>
    <t>1209701615571099648</t>
  </si>
  <si>
    <t>Wed Dec 25 05:05:14 +0000 2019</t>
  </si>
  <si>
    <t>1159432081652367360</t>
  </si>
  <si>
    <t>http://pbs.twimg.com/profile_images/1203965373709598725/H8dFrsQo_normal.jpg</t>
  </si>
  <si>
    <t>🚀</t>
  </si>
  <si>
    <t>http://twitter.com/yellowinkprc/statuses/1209701615571099648</t>
  </si>
  <si>
    <t>1209701611187998720</t>
  </si>
  <si>
    <t>Wed Dec 25 05:05:13 +0000 2019</t>
  </si>
  <si>
    <t>61172282</t>
  </si>
  <si>
    <t>http://pbs.twimg.com/profile_images/1202027715311718400/gKqEcyAk_normal.jpg</t>
  </si>
  <si>
    <t>http://twitter.com/viewvii/statuses/1209701611187998720</t>
  </si>
  <si>
    <t>1209701609153822720</t>
  </si>
  <si>
    <t>4441751114</t>
  </si>
  <si>
    <t>http://pbs.twimg.com/profile_images/1209355314253877249/NxfgA1U2_normal.jpg</t>
  </si>
  <si>
    <t>ห้องนอน134340</t>
  </si>
  <si>
    <t>http://twitter.com/prim_wachi611/statuses/1209701609153822720</t>
  </si>
  <si>
    <t>1209701590136840194</t>
  </si>
  <si>
    <t>Wed Dec 25 05:05:08 +0000 2019</t>
  </si>
  <si>
    <t>http://twitter.com/B160640/statuses/1209701590136840194</t>
  </si>
  <si>
    <t>1209701586978492416</t>
  </si>
  <si>
    <t>RT @Langit_j: ช่วงนี้คิดมุกไม่ค่อยออก แต่ใจมันบอกคิดถึงแต่เธอ กิ้ววว~~
#ฮาวทูทิ้ง
#ทิ้งอย่างไรไม่ให้เหลือเธอ
#skywongravee https://t.co/vfa2E3zrLa</t>
  </si>
  <si>
    <t>http://twitter.com/babychickjs_/statuses/1209701586978492416</t>
  </si>
  <si>
    <t>{"hashtags":[{"text":"ฮาวทูทิ้ง","indices":[71,81]},{"text":"ทิ้งอย่างไรไม่ให้เหลือเธอ","indices":[82,108]},{"text":"skywongravee","indices":[109,122]}],"symbols":[],"user_mentions":[{"screen_name":"Langit_j","name":"Nris","id":1197472398150234000,"id_str":"1197472398150234112","indices":[3,12]}],"urls":[]}</t>
  </si>
  <si>
    <t>1209701584726151168</t>
  </si>
  <si>
    <t>Wed Dec 25 05:05:07 +0000 2019</t>
  </si>
  <si>
    <t>1120989173547094016</t>
  </si>
  <si>
    <t>http://pbs.twimg.com/profile_images/1120989368296988673/2yzfwL8p_normal.jpg</t>
  </si>
  <si>
    <t>http://twitter.com/farmmm13/statuses/1209701584726151168</t>
  </si>
  <si>
    <t>1209701583073632258</t>
  </si>
  <si>
    <t>1882465470</t>
  </si>
  <si>
    <t>http://pbs.twimg.com/profile_images/1184439141158641665/zLtbLuDy_normal.jpg</t>
  </si>
  <si>
    <t>http://twitter.com/ARAITIE/statuses/1209701583073632258</t>
  </si>
  <si>
    <t>1209701582041837569</t>
  </si>
  <si>
    <t>Wed Dec 25 05:05:06 +0000 2019</t>
  </si>
  <si>
    <t>http://twitter.com/Choncha65774394/statuses/1209701582041837569</t>
  </si>
  <si>
    <t>1209701578791243776</t>
  </si>
  <si>
    <t>756125564595949568</t>
  </si>
  <si>
    <t>http://pbs.twimg.com/profile_images/1189376955616874498/wXcfsL_B_normal.jpg</t>
  </si>
  <si>
    <t>ราชเทวี, กรุงเทพมหานคร</t>
  </si>
  <si>
    <t>http://twitter.com/abcdefggreen/statuses/1209701578791243776</t>
  </si>
  <si>
    <t>1209701566673907712</t>
  </si>
  <si>
    <t>Wed Dec 25 05:05:03 +0000 2019</t>
  </si>
  <si>
    <t>894154577808809984</t>
  </si>
  <si>
    <t>http://pbs.twimg.com/profile_images/1079287157997465600/fnX9JxA7_normal.jpg</t>
  </si>
  <si>
    <t>http://twitter.com/onibugiMJ/statuses/1209701566673907712</t>
  </si>
  <si>
    <t>1209701561661739009</t>
  </si>
  <si>
    <t>Wed Dec 25 05:05:02 +0000 2019</t>
  </si>
  <si>
    <t>3585612697</t>
  </si>
  <si>
    <t>http://pbs.twimg.com/profile_images/1171500160372789252/090H9lwT_normal.jpg</t>
  </si>
  <si>
    <t>http://twitter.com/dirty_see/statuses/1209701561661739009</t>
  </si>
  <si>
    <t>1209701559530950656</t>
  </si>
  <si>
    <t>Wed Dec 25 05:05:01 +0000 2019</t>
  </si>
  <si>
    <t>http://twitter.com/Wsqus_/statuses/1209701559530950656</t>
  </si>
  <si>
    <t>1209701559296151553</t>
  </si>
  <si>
    <t>http://twitter.com/yellowinkprc/statuses/1209701559296151553</t>
  </si>
  <si>
    <t>1209701552601985030</t>
  </si>
  <si>
    <t>Wed Dec 25 05:04:59 +0000 2019</t>
  </si>
  <si>
    <t>http://twitter.com/onibugiMJ/statuses/1209701552601985030</t>
  </si>
  <si>
    <t>1209701547686289408</t>
  </si>
  <si>
    <t>Wed Dec 25 05:04:58 +0000 2019</t>
  </si>
  <si>
    <t>1062114606</t>
  </si>
  <si>
    <t>http://pbs.twimg.com/profile_images/934834567864770560/fogzGkz__normal.jpg</t>
  </si>
  <si>
    <t>http://twitter.com/MMajdpmp/statuses/1209701547686289408</t>
  </si>
  <si>
    <t>1209701538861420545</t>
  </si>
  <si>
    <t>Wed Dec 25 05:04:56 +0000 2019</t>
  </si>
  <si>
    <t>http://twitter.com/onibugiMJ/statuses/1209701538861420545</t>
  </si>
  <si>
    <t>1209701519571832832</t>
  </si>
  <si>
    <t>Wed Dec 25 05:04:52 +0000 2019</t>
  </si>
  <si>
    <t>1134520911430709248</t>
  </si>
  <si>
    <t>http://pbs.twimg.com/profile_images/1207678522157944833/qWJ6hHRc_normal.jpg</t>
  </si>
  <si>
    <t>http://twitter.com/zsRTkWhwyp2jCT0/statuses/1209701519571832832</t>
  </si>
  <si>
    <t>1209701517013348362</t>
  </si>
  <si>
    <t>Wed Dec 25 05:04:51 +0000 2019</t>
  </si>
  <si>
    <t>http://twitter.com/Phannit33968966/statuses/1209701517013348362</t>
  </si>
  <si>
    <t>1209701512722571264</t>
  </si>
  <si>
    <t>Wed Dec 25 05:04:50 +0000 2019</t>
  </si>
  <si>
    <t>879358999430221824</t>
  </si>
  <si>
    <t>http://pbs.twimg.com/profile_images/1207918702412197889/oVsrsbnV_normal.jpg</t>
  </si>
  <si>
    <t>http://twitter.com/bbbbbgink/statuses/1209701512722571264</t>
  </si>
  <si>
    <t>1209701512701595648</t>
  </si>
  <si>
    <t>1185584249384030208</t>
  </si>
  <si>
    <t>http://twitter.com/yongzy2/statuses/1209701512701595648</t>
  </si>
  <si>
    <t>1209701509715251201</t>
  </si>
  <si>
    <t>Wed Dec 25 05:04:49 +0000 2019</t>
  </si>
  <si>
    <t>2464703239</t>
  </si>
  <si>
    <t>http://pbs.twimg.com/profile_images/1209685791489675264/rN5bFOjT_normal.jpg</t>
  </si>
  <si>
    <t>http://twitter.com/mebam_am/statuses/1209701509715251201</t>
  </si>
  <si>
    <t>1209701501666394113</t>
  </si>
  <si>
    <t>Wed Dec 25 05:04:47 +0000 2019</t>
  </si>
  <si>
    <t>http://twitter.com/Phannit33968966/statuses/1209701501666394113</t>
  </si>
  <si>
    <t>1209701500420677632</t>
  </si>
  <si>
    <t>RT @NeeChanthira: อยากเก็บใส่กระเป๋าเสื้อกลับบ้าน...💙
#ฮาวทูทิ้ง
#ทิ้งอย่างไรไม่ให้เหลือเธอ
#HAPPYOLDYEAR https://t.co/hSFc3VR719</t>
  </si>
  <si>
    <t>http://twitter.com/yongzy2/statuses/1209701500420677632</t>
  </si>
  <si>
    <t>{"hashtags":[{"text":"ฮาวทูทิ้ง","indices":[54,64]},{"text":"ทิ้งอย่างไรไม่ให้เหลือเธอ","indices":[65,91]},{"text":"HAPPYOLDYEAR","indices":[92,105]}],"symbols":[],"user_mentions":[{"screen_name":"NeeChanthira","name":"Chanthira Nee","id":1203173690612965400,"id_str":"1203173690612965377","indices":[3,16]}],"urls":[],"media":[{"id":1209466743741018000,"id_str":"1209466743741018112","indices":[106,129],"media_url":"http://pbs.twimg.com/media/EMjjmGxU8AAP_lx.jpg","media_url_https":"https://pbs.twimg.com/media/EMjjmGxU8AAP_lx.jpg","url":"https://t.co/hSFc3VR719","display_url":"pic.twitter.com/hSFc3VR719","expanded_url":"https://twitter.com/NeeChanthira/status/1209466756428730369/photo/1","type":"photo","sizes":{"large":{"w":1047,"h":1566,"resize":"fit"},"medium":{"w":802,"h":1200,"resize":"fit"},"thumb":{"w":150,"h":150,"resize":"crop"},"small":{"w":455,"h":680,"resize":"fit"}},"source_status_id":1209466756428730400,"source_status_id_str":"1209466756428730369","source_user_id":1203173690612965400,"source_user_id_str":"1203173690612965377"}]}</t>
  </si>
  <si>
    <t>1209701496918405120</t>
  </si>
  <si>
    <t>Wed Dec 25 05:04:46 +0000 2019</t>
  </si>
  <si>
    <t>http://twitter.com/benonyoo/statuses/1209701496918405120</t>
  </si>
  <si>
    <t>1209701489209249792</t>
  </si>
  <si>
    <t>Wed Dec 25 05:04:44 +0000 2019</t>
  </si>
  <si>
    <t>65312246</t>
  </si>
  <si>
    <t>http://pbs.twimg.com/profile_images/519041711/untitled_normal.bmp</t>
  </si>
  <si>
    <t>Chulalongkorn University</t>
  </si>
  <si>
    <t>http://twitter.com/numnisit/statuses/1209701489209249792</t>
  </si>
  <si>
    <t>1209701488055865344</t>
  </si>
  <si>
    <t>RT @Lovesky98721808: ทำใมนับบวันยิ่งติดตามก็ยิ่งชอบเค้าคนนี้มากขึ้นทุกวันน้าาา.😍
มูฟออนไม่ได้เลยจ้า
(ไม่มีวันด้วย.😎)
#skywongravee
#ฮาวทูทิ้ง
#ทิ้งอย่างไรไม่ให้เหลือเธอ
#HAPPYOLDYEAR https://t.co/w441jq4nml</t>
  </si>
  <si>
    <t>http://twitter.com/yongzy2/statuses/1209701488055865344</t>
  </si>
  <si>
    <t>{"hashtags":[{"text":"skywongravee","indices":[117,130]}],"symbols":[],"user_mentions":[{"screen_name":"Lovesky98721808","name":"Lovesky","id":1189711169931509800,"id_str":"1189711169931509761","indices":[3,19]}],"urls":[]}</t>
  </si>
  <si>
    <t>1209701484612349952</t>
  </si>
  <si>
    <t>Wed Dec 25 05:04:43 +0000 2019</t>
  </si>
  <si>
    <t>849658220247306240</t>
  </si>
  <si>
    <t>http://pbs.twimg.com/profile_images/1207294696466219010/28FdMxl0_normal.jpg</t>
  </si>
  <si>
    <t>http://twitter.com/AnakoChakolin/statuses/1209701484612349952</t>
  </si>
  <si>
    <t>1209701472998322176</t>
  </si>
  <si>
    <t>RT @TSrikrut: อยากถ่ายรูปต้องใช้กล้อง📸
แต่ถ้าอยากได้หัวใจสี่ห้องต้องทำยังไง
(ฝากไว้ให้คิดนะสกาย)
#skywongravee
#ฮาวทูทิ้ง
#ทิ้งอย่างไรไม่ให้เหลือเธอ
#HAPPYOLDYEAR https://t.co/WOf85ty04w</t>
  </si>
  <si>
    <t>Wed Dec 25 05:04:40 +0000 2019</t>
  </si>
  <si>
    <t>http://twitter.com/yongzy2/statuses/1209701472998322176</t>
  </si>
  <si>
    <t>{"hashtags":[{"text":"skywongravee","indices":[97,110]},{"text":"ฮาวทูทิ้ง","indices":[111,121]}],"symbols":[],"user_mentions":[{"screen_name":"TSrikrut","name":"☁️ ซอมพอ🌺","id":1063732998195957800,"id_str":"1063732998195957760","indices":[3,12]}],"urls":[]}</t>
  </si>
  <si>
    <t>1209701462520942593</t>
  </si>
  <si>
    <t>Wed Dec 25 05:04:38 +0000 2019</t>
  </si>
  <si>
    <t>3725421680</t>
  </si>
  <si>
    <t>http://pbs.twimg.com/profile_images/1208731385101312003/rKiCH_Bx_normal.jpg</t>
  </si>
  <si>
    <t>http://twitter.com/uunchisaunun/statuses/1209701462520942593</t>
  </si>
  <si>
    <t>1209701462185394177</t>
  </si>
  <si>
    <t>2539026971</t>
  </si>
  <si>
    <t>http://pbs.twimg.com/profile_images/1151598139104563200/HUv8SAyR_normal.jpg</t>
  </si>
  <si>
    <t>http://twitter.com/bbeemeluni/statuses/1209701462185394177</t>
  </si>
  <si>
    <t>1209701459660402688</t>
  </si>
  <si>
    <t>Wed Dec 25 05:04:37 +0000 2019</t>
  </si>
  <si>
    <t>703821746848210944</t>
  </si>
  <si>
    <t>http://pbs.twimg.com/profile_images/1048131336546934786/YDge472n_normal.jpg</t>
  </si>
  <si>
    <t>http://twitter.com/BlueSkySunDown/statuses/1209701459660402688</t>
  </si>
  <si>
    <t>1209701457412292609</t>
  </si>
  <si>
    <t>580670358</t>
  </si>
  <si>
    <t>http://pbs.twimg.com/profile_images/1202618903341359107/ZcRYELZz_normal.jpg</t>
  </si>
  <si>
    <t>http://twitter.com/ohhBadgirl/statuses/1209701457412292609</t>
  </si>
  <si>
    <t>1209701450906910722</t>
  </si>
  <si>
    <t>Wed Dec 25 05:04:35 +0000 2019</t>
  </si>
  <si>
    <t>2348141167</t>
  </si>
  <si>
    <t>http://pbs.twimg.com/profile_images/1208986170551492608/MwDEpg0h_normal.jpg</t>
  </si>
  <si>
    <t>http://twitter.com/ho_iii333/statuses/1209701450906910722</t>
  </si>
  <si>
    <t>1209701441666834432</t>
  </si>
  <si>
    <t>Wed Dec 25 05:04:33 +0000 2019</t>
  </si>
  <si>
    <t>774264857868677120</t>
  </si>
  <si>
    <t>http://pbs.twimg.com/profile_images/1202972198794776577/oeCRsNIb_normal.jpg</t>
  </si>
  <si>
    <t>http://twitter.com/pploymar/statuses/1209701441666834432</t>
  </si>
  <si>
    <t>1209701434943344642</t>
  </si>
  <si>
    <t>Wed Dec 25 05:04:31 +0000 2019</t>
  </si>
  <si>
    <t>1043913236075040768</t>
  </si>
  <si>
    <t>http://pbs.twimg.com/profile_images/1195028687344685057/F7qH4BOf_normal.jpg</t>
  </si>
  <si>
    <t>ประเทศอง</t>
  </si>
  <si>
    <t>http://twitter.com/M40kg1/statuses/1209701434943344642</t>
  </si>
  <si>
    <t>1209701432414224384</t>
  </si>
  <si>
    <t>http://twitter.com/onibugiMJ/statuses/1209701432414224384</t>
  </si>
  <si>
    <t>1209701418619195393</t>
  </si>
  <si>
    <t>Wed Dec 25 05:04:28 +0000 2019</t>
  </si>
  <si>
    <t>http://twitter.com/yongzy2/statuses/1209701418619195393</t>
  </si>
  <si>
    <t>1209701411593707520</t>
  </si>
  <si>
    <t>Wed Dec 25 05:04:26 +0000 2019</t>
  </si>
  <si>
    <t>1057164036691771392</t>
  </si>
  <si>
    <t>http://pbs.twimg.com/profile_images/1207302877187719168/GgRZjScg_normal.jpg</t>
  </si>
  <si>
    <t>http://twitter.com/jenniebp121/statuses/1209701411593707520</t>
  </si>
  <si>
    <t>1209701409471418370</t>
  </si>
  <si>
    <t>Wed Dec 25 05:04:25 +0000 2019</t>
  </si>
  <si>
    <t>796334710561456129</t>
  </si>
  <si>
    <t>http://pbs.twimg.com/profile_images/1108896993101807616/H6vumvRK_normal.jpg</t>
  </si>
  <si>
    <t>http://twitter.com/febocean_twt/statuses/1209701409471418370</t>
  </si>
  <si>
    <t>1209701391049977856</t>
  </si>
  <si>
    <t>ปลดล็อค! iPhone ปุ่ม home เสีย!!! วิธีดูได้ที่ ยูทูป ครูหนึ่งสอนดี #ฮาวทูทิ้ง #วิศวกรรณโยธา #MarkBam #แคปชั่นคริสต์มาส #ของขวัญปีใหม่จากนุชให้นุช_14 #เซียวจ้าน #MTBB #Xmas2019withKristSingto #MarkTuan #iphone #itunes #ครูหนึ่งสอนดี #หนึ่งโมบายมวกเหล็ก #icloud https://t.co/nFjNH7usBH</t>
  </si>
  <si>
    <t>Wed Dec 25 05:04:21 +0000 2019</t>
  </si>
  <si>
    <t>785884231901687809</t>
  </si>
  <si>
    <t>http://pbs.twimg.com/profile_images/1202325767872339968/NLCHMWGx_normal.jpg</t>
  </si>
  <si>
    <t>อ.มวกเหล็ก, จ.สระบุรี</t>
  </si>
  <si>
    <t>http://twitter.com/1mobilemuaklek1/statuses/1209701391049977856</t>
  </si>
  <si>
    <t>{"hashtags":[{"text":"ฮาวทูทิ้ง","indices":[67,77]},{"text":"วิศวกรรณโยธา","indices":[78,91]},{"text":"MarkBam","indices":[92,100]},{"text":"แคปชั่นคริสต์มาส","indices":[101,118]},{"text":"ของขวัญปีใหม่จากนุชให้นุช_14","indices":[119,148]},{"text":"เซียวจ้าน","indices":[149,159]},{"text":"MTBB","indices":[160,165]},{"text":"Xmas2019withKristSingto","indices":[166,190]},{"text":"MarkTuan","indices":[191,200]},{"text":"iphone","indices":[201,208]},{"text":"itunes","indices":[209,216]},{"text":"ครูหนึ่งสอนดี","indices":[217,231]},{"text":"หนึ่งโมบายมวกเหล็ก","indices":[232,251]},{"text":"icloud","indices":[252,259]}],"symbols":[],"user_mentions":[],"urls":[],"media":[{"id":1209701316747911200,"id_str":"1209701316747911168","indices":[260,283],"media_url":"http://pbs.twimg.com/ext_tw_video_thumb/1209701316747911168/pu/img/9hgvHd9iNdFxqNGq.jpg","media_url_https":"https://pbs.twimg.com/ext_tw_video_thumb/1209701316747911168/pu/img/9hgvHd9iNdFxqNGq.jpg","url":"https://t.co/nFjNH7usBH","display_url":"pic.twitter.com/nFjNH7usBH","expanded_url":"https://twitter.com/1mobilemuaklek1/status/1209701391049977856/video/1","type":"photo","sizes":{"thumb":{"w":150,"h":150,"resize":"crop"},"medium":{"w":540,"h":960,"resize":"fit"},"small":{"w":383,"h":680,"resize":"fit"},"large":{"w":540,"h":960,"resize":"fit"}}}]}</t>
  </si>
  <si>
    <t>1209701389682671618</t>
  </si>
  <si>
    <t>http://twitter.com/bitoeyys/statuses/1209701389682671618</t>
  </si>
  <si>
    <t>1209701386507542528</t>
  </si>
  <si>
    <t>Wed Dec 25 05:04:20 +0000 2019</t>
  </si>
  <si>
    <t>http://twitter.com/RusneeRoes/statuses/1209701386507542528</t>
  </si>
  <si>
    <t>1209701384347475968</t>
  </si>
  <si>
    <t>Wed Dec 25 05:04:19 +0000 2019</t>
  </si>
  <si>
    <t>2809816704</t>
  </si>
  <si>
    <t>http://pbs.twimg.com/profile_images/1189889345290981376/2hlTRa7d_normal.jpg</t>
  </si>
  <si>
    <t>http://twitter.com/24Josang/statuses/1209701384347475968</t>
  </si>
  <si>
    <t>1209701380048351232</t>
  </si>
  <si>
    <t>Wed Dec 25 05:04:18 +0000 2019</t>
  </si>
  <si>
    <t>http://twitter.com/nawinsh/statuses/1209701380048351232</t>
  </si>
  <si>
    <t>1209701376608980992</t>
  </si>
  <si>
    <t>921057941674893313</t>
  </si>
  <si>
    <t>http://pbs.twimg.com/profile_images/1207022355198775297/x97pF2dt_normal.jpg</t>
  </si>
  <si>
    <t>BAËKHYUN</t>
  </si>
  <si>
    <t>http://twitter.com/wnbelp/statuses/1209701376608980992</t>
  </si>
  <si>
    <t>1209701373253545984</t>
  </si>
  <si>
    <t>Wed Dec 25 05:04:17 +0000 2019</t>
  </si>
  <si>
    <t>227691654</t>
  </si>
  <si>
    <t>http://pbs.twimg.com/profile_images/1176427278214942720/j2aU7_zV_normal.jpg</t>
  </si>
  <si>
    <t>http://twitter.com/971117c/statuses/1209701373253545984</t>
  </si>
  <si>
    <t>1209701370372055041</t>
  </si>
  <si>
    <t>Wed Dec 25 05:04:16 +0000 2019</t>
  </si>
  <si>
    <t>http://twitter.com/PANDANUS_TT/statuses/1209701370372055041</t>
  </si>
  <si>
    <t>1209701365301121025</t>
  </si>
  <si>
    <t>Wed Dec 25 05:04:15 +0000 2019</t>
  </si>
  <si>
    <t>http://twitter.com/febocean_twt/statuses/1209701365301121025</t>
  </si>
  <si>
    <t>1209701350314930176</t>
  </si>
  <si>
    <t>Wed Dec 25 05:04:11 +0000 2019</t>
  </si>
  <si>
    <t>3049287890</t>
  </si>
  <si>
    <t>http://pbs.twimg.com/profile_images/1201425242456907777/yCuGDimg_normal.jpg</t>
  </si>
  <si>
    <t>http://twitter.com/tankly145/statuses/1209701350314930176</t>
  </si>
  <si>
    <t>1209701349316685825</t>
  </si>
  <si>
    <t>RT @panipeachh: กลับไปเปิดกล่องรูปสมัยมัธยม เจอใครคนนึงที่เกือบลืมไปแล้วว่าเคยรักกันมากแค่ไหน ตอนนั้นมันคงเป็นรักที่บริสุทธิ์มากๆ ดีใจที่ลงสตอรี่แล้วเค้ารีพลายมาบ้าง ดีจังที่ไม่ลืม เกือบลืมไปแล้วมีความสุขแค่ไหน #ฮาวทูทิ้ง https://t.co/JyWaLsN5Wm</t>
  </si>
  <si>
    <t>http://twitter.com/onibugiMJ/statuses/1209701349316685825</t>
  </si>
  <si>
    <t>{"hashtags":[],"symbols":[],"user_mentions":[{"screen_name":"panipeachh","name":"P","id":2478680190,"id_str":"2478680190","indices":[3,14]}],"urls":[]}</t>
  </si>
  <si>
    <t>1209701347697684480</t>
  </si>
  <si>
    <t>1176314718241247234</t>
  </si>
  <si>
    <t>http://pbs.twimg.com/profile_images/1191220871643353088/8t_jL4bq_normal.jpg</t>
  </si>
  <si>
    <t>http://twitter.com/alwayslatelate/statuses/1209701347697684480</t>
  </si>
  <si>
    <t>1209701346800099329</t>
  </si>
  <si>
    <t>Wed Dec 25 05:04:10 +0000 2019</t>
  </si>
  <si>
    <t>731801239042686976</t>
  </si>
  <si>
    <t>http://pbs.twimg.com/profile_images/1209512944184123392/l9ISHR5o_normal.jpg</t>
  </si>
  <si>
    <t>choseok / nielong</t>
  </si>
  <si>
    <t>http://twitter.com/redpeach96s/statuses/1209701346800099329</t>
  </si>
  <si>
    <t>1209701344870666240</t>
  </si>
  <si>
    <t>http://twitter.com/TERKKX92/statuses/1209701344870666240</t>
  </si>
  <si>
    <t>1209701340701585408</t>
  </si>
  <si>
    <t>Wed Dec 25 05:04:09 +0000 2019</t>
  </si>
  <si>
    <t>http://twitter.com/yongzy2/statuses/1209701340701585408</t>
  </si>
  <si>
    <t>1209701337434214401</t>
  </si>
  <si>
    <t>Wed Dec 25 05:04:08 +0000 2019</t>
  </si>
  <si>
    <t>4346973733</t>
  </si>
  <si>
    <t>http://pbs.twimg.com/profile_images/1080731831178149889/315vpy96_normal.jpg</t>
  </si>
  <si>
    <t>http://twitter.com/itsmeliezxx/statuses/1209701337434214401</t>
  </si>
  <si>
    <t>1209701325925076993</t>
  </si>
  <si>
    <t>Wed Dec 25 05:04:05 +0000 2019</t>
  </si>
  <si>
    <t>796270633889853440</t>
  </si>
  <si>
    <t>http://pbs.twimg.com/profile_images/1209305626834165760/RF99Nym__normal.jpg</t>
  </si>
  <si>
    <t>camp</t>
  </si>
  <si>
    <t>http://twitter.com/cbxert/statuses/1209701325925076993</t>
  </si>
  <si>
    <t>1209701325740462080</t>
  </si>
  <si>
    <t>2434859647</t>
  </si>
  <si>
    <t>http://pbs.twimg.com/profile_images/1005507543811014657/Gq-_YLxV_normal.jpg</t>
  </si>
  <si>
    <t>http://twitter.com/xxw_olo/statuses/1209701325740462080</t>
  </si>
  <si>
    <t>1209701321445527552</t>
  </si>
  <si>
    <t>Wed Dec 25 05:04:04 +0000 2019</t>
  </si>
  <si>
    <t>http://twitter.com/febocean_twt/statuses/1209701321445527552</t>
  </si>
  <si>
    <t>1209701308980023297</t>
  </si>
  <si>
    <t>Wed Dec 25 05:04:01 +0000 2019</t>
  </si>
  <si>
    <t>1008254510941130753</t>
  </si>
  <si>
    <t>http://pbs.twimg.com/profile_images/1209697615295602689/bG24t4xI_normal.jpg</t>
  </si>
  <si>
    <t>utopia</t>
  </si>
  <si>
    <t>http://twitter.com/kilwaswift13/statuses/1209701308980023297</t>
  </si>
  <si>
    <t>1209701294790696961</t>
  </si>
  <si>
    <t>RT @Bankairong: ทิ้งได้เเค่ของเเหละ
เเต่ทิ้งความรู้สึกในนั้นไม่ได้
#Howtoทิ้ง #ฮาวทูทิ้ง https://t.co/8SOD2nbn3p</t>
  </si>
  <si>
    <t>Wed Dec 25 05:03:58 +0000 2019</t>
  </si>
  <si>
    <t>1156145576037109761</t>
  </si>
  <si>
    <t>http://pbs.twimg.com/profile_images/1156146364264267776/YLFMmw8e_normal.jpg</t>
  </si>
  <si>
    <t>http://twitter.com/louis_Syzygy/statuses/1209701294790696961</t>
  </si>
  <si>
    <t>{"hashtags":[{"text":"Howtoทิ้ง","indices":[67,77]},{"text":"ฮาวทูทิ้ง","indices":[78,88]}],"symbols":[],"user_mentions":[{"screen_name":"Bankairong","name":"บ้านใกล้โรง","id":1162075667225178000,"id_str":"1162075667225178112","indices":[3,14]}],"urls":[],"media":[{"id":1203315787080974300,"id_str":"1203315787080974337","indices":[89,112],"media_url":"http://pbs.twimg.com/media/ELMJVTmUwAE0ycb.jpg","media_url_https":"https://pbs.twimg.com/media/ELMJVTmUwAE0ycb.jpg","url":"https://t.co/8SOD2nbn3p","display_url":"pic.twitter.com/8SOD2nbn3p","expanded_url":"https://twitter.com/Bankairong/status/1203315802595741697/photo/1","type":"photo","sizes":{"large":{"w":1920,"h":1080,"resize":"fit"},"thumb":{"w":150,"h":150,"resize":"crop"},"small":{"w":680,"h":383,"resize":"fit"},"medium":{"w":1200,"h":675,"resize":"fit"}},"source_status_id":1203315802595741700,"source_status_id_str":"1203315802595741697","source_user_id":1162075667225178000,"source_user_id_str":"1162075667225178112"}]}</t>
  </si>
  <si>
    <t>1209701285965942784</t>
  </si>
  <si>
    <t>Wed Dec 25 05:03:56 +0000 2019</t>
  </si>
  <si>
    <t>1947116730</t>
  </si>
  <si>
    <t>http://pbs.twimg.com/profile_images/842970647454138369/AM5kc6_n_normal.jpg</t>
  </si>
  <si>
    <t>http://twitter.com/amminook/statuses/1209701285965942784</t>
  </si>
  <si>
    <t>1209701279926145024</t>
  </si>
  <si>
    <t>Wed Dec 25 05:03:54 +0000 2019</t>
  </si>
  <si>
    <t>725004871531798529</t>
  </si>
  <si>
    <t>http://pbs.twimg.com/profile_images/1148135760081502208/cfs06bqM_normal.jpg</t>
  </si>
  <si>
    <t>http://twitter.com/Mimi_able/statuses/1209701279926145024</t>
  </si>
  <si>
    <t>1209701272854487040</t>
  </si>
  <si>
    <t>Wed Dec 25 05:03:53 +0000 2019</t>
  </si>
  <si>
    <t>1073947054945136640</t>
  </si>
  <si>
    <t>http://pbs.twimg.com/profile_images/1165281986023317504/sB5aOAZ4_normal.jpg</t>
  </si>
  <si>
    <t>http://twitter.com/bossampp/statuses/1209701272854487040</t>
  </si>
  <si>
    <t>1209701270467932161</t>
  </si>
  <si>
    <t>เบอร์1 ดำอมน้ำตาลแดง ลายหินอ่อนแบบรูปสุดท้าย เบอร์2 ดำเข้ม แต่ลายตามาก #HowtoPerfect  #ไว้รีวิวห้ามขายของโว้ยย  #ไว้รีวิวห้ามขายของโว้ยยย  #ฮาวทูทิ้ง https://t.co/QqJ8golk2H</t>
  </si>
  <si>
    <t>Wed Dec 25 05:03:52 +0000 2019</t>
  </si>
  <si>
    <t>1206510687968616448</t>
  </si>
  <si>
    <t>http://pbs.twimg.com/profile_images/1206511989662470145/wIfLZz_n_normal.jpg</t>
  </si>
  <si>
    <t>http://twitter.com/ourworldTH/statuses/1209701270467932161</t>
  </si>
  <si>
    <t>{"hashtags":[{"text":"HowtoPerfect","indices":[71,84]},{"text":"ไว้รีวิวห้ามขายของโว้ยย","indices":[86,110]},{"text":"ไว้รีวิวห้ามขายของโว้ยยย","indices":[112,137]},{"text":"ฮาวทูทิ้ง","indices":[139,149]}],"symbols":[],"user_mentions":[],"urls":[],"media":[{"id":1209701240713560000,"id_str":"1209701240713560064","indices":[150,173],"media_url":"http://pbs.twimg.com/media/EMm43oEUwAAtCyg.jpg","media_url_https":"https://pbs.twimg.com/media/EMm43oEUwAAtCyg.jpg","url":"https://t.co/QqJ8golk2H","display_url":"pic.twitter.com/QqJ8golk2H","expanded_url":"https://twitter.com/ourworldTH/status/1209701270467932161/photo/1","type":"photo","sizes":{"large":{"w":1024,"h":1820,"resize":"fit"},"medium":{"w":675,"h":1200,"resize":"fit"},"thumb":{"w":150,"h":150,"resize":"crop"},"small":{"w":383,"h":680,"resize":"fit"}}}]}</t>
  </si>
  <si>
    <t>1209701269322915840</t>
  </si>
  <si>
    <t>http://twitter.com/RusneeRoes/statuses/1209701269322915840</t>
  </si>
  <si>
    <t>1209701267833966593</t>
  </si>
  <si>
    <t>http://twitter.com/onibugiMJ/statuses/1209701267833966593</t>
  </si>
  <si>
    <t>1209701265032134656</t>
  </si>
  <si>
    <t>Wed Dec 25 05:03:51 +0000 2019</t>
  </si>
  <si>
    <t>3287563081</t>
  </si>
  <si>
    <t>http://pbs.twimg.com/profile_images/1206974423435075584/iOfz3OrQ_normal.jpg</t>
  </si>
  <si>
    <t>http://twitter.com/chompoo_yns/statuses/1209701265032134656</t>
  </si>
  <si>
    <t>1209701256450605056</t>
  </si>
  <si>
    <t>Wed Dec 25 05:03:49 +0000 2019</t>
  </si>
  <si>
    <t>785325178490281984</t>
  </si>
  <si>
    <t>http://pbs.twimg.com/profile_images/1202055632070705155/p-3_UVwm_normal.jpg</t>
  </si>
  <si>
    <t>http://twitter.com/nnchaaaaa/statuses/1209701256450605056</t>
  </si>
  <si>
    <t>1209701252713500673</t>
  </si>
  <si>
    <t>Wed Dec 25 05:03:48 +0000 2019</t>
  </si>
  <si>
    <t>http://twitter.com/febocean_twt/statuses/1209701252713500673</t>
  </si>
  <si>
    <t>1209701250888941568</t>
  </si>
  <si>
    <t>793417844620873728</t>
  </si>
  <si>
    <t>http://pbs.twimg.com/profile_images/1206131861199761408/e1K5H58f_normal.jpg</t>
  </si>
  <si>
    <t>http://twitter.com/blr_myb/statuses/1209701250888941568</t>
  </si>
  <si>
    <t>1209701243506978816</t>
  </si>
  <si>
    <t>Wed Dec 25 05:03:46 +0000 2019</t>
  </si>
  <si>
    <t>http://twitter.com/pimwp___/statuses/1209701243506978816</t>
  </si>
  <si>
    <t>1209701242022154241</t>
  </si>
  <si>
    <t>Wed Dec 25 05:03:45 +0000 2019</t>
  </si>
  <si>
    <t>724953748808699904</t>
  </si>
  <si>
    <t>http://pbs.twimg.com/profile_images/1191036304043077632/oSuAm7Bx_normal.jpg</t>
  </si>
  <si>
    <t>http://twitter.com/bumtb23/statuses/1209701242022154241</t>
  </si>
  <si>
    <t>1209701242013806594</t>
  </si>
  <si>
    <t>2722935954</t>
  </si>
  <si>
    <t>http://pbs.twimg.com/profile_images/1191734393531842560/ZU5UpRsm_normal.jpg</t>
  </si>
  <si>
    <t>http://twitter.com/TThawanrut/statuses/1209701242013806594</t>
  </si>
  <si>
    <t>1209701239031656448</t>
  </si>
  <si>
    <t>http://twitter.com/onibugiMJ/statuses/1209701239031656448</t>
  </si>
  <si>
    <t>1209701235277742081</t>
  </si>
  <si>
    <t>RT @LIMITED_WRV: 📸 191224 
Paragon Cineplex
Siam Paragon
〰️
#skywongravee
@skywongraveee 
#ฮาวทูทิ้ง
#ทิ้งอย่างไรไม่ให้เหลือเธอ
#HAPPYOLDYEAR https://t.co/EgRi2A3mFI</t>
  </si>
  <si>
    <t>Wed Dec 25 05:03:44 +0000 2019</t>
  </si>
  <si>
    <t>http://twitter.com/gibizip/statuses/1209701235277742081</t>
  </si>
  <si>
    <t>1209701225727324160</t>
  </si>
  <si>
    <t>Wed Dec 25 05:03:42 +0000 2019</t>
  </si>
  <si>
    <t>891589719900868608</t>
  </si>
  <si>
    <t>http://pbs.twimg.com/profile_images/949318058924888064/XKbTBdgD_normal.jpg</t>
  </si>
  <si>
    <t>http://twitter.com/hahaha234567890/statuses/1209701225727324160</t>
  </si>
  <si>
    <t>1209701216059478016</t>
  </si>
  <si>
    <t>Wed Dec 25 05:03:39 +0000 2019</t>
  </si>
  <si>
    <t>3238052065</t>
  </si>
  <si>
    <t>http://pbs.twimg.com/profile_images/1207598013130006530/iguDMyFt_normal.jpg</t>
  </si>
  <si>
    <t>http://twitter.com/chthmt/statuses/1209701216059478016</t>
  </si>
  <si>
    <t>1209701211214974976</t>
  </si>
  <si>
    <t>Wed Dec 25 05:03:38 +0000 2019</t>
  </si>
  <si>
    <t>http://twitter.com/onibugiMJ/statuses/1209701211214974976</t>
  </si>
  <si>
    <t>1209701200402108416</t>
  </si>
  <si>
    <t>Wed Dec 25 05:03:35 +0000 2019</t>
  </si>
  <si>
    <t>http://twitter.com/onibugiMJ/statuses/1209701200402108416</t>
  </si>
  <si>
    <t>1209701183863980032</t>
  </si>
  <si>
    <t>Wed Dec 25 05:03:32 +0000 2019</t>
  </si>
  <si>
    <t>704985760311586816</t>
  </si>
  <si>
    <t>http://pbs.twimg.com/profile_images/1204004946690969600/esLsRKtW_normal.jpg</t>
  </si>
  <si>
    <t>🌻</t>
  </si>
  <si>
    <t>http://twitter.com/Butuengengja/statuses/1209701183863980032</t>
  </si>
  <si>
    <t>1209701182605672448</t>
  </si>
  <si>
    <t>Wed Dec 25 05:03:31 +0000 2019</t>
  </si>
  <si>
    <t>291917375</t>
  </si>
  <si>
    <t>http://pbs.twimg.com/profile_images/836452382313623552/S4GzRmSF_normal.jpg</t>
  </si>
  <si>
    <t>http://twitter.com/KEAT_TF/statuses/1209701182605672448</t>
  </si>
  <si>
    <t>1209701179300597760</t>
  </si>
  <si>
    <t>Wed Dec 25 05:03:30 +0000 2019</t>
  </si>
  <si>
    <t>http://twitter.com/benonyoo/statuses/1209701179300597760</t>
  </si>
  <si>
    <t>1209701177845137408</t>
  </si>
  <si>
    <t>1203629084678348800</t>
  </si>
  <si>
    <t>http://pbs.twimg.com/profile_images/1208580642226622465/d3VEbHhq_normal.jpg</t>
  </si>
  <si>
    <t>hell</t>
  </si>
  <si>
    <t>http://twitter.com/paaiyp/statuses/1209701177845137408</t>
  </si>
  <si>
    <t>1209701177807364096</t>
  </si>
  <si>
    <t>2953105213</t>
  </si>
  <si>
    <t>http://pbs.twimg.com/profile_images/1186873936081903618/v2A1vcPU_normal.jpg</t>
  </si>
  <si>
    <t>http://twitter.com/__maamoey__/statuses/1209701177807364096</t>
  </si>
  <si>
    <t>1209701166117879809</t>
  </si>
  <si>
    <t>Wed Dec 25 05:03:27 +0000 2019</t>
  </si>
  <si>
    <t>1146394684719169536</t>
  </si>
  <si>
    <t>http://pbs.twimg.com/profile_images/1181089035915124736/gvutSvpG_normal.jpg</t>
  </si>
  <si>
    <t>Maybe in your heart</t>
  </si>
  <si>
    <t>http://twitter.com/panana_uyu/statuses/1209701166117879809</t>
  </si>
  <si>
    <t>1209701165396451328</t>
  </si>
  <si>
    <t>1502994517</t>
  </si>
  <si>
    <t>http://pbs.twimg.com/profile_images/1139717097410293760/pVjgYu9Q_normal.jpg</t>
  </si>
  <si>
    <t>http://twitter.com/Faungfullzzz/statuses/1209701165396451328</t>
  </si>
  <si>
    <t>1209701162858889216</t>
  </si>
  <si>
    <t>953347694</t>
  </si>
  <si>
    <t>http://pbs.twimg.com/profile_images/1190458857757257729/iWcPq5oa_normal.jpg</t>
  </si>
  <si>
    <t>http://twitter.com/007cth11_m/statuses/1209701162858889216</t>
  </si>
  <si>
    <t>1209701161554472960</t>
  </si>
  <si>
    <t>Wed Dec 25 05:03:26 +0000 2019</t>
  </si>
  <si>
    <t>http://twitter.com/BLA_CK___/statuses/1209701161554472960</t>
  </si>
  <si>
    <t>1209701149269344257</t>
  </si>
  <si>
    <t>Wed Dec 25 05:03:23 +0000 2019</t>
  </si>
  <si>
    <t>1038772400572096513</t>
  </si>
  <si>
    <t>http://pbs.twimg.com/profile_images/1209298648976125953/G6UUWEzM_normal.jpg</t>
  </si>
  <si>
    <t>oabnithi × jumpol × atthaphan</t>
  </si>
  <si>
    <t>http://twitter.com/ipearrr/statuses/1209701149269344257</t>
  </si>
  <si>
    <t>1209701143711903745</t>
  </si>
  <si>
    <t>อยากดู จางงงง #ฮาวทูทิ้ง</t>
  </si>
  <si>
    <t>Wed Dec 25 05:03:22 +0000 2019</t>
  </si>
  <si>
    <t>1076762283034828800</t>
  </si>
  <si>
    <t>http://pbs.twimg.com/profile_images/1198619373558091777/th9IkH_Q_normal.jpg</t>
  </si>
  <si>
    <t>อาณาจักรฟรุ้งฟริ้ง</t>
  </si>
  <si>
    <t>http://twitter.com/khingsnr9/statuses/1209701143711903745</t>
  </si>
  <si>
    <t>{"hashtags":[{"text":"ฮาวทูทิ้ง","indices":[14,24]}],"symbols":[],"user_mentions":[],"urls":[]}</t>
  </si>
  <si>
    <t>1209701143196000258</t>
  </si>
  <si>
    <t>1121076340306825216</t>
  </si>
  <si>
    <t>http://pbs.twimg.com/profile_images/1202900080795119616/ZPz7hALB_normal.jpg</t>
  </si>
  <si>
    <t>http://twitter.com/LSKY_T/statuses/1209701143196000258</t>
  </si>
  <si>
    <t>1209701134287327233</t>
  </si>
  <si>
    <t>Wed Dec 25 05:03:20 +0000 2019</t>
  </si>
  <si>
    <t>http://twitter.com/blr_myb/statuses/1209701134287327233</t>
  </si>
  <si>
    <t>1209701125642846208</t>
  </si>
  <si>
    <t>Wed Dec 25 05:03:18 +0000 2019</t>
  </si>
  <si>
    <t>http://twitter.com/nawinsh/statuses/1209701125642846208</t>
  </si>
  <si>
    <t>1209701125634449408</t>
  </si>
  <si>
    <t>3316140230</t>
  </si>
  <si>
    <t>http://pbs.twimg.com/profile_images/1208542711583690753/AknISXQA_normal.jpg</t>
  </si>
  <si>
    <t>http://twitter.com/ailee_joker/statuses/1209701125634449408</t>
  </si>
  <si>
    <t>1209701125407952896</t>
  </si>
  <si>
    <t>http://twitter.com/onibugiMJ/statuses/1209701125407952896</t>
  </si>
  <si>
    <t>1209701125353435137</t>
  </si>
  <si>
    <t>971550475995643904</t>
  </si>
  <si>
    <t>http://pbs.twimg.com/profile_images/1196282878620925952/9eiE_yLz_normal.jpg</t>
  </si>
  <si>
    <t>http://twitter.com/aonwara6/statuses/1209701125353435137</t>
  </si>
  <si>
    <t>1209701111529000962</t>
  </si>
  <si>
    <t>Wed Dec 25 05:03:14 +0000 2019</t>
  </si>
  <si>
    <t>3343597760</t>
  </si>
  <si>
    <t>http://pbs.twimg.com/profile_images/1206902722328322050/bnimDNhy_normal.jpg</t>
  </si>
  <si>
    <t>http://twitter.com/mungkia_/statuses/1209701111529000962</t>
  </si>
  <si>
    <t>1209701107418583041</t>
  </si>
  <si>
    <t>Wed Dec 25 05:03:13 +0000 2019</t>
  </si>
  <si>
    <t>http://twitter.com/onibugiMJ/statuses/1209701107418583041</t>
  </si>
  <si>
    <t>1209701105958998016</t>
  </si>
  <si>
    <t>865179232934141953</t>
  </si>
  <si>
    <t>http://pbs.twimg.com/profile_images/1204763936907653120/kCSzdq5b_normal.jpg</t>
  </si>
  <si>
    <t>http://twitter.com/bpssssss/statuses/1209701105958998016</t>
  </si>
  <si>
    <t>1209701098472099840</t>
  </si>
  <si>
    <t>Wed Dec 25 05:03:11 +0000 2019</t>
  </si>
  <si>
    <t>http://twitter.com/onibugiMJ/statuses/1209701098472099840</t>
  </si>
  <si>
    <t>1209701091379539968</t>
  </si>
  <si>
    <t>Wed Dec 25 05:03:10 +0000 2019</t>
  </si>
  <si>
    <t>3075226520</t>
  </si>
  <si>
    <t>http://pbs.twimg.com/profile_images/1192233074693591045/4ouoNbqN_normal.jpg</t>
  </si>
  <si>
    <t>ลพบุรี, ประเทศไทย</t>
  </si>
  <si>
    <t>http://twitter.com/View_Patimaporn/statuses/1209701091379539968</t>
  </si>
  <si>
    <t>1209701088397447169</t>
  </si>
  <si>
    <t>Wed Dec 25 05:03:09 +0000 2019</t>
  </si>
  <si>
    <t>989813540071424000</t>
  </si>
  <si>
    <t>http://pbs.twimg.com/profile_images/1209477965509095424/hH3C3RSu_normal.jpg</t>
  </si>
  <si>
    <t>http://twitter.com/kondiidii/statuses/1209701088397447169</t>
  </si>
  <si>
    <t>1209701075277643776</t>
  </si>
  <si>
    <t>Wed Dec 25 05:03:06 +0000 2019</t>
  </si>
  <si>
    <t>1171093546553638912</t>
  </si>
  <si>
    <t>http://pbs.twimg.com/profile_images/1205098086592176128/IAn3xgjF_normal.jpg</t>
  </si>
  <si>
    <t>Nanjing, China</t>
  </si>
  <si>
    <t>http://twitter.com/psrwnc/statuses/1209701075277643776</t>
  </si>
  <si>
    <t>1209701066482184193</t>
  </si>
  <si>
    <t>Wed Dec 25 05:03:04 +0000 2019</t>
  </si>
  <si>
    <t>1131257156848631808</t>
  </si>
  <si>
    <t>http://pbs.twimg.com/profile_images/1131257350633840640/rPq3ZPY9_normal.jpg</t>
  </si>
  <si>
    <t>http://twitter.com/papypuy1/statuses/1209701066482184193</t>
  </si>
  <si>
    <t>1209701063017676800</t>
  </si>
  <si>
    <t>Wed Dec 25 05:03:03 +0000 2019</t>
  </si>
  <si>
    <t>http://twitter.com/benonyoo/statuses/1209701063017676800</t>
  </si>
  <si>
    <t>1209701061654499329</t>
  </si>
  <si>
    <t>Wed Dec 25 05:03:02 +0000 2019</t>
  </si>
  <si>
    <t>554927086</t>
  </si>
  <si>
    <t>http://pbs.twimg.com/profile_images/1208737260369141761/ExiAPUjO_normal.jpg</t>
  </si>
  <si>
    <t>http://twitter.com/MookzaO/statuses/1209701061654499329</t>
  </si>
  <si>
    <t>1209701047834251264</t>
  </si>
  <si>
    <t>Wed Dec 25 05:02:59 +0000 2019</t>
  </si>
  <si>
    <t>777538257378697217</t>
  </si>
  <si>
    <t>http://pbs.twimg.com/profile_images/962356313547145216/Fppr1U5A_normal.jpg</t>
  </si>
  <si>
    <t>จ.นครปฐม, ประเทศไทย</t>
  </si>
  <si>
    <t>http://twitter.com/Saiparn_Sj/statuses/1209701047834251264</t>
  </si>
  <si>
    <t>1209701040724967424</t>
  </si>
  <si>
    <t>Wed Dec 25 05:02:57 +0000 2019</t>
  </si>
  <si>
    <t>1096326502570840064</t>
  </si>
  <si>
    <t>http://pbs.twimg.com/profile_images/1207873987771957248/cc0p9CQc_normal.jpg</t>
  </si>
  <si>
    <t>ลองถามแม่มึงดูนะคะอิดอก</t>
  </si>
  <si>
    <t>http://twitter.com/kujodore/statuses/1209701040724967424</t>
  </si>
  <si>
    <t>1209701036832649216</t>
  </si>
  <si>
    <t>Wed Dec 25 05:02:56 +0000 2019</t>
  </si>
  <si>
    <t>727884685674582020</t>
  </si>
  <si>
    <t>http://pbs.twimg.com/profile_images/1209271468715958272/uekjaIDc_normal.jpg</t>
  </si>
  <si>
    <t>http://twitter.com/poohpoohishappy/statuses/1209701036832649216</t>
  </si>
  <si>
    <t>1209701033980633088</t>
  </si>
  <si>
    <t>1205867670500864000</t>
  </si>
  <si>
    <t>http://pbs.twimg.com/profile_images/1205868068544507904/jrDCYHAR_normal.jpg</t>
  </si>
  <si>
    <t>http://twitter.com/ppmmwant2sleep/statuses/1209701033980633088</t>
  </si>
  <si>
    <t>1209701031061229568</t>
  </si>
  <si>
    <t>Wed Dec 25 05:02:55 +0000 2019</t>
  </si>
  <si>
    <t>http://twitter.com/onibugiMJ/statuses/1209701031061229568</t>
  </si>
  <si>
    <t>1209701025122140161</t>
  </si>
  <si>
    <t>Wed Dec 25 05:02:54 +0000 2019</t>
  </si>
  <si>
    <t>1073699018</t>
  </si>
  <si>
    <t>http://pbs.twimg.com/profile_images/1197108302921887745/nWZh6iso_normal.jpg</t>
  </si>
  <si>
    <t>บ้าน</t>
  </si>
  <si>
    <t>http://twitter.com/arydaeye/statuses/1209701025122140161</t>
  </si>
  <si>
    <t>1209701024283258880</t>
  </si>
  <si>
    <t>810021338588979202</t>
  </si>
  <si>
    <t>http://pbs.twimg.com/profile_images/1170674629821624320/bLLJkiET_normal.jpg</t>
  </si>
  <si>
    <t>http://twitter.com/AnPanadda/statuses/1209701024283258880</t>
  </si>
  <si>
    <t>1209701024182620160</t>
  </si>
  <si>
    <t>Wed Dec 25 05:02:53 +0000 2019</t>
  </si>
  <si>
    <t>90132935</t>
  </si>
  <si>
    <t>http://pbs.twimg.com/profile_images/1132627707005612033/KPuN9EaK_normal.jpg</t>
  </si>
  <si>
    <t>NOW26</t>
  </si>
  <si>
    <t>http://twitter.com/zaruns/statuses/1209701024182620160</t>
  </si>
  <si>
    <t>1209701022853058561</t>
  </si>
  <si>
    <t>http://twitter.com/ailee_joker/statuses/1209701022853058561</t>
  </si>
  <si>
    <t>1209701018990071808</t>
  </si>
  <si>
    <t>Wed Dec 25 05:02:52 +0000 2019</t>
  </si>
  <si>
    <t>1011394891656544256</t>
  </si>
  <si>
    <t>http://pbs.twimg.com/profile_images/1209465959947202564/lFR7J0at_normal.jpg</t>
  </si>
  <si>
    <t>#bewithforrest</t>
  </si>
  <si>
    <t>http://twitter.com/gumpxlucas/statuses/1209701018990071808</t>
  </si>
  <si>
    <t>1209701018323144705</t>
  </si>
  <si>
    <t>2741955956</t>
  </si>
  <si>
    <t>http://pbs.twimg.com/profile_images/1199908359895277568/eyR7HGZz_normal.jpg</t>
  </si>
  <si>
    <t>ติ่งเยอะมากก</t>
  </si>
  <si>
    <t>http://twitter.com/prr349/statuses/1209701018323144705</t>
  </si>
  <si>
    <t>1209700998802890752</t>
  </si>
  <si>
    <t>Wed Dec 25 05:02:47 +0000 2019</t>
  </si>
  <si>
    <t>400251303</t>
  </si>
  <si>
    <t>http://pbs.twimg.com/profile_images/1198420878897209344/qP81ucKN_normal.jpg</t>
  </si>
  <si>
    <t>IU BLACKPINK iKON</t>
  </si>
  <si>
    <t>http://twitter.com/harutama1880/statuses/1209700998802890752</t>
  </si>
  <si>
    <t>1209700981186842625</t>
  </si>
  <si>
    <t>Wed Dec 25 05:02:43 +0000 2019</t>
  </si>
  <si>
    <t>3022309988</t>
  </si>
  <si>
    <t>http://pbs.twimg.com/profile_images/1209329769671581697/y-ckzB86_normal.jpg</t>
  </si>
  <si>
    <t>KAIHUN ONLY</t>
  </si>
  <si>
    <t>http://twitter.com/JONGKAI_8894/statuses/1209700981186842625</t>
  </si>
  <si>
    <t>1209700978716377089</t>
  </si>
  <si>
    <t>1205417463350849536</t>
  </si>
  <si>
    <t>http://pbs.twimg.com/profile_images/1209053017292472320/yfOXavnd_normal.jpg</t>
  </si>
  <si>
    <t>http://twitter.com/p_213450/statuses/1209700978716377089</t>
  </si>
  <si>
    <t>1209700974375231488</t>
  </si>
  <si>
    <t>Wed Dec 25 05:02:42 +0000 2019</t>
  </si>
  <si>
    <t>1206928214280437761</t>
  </si>
  <si>
    <t>http://pbs.twimg.com/profile_images/1209498208092606465/N0dNjvMQ_normal.jpg</t>
  </si>
  <si>
    <t>Pub g dm24/7</t>
  </si>
  <si>
    <t>http://twitter.com/raijaixrvj/statuses/1209700974375231488</t>
  </si>
  <si>
    <t>1209700956163567616</t>
  </si>
  <si>
    <t>Wed Dec 25 05:02:37 +0000 2019</t>
  </si>
  <si>
    <t>714080315833061380</t>
  </si>
  <si>
    <t>http://pbs.twimg.com/profile_images/933020510979440640/QYYaqw1q_normal.jpg</t>
  </si>
  <si>
    <t>http://twitter.com/ajchariyar/statuses/1209700956163567616</t>
  </si>
  <si>
    <t>1209700951226900480</t>
  </si>
  <si>
    <t>Wed Dec 25 05:02:36 +0000 2019</t>
  </si>
  <si>
    <t>http://twitter.com/ppmmwant2sleep/statuses/1209700951226900480</t>
  </si>
  <si>
    <t>1209700930989383680</t>
  </si>
  <si>
    <t>Wed Dec 25 05:02:31 +0000 2019</t>
  </si>
  <si>
    <t>http://twitter.com/__maamoey__/statuses/1209700930989383680</t>
  </si>
  <si>
    <t>1209700914396721155</t>
  </si>
  <si>
    <t>Wed Dec 25 05:02:27 +0000 2019</t>
  </si>
  <si>
    <t>http://twitter.com/PANDANUS_TT/statuses/1209700914396721155</t>
  </si>
  <si>
    <t>1209700900219936769</t>
  </si>
  <si>
    <t>Wed Dec 25 05:02:24 +0000 2019</t>
  </si>
  <si>
    <t>915020733134151680</t>
  </si>
  <si>
    <t>http://pbs.twimg.com/profile_images/1208420489149870080/ovEnRlSZ_normal.jpg</t>
  </si>
  <si>
    <t>http://twitter.com/bab111111/statuses/1209700900219936769</t>
  </si>
  <si>
    <t>1209700897988599808</t>
  </si>
  <si>
    <t>Wed Dec 25 05:02:23 +0000 2019</t>
  </si>
  <si>
    <t>http://twitter.com/aonwara6/statuses/1209700897988599808</t>
  </si>
  <si>
    <t>1209700893576196096</t>
  </si>
  <si>
    <t>Wed Dec 25 05:02:22 +0000 2019</t>
  </si>
  <si>
    <t>http://twitter.com/onibugiMJ/statuses/1209700893576196096</t>
  </si>
  <si>
    <t>1209700881492430849</t>
  </si>
  <si>
    <t>Wed Dec 25 05:02:19 +0000 2019</t>
  </si>
  <si>
    <t>1644276456</t>
  </si>
  <si>
    <t>http://pbs.twimg.com/profile_images/1205071236822253568/pfJVdm9T_normal.jpg</t>
  </si>
  <si>
    <t>http://twitter.com/JAW_XCIX/statuses/1209700881492430849</t>
  </si>
  <si>
    <t>1209700879328133126</t>
  </si>
  <si>
    <t>http://twitter.com/LSKY_T/statuses/1209700879328133126</t>
  </si>
  <si>
    <t>1209700877314842625</t>
  </si>
  <si>
    <t>Wed Dec 25 05:02:18 +0000 2019</t>
  </si>
  <si>
    <t>99443880</t>
  </si>
  <si>
    <t>http://pbs.twimg.com/profile_images/1199624222022107136/tKncpMBw_normal.jpg</t>
  </si>
  <si>
    <t>http://twitter.com/1998xai/statuses/1209700877314842625</t>
  </si>
  <si>
    <t>1209700873279922177</t>
  </si>
  <si>
    <t>718835129955692544</t>
  </si>
  <si>
    <t>http://pbs.twimg.com/profile_images/1191022160376193024/hss55D2__normal.jpg</t>
  </si>
  <si>
    <t>http://twitter.com/khunprivatederr/statuses/1209700873279922177</t>
  </si>
  <si>
    <t>1209700871795175424</t>
  </si>
  <si>
    <t>Wed Dec 25 05:02:17 +0000 2019</t>
  </si>
  <si>
    <t>http://twitter.com/iipmsup/statuses/1209700871795175424</t>
  </si>
  <si>
    <t>1209700858910277632</t>
  </si>
  <si>
    <t>RT @samon_spai: จะรีวิว #ฮาวทูทิ้ง ในเวอร์ชั่นคนที่ไม่มีอะไรที่ตรงกับความเป็น "เต๋อ นวพล" แม้แต่นิดไม่ว่าจะไลฟ์สไตล์ รสนิยมหรือเรื่องแฟนเก่าคือตัดไปได้เลยเพราะไม่เคยมี แต่หนังสามารถทำหน้าที่ของมันได้อย่างทรงพลังโคตรๆ มีผลต่ออารมณ์และดักความคิดคนดูได้อย่างรอบคอบ ไม่ว่าจะเป็นคนแบบไหนรับรอง มีจุก! https://t.co/Hs5yQSfEP5</t>
  </si>
  <si>
    <t>Wed Dec 25 05:02:14 +0000 2019</t>
  </si>
  <si>
    <t>123378570</t>
  </si>
  <si>
    <t>http://pbs.twimg.com/profile_images/1208804415932469248/7_jVS8OS_normal.jpg</t>
  </si>
  <si>
    <t>เพชรบูรณ์ อยู่เพชรบูรณ์</t>
  </si>
  <si>
    <t>http://twitter.com/JUMKUNJAESON/statuses/1209700858910277632</t>
  </si>
  <si>
    <t>{"hashtags":[{"text":"ฮาวทูทิ้ง","indices":[24,34]}],"symbols":[],"user_mentions":[{"screen_name":"samon_spai","name":"ศมนณีศรีละโว้","id":2823428838,"id_str":"2823428838","indices":[3,14]}],"urls":[]}</t>
  </si>
  <si>
    <t>1209700857668878337</t>
  </si>
  <si>
    <t>http://twitter.com/onibugiMJ/statuses/1209700857668878337</t>
  </si>
  <si>
    <t>1209700851930976256</t>
  </si>
  <si>
    <t>Wed Dec 25 05:02:12 +0000 2019</t>
  </si>
  <si>
    <t>708120853536346114</t>
  </si>
  <si>
    <t>http://pbs.twimg.com/profile_images/1205160031399768064/73xzSDCp_normal.jpg</t>
  </si>
  <si>
    <t>http://twitter.com/kmnkmn_/statuses/1209700851930976256</t>
  </si>
  <si>
    <t>1209700847115882496</t>
  </si>
  <si>
    <t>Wed Dec 25 05:02:11 +0000 2019</t>
  </si>
  <si>
    <t>548881108</t>
  </si>
  <si>
    <t>http://pbs.twimg.com/profile_images/1203788265767104512/5LR9QHf1_normal.jpg</t>
  </si>
  <si>
    <t>markbam bb</t>
  </si>
  <si>
    <t>http://twitter.com/pakbung_nr/statuses/1209700847115882496</t>
  </si>
  <si>
    <t>1209700833165598720</t>
  </si>
  <si>
    <t>Wed Dec 25 05:02:08 +0000 2019</t>
  </si>
  <si>
    <t>3314467532</t>
  </si>
  <si>
    <t>http://pbs.twimg.com/profile_images/1205811894021316609/zL8m9N3m_normal.jpg</t>
  </si>
  <si>
    <t>http://twitter.com/PaRaLiaw_/statuses/1209700833165598720</t>
  </si>
  <si>
    <t>1209700819165016064</t>
  </si>
  <si>
    <t>Wed Dec 25 05:02:05 +0000 2019</t>
  </si>
  <si>
    <t>http://twitter.com/paloook/statuses/1209700819165016064</t>
  </si>
  <si>
    <t>1209700806305304581</t>
  </si>
  <si>
    <t>Wed Dec 25 05:02:02 +0000 2019</t>
  </si>
  <si>
    <t>http://twitter.com/RusneeRoes/statuses/1209700806305304581</t>
  </si>
  <si>
    <t>1209700803570593792</t>
  </si>
  <si>
    <t>Wed Dec 25 05:02:01 +0000 2019</t>
  </si>
  <si>
    <t>http://twitter.com/onibugiMJ/statuses/1209700803570593792</t>
  </si>
  <si>
    <t>1209700796398325760</t>
  </si>
  <si>
    <t>Wed Dec 25 05:01:59 +0000 2019</t>
  </si>
  <si>
    <t>http://twitter.com/PANDANUS_TT/statuses/1209700796398325760</t>
  </si>
  <si>
    <t>1209700775225507840</t>
  </si>
  <si>
    <t>Wed Dec 25 05:01:54 +0000 2019</t>
  </si>
  <si>
    <t>http://twitter.com/onibugiMJ/statuses/1209700775225507840</t>
  </si>
  <si>
    <t>1209700766597804032</t>
  </si>
  <si>
    <t>Wed Dec 25 05:01:52 +0000 2019</t>
  </si>
  <si>
    <t>957268649932242944</t>
  </si>
  <si>
    <t>http://pbs.twimg.com/profile_images/1201466599531634689/GfKGnuw3_normal.jpg</t>
  </si>
  <si>
    <t>http://twitter.com/EISUSO/statuses/1209700766597804032</t>
  </si>
  <si>
    <t>1209700762567073792</t>
  </si>
  <si>
    <t>RT @kimzahwajae: คนที่ตัดใจทิ้งได้เลย อ่านแล้วแว้บแรกก็คิดว่าเขาใจร้ายนะ แต่กลับมาคิดดูแล้ว คนที่ขี้ขลาดไม่กล้าตัดใครตรงๆต่างหากที่ใจร้ายมากกว่า #ฮาวทูทิ้ง</t>
  </si>
  <si>
    <t>Wed Dec 25 05:01:51 +0000 2019</t>
  </si>
  <si>
    <t>1055146354035445761</t>
  </si>
  <si>
    <t>http://pbs.twimg.com/profile_images/1187375163811205123/2R-EHQru_normal.jpg</t>
  </si>
  <si>
    <t>http://twitter.com/MGMH14503161/statuses/1209700762567073792</t>
  </si>
  <si>
    <t>{"hashtags":[],"symbols":[],"user_mentions":[{"screen_name":"kimzahwajae","name":"Zzzaidesu🍃","id":3310030214,"id_str":"3310030214","indices":[3,15]}],"urls":[]}</t>
  </si>
  <si>
    <t>1209700756313391105</t>
  </si>
  <si>
    <t>Wed Dec 25 05:01:50 +0000 2019</t>
  </si>
  <si>
    <t>1118781452911382528</t>
  </si>
  <si>
    <t>http://pbs.twimg.com/profile_images/1201021080715939840/XBZ-T2Hh_normal.jpg</t>
  </si>
  <si>
    <t>http://twitter.com/5614812011TT/statuses/1209700756313391105</t>
  </si>
  <si>
    <t>1209700753939423237</t>
  </si>
  <si>
    <t>Wed Dec 25 05:01:49 +0000 2019</t>
  </si>
  <si>
    <t>http://twitter.com/LSKY_T/statuses/1209700753939423237</t>
  </si>
  <si>
    <t>1209700749191417856</t>
  </si>
  <si>
    <t>Wed Dec 25 05:01:48 +0000 2019</t>
  </si>
  <si>
    <t>1656980624</t>
  </si>
  <si>
    <t>http://pbs.twimg.com/profile_images/1160955895196504064/kWJn4--r_normal.jpg</t>
  </si>
  <si>
    <t>http://twitter.com/jkoxflm/statuses/1209700749191417856</t>
  </si>
  <si>
    <t>1209700742589640704</t>
  </si>
  <si>
    <t>Wed Dec 25 05:01:46 +0000 2019</t>
  </si>
  <si>
    <t>1165447651275337728</t>
  </si>
  <si>
    <t>http://pbs.twimg.com/profile_images/1165448257595564032/TilsJ72I_normal.jpg</t>
  </si>
  <si>
    <t>http://twitter.com/Ceenei1/statuses/1209700742589640704</t>
  </si>
  <si>
    <t>1209700713305010176</t>
  </si>
  <si>
    <t>Wed Dec 25 05:01:39 +0000 2019</t>
  </si>
  <si>
    <t>2941770343</t>
  </si>
  <si>
    <t>http://pbs.twimg.com/profile_images/1107157638163267584/jfuDuyVw_normal.jpg</t>
  </si>
  <si>
    <t>Bang Mot 1, Thailand</t>
  </si>
  <si>
    <t>http://twitter.com/ungginggg/statuses/1209700713305010176</t>
  </si>
  <si>
    <t>1209700713208541184</t>
  </si>
  <si>
    <t>889475170401796100</t>
  </si>
  <si>
    <t>http://pbs.twimg.com/profile_images/1208631056712134656/JNMGDma4_normal.jpg</t>
  </si>
  <si>
    <t xml:space="preserve">📎 ลิ้งก์เอนซี </t>
  </si>
  <si>
    <t>http://twitter.com/jeonkdns_97/statuses/1209700713208541184</t>
  </si>
  <si>
    <t>1209700704790597632</t>
  </si>
  <si>
    <t>Wed Dec 25 05:01:37 +0000 2019</t>
  </si>
  <si>
    <t>1173394288895348736</t>
  </si>
  <si>
    <t>http://pbs.twimg.com/profile_images/1198774307784032256/B1TArU75_normal.jpg</t>
  </si>
  <si>
    <t>Los Angeles, CA</t>
  </si>
  <si>
    <t>http://twitter.com/dntfallinluv00/statuses/1209700704790597632</t>
  </si>
  <si>
    <t>1209700700243972097</t>
  </si>
  <si>
    <t>Wed Dec 25 05:01:36 +0000 2019</t>
  </si>
  <si>
    <t>1056720860948484097</t>
  </si>
  <si>
    <t>http://pbs.twimg.com/profile_images/1201252242008899584/LnZq93Ho_normal.jpg</t>
  </si>
  <si>
    <t>http://twitter.com/_F_O_L_K_/statuses/1209700700243972097</t>
  </si>
  <si>
    <t>1209700691800756225</t>
  </si>
  <si>
    <t>Wed Dec 25 05:01:34 +0000 2019</t>
  </si>
  <si>
    <t>http://twitter.com/onibugiMJ/statuses/1209700691800756225</t>
  </si>
  <si>
    <t>1209700680224559104</t>
  </si>
  <si>
    <t>Wed Dec 25 05:01:31 +0000 2019</t>
  </si>
  <si>
    <t>http://twitter.com/LSKY_T/statuses/1209700680224559104</t>
  </si>
  <si>
    <t>1209700678177710080</t>
  </si>
  <si>
    <t>3290576202</t>
  </si>
  <si>
    <t>http://pbs.twimg.com/profile_images/897450592527818755/-I_u-dYW_normal.jpg</t>
  </si>
  <si>
    <t>http://twitter.com/navarat_pp/statuses/1209700678177710080</t>
  </si>
  <si>
    <t>1209700672083415040</t>
  </si>
  <si>
    <t>Wed Dec 25 05:01:30 +0000 2019</t>
  </si>
  <si>
    <t>http://twitter.com/LSKY_T/statuses/1209700672083415040</t>
  </si>
  <si>
    <t>1209700668836958208</t>
  </si>
  <si>
    <t>Wed Dec 25 05:01:29 +0000 2019</t>
  </si>
  <si>
    <t>216060210</t>
  </si>
  <si>
    <t>http://pbs.twimg.com/profile_images/1199324602104610819/M4vketjp_normal.jpg</t>
  </si>
  <si>
    <t xml:space="preserve">24/365 🕷 </t>
  </si>
  <si>
    <t>http://twitter.com/NIN96699/statuses/1209700668836958208</t>
  </si>
  <si>
    <t>1209700667830325248</t>
  </si>
  <si>
    <t>391378848</t>
  </si>
  <si>
    <t>http://pbs.twimg.com/profile_images/1191378381960384512/ZkexfPyX_normal.jpg</t>
  </si>
  <si>
    <t>http://twitter.com/doublebellz/statuses/1209700667830325248</t>
  </si>
  <si>
    <t>1209700665523441664</t>
  </si>
  <si>
    <t>Wed Dec 25 05:01:28 +0000 2019</t>
  </si>
  <si>
    <t>736258013095301120</t>
  </si>
  <si>
    <t>http://pbs.twimg.com/profile_images/1188159450181357568/d_aFk0pX_normal.jpg</t>
  </si>
  <si>
    <t>http://twitter.com/Y_mon28/statuses/1209700665523441664</t>
  </si>
  <si>
    <t>1209700665364107264</t>
  </si>
  <si>
    <t>848995510002237440</t>
  </si>
  <si>
    <t>http://pbs.twimg.com/profile_images/1209711494520131585/9-pFTNiB_normal.jpg</t>
  </si>
  <si>
    <t>เอ็นศรีที เววี่</t>
  </si>
  <si>
    <t>http://twitter.com/ananprq_/statuses/1209700665364107264</t>
  </si>
  <si>
    <t>1209700660880429057</t>
  </si>
  <si>
    <t>Wed Dec 25 05:01:27 +0000 2019</t>
  </si>
  <si>
    <t>2864140986</t>
  </si>
  <si>
    <t>http://pbs.twimg.com/profile_images/1127205325554143234/WcRqm0Kt_normal.jpg</t>
  </si>
  <si>
    <t>http://twitter.com/ammtism/statuses/1209700660880429057</t>
  </si>
  <si>
    <t>1209700650184921088</t>
  </si>
  <si>
    <t>Wed Dec 25 05:01:24 +0000 2019</t>
  </si>
  <si>
    <t>1055517584127193088</t>
  </si>
  <si>
    <t>http://pbs.twimg.com/profile_images/1206896042660130816/pWvPC7wy_normal.jpg</t>
  </si>
  <si>
    <t>http://twitter.com/blxxelll/statuses/1209700650184921088</t>
  </si>
  <si>
    <t>1209700647836123142</t>
  </si>
  <si>
    <t>3310627645</t>
  </si>
  <si>
    <t>http://pbs.twimg.com/profile_images/872755132458442752/iJVO6DMC_normal.jpg</t>
  </si>
  <si>
    <t>http://twitter.com/yyspeast/statuses/1209700647836123142</t>
  </si>
  <si>
    <t>1209700627665674241</t>
  </si>
  <si>
    <t>Wed Dec 25 05:01:19 +0000 2019</t>
  </si>
  <si>
    <t>208485974</t>
  </si>
  <si>
    <t>http://pbs.twimg.com/profile_images/1208740935380520960/XLYXk2jp_normal.jpg</t>
  </si>
  <si>
    <t>http://twitter.com/itppun/statuses/1209700627665674241</t>
  </si>
  <si>
    <t>1209700623764996096</t>
  </si>
  <si>
    <t>Wed Dec 25 05:01:18 +0000 2019</t>
  </si>
  <si>
    <t>952554321018732544</t>
  </si>
  <si>
    <t>http://pbs.twimg.com/profile_images/1056201803304325120/KeFxKEeW_normal.jpg</t>
  </si>
  <si>
    <t>http://twitter.com/ant88941/statuses/1209700623764996096</t>
  </si>
  <si>
    <t>1209700621697179650</t>
  </si>
  <si>
    <t>http://twitter.com/onibugiMJ/statuses/1209700621697179650</t>
  </si>
  <si>
    <t>1209700611165323264</t>
  </si>
  <si>
    <t>Wed Dec 25 05:01:15 +0000 2019</t>
  </si>
  <si>
    <t>273323743</t>
  </si>
  <si>
    <t>http://pbs.twimg.com/profile_images/1208747852605739008/QWdIkqhe_normal.jpg</t>
  </si>
  <si>
    <t>Hellelujah</t>
  </si>
  <si>
    <t>http://twitter.com/aorrrd/statuses/1209700611165323264</t>
  </si>
  <si>
    <t>1209700607738540032</t>
  </si>
  <si>
    <t>Wed Dec 25 05:01:14 +0000 2019</t>
  </si>
  <si>
    <t>2899787442</t>
  </si>
  <si>
    <t>http://pbs.twimg.com/profile_images/1143366971557179396/468YJIE1_normal.jpg</t>
  </si>
  <si>
    <t>http://twitter.com/tonightXyouJH/statuses/1209700607738540032</t>
  </si>
  <si>
    <t>1209700605461057538</t>
  </si>
  <si>
    <t>1084098931183693825</t>
  </si>
  <si>
    <t>http://pbs.twimg.com/profile_images/1192141360238718977/GTqlPjn6_normal.jpg</t>
  </si>
  <si>
    <t>#คณิณจีรัน , #อลลยซ 📌</t>
  </si>
  <si>
    <t>http://twitter.com/rxllypoint_/statuses/1209700605461057538</t>
  </si>
  <si>
    <t>1209700603422621696</t>
  </si>
  <si>
    <t>Wed Dec 25 05:01:13 +0000 2019</t>
  </si>
  <si>
    <t>979736894643740672</t>
  </si>
  <si>
    <t>http://pbs.twimg.com/profile_images/1209166946748387329/dPd5qP0G_normal.jpg</t>
  </si>
  <si>
    <t>http://twitter.com/abcdered/statuses/1209700603422621696</t>
  </si>
  <si>
    <t>1209700591271702528</t>
  </si>
  <si>
    <t>Wed Dec 25 05:01:10 +0000 2019</t>
  </si>
  <si>
    <t>331655065</t>
  </si>
  <si>
    <t>http://pbs.twimg.com/profile_images/1181939279896825856/xl7tTTea_normal.jpg</t>
  </si>
  <si>
    <t>http://twitter.com/PatChaRiNTaW/statuses/1209700591271702528</t>
  </si>
  <si>
    <t>1209700585542303744</t>
  </si>
  <si>
    <t>Wed Dec 25 05:01:09 +0000 2019</t>
  </si>
  <si>
    <t>877175790986600451</t>
  </si>
  <si>
    <t>http://pbs.twimg.com/profile_images/1209421301309272064/n_Zt9pPc_normal.jpg</t>
  </si>
  <si>
    <t>김지연 , 보나</t>
  </si>
  <si>
    <t>http://twitter.com/methyx/statuses/1209700585542303744</t>
  </si>
  <si>
    <t>1209700580194603008</t>
  </si>
  <si>
    <t>Wed Dec 25 05:01:08 +0000 2019</t>
  </si>
  <si>
    <t>http://twitter.com/onibugiMJ/statuses/1209700580194603008</t>
  </si>
  <si>
    <t>1209700578932097025</t>
  </si>
  <si>
    <t>Wed Dec 25 05:01:07 +0000 2019</t>
  </si>
  <si>
    <t>1100741282400366592</t>
  </si>
  <si>
    <t>http://pbs.twimg.com/profile_images/1203402562352713729/H_UGbdZY_normal.jpg</t>
  </si>
  <si>
    <t>http://twitter.com/f1xst1st/statuses/1209700578932097025</t>
  </si>
  <si>
    <t>1209700564465926145</t>
  </si>
  <si>
    <t>Wed Dec 25 05:01:04 +0000 2019</t>
  </si>
  <si>
    <t>760084395491336192</t>
  </si>
  <si>
    <t>http://pbs.twimg.com/profile_images/1196402119969951745/tN07Ec0C_normal.jpg</t>
  </si>
  <si>
    <t>http://twitter.com/janejira_chanba/statuses/1209700564465926145</t>
  </si>
  <si>
    <t>1209700552185020417</t>
  </si>
  <si>
    <t>Wed Dec 25 05:01:01 +0000 2019</t>
  </si>
  <si>
    <t>http://twitter.com/Choncha65774394/statuses/1209700552185020417</t>
  </si>
  <si>
    <t>1209700537983127553</t>
  </si>
  <si>
    <t>Wed Dec 25 05:00:58 +0000 2019</t>
  </si>
  <si>
    <t>4738077253</t>
  </si>
  <si>
    <t>http://pbs.twimg.com/profile_images/1099732116491751424/fNUoTzTx_normal.jpg</t>
  </si>
  <si>
    <t>http://twitter.com/AidaIRK/statuses/1209700537983127553</t>
  </si>
  <si>
    <t>1209700534925455360</t>
  </si>
  <si>
    <t>Wed Dec 25 05:00:57 +0000 2019</t>
  </si>
  <si>
    <t>776813812338925568</t>
  </si>
  <si>
    <t>http://pbs.twimg.com/profile_images/1205826476022497287/GgxejOp7_normal.jpg</t>
  </si>
  <si>
    <t>Exoplanet</t>
  </si>
  <si>
    <t>http://twitter.com/Z_Vier_/statuses/1209700534925455360</t>
  </si>
  <si>
    <t>1209700534183051265</t>
  </si>
  <si>
    <t>http://twitter.com/onibugiMJ/statuses/1209700534183051265</t>
  </si>
  <si>
    <t>1209700531322515456</t>
  </si>
  <si>
    <t>Wed Dec 25 05:00:56 +0000 2019</t>
  </si>
  <si>
    <t>http://twitter.com/PANDANUS_TT/statuses/1209700531322515456</t>
  </si>
  <si>
    <t>1209700528713695232</t>
  </si>
  <si>
    <t>Wed Dec 25 05:00:55 +0000 2019</t>
  </si>
  <si>
    <t>1151875386289995777</t>
  </si>
  <si>
    <t>http://pbs.twimg.com/profile_images/1202651912601915392/QEpawC2i_normal.jpg</t>
  </si>
  <si>
    <t>ดาวกระต่าย 🐰☁️</t>
  </si>
  <si>
    <t>http://twitter.com/MeeMellomee/statuses/1209700528713695232</t>
  </si>
  <si>
    <t>1209700524200644608</t>
  </si>
  <si>
    <t>Wed Dec 25 05:00:54 +0000 2019</t>
  </si>
  <si>
    <t>http://twitter.com/ppmmwant2sleep/statuses/1209700524200644608</t>
  </si>
  <si>
    <t>1209700515631661056</t>
  </si>
  <si>
    <t>Wed Dec 25 05:00:52 +0000 2019</t>
  </si>
  <si>
    <t>http://twitter.com/onibugiMJ/statuses/1209700515631661056</t>
  </si>
  <si>
    <t>1209700515606495232</t>
  </si>
  <si>
    <t>996200051666898944</t>
  </si>
  <si>
    <t>http://pbs.twimg.com/profile_images/1209520597975175168/8fcYWzk3_normal.jpg</t>
  </si>
  <si>
    <t>http://twitter.com/sugar2_1/statuses/1209700515606495232</t>
  </si>
  <si>
    <t>1209700513400291331</t>
  </si>
  <si>
    <t>2851958419</t>
  </si>
  <si>
    <t>http://pbs.twimg.com/profile_images/1208629838522642432/YN3nJeet_normal.jpg</t>
  </si>
  <si>
    <t>London, England</t>
  </si>
  <si>
    <t>http://twitter.com/ihanwau/statuses/1209700513400291331</t>
  </si>
  <si>
    <t>1209700513194733568</t>
  </si>
  <si>
    <t>1089516425314594816</t>
  </si>
  <si>
    <t>http://pbs.twimg.com/profile_images/1180895969337958400/UOw4jjlV_normal.jpg</t>
  </si>
  <si>
    <t>http://twitter.com/orangeskyyyy/statuses/1209700513194733568</t>
  </si>
  <si>
    <t>1209700513089908736</t>
  </si>
  <si>
    <t>700656219472556036</t>
  </si>
  <si>
    <t>http://pbs.twimg.com/profile_images/1201902096737394690/VMqKyFQX_normal.jpg</t>
  </si>
  <si>
    <t>http://twitter.com/JaneKujira23/statuses/1209700513089908736</t>
  </si>
  <si>
    <t>1209700500494376960</t>
  </si>
  <si>
    <t>Wed Dec 25 05:00:49 +0000 2019</t>
  </si>
  <si>
    <t>3314283108</t>
  </si>
  <si>
    <t>http://pbs.twimg.com/profile_images/1187600589351374848/INL28wbM_normal.jpg</t>
  </si>
  <si>
    <t>http://twitter.com/Pleeee_/statuses/1209700500494376960</t>
  </si>
  <si>
    <t>1209700492311289856</t>
  </si>
  <si>
    <t>Wed Dec 25 05:00:47 +0000 2019</t>
  </si>
  <si>
    <t>1185010211683127297</t>
  </si>
  <si>
    <t>http://pbs.twimg.com/profile_images/1185010851763359744/_e3qV2ZH_normal.jpg</t>
  </si>
  <si>
    <t>http://twitter.com/DreamPeerada/statuses/1209700492311289856</t>
  </si>
  <si>
    <t>1209700486963589121</t>
  </si>
  <si>
    <t>Wed Dec 25 05:00:45 +0000 2019</t>
  </si>
  <si>
    <t>129088279</t>
  </si>
  <si>
    <t>http://pbs.twimg.com/profile_images/1146768415845056512/hhhO0W8X_normal.jpg</t>
  </si>
  <si>
    <t>http://twitter.com/impnp92/statuses/1209700486963589121</t>
  </si>
  <si>
    <t>1209700486737092608</t>
  </si>
  <si>
    <t>2221574839</t>
  </si>
  <si>
    <t>http://pbs.twimg.com/profile_images/1184520453060096000/bJDIXeUg_normal.jpg</t>
  </si>
  <si>
    <t>http://twitter.com/missu2themoon/statuses/1209700486737092608</t>
  </si>
  <si>
    <t>1209700484321140736</t>
  </si>
  <si>
    <t>http://twitter.com/marchinth/statuses/1209700484321140736</t>
  </si>
  <si>
    <t>1209700481548746754</t>
  </si>
  <si>
    <t>Wed Dec 25 05:00:44 +0000 2019</t>
  </si>
  <si>
    <t>1058351813571764229</t>
  </si>
  <si>
    <t>http://pbs.twimg.com/profile_images/1192999332150009856/d4CuWxJz_normal.jpg</t>
  </si>
  <si>
    <t>http://twitter.com/Mintpizza1/statuses/1209700481548746754</t>
  </si>
  <si>
    <t>1209700478222618624</t>
  </si>
  <si>
    <t>Wed Dec 25 05:00:43 +0000 2019</t>
  </si>
  <si>
    <t>http://twitter.com/thisiimee/statuses/1209700478222618624</t>
  </si>
  <si>
    <t>1209700474451922947</t>
  </si>
  <si>
    <t>Wed Dec 25 05:00:42 +0000 2019</t>
  </si>
  <si>
    <t>2454244836</t>
  </si>
  <si>
    <t>http://pbs.twimg.com/profile_images/1169843822689280000/zBuSLlDe_normal.jpg</t>
  </si>
  <si>
    <t>http://twitter.com/macha_ter/statuses/1209700474451922947</t>
  </si>
  <si>
    <t>1209700469787901953</t>
  </si>
  <si>
    <t>Wed Dec 25 05:00:41 +0000 2019</t>
  </si>
  <si>
    <t>63718740</t>
  </si>
  <si>
    <t>http://pbs.twimg.com/profile_images/1069162024167329792/cQs8hmLP_normal.jpg</t>
  </si>
  <si>
    <t>ที่นอนแสนสุขของดิ๊กกี้</t>
  </si>
  <si>
    <t>http://twitter.com/junechennn/statuses/1209700469787901953</t>
  </si>
  <si>
    <t>1209700466885451777</t>
  </si>
  <si>
    <t>952862024777703424</t>
  </si>
  <si>
    <t>http://pbs.twimg.com/profile_images/1171002931237154817/7HUscZpp_normal.jpg</t>
  </si>
  <si>
    <t>ปัตตานี, ประเทศไทย</t>
  </si>
  <si>
    <t>http://twitter.com/mukmintx/statuses/1209700466885451777</t>
  </si>
  <si>
    <t>1209700460522721282</t>
  </si>
  <si>
    <t>Wed Dec 25 05:00:39 +0000 2019</t>
  </si>
  <si>
    <t>491079488</t>
  </si>
  <si>
    <t>http://pbs.twimg.com/profile_images/1209146842853695494/ZuuYeeUV_normal.jpg</t>
  </si>
  <si>
    <t>http://twitter.com/hnaa_snw/statuses/1209700460522721282</t>
  </si>
  <si>
    <t>1209700457058193408</t>
  </si>
  <si>
    <t>Wed Dec 25 05:00:38 +0000 2019</t>
  </si>
  <si>
    <t>801664553624838145</t>
  </si>
  <si>
    <t>http://pbs.twimg.com/profile_images/1208690727091228672/BANzBF71_normal.jpg</t>
  </si>
  <si>
    <t>คนบ้า</t>
  </si>
  <si>
    <t>http://twitter.com/Nicewazowski19/statuses/1209700457058193408</t>
  </si>
  <si>
    <t>1209700450653462528</t>
  </si>
  <si>
    <t>Wed Dec 25 05:00:37 +0000 2019</t>
  </si>
  <si>
    <t>http://twitter.com/hahaha234567890/statuses/1209700450653462528</t>
  </si>
  <si>
    <t>1209700444420706306</t>
  </si>
  <si>
    <t>Wed Dec 25 05:00:35 +0000 2019</t>
  </si>
  <si>
    <t>4254673334</t>
  </si>
  <si>
    <t>http://pbs.twimg.com/profile_images/1208600957166030849/Qk8jdOv-_normal.jpg</t>
  </si>
  <si>
    <t>http://twitter.com/_KJI94X/statuses/1209700444420706306</t>
  </si>
  <si>
    <t>1209700441216258048</t>
  </si>
  <si>
    <t>Wed Dec 25 05:00:34 +0000 2019</t>
  </si>
  <si>
    <t>257888191</t>
  </si>
  <si>
    <t>http://pbs.twimg.com/profile_images/1186943468947398656/yStT9YSc_normal.jpg</t>
  </si>
  <si>
    <t>http://twitter.com/jmsrnx/statuses/1209700441216258048</t>
  </si>
  <si>
    <t>1209700437294632964</t>
  </si>
  <si>
    <t>2703546547</t>
  </si>
  <si>
    <t>http://pbs.twimg.com/profile_images/1209535185852649472/CaTh_32__normal.jpg</t>
  </si>
  <si>
    <t>http://twitter.com/pornchanitra/statuses/1209700437294632964</t>
  </si>
  <si>
    <t>1209700427907784704</t>
  </si>
  <si>
    <t>Wed Dec 25 05:00:31 +0000 2019</t>
  </si>
  <si>
    <t>378525062</t>
  </si>
  <si>
    <t>http://pbs.twimg.com/profile_images/1198956165788401666/E-KMMuFD_normal.jpg</t>
  </si>
  <si>
    <t>chanbaek x markmin</t>
  </si>
  <si>
    <t>http://twitter.com/Jcbz_/statuses/1209700427907784704</t>
  </si>
  <si>
    <t>1209700426431393794</t>
  </si>
  <si>
    <t>มาจอยกัน ✨
#에이비식스 #safeflightdragonjoong #LUCAS #XmaswithPerth #หลิวไห่ควาน #ฮาวทูทิ้ง #YUTA #รีวิวนายก #SOOBIN #LAIKUANLIN #ตลาดนัดnct #ตลาดนัดX1 #ตลาดนัดบังทัน #ตลาดนัดwayv #ตลาดนัดสวนแครอท https://t.co/jEFDOqfjZW</t>
  </si>
  <si>
    <t>1089920477127036929</t>
  </si>
  <si>
    <t>http://pbs.twimg.com/profile_images/1189893464282075142/0Wja_HaT_normal.jpg</t>
  </si>
  <si>
    <t>http://twitter.com/hippershopx/statuses/1209700426431393794</t>
  </si>
  <si>
    <t>{"hashtags":[{"text":"에이비식스","indices":[12,18]},{"text":"safeflightdragonjoong","indices":[19,41]},{"text":"LUCAS","indices":[42,48]},{"text":"XmaswithPerth","indices":[49,63]},{"text":"หลิวไห่ควาน","indices":[64,76]},{"text":"ฮาวทูทิ้ง","indices":[77,87]},{"text":"YUTA","indices":[88,93]},{"text":"รีวิวนายก","indices":[94,104]},{"text":"SOOBIN","indices":[105,112]},{"text":"LAIKUANLIN","indices":[113,124]},{"text":"ตลาดนัดnct","indices":[125,136]},{"text":"ตลาดนัดX1","indices":[137,147]},{"text":"ตลาดนัดบังทัน","indices":[148,162]},{"text":"ตลาดนัดwayv","indices":[163,175]},{"text":"ตลาดนัดสวนแครอท","indices":[176,192]}],"symbols":[],"user_mentions":[],"urls":[{"url":"https://t.co/jEFDOqfjZW","expanded_url":"https://twitter.com/hippershopx/status/1209697805184294913","display_url":"twitter.com/hippershopx/st…","indices":[193,216]}]}</t>
  </si>
  <si>
    <t>1209700425416364032</t>
  </si>
  <si>
    <t>http://twitter.com/marchinth/statuses/1209700425416364032</t>
  </si>
  <si>
    <t>1209700419099746304</t>
  </si>
  <si>
    <t>Wed Dec 25 05:00:29 +0000 2019</t>
  </si>
  <si>
    <t>http://twitter.com/pimwp___/statuses/1209700419099746304</t>
  </si>
  <si>
    <t>1209700413319942144</t>
  </si>
  <si>
    <t>Wed Dec 25 05:00:28 +0000 2019</t>
  </si>
  <si>
    <t>927924437814411264</t>
  </si>
  <si>
    <t>http://pbs.twimg.com/profile_images/1203691496781701120/PasvDCKZ_normal.jpg</t>
  </si>
  <si>
    <t>http://twitter.com/Namjoower/statuses/1209700413319942144</t>
  </si>
  <si>
    <t>1209700410878881794</t>
  </si>
  <si>
    <t>Wed Dec 25 05:00:27 +0000 2019</t>
  </si>
  <si>
    <t>531477338</t>
  </si>
  <si>
    <t>http://pbs.twimg.com/profile_images/1193121862730936320/QvPoGVxX_normal.jpg</t>
  </si>
  <si>
    <t>http://twitter.com/MAXIMUSDDY/statuses/1209700410878881794</t>
  </si>
  <si>
    <t>1209700409465425920</t>
  </si>
  <si>
    <t>http://twitter.com/rxllypoint_/statuses/1209700409465425920</t>
  </si>
  <si>
    <t>1209700399415824384</t>
  </si>
  <si>
    <t>Wed Dec 25 05:00:25 +0000 2019</t>
  </si>
  <si>
    <t>http://twitter.com/ananprq_/statuses/1209700399415824384</t>
  </si>
  <si>
    <t>1209700394370134022</t>
  </si>
  <si>
    <t>Wed Dec 25 05:00:23 +0000 2019</t>
  </si>
  <si>
    <t>1137019622736089091</t>
  </si>
  <si>
    <t>http://pbs.twimg.com/profile_images/1137019977389658112/AFtqFX5-_normal.jpg</t>
  </si>
  <si>
    <t>http://twitter.com/d_dlili/statuses/1209700394370134022</t>
  </si>
  <si>
    <t>1209700386304479234</t>
  </si>
  <si>
    <t>Wed Dec 25 05:00:21 +0000 2019</t>
  </si>
  <si>
    <t>http://twitter.com/Choncha65774394/statuses/1209700386304479234</t>
  </si>
  <si>
    <t>1209700385620758530</t>
  </si>
  <si>
    <t>1062989267071262721</t>
  </si>
  <si>
    <t>http://pbs.twimg.com/profile_images/1154654494010953728/5a5IpXHr_normal.jpg</t>
  </si>
  <si>
    <t>http://twitter.com/vvJs_/statuses/1209700385620758530</t>
  </si>
  <si>
    <t>1209700382621855745</t>
  </si>
  <si>
    <t>http://twitter.com/mukmintx/statuses/1209700382621855745</t>
  </si>
  <si>
    <t>1209700378658234368</t>
  </si>
  <si>
    <t>Wed Dec 25 05:00:20 +0000 2019</t>
  </si>
  <si>
    <t>3160809457</t>
  </si>
  <si>
    <t>http://pbs.twimg.com/profile_images/1193582379681505280/KiKa5cLz_normal.jpg</t>
  </si>
  <si>
    <t>http://twitter.com/iuquwmylo/statuses/1209700378658234368</t>
  </si>
  <si>
    <t>1209700377341259776</t>
  </si>
  <si>
    <t>Wed Dec 25 05:00:19 +0000 2019</t>
  </si>
  <si>
    <t>1121052109573484545</t>
  </si>
  <si>
    <t>http://pbs.twimg.com/profile_images/1197509054161018880/hb5O5bFn_normal.jpg</t>
  </si>
  <si>
    <t>http://twitter.com/lalalalisakk/statuses/1209700377341259776</t>
  </si>
  <si>
    <t>1209700372706713600</t>
  </si>
  <si>
    <t>Wed Dec 25 05:00:18 +0000 2019</t>
  </si>
  <si>
    <t>1181058737412493313</t>
  </si>
  <si>
    <t>http://pbs.twimg.com/profile_images/1196224355946156033/_yHz7Pth_normal.jpg</t>
  </si>
  <si>
    <t>Leeds</t>
  </si>
  <si>
    <t>http://twitter.com/Favkid_/statuses/1209700372706713600</t>
  </si>
  <si>
    <t>1209700372345843712</t>
  </si>
  <si>
    <t>1206754412</t>
  </si>
  <si>
    <t>http://pbs.twimg.com/profile_images/948443091182039040/vh_ifB2U_normal.jpg</t>
  </si>
  <si>
    <t>http://twitter.com/iFiend_/statuses/1209700372345843712</t>
  </si>
  <si>
    <t>1209700371142082560</t>
  </si>
  <si>
    <t>RT @maneemeesky: สกาย วงศ์รวี 👏🏻👏🏻👏🏻 #ฮาวทูทิ้ง
#ทิ้งอย่างไรไม่ให้เหลือเธอ
#HAPPYOLDYEAR
#skywongravee https://t.co/kG0I0YXNFG</t>
  </si>
  <si>
    <t>342839662</t>
  </si>
  <si>
    <t>http://pbs.twimg.com/profile_images/1206098913364627469/vSTGbbb1_normal.jpg</t>
  </si>
  <si>
    <t>http://twitter.com/TheKan143/statuses/1209700371142082560</t>
  </si>
  <si>
    <t>{"hashtags":[{"text":"ฮาวทูทิ้ง","indices":[37,47]},{"text":"ทิ้งอย่างไรไม่ให้เหลือเธอ","indices":[48,74]},{"text":"HAPPYOLDYEAR","indices":[75,88]},{"text":"skywongravee","indices":[89,102]}],"symbols":[],"user_mentions":[{"screen_name":"maneemeesky","name":"manee_mee_sky","id":838071739892424700,"id_str":"838071739892424706","indices":[3,15]}],"urls":[],"media":[{"id":1209476031301611500,"id_str":"1209476031301611521","indices":[103,126],"media_url":"http://pbs.twimg.com/ext_tw_video_thumb/1209476031301611521/pu/img/7hIjqbmp0ConTqT3.jpg","media_url_https":"https://pbs.twimg.com/ext_tw_video_thumb/1209476031301611521/pu/img/7hIjqbmp0ConTqT3.jpg","url":"https://t.co/kG0I0YXNFG","display_url":"pic.twitter.com/kG0I0YXNFG","expanded_url":"https://twitter.com/maneemeesky/status/1209476104433496064/video/1","type":"photo","sizes":{"thumb":{"w":150,"h":150,"resize":"crop"},"medium":{"w":1200,"h":675,"resize":"fit"},"small":{"w":680,"h":383,"resize":"fit"},"large":{"w":1280,"h":720,"resize":"fit"}},"source_status_id":1209476104433496000,"source_status_id_str":"1209476104433496064","source_user_id":838071739892424700,"source_user_id_str":"838071739892424706"}]}</t>
  </si>
  <si>
    <t>1209700368835211270</t>
  </si>
  <si>
    <t>Wed Dec 25 05:00:17 +0000 2019</t>
  </si>
  <si>
    <t>711383711476948992</t>
  </si>
  <si>
    <t>http://pbs.twimg.com/profile_images/1181360413536993285/kLF-pcXp_normal.jpg</t>
  </si>
  <si>
    <t>http://twitter.com/jjajom/statuses/1209700368835211270</t>
  </si>
  <si>
    <t>1209700359926472706</t>
  </si>
  <si>
    <t>มาจอยกัน ✨
#에이비식스 #safeflightdragonjoong #LUCAS #XmaswithPerth #หลิวไห่ควาน #ฮาวทูทิ้ง #YUTA #รีวิวนายก #SOOBIN #LAIKUANLIN #ตลาดนัดnct #ตลาดนัดX1 #ตลาดนัดบังทัน #ตลาดนัดwayv #ตลาดนัดสวนแครอท https://t.co/rPYuvyITdc</t>
  </si>
  <si>
    <t>Wed Dec 25 05:00:15 +0000 2019</t>
  </si>
  <si>
    <t>http://twitter.com/hippershopx/statuses/1209700359926472706</t>
  </si>
  <si>
    <t>{"hashtags":[{"text":"에이비식스","indices":[12,18]},{"text":"safeflightdragonjoong","indices":[19,41]},{"text":"LUCAS","indices":[42,48]},{"text":"XmaswithPerth","indices":[49,63]},{"text":"หลิวไห่ควาน","indices":[64,76]},{"text":"ฮาวทูทิ้ง","indices":[77,87]},{"text":"YUTA","indices":[88,93]},{"text":"รีวิวนายก","indices":[94,104]},{"text":"SOOBIN","indices":[105,112]},{"text":"LAIKUANLIN","indices":[113,124]},{"text":"ตลาดนัดnct","indices":[125,136]},{"text":"ตลาดนัดX1","indices":[137,147]},{"text":"ตลาดนัดบังทัน","indices":[148,162]},{"text":"ตลาดนัดwayv","indices":[163,175]},{"text":"ตลาดนัดสวนแครอท","indices":[176,192]}],"symbols":[],"user_mentions":[],"urls":[{"url":"https://t.co/rPYuvyITdc","expanded_url":"https://twitter.com/hippershopx/status/1089926914871967747","display_url":"twitter.com/hippershopx/st…","indices":[193,216]}]}</t>
  </si>
  <si>
    <t>1209700358194286592</t>
  </si>
  <si>
    <t>http://twitter.com/marchinth/statuses/1209700358194286592</t>
  </si>
  <si>
    <t>1209700355283402754</t>
  </si>
  <si>
    <t>Wed Dec 25 05:00:14 +0000 2019</t>
  </si>
  <si>
    <t>http://twitter.com/mukmintx/statuses/1209700355283402754</t>
  </si>
  <si>
    <t>1209700354876510209</t>
  </si>
  <si>
    <t>RT @SileStorm: แหม คุณนวพล #ฮาวทูทิ้ง #JennisBNK48 #JaneBNK48 #BNK48 https://t.co/zmHwDBmHrt</t>
  </si>
  <si>
    <t>http://twitter.com/vvJs_/statuses/1209700354876510209</t>
  </si>
  <si>
    <t>{"hashtags":[{"text":"ฮาวทูทิ้ง","indices":[27,37]},{"text":"JennisBNK48","indices":[38,50]},{"text":"JaneBNK48","indices":[51,61]},{"text":"BNK48","indices":[62,68]}],"symbols":[],"user_mentions":[{"screen_name":"SileStorm","name":"SilentStorm","id":90685689,"id_str":"90685689","indices":[3,13]}],"urls":[],"media":[{"id":1209513141094060000,"id_str":"1209513141094060032","indices":[69,92],"media_url":"http://pbs.twimg.com/media/EMkNyyYUEAAHbbg.jpg","media_url_https":"https://pbs.twimg.com/media/EMkNyyYUEAAHbbg.jpg","url":"https://t.co/zmHwDBmHrt","display_url":"pic.twitter.com/zmHwDBmHrt","expanded_url":"https://twitter.com/SileStorm/status/1209513153047842818/photo/1","type":"photo","sizes":{"medium":{"w":961,"h":1200,"resize":"fit"},"thumb":{"w":150,"h":150,"resize":"crop"},"large":{"w":1080,"h":1349,"resize":"fit"},"small":{"w":544,"h":680,"resize":"fit"}},"source_status_id":1209513153047842800,"source_status_id_str":"1209513153047842818","source_user_id":90685689,"source_user_id_str":"90685689"}]}</t>
  </si>
  <si>
    <t>1209700352129323008</t>
  </si>
  <si>
    <t>Wed Dec 25 05:00:13 +0000 2019</t>
  </si>
  <si>
    <t>946265321802948608</t>
  </si>
  <si>
    <t>http://pbs.twimg.com/profile_images/1204428023757496320/oDAQRDiS_normal.jpg</t>
  </si>
  <si>
    <t>http://twitter.com/Amtaytaylor/statuses/1209700352129323008</t>
  </si>
  <si>
    <t>1209700350975864832</t>
  </si>
  <si>
    <t>http://twitter.com/indhira_tira/statuses/1209700350975864832</t>
  </si>
  <si>
    <t>1209700346626498562</t>
  </si>
  <si>
    <t>Wed Dec 25 05:00:12 +0000 2019</t>
  </si>
  <si>
    <t>http://twitter.com/Choncha65774394/statuses/1209700346626498562</t>
  </si>
  <si>
    <t>1209700338405535747</t>
  </si>
  <si>
    <t>Wed Dec 25 05:00:10 +0000 2019</t>
  </si>
  <si>
    <t>711104586568699905</t>
  </si>
  <si>
    <t>http://pbs.twimg.com/profile_images/1177630172054315008/0l9vzYVN_normal.jpg</t>
  </si>
  <si>
    <t>http://twitter.com/porthw_/statuses/1209700338405535747</t>
  </si>
  <si>
    <t>1209700336849448960</t>
  </si>
  <si>
    <t>746726835224928257</t>
  </si>
  <si>
    <t>http://pbs.twimg.com/profile_images/930129453702791168/eC0wLvbw_normal.jpg</t>
  </si>
  <si>
    <t>http://twitter.com/johnnyhansol/statuses/1209700336849448960</t>
  </si>
  <si>
    <t>1209700328066564098</t>
  </si>
  <si>
    <t>Wed Dec 25 05:00:08 +0000 2019</t>
  </si>
  <si>
    <t>1188825724016181254</t>
  </si>
  <si>
    <t>http://pbs.twimg.com/profile_images/1207649877636726784/bM9gx_JE_normal.jpg</t>
  </si>
  <si>
    <t>http://twitter.com/xmnyouil01/statuses/1209700328066564098</t>
  </si>
  <si>
    <t>1209700319753453568</t>
  </si>
  <si>
    <t>Wed Dec 25 05:00:06 +0000 2019</t>
  </si>
  <si>
    <t>331591064</t>
  </si>
  <si>
    <t>http://pbs.twimg.com/profile_images/1178263824584957952/aW3Fqe80_normal.jpg</t>
  </si>
  <si>
    <t>http://twitter.com/_pavviii/statuses/1209700319753453568</t>
  </si>
  <si>
    <t>1209700316939051008</t>
  </si>
  <si>
    <t>Wed Dec 25 05:00:05 +0000 2019</t>
  </si>
  <si>
    <t>4468115613</t>
  </si>
  <si>
    <t>http://pbs.twimg.com/profile_images/1209490993822588934/tGPnPmVr_normal.jpg</t>
  </si>
  <si>
    <t>http://twitter.com/ninimpow/statuses/1209700316939051008</t>
  </si>
  <si>
    <t>1209700313759768577</t>
  </si>
  <si>
    <t>Wed Dec 25 05:00:04 +0000 2019</t>
  </si>
  <si>
    <t>http://twitter.com/vvJs_/statuses/1209700313759768577</t>
  </si>
  <si>
    <t>1209700312564371456</t>
  </si>
  <si>
    <t>162925892</t>
  </si>
  <si>
    <t>http://pbs.twimg.com/profile_images/1209258640860794886/sXi3ls2y_normal.jpg</t>
  </si>
  <si>
    <t>http://twitter.com/NOOKDOOK/statuses/1209700312564371456</t>
  </si>
  <si>
    <t>1209700310630817792</t>
  </si>
  <si>
    <t>Wed Dec 25 05:00:03 +0000 2019</t>
  </si>
  <si>
    <t>585561939</t>
  </si>
  <si>
    <t>http://pbs.twimg.com/profile_images/1052519736938885120/os4uK9xd_normal.jpg</t>
  </si>
  <si>
    <t>http://twitter.com/pnrsolive/statuses/1209700310630817792</t>
  </si>
  <si>
    <t>1209700304670773248</t>
  </si>
  <si>
    <t>Wed Dec 25 05:00:02 +0000 2019</t>
  </si>
  <si>
    <t>206988704</t>
  </si>
  <si>
    <t>http://pbs.twimg.com/profile_images/1159879490782162944/Ld76-80O_normal.jpg</t>
  </si>
  <si>
    <t>http://twitter.com/MayPannapat/statuses/1209700304670773248</t>
  </si>
  <si>
    <t>1209700300619046912</t>
  </si>
  <si>
    <t>Wed Dec 25 05:00:01 +0000 2019</t>
  </si>
  <si>
    <t>http://twitter.com/mukmintx/statuses/1209700300619046912</t>
  </si>
  <si>
    <t>1209700296236027910</t>
  </si>
  <si>
    <t>RT @ribonzaka46: เลารู้ว่าพี่เต๋อเห็นโพสต์นี้ของ #JennisBNK48 แล้วยิ้มหน้าบาน
#ฮาวทูทิ้ง
ต่อจาก #มุ้ปอร ก็ #ทิ้งถ่อง https://t.co/FS2MdAdEpK</t>
  </si>
  <si>
    <t>Wed Dec 25 05:00:00 +0000 2019</t>
  </si>
  <si>
    <t>http://twitter.com/vvJs_/statuses/1209700296236027910</t>
  </si>
  <si>
    <t>{"hashtags":[{"text":"JennisBNK48","indices":[49,61]},{"text":"ฮาวทูทิ้ง","indices":[79,89]},{"text":"มุ้ปอร","indices":[97,104]},{"text":"ทิ้งถ่อง","indices":[108,117]}],"symbols":[],"user_mentions":[{"screen_name":"ribonzaka46","name":"🎀 ◢͟￨⁴⁶","id":974565142506729500,"id_str":"974565142506729472","indices":[3,15]}],"urls":[]}</t>
  </si>
  <si>
    <t>1209700288724004864</t>
  </si>
  <si>
    <t>Wed Dec 25 04:59:58 +0000 2019</t>
  </si>
  <si>
    <t>2644654567</t>
  </si>
  <si>
    <t>http://pbs.twimg.com/profile_images/1148805741706268672/FmryCjcp_normal.jpg</t>
  </si>
  <si>
    <t xml:space="preserve">dm all night </t>
  </si>
  <si>
    <t>http://twitter.com/risa1196/statuses/1209700288724004864</t>
  </si>
  <si>
    <t>1209700280368914433</t>
  </si>
  <si>
    <t>Wed Dec 25 04:59:56 +0000 2019</t>
  </si>
  <si>
    <t>http://twitter.com/indhira_tira/statuses/1209700280368914433</t>
  </si>
  <si>
    <t>1209700277160275968</t>
  </si>
  <si>
    <t>Wed Dec 25 04:59:55 +0000 2019</t>
  </si>
  <si>
    <t>710841375562989570</t>
  </si>
  <si>
    <t>http://pbs.twimg.com/profile_images/1206219154488840192/y5S1dIg2_normal.jpg</t>
  </si>
  <si>
    <t>http://twitter.com/LDRxxw/statuses/1209700277160275968</t>
  </si>
  <si>
    <t>1209700276254343169</t>
  </si>
  <si>
    <t>1941272059</t>
  </si>
  <si>
    <t>http://pbs.twimg.com/profile_images/1099833553498456064/DQ0IZLSx_normal.jpg</t>
  </si>
  <si>
    <t>http://twitter.com/duperbabylotus/statuses/1209700276254343169</t>
  </si>
  <si>
    <t>1209700273515454465</t>
  </si>
  <si>
    <t>2501550186</t>
  </si>
  <si>
    <t>http://pbs.twimg.com/profile_images/798842341008117760/YCoEyrR__normal.jpg</t>
  </si>
  <si>
    <t>http://twitter.com/namaoy_s1/statuses/1209700273515454465</t>
  </si>
  <si>
    <t>1209700270378086400</t>
  </si>
  <si>
    <t>Wed Dec 25 04:59:54 +0000 2019</t>
  </si>
  <si>
    <t>85029556</t>
  </si>
  <si>
    <t>http://pbs.twimg.com/profile_images/1166374206352703488/E9mrfjyU_normal.jpg</t>
  </si>
  <si>
    <t>http://twitter.com/Daw_FFL/statuses/1209700270378086400</t>
  </si>
  <si>
    <t>1209700257509961728</t>
  </si>
  <si>
    <t>RT @Fornte: ส่วนตัวเรา #ฮาวทูทิ้ง เป็นหนังที่เราอยากไปนั่งดูคนเดียวอะ ไปนั่งดูและซึมซับความรู้สึกของการเลิกลากันไปอะไรแบบนี้มากกว่าการชวนแฟนเก่าไปดูอะ</t>
  </si>
  <si>
    <t>Wed Dec 25 04:59:51 +0000 2019</t>
  </si>
  <si>
    <t>http://twitter.com/indhira_tira/statuses/1209700257509961728</t>
  </si>
  <si>
    <t>{"hashtags":[{"text":"ฮาวทูทิ้ง","indices":[23,33]}],"symbols":[],"user_mentions":[{"screen_name":"Fornte","name":"อทบ.พรีเสื้อขี้ชิปที่ปักหมุด 🙇🏻‍♀️","id":560303798,"id_str":"560303798","indices":[3,10]}],"urls":[]}</t>
  </si>
  <si>
    <t>1209700257346359296</t>
  </si>
  <si>
    <t>847281762052919297</t>
  </si>
  <si>
    <t>http://pbs.twimg.com/profile_images/1208962261760348161/f3zS1wYy_normal.jpg</t>
  </si>
  <si>
    <t>bts x blackpink x innsarin</t>
  </si>
  <si>
    <t>http://twitter.com/bbabycherry/statuses/1209700257346359296</t>
  </si>
  <si>
    <t>1209700255911968768</t>
  </si>
  <si>
    <t>Wed Dec 25 04:59:50 +0000 2019</t>
  </si>
  <si>
    <t>744463909143248896</t>
  </si>
  <si>
    <t>http://pbs.twimg.com/profile_images/1195578991626731520/WWtpMAGy_normal.jpg</t>
  </si>
  <si>
    <t>WIN:D</t>
  </si>
  <si>
    <t>http://twitter.com/NTbutterr/statuses/1209700255911968768</t>
  </si>
  <si>
    <t>1209700254267822080</t>
  </si>
  <si>
    <t>160070255</t>
  </si>
  <si>
    <t>http://pbs.twimg.com/profile_images/1205017849158234112/DdR74izP_normal.jpg</t>
  </si>
  <si>
    <t>http://twitter.com/eart___h/statuses/1209700254267822080</t>
  </si>
  <si>
    <t>1209700239298269184</t>
  </si>
  <si>
    <t>Wed Dec 25 04:59:46 +0000 2019</t>
  </si>
  <si>
    <t>63018215</t>
  </si>
  <si>
    <t>http://pbs.twimg.com/profile_images/1206858890773585921/OSKyE7lT_normal.jpg</t>
  </si>
  <si>
    <t>H E L L</t>
  </si>
  <si>
    <t>http://twitter.com/BooK_Ku/statuses/1209700239298269184</t>
  </si>
  <si>
    <t>1209700227998875649</t>
  </si>
  <si>
    <t>RT @trytosetnewuser: หลักๆ ก็คือมูฟออน ของบางอย่างมันก็ไม่ควรไปเรียกความรู้สึกอะไรกลับมา ก็แค่ทิ้งไป และการหายจากกันไปเลยมันก็ไม่ใช่เรื่องผิดอะไร #ฮาวทูทิ้ง</t>
  </si>
  <si>
    <t>Wed Dec 25 04:59:44 +0000 2019</t>
  </si>
  <si>
    <t>http://twitter.com/indhira_tira/statuses/1209700227998875649</t>
  </si>
  <si>
    <t>{"hashtags":[],"symbols":[],"user_mentions":[{"screen_name":"trytosetnewuser","name":"I'm a bad guy","id":2478707004,"id_str":"2478707004","indices":[3,19]}],"urls":[]}</t>
  </si>
  <si>
    <t>1209700225478053890</t>
  </si>
  <si>
    <t>Wed Dec 25 04:59:43 +0000 2019</t>
  </si>
  <si>
    <t>257843470</t>
  </si>
  <si>
    <t>http://pbs.twimg.com/profile_images/1190895851939467264/efla9Gff_normal.jpg</t>
  </si>
  <si>
    <t>http://twitter.com/wicha_wa/statuses/1209700225478053890</t>
  </si>
  <si>
    <t>1209700221099241473</t>
  </si>
  <si>
    <t>Wed Dec 25 04:59:42 +0000 2019</t>
  </si>
  <si>
    <t>http://twitter.com/mukmintx/statuses/1209700221099241473</t>
  </si>
  <si>
    <t>1209700219383767041</t>
  </si>
  <si>
    <t>2799833209</t>
  </si>
  <si>
    <t>http://pbs.twimg.com/profile_images/1199644928503996416/SwHbKYBn_normal.jpg</t>
  </si>
  <si>
    <t>http://twitter.com/pths0093/statuses/1209700219383767041</t>
  </si>
  <si>
    <t>1209700214107299840</t>
  </si>
  <si>
    <t>Wed Dec 25 04:59:40 +0000 2019</t>
  </si>
  <si>
    <t>899271867374084096</t>
  </si>
  <si>
    <t>http://pbs.twimg.com/profile_images/1192480644992909313/P1_vjrFe_normal.jpg</t>
  </si>
  <si>
    <t>กรุงเทพมหานคร ประเทศไทย</t>
  </si>
  <si>
    <t>http://twitter.com/pattiya_t/statuses/1209700214107299840</t>
  </si>
  <si>
    <t>1209700209032400898</t>
  </si>
  <si>
    <t>Wed Dec 25 04:59:39 +0000 2019</t>
  </si>
  <si>
    <t>1208588360639401984</t>
  </si>
  <si>
    <t>http://pbs.twimg.com/profile_images/1208660295612157954/Re2orYui_normal.jpg</t>
  </si>
  <si>
    <t>http://twitter.com/mn_yrmoon/statuses/1209700209032400898</t>
  </si>
  <si>
    <t>1209700195820130305</t>
  </si>
  <si>
    <t>Wed Dec 25 04:59:36 +0000 2019</t>
  </si>
  <si>
    <t>http://twitter.com/vvJs_/statuses/1209700195820130305</t>
  </si>
  <si>
    <t>1209700184017367040</t>
  </si>
  <si>
    <t>Wed Dec 25 04:59:33 +0000 2019</t>
  </si>
  <si>
    <t>http://twitter.com/mukmintx/statuses/1209700184017367040</t>
  </si>
  <si>
    <t>1209700181047828480</t>
  </si>
  <si>
    <t>Wed Dec 25 04:59:32 +0000 2019</t>
  </si>
  <si>
    <t>945693072</t>
  </si>
  <si>
    <t>http://pbs.twimg.com/profile_images/1207299936368201728/cxX6ZsOM_normal.jpg</t>
  </si>
  <si>
    <t xml:space="preserve"> #한승우</t>
  </si>
  <si>
    <t>http://twitter.com/yoopaiwanwann/statuses/1209700181047828480</t>
  </si>
  <si>
    <t>1209700177587499008</t>
  </si>
  <si>
    <t>3304231898</t>
  </si>
  <si>
    <t>http://pbs.twimg.com/profile_images/1199516677878116352/eV1R7lET_normal.jpg</t>
  </si>
  <si>
    <t>NeoCookieTechnology | SVT</t>
  </si>
  <si>
    <t>http://twitter.com/tangonnnn/statuses/1209700177587499008</t>
  </si>
  <si>
    <t>1209700163247149057</t>
  </si>
  <si>
    <t>Wed Dec 25 04:59:28 +0000 2019</t>
  </si>
  <si>
    <t>709357935411920896</t>
  </si>
  <si>
    <t>http://pbs.twimg.com/profile_images/1163727729759379461/xNuB7qoh_normal.jpg</t>
  </si>
  <si>
    <t>http://twitter.com/Annoyfakeeiei/statuses/1209700163247149057</t>
  </si>
  <si>
    <t>1209700158239166470</t>
  </si>
  <si>
    <t>Wed Dec 25 04:59:27 +0000 2019</t>
  </si>
  <si>
    <t>843830206477430784</t>
  </si>
  <si>
    <t>http://pbs.twimg.com/profile_images/1199605119077081088/8b9rmFI2_normal.jpg</t>
  </si>
  <si>
    <t>http://twitter.com/Dearbromendes_/statuses/1209700158239166470</t>
  </si>
  <si>
    <t>1209700144884531200</t>
  </si>
  <si>
    <t>Wed Dec 25 04:59:24 +0000 2019</t>
  </si>
  <si>
    <t>773878590714806272</t>
  </si>
  <si>
    <t>http://pbs.twimg.com/profile_images/1096952093363994625/_qUzcwS2_normal.jpg</t>
  </si>
  <si>
    <t>http://twitter.com/K_khwankhwan/statuses/1209700144884531200</t>
  </si>
  <si>
    <t>1209700144129572870</t>
  </si>
  <si>
    <t>ควรไปดูกับแฟนเก่าหรือคนคุยใหม่ #ฮาวทูทิ้ง</t>
  </si>
  <si>
    <t>http://twitter.com/kkksouls/statuses/1209700144129572870</t>
  </si>
  <si>
    <t>1209700140912533504</t>
  </si>
  <si>
    <t>Wed Dec 25 04:59:23 +0000 2019</t>
  </si>
  <si>
    <t>276367541</t>
  </si>
  <si>
    <t>http://pbs.twimg.com/profile_images/1209438898054557697/gcAaw4qb_normal.jpg</t>
  </si>
  <si>
    <t>Depression</t>
  </si>
  <si>
    <t>http://twitter.com/Witchminnie/statuses/1209700140912533504</t>
  </si>
  <si>
    <t>1209700137104101376</t>
  </si>
  <si>
    <t>Wed Dec 25 04:59:22 +0000 2019</t>
  </si>
  <si>
    <t>http://twitter.com/ananprq_/statuses/1209700137104101376</t>
  </si>
  <si>
    <t>1209700134306504704</t>
  </si>
  <si>
    <t>Wed Dec 25 04:59:21 +0000 2019</t>
  </si>
  <si>
    <t>1464064766</t>
  </si>
  <si>
    <t>http://pbs.twimg.com/profile_images/1198907714555932672/V-BM7cVM_normal.jpg</t>
  </si>
  <si>
    <t>http://twitter.com/iibenzc/statuses/1209700134306504704</t>
  </si>
  <si>
    <t>1209700133018824704</t>
  </si>
  <si>
    <t>http://twitter.com/mukmintx/statuses/1209700133018824704</t>
  </si>
  <si>
    <t>1209700127369121792</t>
  </si>
  <si>
    <t>Wed Dec 25 04:59:20 +0000 2019</t>
  </si>
  <si>
    <t>1881840176</t>
  </si>
  <si>
    <t>http://pbs.twimg.com/profile_images/1206464310253248512/agl5Ayjo_normal.jpg</t>
  </si>
  <si>
    <t>B-612</t>
  </si>
  <si>
    <t>http://twitter.com/ImLek44323/statuses/1209700127369121792</t>
  </si>
  <si>
    <t>1209700127071301632</t>
  </si>
  <si>
    <t>3687056353</t>
  </si>
  <si>
    <t>http://pbs.twimg.com/profile_images/1135761167027036160/OVZa3WZ0_normal.jpg</t>
  </si>
  <si>
    <t>กำแพงเพชร, ประเทศไทย</t>
  </si>
  <si>
    <t>http://twitter.com/RiceZarie/statuses/1209700127071301632</t>
  </si>
  <si>
    <t>1209700119836147712</t>
  </si>
  <si>
    <t>Wed Dec 25 04:59:18 +0000 2019</t>
  </si>
  <si>
    <t>1617408732</t>
  </si>
  <si>
    <t>http://pbs.twimg.com/profile_images/1181940804098519040/_5842Hvb_normal.jpg</t>
  </si>
  <si>
    <t>http://twitter.com/BnFah/statuses/1209700119836147712</t>
  </si>
  <si>
    <t>1209700104933765125</t>
  </si>
  <si>
    <t>Wed Dec 25 04:59:14 +0000 2019</t>
  </si>
  <si>
    <t>497091083</t>
  </si>
  <si>
    <t>http://pbs.twimg.com/profile_images/1209543675333595137/Ui96kIBO_normal.jpg</t>
  </si>
  <si>
    <t>http://twitter.com/helllblueboi/statuses/1209700104933765125</t>
  </si>
  <si>
    <t>1209700099103703040</t>
  </si>
  <si>
    <t>Wed Dec 25 04:59:13 +0000 2019</t>
  </si>
  <si>
    <t>2172208928</t>
  </si>
  <si>
    <t>http://pbs.twimg.com/profile_images/1209052316311048192/7dbCIXph_normal.jpg</t>
  </si>
  <si>
    <t>only meowbae 🎀 alldeep</t>
  </si>
  <si>
    <t>http://twitter.com/wolfgoesmeow/statuses/1209700099103703040</t>
  </si>
  <si>
    <t>1209700098705248256</t>
  </si>
  <si>
    <t>1337028770</t>
  </si>
  <si>
    <t>http://pbs.twimg.com/profile_images/903415453141176322/R3O8S1SK_normal.jpg</t>
  </si>
  <si>
    <t>http://twitter.com/peem_pcdx/statuses/1209700098705248256</t>
  </si>
  <si>
    <t>1209700091667181569</t>
  </si>
  <si>
    <t>Wed Dec 25 04:59:11 +0000 2019</t>
  </si>
  <si>
    <t>http://twitter.com/pths0093/statuses/1209700091667181569</t>
  </si>
  <si>
    <t>1209700075997257729</t>
  </si>
  <si>
    <t>Wed Dec 25 04:59:07 +0000 2019</t>
  </si>
  <si>
    <t>88902664</t>
  </si>
  <si>
    <t>http://pbs.twimg.com/profile_images/1114952799773548544/wIDojWor_normal.jpg</t>
  </si>
  <si>
    <t>http://twitter.com/mmew_mpcy/statuses/1209700075997257729</t>
  </si>
  <si>
    <t>1209700070540464129</t>
  </si>
  <si>
    <t>Wed Dec 25 04:59:06 +0000 2019</t>
  </si>
  <si>
    <t>http://twitter.com/Miamiawood/statuses/1209700070540464129</t>
  </si>
  <si>
    <t>1209700067621261313</t>
  </si>
  <si>
    <t>Wed Dec 25 04:59:05 +0000 2019</t>
  </si>
  <si>
    <t>988320489775841281</t>
  </si>
  <si>
    <t>http://pbs.twimg.com/profile_images/1207866367124238337/4kPjn6dE_normal.jpg</t>
  </si>
  <si>
    <t>http://twitter.com/sepper_/statuses/1209700067621261313</t>
  </si>
  <si>
    <t>1209700064563580928</t>
  </si>
  <si>
    <t>http://twitter.com/mukmintx/statuses/1209700064563580928</t>
  </si>
  <si>
    <t>1209700064471339008</t>
  </si>
  <si>
    <t>1188483342573826049</t>
  </si>
  <si>
    <t>http://pbs.twimg.com/profile_images/1189764993346084864/6oPzaGfY_normal.jpg</t>
  </si>
  <si>
    <t>http://twitter.com/an4S7HwJ7iv2V3J/statuses/1209700064471339008</t>
  </si>
  <si>
    <t>1209700060713213953</t>
  </si>
  <si>
    <t>Wed Dec 25 04:59:04 +0000 2019</t>
  </si>
  <si>
    <t>931475783129882624</t>
  </si>
  <si>
    <t>http://pbs.twimg.com/profile_images/1209307470977359873/8LciiDoo_normal.jpg</t>
  </si>
  <si>
    <t>http://twitter.com/kunjp3318/statuses/1209700060713213953</t>
  </si>
  <si>
    <t>1209700041532661760</t>
  </si>
  <si>
    <t>Wed Dec 25 04:58:59 +0000 2019</t>
  </si>
  <si>
    <t>http://twitter.com/thanawann21/statuses/1209700041532661760</t>
  </si>
  <si>
    <t>1209700040693862401</t>
  </si>
  <si>
    <t>1038305846675955713</t>
  </si>
  <si>
    <t>http://pbs.twimg.com/profile_images/1207987483234881536/TTsAZd3n_normal.jpg</t>
  </si>
  <si>
    <t>http://twitter.com/tataetawa/statuses/1209700040693862401</t>
  </si>
  <si>
    <t>1209700032221347841</t>
  </si>
  <si>
    <t>Wed Dec 25 04:58:57 +0000 2019</t>
  </si>
  <si>
    <t>2896252711</t>
  </si>
  <si>
    <t>http://pbs.twimg.com/profile_images/998985198757801984/prS11c6F_normal.jpg</t>
  </si>
  <si>
    <t>ลาดกระบัง, กรุงเทพมหานคร</t>
  </si>
  <si>
    <t>http://twitter.com/Nopparat1991/statuses/1209700032221347841</t>
  </si>
  <si>
    <t>1209700027737575426</t>
  </si>
  <si>
    <t>Wed Dec 25 04:58:56 +0000 2019</t>
  </si>
  <si>
    <t>2299275691</t>
  </si>
  <si>
    <t>http://pbs.twimg.com/profile_images/1175742931497472000/OA3szz1h_normal.jpg</t>
  </si>
  <si>
    <t>http://twitter.com/THzxm_407/statuses/1209700027737575426</t>
  </si>
  <si>
    <t>1209700025808211968</t>
  </si>
  <si>
    <t>Wed Dec 25 04:58:55 +0000 2019</t>
  </si>
  <si>
    <t>http://twitter.com/mukmintx/statuses/1209700025808211968</t>
  </si>
  <si>
    <t>1209700020108193792</t>
  </si>
  <si>
    <t>Wed Dec 25 04:58:54 +0000 2019</t>
  </si>
  <si>
    <t>2961949296</t>
  </si>
  <si>
    <t>http://pbs.twimg.com/profile_images/1207950245650264064/WCn6bOLy_normal.jpg</t>
  </si>
  <si>
    <t>http://twitter.com/maminnzksp/statuses/1209700020108193792</t>
  </si>
  <si>
    <t>1209700014924058625</t>
  </si>
  <si>
    <t>Wed Dec 25 04:58:53 +0000 2019</t>
  </si>
  <si>
    <t>833996498912239616</t>
  </si>
  <si>
    <t>http://pbs.twimg.com/profile_images/1205798591912005632/xtY4ozNI_normal.jpg</t>
  </si>
  <si>
    <t>กระท่อมปลายนากับปลัดตั้ม⛺</t>
  </si>
  <si>
    <t>http://twitter.com/waddaopkfannn/statuses/1209700014924058625</t>
  </si>
  <si>
    <t>1209700010209640449</t>
  </si>
  <si>
    <t>เลิกก็คือเลิก จบก็คือจบป่ะวะ 
จะกลับมารักกันเพื่อ?
ถ้ามันรักกันได้ต่อมันคงไม่เลิกกันหรอก #ฮาวทูทิ้ง https://t.co/vpXVv1NdFg</t>
  </si>
  <si>
    <t>Wed Dec 25 04:58:52 +0000 2019</t>
  </si>
  <si>
    <t>2971367864</t>
  </si>
  <si>
    <t>http://pbs.twimg.com/profile_images/1163242492965220352/amNJiZD7_normal.jpg</t>
  </si>
  <si>
    <t>ig : pokpnp</t>
  </si>
  <si>
    <t>http://twitter.com/PokPunnaphat/statuses/1209700010209640449</t>
  </si>
  <si>
    <t>{"hashtags":[{"text":"ฮาวทูทิ้ง","indices":[89,99]}],"symbols":[],"user_mentions":[],"urls":[{"url":"https://t.co/vpXVv1NdFg","expanded_url":"https://twitter.com/emphae/status/1209513444342288384","display_url":"twitter.com/emphae/status/…","indices":[100,123]}]}</t>
  </si>
  <si>
    <t>1209700008334741504</t>
  </si>
  <si>
    <t>Wed Dec 25 04:58:51 +0000 2019</t>
  </si>
  <si>
    <t>http://twitter.com/THzxm_407/statuses/1209700008334741504</t>
  </si>
  <si>
    <t>1209700002164985861</t>
  </si>
  <si>
    <t>Wed Dec 25 04:58:50 +0000 2019</t>
  </si>
  <si>
    <t>1110965276252618752</t>
  </si>
  <si>
    <t>http://pbs.twimg.com/profile_images/1198613891833454594/a4vr38dB_normal.jpg</t>
  </si>
  <si>
    <t>http://twitter.com/her_dream48/statuses/1209700002164985861</t>
  </si>
  <si>
    <t>1209699997958098946</t>
  </si>
  <si>
    <t>Wed Dec 25 04:58:49 +0000 2019</t>
  </si>
  <si>
    <t>1973950213</t>
  </si>
  <si>
    <t>http://pbs.twimg.com/profile_images/1206513844555673606/je9S4t_y_normal.jpg</t>
  </si>
  <si>
    <t>http://twitter.com/AbcdMarisa/statuses/1209699997958098946</t>
  </si>
  <si>
    <t>1209699995957350400</t>
  </si>
  <si>
    <t>Wed Dec 25 04:58:48 +0000 2019</t>
  </si>
  <si>
    <t>260566079</t>
  </si>
  <si>
    <t>http://pbs.twimg.com/profile_images/1209548576310714368/zs5JnUwT_normal.jpg</t>
  </si>
  <si>
    <t>𝐥𝐮𝐣𝐮𝐧𝐠, 𝐰𝐢𝐧𝐧𝐞𝐫</t>
  </si>
  <si>
    <t>http://twitter.com/gybbieeee/statuses/1209699995957350400</t>
  </si>
  <si>
    <t>1209699991133933568</t>
  </si>
  <si>
    <t>Wed Dec 25 04:58:47 +0000 2019</t>
  </si>
  <si>
    <t>1630005602</t>
  </si>
  <si>
    <t>http://pbs.twimg.com/profile_images/1193700177975971840/0nrivY-i_normal.jpg</t>
  </si>
  <si>
    <t>http://twitter.com/amplfine/statuses/1209699991133933568</t>
  </si>
  <si>
    <t>1209699988768321536</t>
  </si>
  <si>
    <t>http://twitter.com/K_khwankhwan/statuses/1209699988768321536</t>
  </si>
  <si>
    <t>1209699978697822208</t>
  </si>
  <si>
    <t>Wed Dec 25 04:58:44 +0000 2019</t>
  </si>
  <si>
    <t>2293673484</t>
  </si>
  <si>
    <t>http://pbs.twimg.com/profile_images/1206591476446060544/KCylF4OV_normal.jpg</t>
  </si>
  <si>
    <t>maiseukna</t>
  </si>
  <si>
    <t>http://twitter.com/anchaengmi/statuses/1209699978697822208</t>
  </si>
  <si>
    <t>1209699973740130304</t>
  </si>
  <si>
    <t>Wed Dec 25 04:58:43 +0000 2019</t>
  </si>
  <si>
    <t>932498670242562048</t>
  </si>
  <si>
    <t>http://pbs.twimg.com/profile_images/1207979346788401152/VPOpoGB__normal.jpg</t>
  </si>
  <si>
    <t>http://twitter.com/Galipp09/statuses/1209699973740130304</t>
  </si>
  <si>
    <t>1209699973094207490</t>
  </si>
  <si>
    <t>RT @fridayokaeri: ก็เนี่ยแหละ ถ้าไม่ปล่อยมือจากอดีต จะเอามือที่ไหนไปไขว่คว้าอนาคต แก่นเรื่อง มันเท่านี้จริงๆ #ฮาวทูทิ้ง 
ประทับใจมาก 
คนที่เคยว่าหนังเต๋อชอบจบไม่เคลียร์ เรื่องนี้เคลียร์แล้วนะ</t>
  </si>
  <si>
    <t>http://twitter.com/amplfine/statuses/1209699973094207490</t>
  </si>
  <si>
    <t>{"hashtags":[{"text":"ฮาวทูทิ้ง","indices":[109,119]}],"symbols":[],"user_mentions":[{"screen_name":"fridayokaeri","name":"𝐟𝐫𝐢𝐝𝐚𝐲","id":147446101,"id_str":"147446101","indices":[3,16]}],"urls":[]}</t>
  </si>
  <si>
    <t>1209699970237906945</t>
  </si>
  <si>
    <t>Wed Dec 25 04:58:42 +0000 2019</t>
  </si>
  <si>
    <t>1207128310083284992</t>
  </si>
  <si>
    <t>http://pbs.twimg.com/profile_images/1209486617603235840/rVq-N3G0_normal.jpg</t>
  </si>
  <si>
    <t>http://twitter.com/wrsyuie/statuses/1209699970237906945</t>
  </si>
  <si>
    <t>1209699962402963456</t>
  </si>
  <si>
    <t>Wed Dec 25 04:58:40 +0000 2019</t>
  </si>
  <si>
    <t>410576225</t>
  </si>
  <si>
    <t>http://pbs.twimg.com/profile_images/1176074629506453505/m213bNWV_normal.jpg</t>
  </si>
  <si>
    <t>http://twitter.com/GP5991/statuses/1209699962402963456</t>
  </si>
  <si>
    <t>1209699960628756480</t>
  </si>
  <si>
    <t>3164201282</t>
  </si>
  <si>
    <t>http://pbs.twimg.com/profile_images/1165819363275890689/zps9OSzX_normal.jpg</t>
  </si>
  <si>
    <t>http://twitter.com/thanxzx/statuses/1209699960628756480</t>
  </si>
  <si>
    <t>1209699953800429569</t>
  </si>
  <si>
    <t>Wed Dec 25 04:58:38 +0000 2019</t>
  </si>
  <si>
    <t>778055231644966912</t>
  </si>
  <si>
    <t>http://pbs.twimg.com/profile_images/1206517046176993280/9IAT9ec1_normal.jpg</t>
  </si>
  <si>
    <t>http://twitter.com/Milobananachoco/statuses/1209699953800429569</t>
  </si>
  <si>
    <t>1209699950906372096</t>
  </si>
  <si>
    <t>http://twitter.com/duperbabylotus/statuses/1209699950906372096</t>
  </si>
  <si>
    <t>1209699937002196994</t>
  </si>
  <si>
    <t>Wed Dec 25 04:58:34 +0000 2019</t>
  </si>
  <si>
    <t>898939050341441537</t>
  </si>
  <si>
    <t>http://pbs.twimg.com/profile_images/1115631121637601281/ltjVTh5n_normal.jpg</t>
  </si>
  <si>
    <t>เมืองคนบาปที่มีแต่คนฉาว</t>
  </si>
  <si>
    <t>http://twitter.com/IamNorfor/statuses/1209699937002196994</t>
  </si>
  <si>
    <t>1209699925644070914</t>
  </si>
  <si>
    <t>Wed Dec 25 04:58:32 +0000 2019</t>
  </si>
  <si>
    <t>http://twitter.com/Milobananachoco/statuses/1209699925644070914</t>
  </si>
  <si>
    <t>1209699915539959808</t>
  </si>
  <si>
    <t>Wed Dec 25 04:58:29 +0000 2019</t>
  </si>
  <si>
    <t>http://twitter.com/Milobananachoco/statuses/1209699915539959808</t>
  </si>
  <si>
    <t>1209699903821074432</t>
  </si>
  <si>
    <t>Wed Dec 25 04:58:26 +0000 2019</t>
  </si>
  <si>
    <t>http://twitter.com/Milobananachoco/statuses/1209699903821074432</t>
  </si>
  <si>
    <t>1209699903162609664</t>
  </si>
  <si>
    <t>http://twitter.com/chompoo_yns/statuses/1209699903162609664</t>
  </si>
  <si>
    <t>1209699901765869568</t>
  </si>
  <si>
    <t>1119340051408703488</t>
  </si>
  <si>
    <t>http://pbs.twimg.com/profile_images/1194413357924618240/vxZ9CK8f_normal.jpg</t>
  </si>
  <si>
    <t>http://twitter.com/youandmetobewe/statuses/1209699901765869568</t>
  </si>
  <si>
    <t>1209699894031597569</t>
  </si>
  <si>
    <t>Wed Dec 25 04:58:24 +0000 2019</t>
  </si>
  <si>
    <t>http://twitter.com/K_khwankhwan/statuses/1209699894031597569</t>
  </si>
  <si>
    <t>1209699890097348608</t>
  </si>
  <si>
    <t>Wed Dec 25 04:58:23 +0000 2019</t>
  </si>
  <si>
    <t>http://twitter.com/mukmintx/statuses/1209699890097348608</t>
  </si>
  <si>
    <t>1209699889707245568</t>
  </si>
  <si>
    <t>904686686105329664</t>
  </si>
  <si>
    <t>http://pbs.twimg.com/profile_images/1206072923951230976/jkEjS-gY_normal.jpg</t>
  </si>
  <si>
    <t>http://twitter.com/chchacham/statuses/1209699889707245568</t>
  </si>
  <si>
    <t>1209699885030592512</t>
  </si>
  <si>
    <t>Wed Dec 25 04:58:22 +0000 2019</t>
  </si>
  <si>
    <t>803917606776246272</t>
  </si>
  <si>
    <t>http://pbs.twimg.com/profile_images/1189600119705894912/Zjtg_nnD_normal.jpg</t>
  </si>
  <si>
    <t>http://twitter.com/kokkokjuseiyo/statuses/1209699885030592512</t>
  </si>
  <si>
    <t>1209699879745802240</t>
  </si>
  <si>
    <t>Wed Dec 25 04:58:21 +0000 2019</t>
  </si>
  <si>
    <t>2396305819</t>
  </si>
  <si>
    <t>http://pbs.twimg.com/profile_images/1207592882619576320/bYGIMX_K_normal.jpg</t>
  </si>
  <si>
    <t>http://twitter.com/nknplll/statuses/1209699879745802240</t>
  </si>
  <si>
    <t>1209699879573811200</t>
  </si>
  <si>
    <t>130882953</t>
  </si>
  <si>
    <t>http://pbs.twimg.com/profile_images/1193720473575546880/I9XraEot_normal.jpg</t>
  </si>
  <si>
    <t>http://twitter.com/minii3z/statuses/1209699879573811200</t>
  </si>
  <si>
    <t>1209699871021625345</t>
  </si>
  <si>
    <t>Wed Dec 25 04:58:19 +0000 2019</t>
  </si>
  <si>
    <t>1001827962671415296</t>
  </si>
  <si>
    <t>http://pbs.twimg.com/profile_images/1178491424402108416/6RGGYjOR_normal.jpg</t>
  </si>
  <si>
    <t>Venus</t>
  </si>
  <si>
    <t>http://twitter.com/lwk_ss/statuses/1209699871021625345</t>
  </si>
  <si>
    <t>1209699868937089027</t>
  </si>
  <si>
    <t>Wed Dec 25 04:58:18 +0000 2019</t>
  </si>
  <si>
    <t>1196081792995872769</t>
  </si>
  <si>
    <t>http://pbs.twimg.com/profile_images/1200054116266889219/9x2_BOve_normal.jpg</t>
  </si>
  <si>
    <t>http://twitter.com/p_upto/statuses/1209699868937089027</t>
  </si>
  <si>
    <t>1209699864835051520</t>
  </si>
  <si>
    <t>Wed Dec 25 04:58:17 +0000 2019</t>
  </si>
  <si>
    <t>http://twitter.com/K_khwankhwan/statuses/1209699864835051520</t>
  </si>
  <si>
    <t>1209699861177618437</t>
  </si>
  <si>
    <t>Wed Dec 25 04:58:16 +0000 2019</t>
  </si>
  <si>
    <t>http://twitter.com/orangeskyyyy/statuses/1209699861177618437</t>
  </si>
  <si>
    <t>1209699861055987712</t>
  </si>
  <si>
    <t>2883426529</t>
  </si>
  <si>
    <t>http://pbs.twimg.com/profile_images/1170772232403968000/2FQl8LXR_normal.jpg</t>
  </si>
  <si>
    <t>http://twitter.com/give_chalita/statuses/1209699861055987712</t>
  </si>
  <si>
    <t>1209699859273416705</t>
  </si>
  <si>
    <t>884763163295535104</t>
  </si>
  <si>
    <t>http://pbs.twimg.com/profile_images/1207461971269844992/eP_RKDs7_normal.jpg</t>
  </si>
  <si>
    <t>อ.สูงเนิน, จ.นครราชสีมา</t>
  </si>
  <si>
    <t>http://twitter.com/mucson66/statuses/1209699859273416705</t>
  </si>
  <si>
    <t>1209699855980883968</t>
  </si>
  <si>
    <t>Wed Dec 25 04:58:15 +0000 2019</t>
  </si>
  <si>
    <t>http://twitter.com/Milobananachoco/statuses/1209699855980883968</t>
  </si>
  <si>
    <t>1209699852818374658</t>
  </si>
  <si>
    <t>Wed Dec 25 04:58:14 +0000 2019</t>
  </si>
  <si>
    <t>837886224379457536</t>
  </si>
  <si>
    <t>http://pbs.twimg.com/profile_images/1193792467478302721/2hCjksuW_normal.jpg</t>
  </si>
  <si>
    <t>http://twitter.com/Alexxyhihi/statuses/1209699852818374658</t>
  </si>
  <si>
    <t>1209699847839707136</t>
  </si>
  <si>
    <t>Wed Dec 25 04:58:13 +0000 2019</t>
  </si>
  <si>
    <t>704919012002680832</t>
  </si>
  <si>
    <t>http://pbs.twimg.com/profile_images/1184523485621575681/fh_sd3eL_normal.jpg</t>
  </si>
  <si>
    <t>http://twitter.com/ritalarbear/statuses/1209699847839707136</t>
  </si>
  <si>
    <t>1209699841695047680</t>
  </si>
  <si>
    <t>Wed Dec 25 04:58:12 +0000 2019</t>
  </si>
  <si>
    <t>http://twitter.com/Milobananachoco/statuses/1209699841695047680</t>
  </si>
  <si>
    <t>1209699840235454466</t>
  </si>
  <si>
    <t>Wed Dec 25 04:58:11 +0000 2019</t>
  </si>
  <si>
    <t>http://twitter.com/lalanilz/statuses/1209699840235454466</t>
  </si>
  <si>
    <t>1209699835537850368</t>
  </si>
  <si>
    <t>ทำไมเราอยากไปดูคนเดียวมากกว่าที่จะชวนใครไป แม้กระทั่งเพื่อนสนิท
#ฮาวทูทิ้ง</t>
  </si>
  <si>
    <t>Wed Dec 25 04:58:10 +0000 2019</t>
  </si>
  <si>
    <t>780689058288644096</t>
  </si>
  <si>
    <t>http://pbs.twimg.com/profile_images/1191901581215535104/dmfriVlI_normal.jpg</t>
  </si>
  <si>
    <t>http://twitter.com/sananchanan/statuses/1209699835537850368</t>
  </si>
  <si>
    <t>{"hashtags":[{"text":"ฮาวทูทิ้ง","indices":[64,74]}],"symbols":[],"user_mentions":[],"urls":[]}</t>
  </si>
  <si>
    <t>1209699835122606080</t>
  </si>
  <si>
    <t>212415071</t>
  </si>
  <si>
    <t>http://pbs.twimg.com/profile_images/1206382024543498242/lxlXIdiM_normal.jpg</t>
  </si>
  <si>
    <t>Pathumthani</t>
  </si>
  <si>
    <t>http://twitter.com/Preammeii/statuses/1209699835122606080</t>
  </si>
  <si>
    <t>1209699829841940482</t>
  </si>
  <si>
    <t>Wed Dec 25 04:58:09 +0000 2019</t>
  </si>
  <si>
    <t>2258609401</t>
  </si>
  <si>
    <t>http://pbs.twimg.com/profile_images/1201558241068498944/wzrgYCIm_normal.jpg</t>
  </si>
  <si>
    <t>http://twitter.com/firsttnnp/statuses/1209699829841940482</t>
  </si>
  <si>
    <t>1209699822866817024</t>
  </si>
  <si>
    <t>Wed Dec 25 04:58:07 +0000 2019</t>
  </si>
  <si>
    <t>http://twitter.com/Nopparat1991/statuses/1209699822866817024</t>
  </si>
  <si>
    <t>1209699809965170688</t>
  </si>
  <si>
    <t>Wed Dec 25 04:58:04 +0000 2019</t>
  </si>
  <si>
    <t>http://twitter.com/K_khwankhwan/statuses/1209699809965170688</t>
  </si>
  <si>
    <t>1209699809310859266</t>
  </si>
  <si>
    <t>2313432926</t>
  </si>
  <si>
    <t>http://pbs.twimg.com/profile_images/1205466625207492608/b2kHXXpD_normal.jpg</t>
  </si>
  <si>
    <t>http://twitter.com/ppeye7/statuses/1209699809310859266</t>
  </si>
  <si>
    <t>1209699809000427521</t>
  </si>
  <si>
    <t>http://twitter.com/chompoo_yns/statuses/1209699809000427521</t>
  </si>
  <si>
    <t>1209699806114770945</t>
  </si>
  <si>
    <t>Wed Dec 25 04:58:03 +0000 2019</t>
  </si>
  <si>
    <t>http://twitter.com/amplfine/statuses/1209699806114770945</t>
  </si>
  <si>
    <t>1209699802226708480</t>
  </si>
  <si>
    <t>Wed Dec 25 04:58:02 +0000 2019</t>
  </si>
  <si>
    <t>869483550457737218</t>
  </si>
  <si>
    <t>http://pbs.twimg.com/profile_images/1107137356908228608/4YGl2RlT_normal.jpg</t>
  </si>
  <si>
    <t>http://twitter.com/queenjasminch/statuses/1209699802226708480</t>
  </si>
  <si>
    <t>1209699802121814016</t>
  </si>
  <si>
    <t>3250006554</t>
  </si>
  <si>
    <t>http://pbs.twimg.com/profile_images/1192847004369444864/NFmOsndh_normal.jpg</t>
  </si>
  <si>
    <t>http://twitter.com/pwrtt/statuses/1209699802121814016</t>
  </si>
  <si>
    <t>1209699801920462849</t>
  </si>
  <si>
    <t>825214831099654144</t>
  </si>
  <si>
    <t>http://pbs.twimg.com/profile_images/1187947957397553152/YVSGbE1F_normal.jpg</t>
  </si>
  <si>
    <t>follow your dream</t>
  </si>
  <si>
    <t>http://twitter.com/ssasiii_/statuses/1209699801920462849</t>
  </si>
  <si>
    <t>1209699796568559617</t>
  </si>
  <si>
    <t>Wed Dec 25 04:58:01 +0000 2019</t>
  </si>
  <si>
    <t>3848563812</t>
  </si>
  <si>
    <t>http://pbs.twimg.com/profile_images/1204813819999973376/OQaTZKKN_normal.jpg</t>
  </si>
  <si>
    <t>http://twitter.com/mohmannha/statuses/1209699796568559617</t>
  </si>
  <si>
    <t>1209699796493074432</t>
  </si>
  <si>
    <t>http://twitter.com/K_khwankhwan/statuses/1209699796493074432</t>
  </si>
  <si>
    <t>1209699792571363328</t>
  </si>
  <si>
    <t>Wed Dec 25 04:58:00 +0000 2019</t>
  </si>
  <si>
    <t>http://twitter.com/ssasiii_/statuses/1209699792571363328</t>
  </si>
  <si>
    <t>1209699792193896451</t>
  </si>
  <si>
    <t>1184116952358252544</t>
  </si>
  <si>
    <t>http://pbs.twimg.com/profile_images/1208556022027055104/SDEUVvzv_normal.jpg</t>
  </si>
  <si>
    <t>http://twitter.com/Waranvaran/statuses/1209699792193896451</t>
  </si>
  <si>
    <t>1209699783767494656</t>
  </si>
  <si>
    <t>Wed Dec 25 04:57:58 +0000 2019</t>
  </si>
  <si>
    <t>1003287518136053761</t>
  </si>
  <si>
    <t>http://pbs.twimg.com/profile_images/1208629706578284544/iv30h9My_normal.jpg</t>
  </si>
  <si>
    <t>EARTH</t>
  </si>
  <si>
    <t>http://twitter.com/PELORUS_/statuses/1209699783767494656</t>
  </si>
  <si>
    <t>1209699783159377926</t>
  </si>
  <si>
    <t>RT @Pantip1996: จะทำอย่างไร? หากวันนึงจัดของแล้วเจอ #สิ่งของชิ้นเก่า ที่มีความทรงจำจากผู้ให้มากมาย จะทิ้ง จะเก็บไว้ หรือจะคืนให้เจ้า มาหาคำตอบกับ เต๋อ @ter_nawapol ซันนี่ @SunnyDulac ออกแบบ @AokbabChutimon ใน #ฮาวทูทิ้งทิ้งอย่างไรไม่ให้เหลือเธอ
https://t.co/v5FFOMoai4
#ฮาวทูทิ้ง
#HAPPYOLDYEAR https://t.co/OC8I4SkPXo</t>
  </si>
  <si>
    <t>1203339914990911488</t>
  </si>
  <si>
    <t>http://pbs.twimg.com/profile_images/1203340114811707392/hEq3f1JB_normal.jpg</t>
  </si>
  <si>
    <t>http://twitter.com/FaiCloudy/statuses/1209699783159377926</t>
  </si>
  <si>
    <t>{"hashtags":[{"text":"สิ่งของชิ้นเก่า","indices":[52,68]}],"symbols":[],"user_mentions":[{"screen_name":"Pantip1996","name":"Pantip.com","id":68903409,"id_str":"68903409","indices":[3,14]}],"urls":[]}</t>
  </si>
  <si>
    <t>1209699782882680832</t>
  </si>
  <si>
    <t>http://twitter.com/Milobananachoco/statuses/1209699782882680832</t>
  </si>
  <si>
    <t>1209699778591723521</t>
  </si>
  <si>
    <t>Wed Dec 25 04:57:57 +0000 2019</t>
  </si>
  <si>
    <t>994984321</t>
  </si>
  <si>
    <t>http://pbs.twimg.com/profile_images/1174027792553398278/v6CTFl1l_normal.jpg</t>
  </si>
  <si>
    <t>แจรมิณ ท็อผ</t>
  </si>
  <si>
    <t>http://twitter.com/24theweeed/statuses/1209699778591723521</t>
  </si>
  <si>
    <t>1209699767325839360</t>
  </si>
  <si>
    <t>Wed Dec 25 04:57:54 +0000 2019</t>
  </si>
  <si>
    <t>223098158</t>
  </si>
  <si>
    <t>http://pbs.twimg.com/profile_images/1207336052450422785/LyKYeeqk_normal.jpg</t>
  </si>
  <si>
    <t xml:space="preserve">♡ </t>
  </si>
  <si>
    <t>http://twitter.com/gdismycupoftea/statuses/1209699767325839360</t>
  </si>
  <si>
    <t>1209699767053213699</t>
  </si>
  <si>
    <t>750999849210904576</t>
  </si>
  <si>
    <t>http://pbs.twimg.com/profile_images/1197846780345372674/Fkdy2h0r_normal.jpg</t>
  </si>
  <si>
    <t>สตูล, ประเทศไทย</t>
  </si>
  <si>
    <t>http://twitter.com/kaewjaii_teaw/statuses/1209699767053213699</t>
  </si>
  <si>
    <t>1209699765971120128</t>
  </si>
  <si>
    <t>Wed Dec 25 04:57:53 +0000 2019</t>
  </si>
  <si>
    <t>http://twitter.com/aonwara6/statuses/1209699765971120128</t>
  </si>
  <si>
    <t>1209699763840372737</t>
  </si>
  <si>
    <t>http://twitter.com/ssasiii_/statuses/1209699763840372737</t>
  </si>
  <si>
    <t>1209699758186491905</t>
  </si>
  <si>
    <t>Wed Dec 25 04:57:52 +0000 2019</t>
  </si>
  <si>
    <t>867970922417840128</t>
  </si>
  <si>
    <t>http://pbs.twimg.com/profile_images/1071070183622492160/xnCnrn3m_normal.jpg</t>
  </si>
  <si>
    <t>http://twitter.com/jaokao9/statuses/1209699758186491905</t>
  </si>
  <si>
    <t>1209699756022198272</t>
  </si>
  <si>
    <t>Wed Dec 25 04:57:51 +0000 2019</t>
  </si>
  <si>
    <t>1093409547094450176</t>
  </si>
  <si>
    <t>http://pbs.twimg.com/profile_images/1197037493159223296/-mQeb0Fp_normal.jpg</t>
  </si>
  <si>
    <t>東京 渋谷区</t>
  </si>
  <si>
    <t>http://twitter.com/Bxdxsslucifer/statuses/1209699756022198272</t>
  </si>
  <si>
    <t>1209699754550022144</t>
  </si>
  <si>
    <t>http://twitter.com/kaewjaii_teaw/statuses/1209699754550022144</t>
  </si>
  <si>
    <t>1209699749055483910</t>
  </si>
  <si>
    <t>Wed Dec 25 04:57:49 +0000 2019</t>
  </si>
  <si>
    <t>139706937</t>
  </si>
  <si>
    <t>http://pbs.twimg.com/profile_images/1207455106729308166/iayLET7d_normal.jpg</t>
  </si>
  <si>
    <t>http://twitter.com/pkrnpts/statuses/1209699749055483910</t>
  </si>
  <si>
    <t>1209699743384784896</t>
  </si>
  <si>
    <t>Wed Dec 25 04:57:48 +0000 2019</t>
  </si>
  <si>
    <t>http://twitter.com/_F_O_L_K_/statuses/1209699743384784896</t>
  </si>
  <si>
    <t>1209699722627170304</t>
  </si>
  <si>
    <t>Wed Dec 25 04:57:43 +0000 2019</t>
  </si>
  <si>
    <t>http://twitter.com/__me26/statuses/1209699722627170304</t>
  </si>
  <si>
    <t>1209699720458694657</t>
  </si>
  <si>
    <t>1362513438</t>
  </si>
  <si>
    <t>http://pbs.twimg.com/profile_images/1204409841130729472/2Ru-br4I_normal.jpg</t>
  </si>
  <si>
    <t>http://twitter.com/natsumii83/statuses/1209699720458694657</t>
  </si>
  <si>
    <t>1209699717333913600</t>
  </si>
  <si>
    <t>Wed Dec 25 04:57:42 +0000 2019</t>
  </si>
  <si>
    <t>964833130967310336</t>
  </si>
  <si>
    <t>http://pbs.twimg.com/profile_images/995008843296919554/eHVukYCF_normal.jpg</t>
  </si>
  <si>
    <t>http://twitter.com/ppleeng1/statuses/1209699717333913600</t>
  </si>
  <si>
    <t>1209699715593322496</t>
  </si>
  <si>
    <t>Wed Dec 25 04:57:41 +0000 2019</t>
  </si>
  <si>
    <t>2761827720</t>
  </si>
  <si>
    <t>http://pbs.twimg.com/profile_images/1183576113802465286/i_ZnzMCt_normal.jpg</t>
  </si>
  <si>
    <t>http://twitter.com/oUpdumA/statuses/1209699715593322496</t>
  </si>
  <si>
    <t>1209699713206743041</t>
  </si>
  <si>
    <t>2758533728</t>
  </si>
  <si>
    <t>http://pbs.twimg.com/profile_images/1182488947382870016/umaTK0sM_normal.jpg</t>
  </si>
  <si>
    <t>http://twitter.com/pcrpss90_/statuses/1209699713206743041</t>
  </si>
  <si>
    <t>1209699711709351936</t>
  </si>
  <si>
    <t>http://twitter.com/nuanearr/statuses/1209699711709351936</t>
  </si>
  <si>
    <t>1209699708546863105</t>
  </si>
  <si>
    <t>Wed Dec 25 04:57:40 +0000 2019</t>
  </si>
  <si>
    <t>http://twitter.com/kaewjaii_teaw/statuses/1209699708546863105</t>
  </si>
  <si>
    <t>1209699702884560898</t>
  </si>
  <si>
    <t>Wed Dec 25 04:57:38 +0000 2019</t>
  </si>
  <si>
    <t>http://twitter.com/Bxdxsslucifer/statuses/1209699702884560898</t>
  </si>
  <si>
    <t>1209699701869531138</t>
  </si>
  <si>
    <t>723695017533923328</t>
  </si>
  <si>
    <t>http://pbs.twimg.com/profile_images/1183554013754580992/VC-o8V1Y_normal.jpg</t>
  </si>
  <si>
    <t>http://twitter.com/kkalaler/statuses/1209699701869531138</t>
  </si>
  <si>
    <t>1209699697356460032</t>
  </si>
  <si>
    <t>Wed Dec 25 04:57:37 +0000 2019</t>
  </si>
  <si>
    <t>http://twitter.com/Milobananachoco/statuses/1209699697356460032</t>
  </si>
  <si>
    <t>1209699693912940544</t>
  </si>
  <si>
    <t>Wed Dec 25 04:57:36 +0000 2019</t>
  </si>
  <si>
    <t>1068078986318639105</t>
  </si>
  <si>
    <t>http://pbs.twimg.com/profile_images/1209087268108959744/gc4tz5jv_normal.jpg</t>
  </si>
  <si>
    <t>http://twitter.com/Prtch29/statuses/1209699693912940544</t>
  </si>
  <si>
    <t>1209699686816157696</t>
  </si>
  <si>
    <t>Wed Dec 25 04:57:35 +0000 2019</t>
  </si>
  <si>
    <t>758242894243176448</t>
  </si>
  <si>
    <t>http://pbs.twimg.com/profile_images/1179016101297979392/Lst1YEqg_normal.jpg</t>
  </si>
  <si>
    <t>http://twitter.com/SeMarktuan/statuses/1209699686816157696</t>
  </si>
  <si>
    <t>1209699685583089664</t>
  </si>
  <si>
    <t>Wed Dec 25 04:57:34 +0000 2019</t>
  </si>
  <si>
    <t>2197391826</t>
  </si>
  <si>
    <t>http://pbs.twimg.com/profile_images/1154400511740637184/uiRyJXwE_normal.jpg</t>
  </si>
  <si>
    <t>http://twitter.com/PAANMOOK/statuses/1209699685583089664</t>
  </si>
  <si>
    <t>1209699684853239808</t>
  </si>
  <si>
    <t>959427953896509440</t>
  </si>
  <si>
    <t>http://pbs.twimg.com/profile_images/1171493052680040453/0qo3f1QU_normal.jpg</t>
  </si>
  <si>
    <t>http://twitter.com/mmmmmmmi9_/statuses/1209699684853239808</t>
  </si>
  <si>
    <t>1209699682940702722</t>
  </si>
  <si>
    <t>1037271958205882368</t>
  </si>
  <si>
    <t>http://pbs.twimg.com/profile_images/1208028220982878208/WpRGd2vo_normal.jpg</t>
  </si>
  <si>
    <t>http://twitter.com/dokjik2morrow/statuses/1209699682940702722</t>
  </si>
  <si>
    <t>1209699676057784321</t>
  </si>
  <si>
    <t>Wed Dec 25 04:57:32 +0000 2019</t>
  </si>
  <si>
    <t>1125804491335319552</t>
  </si>
  <si>
    <t>http://pbs.twimg.com/profile_images/1149880039086780416/qfs7Isa2_normal.jpg</t>
  </si>
  <si>
    <t>http://twitter.com/giingps/statuses/1209699676057784321</t>
  </si>
  <si>
    <t>1209699667501432833</t>
  </si>
  <si>
    <t>Wed Dec 25 04:57:30 +0000 2019</t>
  </si>
  <si>
    <t>2839770012</t>
  </si>
  <si>
    <t>http://pbs.twimg.com/profile_images/1156782654294859776/Rjh__xsF_normal.jpg</t>
  </si>
  <si>
    <t>18 JULY 2015 : ทัชพี่คุณ</t>
  </si>
  <si>
    <t>http://twitter.com/kk24kkk/statuses/1209699667501432833</t>
  </si>
  <si>
    <t>1209699658265530368</t>
  </si>
  <si>
    <t>Wed Dec 25 04:57:28 +0000 2019</t>
  </si>
  <si>
    <t>1123833098892992512</t>
  </si>
  <si>
    <t>http://pbs.twimg.com/profile_images/1142097477807460354/7xdss3bY_normal.jpg</t>
  </si>
  <si>
    <t>http://twitter.com/Ma_leeeeeee/statuses/1209699658265530368</t>
  </si>
  <si>
    <t>1209699651173011456</t>
  </si>
  <si>
    <t>Wed Dec 25 04:57:26 +0000 2019</t>
  </si>
  <si>
    <t>856092668564094976</t>
  </si>
  <si>
    <t>http://pbs.twimg.com/profile_images/1179802406818701312/grV5wnQA_normal.jpg</t>
  </si>
  <si>
    <t>http://twitter.com/jyjypx94/statuses/1209699651173011456</t>
  </si>
  <si>
    <t>1209699635343708160</t>
  </si>
  <si>
    <t>Wed Dec 25 04:57:22 +0000 2019</t>
  </si>
  <si>
    <t>1180454608730148865</t>
  </si>
  <si>
    <t>http://twitter.com/kaew73321996/statuses/1209699635343708160</t>
  </si>
  <si>
    <t>1209699629039640577</t>
  </si>
  <si>
    <t>Wed Dec 25 04:57:21 +0000 2019</t>
  </si>
  <si>
    <t>http://twitter.com/Milobananachoco/statuses/1209699629039640577</t>
  </si>
  <si>
    <t>1209699624874733569</t>
  </si>
  <si>
    <t>Wed Dec 25 04:57:20 +0000 2019</t>
  </si>
  <si>
    <t>http://twitter.com/Bxdxsslucifer/statuses/1209699624874733569</t>
  </si>
  <si>
    <t>1209699617928970240</t>
  </si>
  <si>
    <t>คอลลาริช กับส้มริชซึ กินได้ถึง 8 เม็ดต่อวัน 4+4 
แต่ส้มดีที อย่ากินถึง 8 เม็ดนาจาา บรรเทิงแน่นวลล 😂
1-2 เม็ดก็ตื่นมา พุงยุบแล้ววว นาฬิกาปลุกชั้นดี ตัวนี้ 
⏰⏰⏰🍊
#ฮาวทูทิ้ง #howtoperfact #howtobeauty #ดีบอกต่อ #ถูกและดี #ใช้ดีบอกต่อ #ใช้จริงรีวิวจริง #ฉันจะสวย #ฉันจะผอม https://t.co/HmVwrFSnDr</t>
  </si>
  <si>
    <t>Wed Dec 25 04:57:18 +0000 2019</t>
  </si>
  <si>
    <t>1196946464053719040</t>
  </si>
  <si>
    <t>http://pbs.twimg.com/profile_images/1199260542050783234/hEshgmEe_normal.jpg</t>
  </si>
  <si>
    <t>http://twitter.com/beautifulclub_w/statuses/1209699617928970240</t>
  </si>
  <si>
    <t>{"hashtags":[{"text":"ฮาวทูทิ้ง","indices":[162,172]},{"text":"howtoperfact","indices":[173,186]},{"text":"howtobeauty","indices":[187,199]},{"text":"ดีบอกต่อ","indices":[200,209]},{"text":"ถูกและดี","indices":[210,219]},{"text":"ใช้ดีบอกต่อ","indices":[220,232]},{"text":"ใช้จริงรีวิวจริง","indices":[233,250]},{"text":"ฉันจะสวย","indices":[251,260]},{"text":"ฉันจะผอม","indices":[261,270]}],"symbols":[],"user_mentions":[],"urls":[],"media":[{"id":1209699609133478000,"id_str":"1209699609133477888","indices":[271,294],"media_url":"http://pbs.twimg.com/media/EMm3Yp9UcAActKn.jpg","media_url_https":"https://pbs.twimg.com/media/EMm3Yp9UcAActKn.jpg","url":"https://t.co/HmVwrFSnDr","display_url":"pic.twitter.com/HmVwrFSnDr","expanded_url":"https://twitter.com/beautifulclub_w/status/1209699617928970240/photo/1","type":"photo","sizes":{"small":{"w":510,"h":680,"resize":"fit"},"large":{"w":768,"h":1024,"resize":"fit"},"thumb":{"w":150,"h":150,"resize":"crop"},"medium":{"w":768,"h":1024,"resize":"fit"}}}]}</t>
  </si>
  <si>
    <t>1209699617320783872</t>
  </si>
  <si>
    <t>http://twitter.com/Bxdxsslucifer/statuses/1209699617320783872</t>
  </si>
  <si>
    <t>1209699617136238593</t>
  </si>
  <si>
    <t>966330167684579328</t>
  </si>
  <si>
    <t>http://pbs.twimg.com/profile_images/1139018233879486464/dHp8ViXd_normal.jpg</t>
  </si>
  <si>
    <t>http://twitter.com/XI5egN1RAkohlqN/statuses/1209699617136238593</t>
  </si>
  <si>
    <t>1209699616444186624</t>
  </si>
  <si>
    <t>1179145470</t>
  </si>
  <si>
    <t>http://pbs.twimg.com/profile_images/1010927736179707904/NmDac6fD_normal.jpg</t>
  </si>
  <si>
    <t>โพรงโตโตโร่</t>
  </si>
  <si>
    <t>http://twitter.com/pianistsimo/statuses/1209699616444186624</t>
  </si>
  <si>
    <t>1209699615332687872</t>
  </si>
  <si>
    <t>834414427671666689</t>
  </si>
  <si>
    <t>http://pbs.twimg.com/profile_images/1197891287069757440/AYhGvZ31_normal.jpg</t>
  </si>
  <si>
    <t>http://twitter.com/sorayou_/statuses/1209699615332687872</t>
  </si>
  <si>
    <t>1209699614925836291</t>
  </si>
  <si>
    <t>Wed Dec 25 04:57:17 +0000 2019</t>
  </si>
  <si>
    <t>920997382849998854</t>
  </si>
  <si>
    <t>http://pbs.twimg.com/profile_images/1208110470265102336/fnuyPumr_normal.jpg</t>
  </si>
  <si>
    <t>http://twitter.com/likemelikemycat/statuses/1209699614925836291</t>
  </si>
  <si>
    <t>1209699613902376960</t>
  </si>
  <si>
    <t>RT @nonstop_fc: นนกุลร่วมงานกาล่าภาพยนตร์​เรื่อง​ ฮาวทูทิ้ง..ทิ้งอย่างไรไม่ให้เหลือเธอ​ เมื่อค่ำคืนวานที่ผ่านมา
รอบฉายจริง
26 ธันวาคมนี้ ในโรงภาพยนตร์
#ฮาวทูทิ้ง
#ทิ้งอย่างไรไม่ให้เหลือเธอ
#HAPPYOLDYEAR
#นนกุล​ #nonkul
ขอบคุณ​ภาพจากเพจ​ ฮาวทูทิ้ง​ ครับ https://t.co/fUEf2WCnBS</t>
  </si>
  <si>
    <t>4201947493</t>
  </si>
  <si>
    <t>http://pbs.twimg.com/profile_images/1173663054677954563/tf7Lr-bS_normal.jpg</t>
  </si>
  <si>
    <t>http://twitter.com/birdy_birdday/statuses/1209699613902376960</t>
  </si>
  <si>
    <t>{"hashtags":[],"symbols":[],"user_mentions":[{"screen_name":"nonstop_fc","name":"NON.STOP","id":3694796000,"id_str":"3694796000","indices":[3,14]}],"urls":[]}</t>
  </si>
  <si>
    <t>1209699612161785857</t>
  </si>
  <si>
    <t>http://twitter.com/kaewjaii_teaw/statuses/1209699612161785857</t>
  </si>
  <si>
    <t>1209699612086267904</t>
  </si>
  <si>
    <t>1048444843305791488</t>
  </si>
  <si>
    <t>http://pbs.twimg.com/profile_images/1200805819358404608/V61f_WX9_normal.jpg</t>
  </si>
  <si>
    <t>นาโร้กกก</t>
  </si>
  <si>
    <t>http://twitter.com/Violett31808079/statuses/1209699612086267904</t>
  </si>
  <si>
    <t>1209699609653596160</t>
  </si>
  <si>
    <t>Wed Dec 25 04:57:16 +0000 2019</t>
  </si>
  <si>
    <t>http://twitter.com/01_0421/statuses/1209699609653596160</t>
  </si>
  <si>
    <t>1209699608273702912</t>
  </si>
  <si>
    <t>http://twitter.com/XI5egN1RAkohlqN/statuses/1209699608273702912</t>
  </si>
  <si>
    <t>1209699602221260805</t>
  </si>
  <si>
    <t>Wed Dec 25 04:57:14 +0000 2019</t>
  </si>
  <si>
    <t>http://twitter.com/chompoo_yns/statuses/1209699602221260805</t>
  </si>
  <si>
    <t>1209699593694269440</t>
  </si>
  <si>
    <t>Wed Dec 25 04:57:12 +0000 2019</t>
  </si>
  <si>
    <t>2988399991</t>
  </si>
  <si>
    <t>http://pbs.twimg.com/profile_images/944073968259960832/u8l7MeAL_normal.jpg</t>
  </si>
  <si>
    <t>ไทยแลนด์ดินแดนของติ่ง</t>
  </si>
  <si>
    <t>http://twitter.com/ranranranbieb/statuses/1209699593694269440</t>
  </si>
  <si>
    <t>1209699592800894976</t>
  </si>
  <si>
    <t>1513214916</t>
  </si>
  <si>
    <t>http://pbs.twimg.com/profile_images/1189537383978422272/Rhc8WvoE_normal.jpg</t>
  </si>
  <si>
    <t>TH EN</t>
  </si>
  <si>
    <t>http://twitter.com/sophiaclark1267/statuses/1209699592800894976</t>
  </si>
  <si>
    <t>1209699589172842496</t>
  </si>
  <si>
    <t>Wed Dec 25 04:57:11 +0000 2019</t>
  </si>
  <si>
    <t>2996376919</t>
  </si>
  <si>
    <t>http://pbs.twimg.com/profile_images/1206941669867671552/cPMib6YV_normal.jpg</t>
  </si>
  <si>
    <t>http://twitter.com/kuyqwang/statuses/1209699589172842496</t>
  </si>
  <si>
    <t>1209699586245156864</t>
  </si>
  <si>
    <t>http://twitter.com/GengKitti/statuses/1209699586245156864</t>
  </si>
  <si>
    <t>1209699584957501440</t>
  </si>
  <si>
    <t>Wed Dec 25 04:57:10 +0000 2019</t>
  </si>
  <si>
    <t>http://twitter.com/kaew73321996/statuses/1209699584957501440</t>
  </si>
  <si>
    <t>1209699578624135168</t>
  </si>
  <si>
    <t>Wed Dec 25 04:57:09 +0000 2019</t>
  </si>
  <si>
    <t>1200842966991921152</t>
  </si>
  <si>
    <t>http://pbs.twimg.com/profile_images/1200855592979402752/-_p7jJcB_normal.jpg</t>
  </si>
  <si>
    <t>http://twitter.com/melting_/statuses/1209699578624135168</t>
  </si>
  <si>
    <t>1209699576321429504</t>
  </si>
  <si>
    <t>Wed Dec 25 04:57:08 +0000 2019</t>
  </si>
  <si>
    <t>http://twitter.com/Milobananachoco/statuses/1209699576321429504</t>
  </si>
  <si>
    <t>1209699567446310912</t>
  </si>
  <si>
    <t>Wed Dec 25 04:57:06 +0000 2019</t>
  </si>
  <si>
    <t>728852716592631808</t>
  </si>
  <si>
    <t>http://pbs.twimg.com/profile_images/1190132715842084864/MwBG1PzQ_normal.jpg</t>
  </si>
  <si>
    <t>http://twitter.com/FilmFlintBlink/statuses/1209699567446310912</t>
  </si>
  <si>
    <t>1209699538857971713</t>
  </si>
  <si>
    <t>Wed Dec 25 04:56:59 +0000 2019</t>
  </si>
  <si>
    <t>1064784237650300928</t>
  </si>
  <si>
    <t>http://pbs.twimg.com/profile_images/1202630533752094720/5RW-2Ok__normal.jpg</t>
  </si>
  <si>
    <t>http://twitter.com/chawhansanax/statuses/1209699538857971713</t>
  </si>
  <si>
    <t>1209699537347997697</t>
  </si>
  <si>
    <t>921597859320827904</t>
  </si>
  <si>
    <t>http://pbs.twimg.com/profile_images/1175695133301362689/OsylgyJO_normal.jpg</t>
  </si>
  <si>
    <t>http://twitter.com/xxaraoy/statuses/1209699537347997697</t>
  </si>
  <si>
    <t>1209699535301201920</t>
  </si>
  <si>
    <t>940599054</t>
  </si>
  <si>
    <t>http://pbs.twimg.com/profile_images/1195282640405848064/tzf0rhay_normal.jpg</t>
  </si>
  <si>
    <t>ประเทศที่ห้ามพัฒนา</t>
  </si>
  <si>
    <t>http://twitter.com/smshlhjh10/statuses/1209699535301201920</t>
  </si>
  <si>
    <t>1209699531161423872</t>
  </si>
  <si>
    <t>Wed Dec 25 04:56:58 +0000 2019</t>
  </si>
  <si>
    <t>750696613346029569</t>
  </si>
  <si>
    <t>http://pbs.twimg.com/profile_images/1166714863038525441/OyynDf_P_normal.jpg</t>
  </si>
  <si>
    <t>อยู่กับแจบอม</t>
  </si>
  <si>
    <t>http://twitter.com/yugbam_1/statuses/1209699531161423872</t>
  </si>
  <si>
    <t>1209699524521783296</t>
  </si>
  <si>
    <t>Wed Dec 25 04:56:56 +0000 2019</t>
  </si>
  <si>
    <t>1057902743166152704</t>
  </si>
  <si>
    <t>http://pbs.twimg.com/profile_images/1194506686767063040/FCOFtTp9_normal.jpg</t>
  </si>
  <si>
    <t>http://twitter.com/JHminror/statuses/1209699524521783296</t>
  </si>
  <si>
    <t>1209699524148547584</t>
  </si>
  <si>
    <t>http://twitter.com/Milobananachoco/statuses/1209699524148547584</t>
  </si>
  <si>
    <t>1209699514874912768</t>
  </si>
  <si>
    <t>Wed Dec 25 04:56:54 +0000 2019</t>
  </si>
  <si>
    <t>768437099947102209</t>
  </si>
  <si>
    <t>http://pbs.twimg.com/profile_images/1029072223393304577/E2f-p_uN_normal.jpg</t>
  </si>
  <si>
    <t>http://twitter.com/yu_60os/statuses/1209699514874912768</t>
  </si>
  <si>
    <t>1209699513893449728</t>
  </si>
  <si>
    <t>Wed Dec 25 04:56:53 +0000 2019</t>
  </si>
  <si>
    <t>826796238565629952</t>
  </si>
  <si>
    <t>http://pbs.twimg.com/profile_images/1187075463182602240/8FDL0U6A_normal.jpg</t>
  </si>
  <si>
    <t>อยู่ที่ไหนก็ไม่ได้อยู่ในใจเธอ</t>
  </si>
  <si>
    <t>http://twitter.com/nngfaii/statuses/1209699513893449728</t>
  </si>
  <si>
    <t>1209699513499209729</t>
  </si>
  <si>
    <t>1126854271725494272</t>
  </si>
  <si>
    <t>http://pbs.twimg.com/profile_images/1207654534043987969/OmLzIawX_normal.jpg</t>
  </si>
  <si>
    <t>http://twitter.com/pueng3004/statuses/1209699513499209729</t>
  </si>
  <si>
    <t>1209699500631027712</t>
  </si>
  <si>
    <t>Wed Dec 25 04:56:50 +0000 2019</t>
  </si>
  <si>
    <t>4921498212</t>
  </si>
  <si>
    <t>http://pbs.twimg.com/profile_images/1201181840687501313/dAEhhRQH_normal.jpg</t>
  </si>
  <si>
    <t>http://twitter.com/challmh/statuses/1209699500631027712</t>
  </si>
  <si>
    <t>1209699499079131136</t>
  </si>
  <si>
    <t>2201357029</t>
  </si>
  <si>
    <t>http://pbs.twimg.com/profile_images/1209577939475451909/u0HDxSCd_normal.jpg</t>
  </si>
  <si>
    <t>http://twitter.com/1RM2E/statuses/1209699499079131136</t>
  </si>
  <si>
    <t>1209699484441038849</t>
  </si>
  <si>
    <t>Wed Dec 25 04:56:46 +0000 2019</t>
  </si>
  <si>
    <t>379038741</t>
  </si>
  <si>
    <t>http://pbs.twimg.com/profile_images/1208808323052494848/oFGiiQLb_normal.jpg</t>
  </si>
  <si>
    <t>http://twitter.com/SRIKAD/statuses/1209699484441038849</t>
  </si>
  <si>
    <t>1209699483014946816</t>
  </si>
  <si>
    <t>http://twitter.com/fivbjenox/statuses/1209699483014946816</t>
  </si>
  <si>
    <t>1209699479479152642</t>
  </si>
  <si>
    <t>Wed Dec 25 04:56:45 +0000 2019</t>
  </si>
  <si>
    <t>947524181612044288</t>
  </si>
  <si>
    <t>http://pbs.twimg.com/profile_images/1208774923868504065/-WTGaUin_normal.jpg</t>
  </si>
  <si>
    <t>ร้านกุ้ง</t>
  </si>
  <si>
    <t>http://twitter.com/ppeach_pp/statuses/1209699479479152642</t>
  </si>
  <si>
    <t>1209699478782918656</t>
  </si>
  <si>
    <t>1077729886452690944</t>
  </si>
  <si>
    <t>http://pbs.twimg.com/profile_images/1197346589276196864/m25KCz8d_normal.jpg</t>
  </si>
  <si>
    <t>http://twitter.com/puennnn4/statuses/1209699478782918656</t>
  </si>
  <si>
    <t>1209699469878390784</t>
  </si>
  <si>
    <t>Wed Dec 25 04:56:43 +0000 2019</t>
  </si>
  <si>
    <t>http://twitter.com/yugbam_1/statuses/1209699469878390784</t>
  </si>
  <si>
    <t>1209699457626857472</t>
  </si>
  <si>
    <t>Wed Dec 25 04:56:40 +0000 2019</t>
  </si>
  <si>
    <t>http://twitter.com/SRIKAD/statuses/1209699457626857472</t>
  </si>
  <si>
    <t>1209699455491923968</t>
  </si>
  <si>
    <t>Wed Dec 25 04:56:39 +0000 2019</t>
  </si>
  <si>
    <t>3246065904</t>
  </si>
  <si>
    <t>http://pbs.twimg.com/profile_images/1184366866480820224/FZ8N9xvT_normal.jpg</t>
  </si>
  <si>
    <t>http://twitter.com/superwmars/statuses/1209699455491923968</t>
  </si>
  <si>
    <t>1209699448479027200</t>
  </si>
  <si>
    <t>Wed Dec 25 04:56:38 +0000 2019</t>
  </si>
  <si>
    <t>http://twitter.com/THzxm_407/statuses/1209699448479027200</t>
  </si>
  <si>
    <t>1209699444045697026</t>
  </si>
  <si>
    <t>Wed Dec 25 04:56:37 +0000 2019</t>
  </si>
  <si>
    <t>1150355825845604354</t>
  </si>
  <si>
    <t>http://pbs.twimg.com/profile_images/1203968734949330944/-hH9Ml4w_normal.jpg</t>
  </si>
  <si>
    <t>อ.คลองหลวง, จ.ปทุมธานี</t>
  </si>
  <si>
    <t>http://twitter.com/AKhalpho/statuses/1209699444045697026</t>
  </si>
  <si>
    <t>1209699422222708736</t>
  </si>
  <si>
    <t>Wed Dec 25 04:56:32 +0000 2019</t>
  </si>
  <si>
    <t>189562520</t>
  </si>
  <si>
    <t>http://pbs.twimg.com/profile_images/842760145964736512/oJK0pOLs_normal.jpg</t>
  </si>
  <si>
    <t>http://twitter.com/Dear_panudech/statuses/1209699422222708736</t>
  </si>
  <si>
    <t>1209699417646698496</t>
  </si>
  <si>
    <t>RT @salaprao: นี่ก็อยากจะชวนแฟนเก่าไปดู #ฮาวทูทิ้ง เหมือนกันนะ ... แต่ติดอยู่เรื่องเดียว
แฟนเสียชีวิตไปเมื่อ พย. ที่ผ่านมา ทั้งๆทีอยู่ ในช่วงที่จะ วนกลับมาหากัน 
นี่เลย คิดว่าถ้าไปดูเรื่องนี้ นี่ต้องเกียมทิชชู่ไปกี่ม้วนดี 😢😓
และสุดท้ายตั้งใจว่า ถ้าดูเสร็จจะทิ้ง ความทรงจำไว้ และ move on ต่อไป</t>
  </si>
  <si>
    <t>Wed Dec 25 04:56:30 +0000 2019</t>
  </si>
  <si>
    <t>1141947414</t>
  </si>
  <si>
    <t>http://pbs.twimg.com/profile_images/1025430083291381760/s0re5Om8_normal.jpg</t>
  </si>
  <si>
    <t>http://twitter.com/WernWutthichai/statuses/1209699417646698496</t>
  </si>
  <si>
    <t>{"hashtags":[{"text":"ฮาวทูทิ้ง","indices":[40,50]}],"symbols":[],"user_mentions":[{"screen_name":"salaprao","name":"sALa pRAo","id":145718037,"id_str":"145718037","indices":[3,12]}],"urls":[]}</t>
  </si>
  <si>
    <t>1209699409836957696</t>
  </si>
  <si>
    <t>Wed Dec 25 04:56:29 +0000 2019</t>
  </si>
  <si>
    <t>1136280368753958912</t>
  </si>
  <si>
    <t>http://pbs.twimg.com/profile_images/1184917830816239617/kT92k9vS_normal.jpg</t>
  </si>
  <si>
    <t>http://twitter.com/ntwwwwz/statuses/1209699409836957696</t>
  </si>
  <si>
    <t>1209699408725434368</t>
  </si>
  <si>
    <t>Wed Dec 25 04:56:28 +0000 2019</t>
  </si>
  <si>
    <t>http://twitter.com/challmh/statuses/1209699408725434368</t>
  </si>
  <si>
    <t>1209699405546377216</t>
  </si>
  <si>
    <t>312994569</t>
  </si>
  <si>
    <t>http://pbs.twimg.com/profile_images/1202275726646378496/Fe-1c2-3_normal.jpg</t>
  </si>
  <si>
    <t>Bang Kapi, Bangkok</t>
  </si>
  <si>
    <t>http://twitter.com/Jellyjaellyy/statuses/1209699405546377216</t>
  </si>
  <si>
    <t>1209699404937977857</t>
  </si>
  <si>
    <t>Wed Dec 25 04:56:27 +0000 2019</t>
  </si>
  <si>
    <t>http://twitter.com/chompoo_yns/statuses/1209699404937977857</t>
  </si>
  <si>
    <t>1209699403503521792</t>
  </si>
  <si>
    <t>http://twitter.com/khuncloudyyyy/statuses/1209699403503521792</t>
  </si>
  <si>
    <t>1209699403063103488</t>
  </si>
  <si>
    <t>2795547752</t>
  </si>
  <si>
    <t>http://pbs.twimg.com/profile_images/1209637169544847361/prCZl08N_normal.jpg</t>
  </si>
  <si>
    <t>http://twitter.com/0226NH/statuses/1209699403063103488</t>
  </si>
  <si>
    <t>1209699398910742528</t>
  </si>
  <si>
    <t>Wed Dec 25 04:56:26 +0000 2019</t>
  </si>
  <si>
    <t>http://twitter.com/K_khwankhwan/statuses/1209699398910742528</t>
  </si>
  <si>
    <t>1209699395219836928</t>
  </si>
  <si>
    <t>Wed Dec 25 04:56:25 +0000 2019</t>
  </si>
  <si>
    <t>http://twitter.com/lalanilz/statuses/1209699395219836928</t>
  </si>
  <si>
    <t>1209699381647069184</t>
  </si>
  <si>
    <t>Wed Dec 25 04:56:22 +0000 2019</t>
  </si>
  <si>
    <t>1979184181</t>
  </si>
  <si>
    <t>http://pbs.twimg.com/profile_images/1205492380809322497/J1XbMNsZ_normal.jpg</t>
  </si>
  <si>
    <t>http://twitter.com/kangminhwaa/statuses/1209699381647069184</t>
  </si>
  <si>
    <t>1209699380883644421</t>
  </si>
  <si>
    <t>1176401877379899392</t>
  </si>
  <si>
    <t>http://pbs.twimg.com/profile_images/1176402004735713280/XsH7MfPj_normal.jpg</t>
  </si>
  <si>
    <t>http://twitter.com/MAnyDream4/statuses/1209699380883644421</t>
  </si>
  <si>
    <t>1209699379281444864</t>
  </si>
  <si>
    <t>Wed Dec 25 04:56:21 +0000 2019</t>
  </si>
  <si>
    <t>925388984603181056</t>
  </si>
  <si>
    <t>http://pbs.twimg.com/profile_images/1209398030052384768/qU01SDio_normal.jpg</t>
  </si>
  <si>
    <t>http://twitter.com/domdomhom07/statuses/1209699379281444864</t>
  </si>
  <si>
    <t>1209699369651335169</t>
  </si>
  <si>
    <t>Wed Dec 25 04:56:19 +0000 2019</t>
  </si>
  <si>
    <t>1027074287788675072</t>
  </si>
  <si>
    <t>http://pbs.twimg.com/profile_images/1197917178353180677/VOfaYFRh_normal.jpg</t>
  </si>
  <si>
    <t>http://twitter.com/tanyapornnnnn/statuses/1209699369651335169</t>
  </si>
  <si>
    <t>1209699363145969664</t>
  </si>
  <si>
    <t>Wed Dec 25 04:56:17 +0000 2019</t>
  </si>
  <si>
    <t>2231461597</t>
  </si>
  <si>
    <t>http://pbs.twimg.com/profile_images/1207655559647784960/KrxId98M_normal.jpg</t>
  </si>
  <si>
    <t>CR ,Thailand</t>
  </si>
  <si>
    <t>http://twitter.com/50Met/statuses/1209699363145969664</t>
  </si>
  <si>
    <t>1209699361917026304</t>
  </si>
  <si>
    <t>http://twitter.com/K_khwankhwan/statuses/1209699361917026304</t>
  </si>
  <si>
    <t>1209699351204745218</t>
  </si>
  <si>
    <t>Wed Dec 25 04:56:15 +0000 2019</t>
  </si>
  <si>
    <t>795557360</t>
  </si>
  <si>
    <t>http://pbs.twimg.com/profile_images/1202042330775080960/qdHck5AF_normal.jpg</t>
  </si>
  <si>
    <t>http://twitter.com/SavingU_2019/statuses/1209699351204745218</t>
  </si>
  <si>
    <t>1209699346024763392</t>
  </si>
  <si>
    <t>Wed Dec 25 04:56:13 +0000 2019</t>
  </si>
  <si>
    <t>http://twitter.com/Galipp09/statuses/1209699346024763392</t>
  </si>
  <si>
    <t>1209699345341091840</t>
  </si>
  <si>
    <t>300154110</t>
  </si>
  <si>
    <t>http://pbs.twimg.com/profile_images/902385676544483328/MSW2uh7I_normal.jpg</t>
  </si>
  <si>
    <t>http://twitter.com/bbnuss_/statuses/1209699345341091840</t>
  </si>
  <si>
    <t>1209699341247508483</t>
  </si>
  <si>
    <t>Wed Dec 25 04:56:12 +0000 2019</t>
  </si>
  <si>
    <t>921351916520538112</t>
  </si>
  <si>
    <t>http://pbs.twimg.com/profile_images/1206580454679138310/3s86b-Fw_normal.jpg</t>
  </si>
  <si>
    <t>เจคเค่อ</t>
  </si>
  <si>
    <t>http://twitter.com/doyoung96__/statuses/1209699341247508483</t>
  </si>
  <si>
    <t>1209699334381436928</t>
  </si>
  <si>
    <t>Wed Dec 25 04:56:11 +0000 2019</t>
  </si>
  <si>
    <t>948589008518504448</t>
  </si>
  <si>
    <t>http://pbs.twimg.com/profile_images/1206816305220767746/p_6-o6vp_normal.jpg</t>
  </si>
  <si>
    <t>http://twitter.com/3rdeditionmm/statuses/1209699334381436928</t>
  </si>
  <si>
    <t>1209699332863098881</t>
  </si>
  <si>
    <t>Wed Dec 25 04:56:10 +0000 2019</t>
  </si>
  <si>
    <t>1206010369862324227</t>
  </si>
  <si>
    <t>http://pbs.twimg.com/profile_images/1206010581087506432/SFU8A4bA_normal.jpg</t>
  </si>
  <si>
    <t>태국 나라</t>
  </si>
  <si>
    <t>http://twitter.com/panghom_2010/statuses/1209699332863098881</t>
  </si>
  <si>
    <t>1209699329528582144</t>
  </si>
  <si>
    <t>Wed Dec 25 04:56:09 +0000 2019</t>
  </si>
  <si>
    <t>274418023</t>
  </si>
  <si>
    <t>http://pbs.twimg.com/profile_images/1203307638760464384/cY21PuNT_normal.jpg</t>
  </si>
  <si>
    <t>อยากเป็นคนดี</t>
  </si>
  <si>
    <t>http://twitter.com/alisa_va/statuses/1209699329528582144</t>
  </si>
  <si>
    <t>1209699319311241217</t>
  </si>
  <si>
    <t>Wed Dec 25 04:56:07 +0000 2019</t>
  </si>
  <si>
    <t>http://twitter.com/__me26/statuses/1209699319311241217</t>
  </si>
  <si>
    <t>1209699310884937728</t>
  </si>
  <si>
    <t>Wed Dec 25 04:56:05 +0000 2019</t>
  </si>
  <si>
    <t>http://twitter.com/K_khwankhwan/statuses/1209699310884937728</t>
  </si>
  <si>
    <t>1209699305264574464</t>
  </si>
  <si>
    <t>ต้องดูคนเดียวแล้วแหละ #ฮาวทูทิ้ง</t>
  </si>
  <si>
    <t>Wed Dec 25 04:56:04 +0000 2019</t>
  </si>
  <si>
    <t>416331292</t>
  </si>
  <si>
    <t>http://pbs.twimg.com/profile_images/1206813111258214401/aSRsXiEs_normal.jpg</t>
  </si>
  <si>
    <t>http://twitter.com/jmmjommm/statuses/1209699305264574464</t>
  </si>
  <si>
    <t>{"hashtags":[{"text":"ฮาวทูทิ้ง","indices":[22,32]}],"symbols":[],"user_mentions":[],"urls":[]}</t>
  </si>
  <si>
    <t>1209699305029693440</t>
  </si>
  <si>
    <t>http://twitter.com/orangeskyyyy/statuses/1209699305029693440</t>
  </si>
  <si>
    <t>1209699295714131968</t>
  </si>
  <si>
    <t>Wed Dec 25 04:56:01 +0000 2019</t>
  </si>
  <si>
    <t>1017025025520513024</t>
  </si>
  <si>
    <t>http://pbs.twimg.com/profile_images/1189342113550327808/WJ3x8G8K_normal.jpg</t>
  </si>
  <si>
    <t>http://twitter.com/LauWirat/statuses/1209699295714131968</t>
  </si>
  <si>
    <t>1209699286264344577</t>
  </si>
  <si>
    <t>Wed Dec 25 04:55:59 +0000 2019</t>
  </si>
  <si>
    <t>479567042</t>
  </si>
  <si>
    <t>http://pbs.twimg.com/profile_images/1191218334043258880/NoKfu0Xb_normal.jpg</t>
  </si>
  <si>
    <t>http://twitter.com/wii_mazumello/statuses/1209699286264344577</t>
  </si>
  <si>
    <t>1209699286218240001</t>
  </si>
  <si>
    <t>3382480218</t>
  </si>
  <si>
    <t>http://pbs.twimg.com/profile_images/1181504478249308160/rzanjIXO_normal.jpg</t>
  </si>
  <si>
    <t>nomoneynolife</t>
  </si>
  <si>
    <t>http://twitter.com/NUtaisri/statuses/1209699286218240001</t>
  </si>
  <si>
    <t>1209699286046298112</t>
  </si>
  <si>
    <t>😂🤣 น้องไม่ได้ยินที่เรียกนะ แต่ทะเลาะจนน้องเค้าได้ยิน 
#nonkul 
 #ฮาวทูทิ้ง #gala 
#ทิ้งอย่างไรไม่ให้เหลือเธอ #HAPPYOLDYEAR https://t.co/rPgSc7eAJf</t>
  </si>
  <si>
    <t>3300299887</t>
  </si>
  <si>
    <t>http://pbs.twimg.com/profile_images/716729963127382016/nnGFntcU_normal.jpg</t>
  </si>
  <si>
    <t>http://twitter.com/gift_giffy/statuses/1209699286046298112</t>
  </si>
  <si>
    <t>{"hashtags":[{"text":"nonkul","indices":[54,61]},{"text":"ฮาวทูทิ้ง","indices":[64,74]},{"text":"gala","indices":[75,80]},{"text":"ทิ้งอย่างไรไม่ให้เหลือเธอ","indices":[82,108]},{"text":"HAPPYOLDYEAR","indices":[109,122]}],"symbols":[],"user_mentions":[],"urls":[],"media":[{"id":1209699260041592800,"id_str":"1209699260041592833","indices":[123,146],"media_url":"http://pbs.twimg.com/ext_tw_video_thumb/1209699260041592833/pu/img/dNW0o5OqNpTIs0h6.jpg","media_url_https":"https://pbs.twimg.com/ext_tw_video_thumb/1209699260041592833/pu/img/dNW0o5OqNpTIs0h6.jpg","url":"https://t.co/rPgSc7eAJf","display_url":"pic.twitter.com/rPgSc7eAJf","expanded_url":"https://twitter.com/gift_giffy/status/1209699286046298112/video/1","type":"photo","sizes":{"thumb":{"w":150,"h":150,"resize":"crop"},"medium":{"w":540,"h":960,"resize":"fit"},"small":{"w":383,"h":680,"resize":"fit"},"large":{"w":540,"h":960,"resize":"fit"}}}]}</t>
  </si>
  <si>
    <t>1209699269818515457</t>
  </si>
  <si>
    <t>Wed Dec 25 04:55:55 +0000 2019</t>
  </si>
  <si>
    <t>1065273511</t>
  </si>
  <si>
    <t>http://pbs.twimg.com/profile_images/1173799020956749824/lgbHfbKf_normal.jpg</t>
  </si>
  <si>
    <t>http://twitter.com/janjaooooo/statuses/1209699269818515457</t>
  </si>
  <si>
    <t>1209699267931099137</t>
  </si>
  <si>
    <t>547547246</t>
  </si>
  <si>
    <t>http://pbs.twimg.com/profile_images/1108008504835465217/8lcHCBNy_normal.jpg</t>
  </si>
  <si>
    <t>http://twitter.com/ppraewwz/statuses/1209699267931099137</t>
  </si>
  <si>
    <t>1209699245093031936</t>
  </si>
  <si>
    <t>Wed Dec 25 04:55:49 +0000 2019</t>
  </si>
  <si>
    <t>1678192243</t>
  </si>
  <si>
    <t>http://pbs.twimg.com/profile_images/1204830061116805120/5eC1mE4o_normal.jpg</t>
  </si>
  <si>
    <t>http://twitter.com/monsiri_/statuses/1209699245093031936</t>
  </si>
  <si>
    <t>1209699241460822016</t>
  </si>
  <si>
    <t>Wed Dec 25 04:55:48 +0000 2019</t>
  </si>
  <si>
    <t>910797935008292864</t>
  </si>
  <si>
    <t>http://pbs.twimg.com/profile_images/1201478276834684928/vxPIJ1-K_normal.jpg</t>
  </si>
  <si>
    <t>Me World🌎</t>
  </si>
  <si>
    <t>http://twitter.com/Peach_KimV/statuses/1209699241460822016</t>
  </si>
  <si>
    <t>1209699241183965184</t>
  </si>
  <si>
    <t>3310030214</t>
  </si>
  <si>
    <t>http://pbs.twimg.com/profile_images/1184857517047705600/5jmHBS4L_normal.jpg</t>
  </si>
  <si>
    <t>http://twitter.com/kimzahwajae/statuses/1209699241183965184</t>
  </si>
  <si>
    <t>1209699238419943424</t>
  </si>
  <si>
    <t>978129003365130245</t>
  </si>
  <si>
    <t>http://pbs.twimg.com/profile_images/1129438654332456967/l6V5WlXL_normal.png</t>
  </si>
  <si>
    <t>http://twitter.com/MindSet68627793/statuses/1209699238419943424</t>
  </si>
  <si>
    <t>1209699236809306114</t>
  </si>
  <si>
    <t>Wed Dec 25 04:55:47 +0000 2019</t>
  </si>
  <si>
    <t>388906381</t>
  </si>
  <si>
    <t>http://pbs.twimg.com/profile_images/1209123867412717570/-gI8Kpik_normal.jpg</t>
  </si>
  <si>
    <t>ที่นอน</t>
  </si>
  <si>
    <t>http://twitter.com/yuilie_e/statuses/1209699236809306114</t>
  </si>
  <si>
    <t>1209699236645720064</t>
  </si>
  <si>
    <t>2290514682</t>
  </si>
  <si>
    <t>http://pbs.twimg.com/profile_images/1209192519579230208/wkNWYDrh_normal.jpg</t>
  </si>
  <si>
    <t>นครสวรรค์, ประเทศไทย</t>
  </si>
  <si>
    <t>http://twitter.com/Nok_Pornch/statuses/1209699236645720064</t>
  </si>
  <si>
    <t>1209699228953407488</t>
  </si>
  <si>
    <t>Wed Dec 25 04:55:45 +0000 2019</t>
  </si>
  <si>
    <t>1121074839932952578</t>
  </si>
  <si>
    <t>http://pbs.twimg.com/profile_images/1195553559502188545/j0-Ha4Tu_normal.jpg</t>
  </si>
  <si>
    <t>DM24/7</t>
  </si>
  <si>
    <t>http://twitter.com/DZXJS_/statuses/1209699228953407488</t>
  </si>
  <si>
    <t>1209699227749642240</t>
  </si>
  <si>
    <t>http://twitter.com/pueng3004/statuses/1209699227749642240</t>
  </si>
  <si>
    <t>1209699223718940673</t>
  </si>
  <si>
    <t>Wed Dec 25 04:55:44 +0000 2019</t>
  </si>
  <si>
    <t>4708562054</t>
  </si>
  <si>
    <t>http://pbs.twimg.com/profile_images/1163481891980247040/xo385Ce1_normal.jpg</t>
  </si>
  <si>
    <t>http://twitter.com/Jinz76_/statuses/1209699223718940673</t>
  </si>
  <si>
    <t>1209699221688815617</t>
  </si>
  <si>
    <t>RT @ysjhermc: จ๊ะเอ๋👀
#skywongravee
#ฮาวทูทิ้ง
#ทิ้งอย่างไรไม่ให้เหลือเธอ
#HAPPYOLDYEAR https://t.co/gXYLCqavlb</t>
  </si>
  <si>
    <t>http://twitter.com/pattap_pp/statuses/1209699221688815617</t>
  </si>
  <si>
    <t>{"hashtags":[{"text":"skywongravee","indices":[23,36]},{"text":"ฮาวทูทิ้ง","indices":[37,47]},{"text":"ทิ้งอย่างไรไม่ให้เหลือเธอ","indices":[48,74]},{"text":"HAPPYOLDYEAR","indices":[75,88]}],"symbols":[],"user_mentions":[{"screen_name":"ysjhermc","name":"merry🎄","id":4027288094,"id_str":"4027288094","indices":[3,12]}],"urls":[],"media":[{"id":1209473743946313700,"id_str":"1209473743946313728","indices":[89,112],"media_url":"http://pbs.twimg.com/media/EMjp9kkU8AAQFJl.jpg","media_url_https":"https://pbs.twimg.com/media/EMjp9kkU8AAQFJl.jpg","url":"https://t.co/gXYLCqavlb","display_url":"pic.twitter.com/gXYLCqavlb","expanded_url":"https://twitter.com/ysjhermc/status/1209473752318144515/photo/1","type":"photo","sizes":{"large":{"w":1412,"h":2048,"resize":"fit"},"thumb":{"w":150,"h":150,"resize":"crop"},"medium":{"w":827,"h":1200,"resize":"fit"},"small":{"w":469,"h":680,"resize":"fit"}},"source_status_id":1209473752318144500,"source_status_id_str":"1209473752318144515","source_user_id":4027288094,"source_user_id_str":"4027288094"}]}</t>
  </si>
  <si>
    <t>1209699217079275525</t>
  </si>
  <si>
    <t>Wed Dec 25 04:55:43 +0000 2019</t>
  </si>
  <si>
    <t>588080553</t>
  </si>
  <si>
    <t>http://pbs.twimg.com/profile_images/1186344635087474689/P0mb38jn_normal.jpg</t>
  </si>
  <si>
    <t>http://twitter.com/bbambammmmm/statuses/1209699217079275525</t>
  </si>
  <si>
    <t>1209699208803995648</t>
  </si>
  <si>
    <t>Wed Dec 25 04:55:41 +0000 2019</t>
  </si>
  <si>
    <t>http://twitter.com/AKhalpho/statuses/1209699208803995648</t>
  </si>
  <si>
    <t>1209699207692476416</t>
  </si>
  <si>
    <t>Wed Dec 25 04:55:40 +0000 2019</t>
  </si>
  <si>
    <t>http://twitter.com/domdomhom07/statuses/1209699207692476416</t>
  </si>
  <si>
    <t>1209699207465951232</t>
  </si>
  <si>
    <t>924432376637284352</t>
  </si>
  <si>
    <t>http://pbs.twimg.com/profile_images/1173927731416821766/etfUiUxj_normal.jpg</t>
  </si>
  <si>
    <t>http://twitter.com/mabdjif/statuses/1209699207465951232</t>
  </si>
  <si>
    <t>1209699192190300160</t>
  </si>
  <si>
    <t>Wed Dec 25 04:55:37 +0000 2019</t>
  </si>
  <si>
    <t>2846725724</t>
  </si>
  <si>
    <t>http://pbs.twimg.com/profile_images/1119272764290953216/C6UM2hdQ_normal.jpg</t>
  </si>
  <si>
    <t>http://twitter.com/TK_thitirat/statuses/1209699192190300160</t>
  </si>
  <si>
    <t>1209699184422473728</t>
  </si>
  <si>
    <t>Wed Dec 25 04:55:35 +0000 2019</t>
  </si>
  <si>
    <t>2283585854</t>
  </si>
  <si>
    <t>http://pbs.twimg.com/profile_images/1157894874839973888/k2ysht3l_normal.jpg</t>
  </si>
  <si>
    <t>http://twitter.com/Je13ravo/statuses/1209699184422473728</t>
  </si>
  <si>
    <t>1209699183457816579</t>
  </si>
  <si>
    <t>ขอฮาวทูทำให้พี่ๆเลิกหวีดผมทีฮะ🌝🦈
@skywongraveee 
#skywongravee 
#ฮาวทูทิ้ง 
#ทิ้งอย่างไรไม่ให้เหลือเธอ https://t.co/6o2KUiLTj3</t>
  </si>
  <si>
    <t>843816107794284544</t>
  </si>
  <si>
    <t>http://pbs.twimg.com/profile_images/1177972252060504064/Kbs05_Gc_normal.jpg</t>
  </si>
  <si>
    <t>http://twitter.com/Nathanan28/statuses/1209699183457816579</t>
  </si>
  <si>
    <t>{"hashtags":[{"text":"skywongravee","indices":[49,62]},{"text":"ฮาวทูทิ้ง","indices":[64,74]},{"text":"ทิ้งอย่างไรไม่ให้เหลือเธอ","indices":[76,102]}],"symbols":[],"user_mentions":[{"screen_name":"skywongraveee","name":"Wongravee Nateetorn","id":4389843252,"id_str":"4389843252","indices":[33,47]}],"urls":[],"media":[{"id":1209699176977559600,"id_str":"1209699176977559552","indices":[103,126],"media_url":"http://pbs.twimg.com/media/EMm2_gDUcAAB7pS.jpg","media_url_https":"https://pbs.twimg.com/media/EMm2_gDUcAAB7pS.jpg","url":"https://t.co/6o2KUiLTj3","display_url":"pic.twitter.com/6o2KUiLTj3","expanded_url":"https://twitter.com/Nathanan28/status/1209699183457816579/photo/1","type":"photo","sizes":{"large":{"w":894,"h":1143,"resize":"fit"},"thumb":{"w":150,"h":150,"resize":"crop"},"medium":{"w":894,"h":1143,"resize":"fit"},"small":{"w":532,"h":680,"resize":"fit"}}}]}</t>
  </si>
  <si>
    <t>1209699179917791232</t>
  </si>
  <si>
    <t>Wed Dec 25 04:55:34 +0000 2019</t>
  </si>
  <si>
    <t>http://twitter.com/pattap_pp/statuses/1209699179917791232</t>
  </si>
  <si>
    <t>1209699178776936448</t>
  </si>
  <si>
    <t>2475535717</t>
  </si>
  <si>
    <t>http://pbs.twimg.com/profile_images/1209584718481514496/VZ0dtEGz_normal.jpg</t>
  </si>
  <si>
    <t>http://twitter.com/deyvember/statuses/1209699178776936448</t>
  </si>
  <si>
    <t>1209699171860533248</t>
  </si>
  <si>
    <t>Wed Dec 25 04:55:32 +0000 2019</t>
  </si>
  <si>
    <t>http://twitter.com/__me26/statuses/1209699171860533248</t>
  </si>
  <si>
    <t>1209699168249212929</t>
  </si>
  <si>
    <t>Wed Dec 25 04:55:31 +0000 2019</t>
  </si>
  <si>
    <t>http://twitter.com/pattap_pp/statuses/1209699168249212929</t>
  </si>
  <si>
    <t>1209699153418178560</t>
  </si>
  <si>
    <t>Wed Dec 25 04:55:27 +0000 2019</t>
  </si>
  <si>
    <t>http://twitter.com/pschx1/statuses/1209699153418178560</t>
  </si>
  <si>
    <t>1209699153015558146</t>
  </si>
  <si>
    <t>926681379059798016</t>
  </si>
  <si>
    <t>http://pbs.twimg.com/profile_images/1207870409862828032/_USH6Lw7_normal.jpg</t>
  </si>
  <si>
    <t>http://twitter.com/xcv_nx/statuses/1209699153015558146</t>
  </si>
  <si>
    <t>1209699152340217856</t>
  </si>
  <si>
    <t>http://twitter.com/1RM2E/statuses/1209699152340217856</t>
  </si>
  <si>
    <t>1209699148812840960</t>
  </si>
  <si>
    <t>Wed Dec 25 04:55:26 +0000 2019</t>
  </si>
  <si>
    <t>http://twitter.com/pattap_pp/statuses/1209699148812840960</t>
  </si>
  <si>
    <t>1209699148213018625</t>
  </si>
  <si>
    <t>1028095556</t>
  </si>
  <si>
    <t>http://pbs.twimg.com/profile_images/1124250068574322688/e26efnw8_normal.jpg</t>
  </si>
  <si>
    <t>http://twitter.com/far_farawayy/statuses/1209699148213018625</t>
  </si>
  <si>
    <t>1209699137450467328</t>
  </si>
  <si>
    <t>Wed Dec 25 04:55:24 +0000 2019</t>
  </si>
  <si>
    <t>710051964151672832</t>
  </si>
  <si>
    <t>http://pbs.twimg.com/profile_images/1178685954166411267/FRS5hDKm_normal.jpg</t>
  </si>
  <si>
    <t>http://twitter.com/27130340bp/statuses/1209699137450467328</t>
  </si>
  <si>
    <t>1209699130999656449</t>
  </si>
  <si>
    <t>Wed Dec 25 04:55:22 +0000 2019</t>
  </si>
  <si>
    <t>140884273</t>
  </si>
  <si>
    <t>http://pbs.twimg.com/profile_images/1208600560791764992/lZTDWbAb_normal.jpg</t>
  </si>
  <si>
    <t>I'm yours★</t>
  </si>
  <si>
    <t>http://twitter.com/Navy_buttercake/statuses/1209699130999656449</t>
  </si>
  <si>
    <t>1209699130471141376</t>
  </si>
  <si>
    <t>1101828640990388224</t>
  </si>
  <si>
    <t>http://pbs.twimg.com/profile_images/1209420217043931137/tLIL-uRI_normal.jpg</t>
  </si>
  <si>
    <t>http://twitter.com/JinyounG_22099/statuses/1209699130471141376</t>
  </si>
  <si>
    <t>1209699126608154624</t>
  </si>
  <si>
    <t>Wed Dec 25 04:55:21 +0000 2019</t>
  </si>
  <si>
    <t>http://twitter.com/24theweeed/statuses/1209699126608154624</t>
  </si>
  <si>
    <t>1209699124443930624</t>
  </si>
  <si>
    <t>http://twitter.com/Galipp09/statuses/1209699124443930624</t>
  </si>
  <si>
    <t>1209699119477903360</t>
  </si>
  <si>
    <t>Wed Dec 25 04:55:19 +0000 2019</t>
  </si>
  <si>
    <t>1469678474</t>
  </si>
  <si>
    <t>http://pbs.twimg.com/profile_images/1209152753756303360/YFMbcOXe_normal.jpg</t>
  </si>
  <si>
    <t>http://twitter.com/ffonnammm/statuses/1209699119477903360</t>
  </si>
  <si>
    <t>1209699117770760192</t>
  </si>
  <si>
    <t>86249927</t>
  </si>
  <si>
    <t>http://pbs.twimg.com/profile_images/1094205679106088960/o5hEKmci_normal.jpg</t>
  </si>
  <si>
    <t>http://twitter.com/__wwwwqoo/statuses/1209699117770760192</t>
  </si>
  <si>
    <t>1209699116642529281</t>
  </si>
  <si>
    <t>713742972987121664</t>
  </si>
  <si>
    <t>http://pbs.twimg.com/profile_images/1207157173085560832/6Y3EOZMh_normal.jpg</t>
  </si>
  <si>
    <t>#youngboy</t>
  </si>
  <si>
    <t>http://twitter.com/95krx/statuses/1209699116642529281</t>
  </si>
  <si>
    <t>1209699114591518720</t>
  </si>
  <si>
    <t>Wed Dec 25 04:55:18 +0000 2019</t>
  </si>
  <si>
    <t>360004657</t>
  </si>
  <si>
    <t>http://pbs.twimg.com/profile_images/792633134806278145/VmMX1Y4y_normal.jpg</t>
  </si>
  <si>
    <t>http://twitter.com/lee_sor/statuses/1209699114591518720</t>
  </si>
  <si>
    <t>1209699113308000257</t>
  </si>
  <si>
    <t>http://twitter.com/TK_thitirat/statuses/1209699113308000257</t>
  </si>
  <si>
    <t>1209699105779224576</t>
  </si>
  <si>
    <t>Wed Dec 25 04:55:16 +0000 2019</t>
  </si>
  <si>
    <t>703852105245675521</t>
  </si>
  <si>
    <t>http://pbs.twimg.com/profile_images/1203579892371083267/Xaajzhwi_normal.jpg</t>
  </si>
  <si>
    <t>http://twitter.com/aass6344/statuses/1209699105779224576</t>
  </si>
  <si>
    <t>1209699104592408576</t>
  </si>
  <si>
    <t>1070588945866489860</t>
  </si>
  <si>
    <t>http://pbs.twimg.com/profile_images/1198058183375241216/Oj65FW0U_normal.jpg</t>
  </si>
  <si>
    <t>http://twitter.com/Nam11414862/statuses/1209699104592408576</t>
  </si>
  <si>
    <t>1209699096254042118</t>
  </si>
  <si>
    <t>Wed Dec 25 04:55:14 +0000 2019</t>
  </si>
  <si>
    <t>959703350504693760</t>
  </si>
  <si>
    <t>http://pbs.twimg.com/profile_images/1207128320053149698/I8Tb-ceI_normal.jpg</t>
  </si>
  <si>
    <t>http://twitter.com/ursa_major11/statuses/1209699096254042118</t>
  </si>
  <si>
    <t>1209699093502578688</t>
  </si>
  <si>
    <t>Wed Dec 25 04:55:13 +0000 2019</t>
  </si>
  <si>
    <t>939546505416908800</t>
  </si>
  <si>
    <t>http://pbs.twimg.com/profile_images/1159519937511084032/MoIvVS7x_normal.jpg</t>
  </si>
  <si>
    <t>http://twitter.com/maskyisyours/statuses/1209699093502578688</t>
  </si>
  <si>
    <t>1209699086468669440</t>
  </si>
  <si>
    <t>Wed Dec 25 04:55:11 +0000 2019</t>
  </si>
  <si>
    <t>4654359374</t>
  </si>
  <si>
    <t>http://pbs.twimg.com/profile_images/1188157466384592896/FRIBDOjT_normal.jpg</t>
  </si>
  <si>
    <t>ลาดกระบัง, ประเทศไทย</t>
  </si>
  <si>
    <t>http://twitter.com/FAII15547379/statuses/1209699086468669440</t>
  </si>
  <si>
    <t>1209699085046841345</t>
  </si>
  <si>
    <t>http://twitter.com/Navy_buttercake/statuses/1209699085046841345</t>
  </si>
  <si>
    <t>1209699084933591041</t>
  </si>
  <si>
    <t>http://twitter.com/bbambammmmm/statuses/1209699084933591041</t>
  </si>
  <si>
    <t>1209699083155169281</t>
  </si>
  <si>
    <t>http://twitter.com/Nam11414862/statuses/1209699083155169281</t>
  </si>
  <si>
    <t>1209699076222013440</t>
  </si>
  <si>
    <t>Wed Dec 25 04:55:09 +0000 2019</t>
  </si>
  <si>
    <t>http://twitter.com/AoThanapat/statuses/1209699076222013440</t>
  </si>
  <si>
    <t>1209699071532752897</t>
  </si>
  <si>
    <t>RT @Phanthi23093205: ก็น่ารักซะขนาดเนีย จะทิ้งน้องหมอได้ไงคร๊าบ
#ฮาวทูทิ้ง 
#ทิ้งอย่างไรไม่ให้เหลือเธอ 
#skywongravee https://t.co/em2Gj2kyDh</t>
  </si>
  <si>
    <t>Wed Dec 25 04:55:08 +0000 2019</t>
  </si>
  <si>
    <t>http://twitter.com/pattap_pp/statuses/1209699071532752897</t>
  </si>
  <si>
    <t>{"hashtags":[{"text":"ฮาวทูทิ้ง","indices":[64,74]},{"text":"ทิ้งอย่างไรไม่ให้เหลือเธอ","indices":[76,102]},{"text":"skywongravee","indices":[104,117]}],"symbols":[],"user_mentions":[{"screen_name":"Phanthi23093205","name":"Fai❤☁","id":1197067432109592600,"id_str":"1197067432109592576","indices":[3,19]}],"urls":[]}</t>
  </si>
  <si>
    <t>1209699069909581824</t>
  </si>
  <si>
    <t>คนที่ตัดใจทิ้งได้เลย อ่านแล้วแว้บแรกก็คิดว่าเขาใจร้ายนะ แต่กลับมาคิดดูแล้ว คนที่ขี้ขลาดไม่กล้าตัดใครตรงๆต่างหากที่ใจร้ายมากกว่า #ฮาวทูทิ้ง</t>
  </si>
  <si>
    <t>http://twitter.com/kimzahwajae/statuses/1209699069909581824</t>
  </si>
  <si>
    <t>{"hashtags":[{"text":"ฮาวทูทิ้ง","indices":[128,138]}],"symbols":[],"user_mentions":[],"urls":[]}</t>
  </si>
  <si>
    <t>1209699064717037569</t>
  </si>
  <si>
    <t>Wed Dec 25 04:55:06 +0000 2019</t>
  </si>
  <si>
    <t>945655844066037760</t>
  </si>
  <si>
    <t>http://pbs.twimg.com/profile_images/1206538530182221824/6J8MZ0dP_normal.jpg</t>
  </si>
  <si>
    <t>http://twitter.com/LeiNatwat/statuses/1209699064717037569</t>
  </si>
  <si>
    <t>1209699063567794176</t>
  </si>
  <si>
    <t>2456769397</t>
  </si>
  <si>
    <t>http://pbs.twimg.com/profile_images/1196874367449223168/HK-Dqppi_normal.jpg</t>
  </si>
  <si>
    <t>http://twitter.com/prarumpra/statuses/1209699063567794176</t>
  </si>
  <si>
    <t>1209699057007915009</t>
  </si>
  <si>
    <t>Wed Dec 25 04:55:04 +0000 2019</t>
  </si>
  <si>
    <t>http://twitter.com/chompoo_yns/statuses/1209699057007915009</t>
  </si>
  <si>
    <t>1209699052612288512</t>
  </si>
  <si>
    <t>Wed Dec 25 04:55:03 +0000 2019</t>
  </si>
  <si>
    <t>750335742480494592</t>
  </si>
  <si>
    <t>http://pbs.twimg.com/profile_images/1199591866582196229/ugYb-U-q_normal.jpg</t>
  </si>
  <si>
    <t>http://twitter.com/brusselnounj/statuses/1209699052612288512</t>
  </si>
  <si>
    <t>1209699052159324161</t>
  </si>
  <si>
    <t>http://twitter.com/AKhalpho/statuses/1209699052159324161</t>
  </si>
  <si>
    <t>1209699050187980800</t>
  </si>
  <si>
    <t>1180091967637577730</t>
  </si>
  <si>
    <t>http://pbs.twimg.com/profile_images/1180092517443723265/HZ1Tby70_normal.jpg</t>
  </si>
  <si>
    <t>http://twitter.com/jambore58912529/statuses/1209699050187980800</t>
  </si>
  <si>
    <t>1209699043653210112</t>
  </si>
  <si>
    <t>Wed Dec 25 04:55:01 +0000 2019</t>
  </si>
  <si>
    <t>http://twitter.com/pattap_pp/statuses/1209699043653210112</t>
  </si>
  <si>
    <t>1209699042415935488</t>
  </si>
  <si>
    <t>604417040</t>
  </si>
  <si>
    <t>http://pbs.twimg.com/profile_images/966529476199723008/bS2Nkq7-_normal.jpg</t>
  </si>
  <si>
    <t>http://twitter.com/betoiw/statuses/1209699042415935488</t>
  </si>
  <si>
    <t>1209699036099268608</t>
  </si>
  <si>
    <t>Wed Dec 25 04:54:59 +0000 2019</t>
  </si>
  <si>
    <t>http://twitter.com/bbambammmmm/statuses/1209699036099268608</t>
  </si>
  <si>
    <t>1209699033045860353</t>
  </si>
  <si>
    <t>2873663610</t>
  </si>
  <si>
    <t>http://pbs.twimg.com/profile_images/1209459038611628033/XdG--zb2_normal.jpg</t>
  </si>
  <si>
    <t>http://twitter.com/ggifttt_/statuses/1209699033045860353</t>
  </si>
  <si>
    <t>1209699028436307968</t>
  </si>
  <si>
    <t>มันจะมีความทรงจำหนึ่งที่เราไม่สามารถละทิ้ง Move On ออกจากมันได้เลย #ฮาวทูทิ้ง #movietwit</t>
  </si>
  <si>
    <t>Wed Dec 25 04:54:58 +0000 2019</t>
  </si>
  <si>
    <t>760387327881388032</t>
  </si>
  <si>
    <t>http://pbs.twimg.com/profile_images/1179589446317924354/BSZcUWSe_normal.jpg</t>
  </si>
  <si>
    <t>http://twitter.com/Supachai_Srnp/statuses/1209699028436307968</t>
  </si>
  <si>
    <t>{"hashtags":[{"text":"ฮาวทูทิ้ง","indices":[67,77]},{"text":"movietwit","indices":[78,88]}],"symbols":[],"user_mentions":[],"urls":[]}</t>
  </si>
  <si>
    <t>1209699016130228226</t>
  </si>
  <si>
    <t>Wed Dec 25 04:54:55 +0000 2019</t>
  </si>
  <si>
    <t>821761415513935873</t>
  </si>
  <si>
    <t>http://pbs.twimg.com/profile_images/1208640014520737792/MDJay2NT_normal.jpg</t>
  </si>
  <si>
    <t>http://twitter.com/Ppyp_/statuses/1209699016130228226</t>
  </si>
  <si>
    <t>1209699009054425089</t>
  </si>
  <si>
    <t>Wed Dec 25 04:54:53 +0000 2019</t>
  </si>
  <si>
    <t>1590505879</t>
  </si>
  <si>
    <t>http://pbs.twimg.com/profile_images/903990839956799489/Jsg9xMSs_normal.jpg</t>
  </si>
  <si>
    <t>http://twitter.com/aiiwkannika/statuses/1209699009054425089</t>
  </si>
  <si>
    <t>1209699005942226944</t>
  </si>
  <si>
    <t>จะยิ้ม หรือ จะเต๊ะ เธอก็เป๊ะที่สุดสำหรับเรา 😆
24-12-2019 งานกาล่า #ฮาวทูทิ้ง 
at Siam Paragon
#ทิ้งอย่างไรไม่ให้เหลือเธอ 
#HappyOldYear 
#skywongravee
#ก้อนเมฆของสกาย https://t.co/iiBguEkLxW</t>
  </si>
  <si>
    <t>Wed Dec 25 04:54:52 +0000 2019</t>
  </si>
  <si>
    <t>http://twitter.com/pattap_pp/statuses/1209699005942226944</t>
  </si>
  <si>
    <t>{"hashtags":[{"text":"ฮาวทูทิ้ง","indices":[67,77]},{"text":"ทิ้งอย่างไรไม่ให้เหลือเธอ","indices":[96,122]},{"text":"HappyOldYear","indices":[124,137]},{"text":"skywongravee","indices":[139,152]},{"text":"ก้อนเมฆของสกาย","indices":[153,168]}],"symbols":[],"user_mentions":[],"urls":[],"media":[{"id":1209698996781846500,"id_str":"1209698996781846528","indices":[169,192],"media_url":"http://pbs.twimg.com/media/EMm21AxUEAAptMe.jpg","media_url_https":"https://pbs.twimg.com/media/EMm21AxUEAAptMe.jpg","url":"https://t.co/iiBguEkLxW","display_url":"pic.twitter.com/iiBguEkLxW","expanded_url":"https://twitter.com/pattap_pp/status/1209699005942226944/photo/1","type":"photo","sizes":{"thumb":{"w":150,"h":150,"resize":"crop"},"small":{"w":543,"h":680,"resize":"fit"},"large":{"w":1636,"h":2048,"resize":"fit"},"medium":{"w":959,"h":1200,"resize":"fit"}}}]}</t>
  </si>
  <si>
    <t>1209699000636456961</t>
  </si>
  <si>
    <t>Wed Dec 25 04:54:51 +0000 2019</t>
  </si>
  <si>
    <t>1254348403</t>
  </si>
  <si>
    <t>http://pbs.twimg.com/profile_images/1208963951066669056/0lkru-Yq_normal.jpg</t>
  </si>
  <si>
    <t>🦒🐱🌷🌻</t>
  </si>
  <si>
    <t>http://twitter.com/jrxpmeiix/statuses/1209699000636456961</t>
  </si>
  <si>
    <t>1209698985687937024</t>
  </si>
  <si>
    <t>Wed Dec 25 04:54:47 +0000 2019</t>
  </si>
  <si>
    <t>http://twitter.com/bbambammmmm/statuses/1209698985687937024</t>
  </si>
  <si>
    <t>1209698985209778179</t>
  </si>
  <si>
    <t>936616518015524864</t>
  </si>
  <si>
    <t>http://pbs.twimg.com/profile_images/1179486043373883392/ZvqEMqxI_normal.jpg</t>
  </si>
  <si>
    <t>NO EXO NO LIFE</t>
  </si>
  <si>
    <t>http://twitter.com/moncakai88/statuses/1209698985209778179</t>
  </si>
  <si>
    <t>1209698973130166273</t>
  </si>
  <si>
    <t>Wed Dec 25 04:54:44 +0000 2019</t>
  </si>
  <si>
    <t>829345495298383873</t>
  </si>
  <si>
    <t>http://pbs.twimg.com/profile_images/1205904799025098752/ujwtQ883_normal.jpg</t>
  </si>
  <si>
    <t>http://twitter.com/achiji11/statuses/1209698973130166273</t>
  </si>
  <si>
    <t>1209698961805561856</t>
  </si>
  <si>
    <t>Wed Dec 25 04:54:42 +0000 2019</t>
  </si>
  <si>
    <t>962663972397699072</t>
  </si>
  <si>
    <t>http://pbs.twimg.com/profile_images/1208767508234129408/N0qdGkG9_normal.jpg</t>
  </si>
  <si>
    <t>minno 100%</t>
  </si>
  <si>
    <t>http://twitter.com/polixloyzz/statuses/1209698961805561856</t>
  </si>
  <si>
    <t>1209698960715083776</t>
  </si>
  <si>
    <t>http://twitter.com/TK_thitirat/statuses/1209698960715083776</t>
  </si>
  <si>
    <t>1209698955543531520</t>
  </si>
  <si>
    <t>Wed Dec 25 04:54:40 +0000 2019</t>
  </si>
  <si>
    <t>1191271161927061504</t>
  </si>
  <si>
    <t>http://pbs.twimg.com/profile_images/1197451847197327361/x0B31eBQ_normal.jpg</t>
  </si>
  <si>
    <t>http://twitter.com/KISS_WRV/statuses/1209698955543531520</t>
  </si>
  <si>
    <t>1209698947456880642</t>
  </si>
  <si>
    <t>Wed Dec 25 04:54:38 +0000 2019</t>
  </si>
  <si>
    <t>http://twitter.com/kuyqwang/statuses/1209698947456880642</t>
  </si>
  <si>
    <t>1209698944214691841</t>
  </si>
  <si>
    <t>จ้า ดูแล้วจ้า รอแปบนะ พนมมือ
ฮาวทูหลบอย่างไรไม่ให้เหลือสปอยล์
#ฮาวทูทิ้ง https://t.co/2iq2rWUogg</t>
  </si>
  <si>
    <t>386947261</t>
  </si>
  <si>
    <t>http://pbs.twimg.com/profile_images/1195193347532451840/Sn1Fw1pj_normal.jpg</t>
  </si>
  <si>
    <t>TOKYO</t>
  </si>
  <si>
    <t>http://twitter.com/nanoluvt/statuses/1209698944214691841</t>
  </si>
  <si>
    <t>{"hashtags":[{"text":"ฮาวทูทิ้ง","indices":[62,72]}],"symbols":[],"user_mentions":[],"urls":[],"media":[{"id":1209698930721616000,"id_str":"1209698930721615872","indices":[73,96],"media_url":"http://pbs.twimg.com/media/EMm2xKrU8AAsO2S.jpg","media_url_https":"https://pbs.twimg.com/media/EMm2xKrU8AAsO2S.jpg","url":"https://t.co/2iq2rWUogg","display_url":"pic.twitter.com/2iq2rWUogg","expanded_url":"https://twitter.com/nanoluvt/status/1209698944214691841/photo/1","type":"photo","sizes":{"thumb":{"w":150,"h":150,"resize":"crop"},"small":{"w":510,"h":680,"resize":"fit"},"large":{"w":1536,"h":2048,"resize":"fit"},"medium":{"w":900,"h":1200,"resize":"fit"}}}]}</t>
  </si>
  <si>
    <t>1209698939009552384</t>
  </si>
  <si>
    <t>Wed Dec 25 04:54:36 +0000 2019</t>
  </si>
  <si>
    <t>2890998062</t>
  </si>
  <si>
    <t>http://pbs.twimg.com/profile_images/1207545893160804353/hhF8NimF_normal.jpg</t>
  </si>
  <si>
    <t>http://twitter.com/gg_ggin/statuses/1209698939009552384</t>
  </si>
  <si>
    <t>1209698936694304768</t>
  </si>
  <si>
    <t>875359905338634240</t>
  </si>
  <si>
    <t>http://pbs.twimg.com/profile_images/1201803040958951424/X43Y9o3v_normal.jpg</t>
  </si>
  <si>
    <t>http://twitter.com/vanilla_chouxc/statuses/1209698936694304768</t>
  </si>
  <si>
    <t>1209698935930908673</t>
  </si>
  <si>
    <t>http://twitter.com/Dear_panudech/statuses/1209698935930908673</t>
  </si>
  <si>
    <t>1209698929773694977</t>
  </si>
  <si>
    <t>Wed Dec 25 04:54:34 +0000 2019</t>
  </si>
  <si>
    <t>788626509862952961</t>
  </si>
  <si>
    <t>http://pbs.twimg.com/profile_images/1081565058281365504/983m7BLp_normal.jpg</t>
  </si>
  <si>
    <t>http://twitter.com/SC8y9XfxEiC5Mo2/statuses/1209698929773694977</t>
  </si>
  <si>
    <t>1209698922475581440</t>
  </si>
  <si>
    <t>RT @PatSonic: [ #ฮาวทูทิ้ง ] คิดจะทิ้งของแต่ดันย้อนกลับไปยังวันเก่า เป็นไงล่ะ น้ำตาท่วมจอเลย เหมือนเต๋อเอามีดมาปักอก ต่อให้คน move on แล้วก็ยังต้องเสียน้ำตา แถมเล่นดีกันทุกคน
🎬 https://t.co/ND1z4M77pw
ตอนแรกก็คิดว่าจะมาเขียนวันนี้ แต่ไปๆ มาๆ ก็จัดไปจนเสร็จ ตีสามตีสี่ กว่าจะได้นอน #movieTwit</t>
  </si>
  <si>
    <t>Wed Dec 25 04:54:32 +0000 2019</t>
  </si>
  <si>
    <t>63682198</t>
  </si>
  <si>
    <t>http://pbs.twimg.com/profile_images/1070959733320761344/2WoQLp8r_normal.jpg</t>
  </si>
  <si>
    <t>Chiang Mai</t>
  </si>
  <si>
    <t>http://twitter.com/jang_3D/statuses/1209698922475581440</t>
  </si>
  <si>
    <t>{"hashtags":[{"text":"ฮาวทูทิ้ง","indices":[16,26]}],"symbols":[],"user_mentions":[{"screen_name":"PatSonic","name":"PatSonic.com 📽 ~ ♩♬","id":15413151,"id_str":"15413151","indices":[3,12]}],"urls":[]}</t>
  </si>
  <si>
    <t>1209698916960047105</t>
  </si>
  <si>
    <t>Wed Dec 25 04:54:31 +0000 2019</t>
  </si>
  <si>
    <t>850277993666682880</t>
  </si>
  <si>
    <t>http://pbs.twimg.com/profile_images/1158053182234169345/YBP1-46i_normal.jpg</t>
  </si>
  <si>
    <t>http://twitter.com/figpurple/statuses/1209698916960047105</t>
  </si>
  <si>
    <t>1209698912832933889</t>
  </si>
  <si>
    <t>Wed Dec 25 04:54:30 +0000 2019</t>
  </si>
  <si>
    <t>http://twitter.com/chompoo_yns/statuses/1209698912832933889</t>
  </si>
  <si>
    <t>1209698902967869441</t>
  </si>
  <si>
    <t>Wed Dec 25 04:54:28 +0000 2019</t>
  </si>
  <si>
    <t>1098605241598128128</t>
  </si>
  <si>
    <t>http://pbs.twimg.com/profile_images/1178619775318020098/EquZgTFE_normal.jpg</t>
  </si>
  <si>
    <t>Bang Phlat, Bangkok</t>
  </si>
  <si>
    <t>http://twitter.com/ploykornkanok7/statuses/1209698902967869441</t>
  </si>
  <si>
    <t>1209698899012677632</t>
  </si>
  <si>
    <t>Wed Dec 25 04:54:27 +0000 2019</t>
  </si>
  <si>
    <t>287246503</t>
  </si>
  <si>
    <t>http://pbs.twimg.com/profile_images/1208000372511391746/vbyAYzO__normal.jpg</t>
  </si>
  <si>
    <t>รถไฟขบวนที่ 5972</t>
  </si>
  <si>
    <t>http://twitter.com/sai_witch/statuses/1209698899012677632</t>
  </si>
  <si>
    <t>1209698894243758080</t>
  </si>
  <si>
    <t>Wed Dec 25 04:54:26 +0000 2019</t>
  </si>
  <si>
    <t>http://twitter.com/Dear_panudech/statuses/1209698894243758080</t>
  </si>
  <si>
    <t>1209698893224562688</t>
  </si>
  <si>
    <t>Wed Dec 25 04:54:25 +0000 2019</t>
  </si>
  <si>
    <t>http://twitter.com/kuyqwang/statuses/1209698893224562688</t>
  </si>
  <si>
    <t>1209698885888700418</t>
  </si>
  <si>
    <t>Wed Dec 25 04:54:24 +0000 2019</t>
  </si>
  <si>
    <t>744878190200446976</t>
  </si>
  <si>
    <t>http://pbs.twimg.com/profile_images/1201190694838099969/gew6RiFT_normal.jpg</t>
  </si>
  <si>
    <t>http://twitter.com/meliimelonn/statuses/1209698885888700418</t>
  </si>
  <si>
    <t>1209698883086872581</t>
  </si>
  <si>
    <t>Wed Dec 25 04:54:23 +0000 2019</t>
  </si>
  <si>
    <t>http://twitter.com/chompoo_yns/statuses/1209698883086872581</t>
  </si>
  <si>
    <t>1209698881249796096</t>
  </si>
  <si>
    <t>http://twitter.com/KISS_WRV/statuses/1209698881249796096</t>
  </si>
  <si>
    <t>1209698874375446531</t>
  </si>
  <si>
    <t>Wed Dec 25 04:54:21 +0000 2019</t>
  </si>
  <si>
    <t>918368844867018752</t>
  </si>
  <si>
    <t>http://pbs.twimg.com/profile_images/1111193326139502592/fe5yroDt_normal.jpg</t>
  </si>
  <si>
    <t>ได้ทุกที่</t>
  </si>
  <si>
    <t>http://twitter.com/kaminnow2545/statuses/1209698874375446531</t>
  </si>
  <si>
    <t>1209698869186985984</t>
  </si>
  <si>
    <t>Wed Dec 25 04:54:20 +0000 2019</t>
  </si>
  <si>
    <t>3024558913</t>
  </si>
  <si>
    <t>http://pbs.twimg.com/profile_images/1201509496494780416/4IYcRitC_normal.jpg</t>
  </si>
  <si>
    <t>http://twitter.com/kanyabunt/statuses/1209698869186985984</t>
  </si>
  <si>
    <t>1209698863885381632</t>
  </si>
  <si>
    <t>Wed Dec 25 04:54:18 +0000 2019</t>
  </si>
  <si>
    <t>929804220609392640</t>
  </si>
  <si>
    <t>http://pbs.twimg.com/profile_images/1202273061321551874/qdUAPzsS_normal.jpg</t>
  </si>
  <si>
    <t>http://twitter.com/489407s/statuses/1209698863885381632</t>
  </si>
  <si>
    <t>1209698863738576898</t>
  </si>
  <si>
    <t>http://twitter.com/Dear_panudech/statuses/1209698863738576898</t>
  </si>
  <si>
    <t>1209698860739596288</t>
  </si>
  <si>
    <t>ทิ้งของได้
แต่ทิ้งความรู้สึกกับความทรงจำไม่ได้
#ฮาวทูทิ้ง</t>
  </si>
  <si>
    <t>1105792754880122880</t>
  </si>
  <si>
    <t>http://pbs.twimg.com/profile_images/1133772891021910017/5ELRopD8_normal.jpg</t>
  </si>
  <si>
    <t>http://twitter.com/CTPM10/statuses/1209698860739596288</t>
  </si>
  <si>
    <t>{"hashtags":[{"text":"ฮาวทูทิ้ง","indices":[47,57]}],"symbols":[],"user_mentions":[],"urls":[]}</t>
  </si>
  <si>
    <t>1209698859254857728</t>
  </si>
  <si>
    <t>Wed Dec 25 04:54:17 +0000 2019</t>
  </si>
  <si>
    <t>3288661362</t>
  </si>
  <si>
    <t>http://pbs.twimg.com/profile_images/1205766641377669121/NgwRBp2G_normal.png</t>
  </si>
  <si>
    <t xml:space="preserve">MONSTAX- OT7  ⑅ MONBEBE ๛ ˘ </t>
  </si>
  <si>
    <t>http://twitter.com/minimin1993/statuses/1209698859254857728</t>
  </si>
  <si>
    <t>1209698858550231040</t>
  </si>
  <si>
    <t>1080349146735759360</t>
  </si>
  <si>
    <t>http://pbs.twimg.com/profile_images/1136274661870727172/70h1v4z3_normal.jpg</t>
  </si>
  <si>
    <t>http://twitter.com/jWw3xcBfNqiK6Qh/statuses/1209698858550231040</t>
  </si>
  <si>
    <t>1209698847632412677</t>
  </si>
  <si>
    <t>Wed Dec 25 04:54:15 +0000 2019</t>
  </si>
  <si>
    <t>3024893962</t>
  </si>
  <si>
    <t>http://pbs.twimg.com/profile_images/1175389687877263361/B8mlF8Np_normal.jpg</t>
  </si>
  <si>
    <t>http://twitter.com/JuusanIng/statuses/1209698847632412677</t>
  </si>
  <si>
    <t>1209698843152932864</t>
  </si>
  <si>
    <t>Wed Dec 25 04:54:13 +0000 2019</t>
  </si>
  <si>
    <t>1001306166033506305</t>
  </si>
  <si>
    <t>http://pbs.twimg.com/profile_images/1186524328247971841/SihnczX3_normal.jpg</t>
  </si>
  <si>
    <t>[년북,은콩]</t>
  </si>
  <si>
    <t>http://twitter.com/ordnrydayy/statuses/1209698843152932864</t>
  </si>
  <si>
    <t>1209698833493458945</t>
  </si>
  <si>
    <t>Wed Dec 25 04:54:11 +0000 2019</t>
  </si>
  <si>
    <t>http://twitter.com/TK_thitirat/statuses/1209698833493458945</t>
  </si>
  <si>
    <t>1209698828208656385</t>
  </si>
  <si>
    <t>RT @Fahh_Pantika: คุณเค้าสูงไป เลยโดนให้มายืนอยู่ข้างล่าง 555
ผมนี่เต๊ะสบายใจเลยฮะ (สกายไม่ได้กล่าว)😆😆😆
#skywongravee 
#ฮาวทูทิ้ง #ทิ้งอย่างไรไม่ให้เหลือเธอ https://t.co/QDXE3S1K05</t>
  </si>
  <si>
    <t>Wed Dec 25 04:54:10 +0000 2019</t>
  </si>
  <si>
    <t>http://twitter.com/JuusanIng/statuses/1209698828208656385</t>
  </si>
  <si>
    <t>{"hashtags":[{"text":"skywongravee","indices":[104,117]},{"text":"ฮาวทูทิ้ง","indices":[119,129]}],"symbols":[],"user_mentions":[{"screen_name":"Fahh_Pantika","name":"ฟ้า💙ที่แปลว่าเนื้อคู่ของSKY⛅","id":90159967,"id_str":"90159967","indices":[3,16]}],"urls":[]}</t>
  </si>
  <si>
    <t>1209698820453363713</t>
  </si>
  <si>
    <t>Wed Dec 25 04:54:08 +0000 2019</t>
  </si>
  <si>
    <t>http://twitter.com/Dear_panudech/statuses/1209698820453363713</t>
  </si>
  <si>
    <t>1209698819186708480</t>
  </si>
  <si>
    <t>1004581337871802368</t>
  </si>
  <si>
    <t>http://pbs.twimg.com/profile_images/1041671431522672645/8b0_XVCa_normal.jpg</t>
  </si>
  <si>
    <t>http://twitter.com/BGiarh/statuses/1209698819186708480</t>
  </si>
  <si>
    <t>1209698818695974912</t>
  </si>
  <si>
    <t>1101854205914955780</t>
  </si>
  <si>
    <t>http://pbs.twimg.com/profile_images/1196020459961061377/kF_XKSbU_normal.jpg</t>
  </si>
  <si>
    <t>http://twitter.com/Unwoojunho/statuses/1209698818695974912</t>
  </si>
  <si>
    <t>1209698817857077248</t>
  </si>
  <si>
    <t>Wed Dec 25 04:54:07 +0000 2019</t>
  </si>
  <si>
    <t>36023163</t>
  </si>
  <si>
    <t>http://pbs.twimg.com/profile_images/932266713319489536/yctZ9ZP1_normal.jpg</t>
  </si>
  <si>
    <t>http://twitter.com/GungGing_G/statuses/1209698817857077248</t>
  </si>
  <si>
    <t>1209698815281782784</t>
  </si>
  <si>
    <t>1103171305346457601</t>
  </si>
  <si>
    <t>http://pbs.twimg.com/profile_images/1147515505646821376/865XFH_D_normal.jpg</t>
  </si>
  <si>
    <t>http://twitter.com/Varaic1/statuses/1209698815281782784</t>
  </si>
  <si>
    <t>1209698813926969344</t>
  </si>
  <si>
    <t>1128142850359644160</t>
  </si>
  <si>
    <t>http://pbs.twimg.com/profile_images/1209701912712318976/EyemO_Uy_normal.jpg</t>
  </si>
  <si>
    <t>𝑳𝒐𝒏𝒈 𝒕𝒊𝒎𝒆 𝒏𝒐 𝒔𝒆𝒆</t>
  </si>
  <si>
    <t>http://twitter.com/ituapaeb/statuses/1209698813926969344</t>
  </si>
  <si>
    <t>1209698811611762688</t>
  </si>
  <si>
    <t>Wed Dec 25 04:54:06 +0000 2019</t>
  </si>
  <si>
    <t>966627475378782208</t>
  </si>
  <si>
    <t>http://pbs.twimg.com/profile_images/1208637469685497857/5o4uJKcW_normal.jpg</t>
  </si>
  <si>
    <t>http://twitter.com/IBlessU_BTS_/statuses/1209698811611762688</t>
  </si>
  <si>
    <t>1209698809514618880</t>
  </si>
  <si>
    <t>Wed Dec 25 04:54:05 +0000 2019</t>
  </si>
  <si>
    <t>824612930800934913</t>
  </si>
  <si>
    <t>http://pbs.twimg.com/profile_images/1204313744911683585/_5v_m6Sl_normal.jpg</t>
  </si>
  <si>
    <t>http://twitter.com/L1W8RWZDhYMJGk0/statuses/1209698809514618880</t>
  </si>
  <si>
    <t>1209698801268604928</t>
  </si>
  <si>
    <t>Wed Dec 25 04:54:03 +0000 2019</t>
  </si>
  <si>
    <t>274870902</t>
  </si>
  <si>
    <t>http://pbs.twimg.com/profile_images/1205759157409763328/oRTmtDlT_normal.jpg</t>
  </si>
  <si>
    <t>http://twitter.com/bae8695/statuses/1209698801268604928</t>
  </si>
  <si>
    <t>1209698800157089794</t>
  </si>
  <si>
    <t>http://twitter.com/KISS_WRV/statuses/1209698800157089794</t>
  </si>
  <si>
    <t>1209698799486042112</t>
  </si>
  <si>
    <t>http://twitter.com/JuusanIng/statuses/1209698799486042112</t>
  </si>
  <si>
    <t>1209698798592614400</t>
  </si>
  <si>
    <t>1088059245302493184</t>
  </si>
  <si>
    <t>http://pbs.twimg.com/profile_images/1209481778722852864/_-xL33pd_normal.jpg</t>
  </si>
  <si>
    <t>gyuhao 🐶🐸</t>
  </si>
  <si>
    <t>http://twitter.com/Daybreakmalee/statuses/1209698798592614400</t>
  </si>
  <si>
    <t>1209698790845714432</t>
  </si>
  <si>
    <t>Wed Dec 25 04:54:01 +0000 2019</t>
  </si>
  <si>
    <t>http://twitter.com/chompoo_yns/statuses/1209698790845714432</t>
  </si>
  <si>
    <t>1209698790640242688</t>
  </si>
  <si>
    <t>269328631</t>
  </si>
  <si>
    <t>http://pbs.twimg.com/profile_images/1207913495758430208/RS-nMrez_normal.jpg</t>
  </si>
  <si>
    <t>http://twitter.com/snnnchoi/statuses/1209698790640242688</t>
  </si>
  <si>
    <t>1209698774525759488</t>
  </si>
  <si>
    <t>Wed Dec 25 04:53:57 +0000 2019</t>
  </si>
  <si>
    <t>4700941284</t>
  </si>
  <si>
    <t>http://pbs.twimg.com/profile_images/1209291501550759936/Fw90A3UC_normal.jpg</t>
  </si>
  <si>
    <t>BAEKHYUN/MARKLEE/JAEHWAN</t>
  </si>
  <si>
    <t>http://twitter.com/likethestar_/statuses/1209698774525759488</t>
  </si>
  <si>
    <t>1209698772256583680</t>
  </si>
  <si>
    <t>514060923</t>
  </si>
  <si>
    <t>http://pbs.twimg.com/profile_images/1153969309573476352/9tcIni6z_normal.jpg</t>
  </si>
  <si>
    <t>http://twitter.com/abeq13/statuses/1209698772256583680</t>
  </si>
  <si>
    <t>1209698767105998848</t>
  </si>
  <si>
    <t>Wed Dec 25 04:53:55 +0000 2019</t>
  </si>
  <si>
    <t>290385322</t>
  </si>
  <si>
    <t>http://pbs.twimg.com/profile_images/1207381321791627265/qrHCAp_x_normal.jpg</t>
  </si>
  <si>
    <t>Amphoe Mueang Samut Prakan</t>
  </si>
  <si>
    <t>http://twitter.com/mnvidaa/statuses/1209698767105998848</t>
  </si>
  <si>
    <t>1209698765545730048</t>
  </si>
  <si>
    <t>1025584443522658304</t>
  </si>
  <si>
    <t>http://pbs.twimg.com/profile_images/1209510280331268096/ockcuO6n_normal.jpg</t>
  </si>
  <si>
    <t xml:space="preserve">elves </t>
  </si>
  <si>
    <t>http://twitter.com/doyoungelbenx/statuses/1209698765545730048</t>
  </si>
  <si>
    <t>1209698762173534208</t>
  </si>
  <si>
    <t>Wed Dec 25 04:53:54 +0000 2019</t>
  </si>
  <si>
    <t>http://twitter.com/Pleeee_/statuses/1209698762173534208</t>
  </si>
  <si>
    <t>1209698759493345280</t>
  </si>
  <si>
    <t>1168889554759294978</t>
  </si>
  <si>
    <t>http://pbs.twimg.com/profile_images/1206584397421404160/ozZpU1j5_normal.jpg</t>
  </si>
  <si>
    <t>http://twitter.com/ps_loylom/statuses/1209698759493345280</t>
  </si>
  <si>
    <t>1209698758960631808</t>
  </si>
  <si>
    <t>Wed Dec 25 04:53:53 +0000 2019</t>
  </si>
  <si>
    <t>http://twitter.com/mnvidaa/statuses/1209698758960631808</t>
  </si>
  <si>
    <t>1209698750253285378</t>
  </si>
  <si>
    <t>Wed Dec 25 04:53:51 +0000 2019</t>
  </si>
  <si>
    <t>http://twitter.com/TK_thitirat/statuses/1209698750253285378</t>
  </si>
  <si>
    <t>1209698733807435777</t>
  </si>
  <si>
    <t>RT @Nathanan28: ฮาวทู..ทำยังไงให้เลิกติ่งเธอ❤️🦈@skywongraveee 
#skywongravee 
#ฮาวทูทิ้ง 
#ทิ้งอย่างไรไม่ให้เหลือเธอ https://t.co/tYYNtN72b2</t>
  </si>
  <si>
    <t>Wed Dec 25 04:53:47 +0000 2019</t>
  </si>
  <si>
    <t>http://twitter.com/JuusanIng/statuses/1209698733807435777</t>
  </si>
  <si>
    <t>{"hashtags":[{"text":"skywongravee","indices":[63,76]},{"text":"ฮาวทูทิ้ง","indices":[78,88]},{"text":"ทิ้งอย่างไรไม่ให้เหลือเธอ","indices":[90,116]}],"symbols":[],"user_mentions":[{"screen_name":"Nathanan28","name":"Bewsiiz","id":843816107794284500,"id_str":"843816107794284544","indices":[3,14]},{"screen_name":"skywongraveee","name":"Wongravee Nateetorn","id":4389843252,"id_str":"4389843252","indices":[47,61]}],"urls":[],"media":[{"id":1209532140024549400,"id_str":"1209532140024549376","indices":[117,140],"media_url":"http://pbs.twimg.com/media/EMkfEq6U0AAPH35.jpg","media_url_https":"https://pbs.twimg.com/media/EMkfEq6U0AAPH35.jpg","url":"https://t.co/tYYNtN72b2","display_url":"pic.twitter.com/tYYNtN72b2","expanded_url":"https://twitter.com/Nathanan28/status/1209532241946140672/photo/1","type":"photo","sizes":{"thumb":{"w":150,"h":150,"resize":"crop"},"medium":{"w":928,"h":1200,"resize":"fit"},"large":{"w":983,"h":1271,"resize":"fit"},"small":{"w":526,"h":680,"resize":"fit"}},"source_status_id":1209532241946140700,"source_status_id_str":"1209532241946140672","source_user_id":843816107794284500,"source_user_id_str":"843816107794284544"}]}</t>
  </si>
  <si>
    <t>1209698726320590852</t>
  </si>
  <si>
    <t>RT @iis_milkyyyyyyy: ฮาวทูทิ้งควรดูกับใครสรุป #ฮาวทูทิ้ง</t>
  </si>
  <si>
    <t>Wed Dec 25 04:53:46 +0000 2019</t>
  </si>
  <si>
    <t>730996207711985665</t>
  </si>
  <si>
    <t>http://pbs.twimg.com/profile_images/1157968250233163777/iUqR7LzW_normal.jpg</t>
  </si>
  <si>
    <t>IG:ppond_ppwr</t>
  </si>
  <si>
    <t>http://twitter.com/ppond_ppwr/statuses/1209698726320590852</t>
  </si>
  <si>
    <t>{"hashtags":[{"text":"ฮาวทูทิ้ง","indices":[46,56]}],"symbols":[],"user_mentions":[{"screen_name":"iis_milkyyyyyyy","name":"พอ","id":746707028110778400,"id_str":"746707028110778370","indices":[3,19]}],"urls":[]}</t>
  </si>
  <si>
    <t>1209698723556577281</t>
  </si>
  <si>
    <t>Wed Dec 25 04:53:45 +0000 2019</t>
  </si>
  <si>
    <t>114765859</t>
  </si>
  <si>
    <t>http://pbs.twimg.com/profile_images/1207598962582011904/u_AgOD2j_normal.jpg</t>
  </si>
  <si>
    <t>seacember's</t>
  </si>
  <si>
    <t>http://twitter.com/yeolmay_/statuses/1209698723556577281</t>
  </si>
  <si>
    <t>1209698715193114624</t>
  </si>
  <si>
    <t>Wed Dec 25 04:53:43 +0000 2019</t>
  </si>
  <si>
    <t>890553224138182656</t>
  </si>
  <si>
    <t>http://pbs.twimg.com/profile_images/1159662665448341505/WSAxqomy_normal.jpg</t>
  </si>
  <si>
    <t>http://twitter.com/jaehyunsopua/statuses/1209698715193114624</t>
  </si>
  <si>
    <t>1209698713465081856</t>
  </si>
  <si>
    <t>745578626402263044</t>
  </si>
  <si>
    <t>http://pbs.twimg.com/profile_images/1166282544309911553/J8f9HRTA_normal.jpg</t>
  </si>
  <si>
    <t>http://twitter.com/mminddxppe/statuses/1209698713465081856</t>
  </si>
  <si>
    <t>1209698704355028996</t>
  </si>
  <si>
    <t>Wed Dec 25 04:53:40 +0000 2019</t>
  </si>
  <si>
    <t>628126320</t>
  </si>
  <si>
    <t>http://pbs.twimg.com/profile_images/1199597422457962498/y40sCGqg_normal.jpg</t>
  </si>
  <si>
    <t>http://twitter.com/awrrir/statuses/1209698704355028996</t>
  </si>
  <si>
    <t>1209698701356060673</t>
  </si>
  <si>
    <t>1050597022665912324</t>
  </si>
  <si>
    <t>http://twitter.com/noona79709955/statuses/1209698701356060673</t>
  </si>
  <si>
    <t>1209698697623138306</t>
  </si>
  <si>
    <t>Wed Dec 25 04:53:39 +0000 2019</t>
  </si>
  <si>
    <t>2445549326</t>
  </si>
  <si>
    <t>http://pbs.twimg.com/profile_images/1204574190621216769/3zINvgcH_normal.jpg</t>
  </si>
  <si>
    <t>http://twitter.com/bantita_uni/statuses/1209698697623138306</t>
  </si>
  <si>
    <t>1209698697446952960</t>
  </si>
  <si>
    <t>351428929</t>
  </si>
  <si>
    <t>http://pbs.twimg.com/profile_images/1209092168209420293/85OUpBqO_normal.jpg</t>
  </si>
  <si>
    <t>@trytobeagdgal💜🤍</t>
  </si>
  <si>
    <t>http://twitter.com/gggbabybay/statuses/1209698697446952960</t>
  </si>
  <si>
    <t>1209698679583432705</t>
  </si>
  <si>
    <t>Wed Dec 25 04:53:34 +0000 2019</t>
  </si>
  <si>
    <t>69885061</t>
  </si>
  <si>
    <t>http://pbs.twimg.com/profile_images/983053637818630144/wLyY77lb_normal.jpg</t>
  </si>
  <si>
    <t>http://twitter.com/chicxnanny/statuses/1209698679583432705</t>
  </si>
  <si>
    <t>1209698679130644481</t>
  </si>
  <si>
    <t>1011847472577069056</t>
  </si>
  <si>
    <t>http://pbs.twimg.com/profile_images/1191410195705974784/hn5vBDWS_normal.jpg</t>
  </si>
  <si>
    <t>http://twitter.com/_1995Pma/statuses/1209698679130644481</t>
  </si>
  <si>
    <t>1209698676051890176</t>
  </si>
  <si>
    <t>http://twitter.com/doyoungelbenx/statuses/1209698676051890176</t>
  </si>
  <si>
    <t>1209698673447227392</t>
  </si>
  <si>
    <t>Wed Dec 25 04:53:33 +0000 2019</t>
  </si>
  <si>
    <t>2507363180</t>
  </si>
  <si>
    <t>http://pbs.twimg.com/profile_images/1176913046804938752/RFcmTE51_normal.jpg</t>
  </si>
  <si>
    <t>http://twitter.com/tonhomKtya/statuses/1209698673447227392</t>
  </si>
  <si>
    <t>1209698666123907074</t>
  </si>
  <si>
    <t>Wed Dec 25 04:53:31 +0000 2019</t>
  </si>
  <si>
    <t>1109860570696568832</t>
  </si>
  <si>
    <t>http://pbs.twimg.com/profile_images/1203121593334894592/J_8RBWPr_normal.jpg</t>
  </si>
  <si>
    <t>coolkidsxpeng</t>
  </si>
  <si>
    <t>http://twitter.com/howpengdoyoungx/statuses/1209698666123907074</t>
  </si>
  <si>
    <t>1209698666069413888</t>
  </si>
  <si>
    <t>992107939748921344</t>
  </si>
  <si>
    <t>http://pbs.twimg.com/profile_images/1208443729775693824/hCMz8ZUn_normal.jpg</t>
  </si>
  <si>
    <t>⁻ 𓈒⠈🗯adore-𝓯yi🔅⠈ᚂ𓎆 ⁻</t>
  </si>
  <si>
    <t>http://twitter.com/fyixshuhua/statuses/1209698666069413888</t>
  </si>
  <si>
    <t>1209698665155063809</t>
  </si>
  <si>
    <t>1102577788874194944</t>
  </si>
  <si>
    <t>http://pbs.twimg.com/profile_images/1208950715315417090/0A99Burz_normal.jpg</t>
  </si>
  <si>
    <t>#𝕵𝖆𝖈𝖐𝖋𝖝𝖔𝖋𝖋𝖎𝖈𝖎𝖆𝖑</t>
  </si>
  <si>
    <t>http://twitter.com/jackfxjohnnysp/statuses/1209698665155063809</t>
  </si>
  <si>
    <t>1209698644540026885</t>
  </si>
  <si>
    <t>Wed Dec 25 04:53:26 +0000 2019</t>
  </si>
  <si>
    <t>917791660381052928</t>
  </si>
  <si>
    <t>http://pbs.twimg.com/profile_images/1192234187861815296/0M_Te5cR_normal.jpg</t>
  </si>
  <si>
    <t>http://twitter.com/somtammalago/statuses/1209698644540026885</t>
  </si>
  <si>
    <t>1209698642669424640</t>
  </si>
  <si>
    <t>เป็นหนังที่ใจร้ายฉิบหาย
#ฮาวทูทิ้ง
#ทิ้งอย่างไรไม่ให้เหลือเธอ
#HAPPYOLDYEAR
https://t.co/oFg1KCaZC8 https://t.co/n9YyqnY5zR</t>
  </si>
  <si>
    <t>845243995139694592</t>
  </si>
  <si>
    <t>http://pbs.twimg.com/profile_images/1138651421174198272/9kcetFgu_normal.jpg</t>
  </si>
  <si>
    <t>ธนบุรี, กรุงเทพมหานคร</t>
  </si>
  <si>
    <t>http://twitter.com/armin_kongdam/statuses/1209698642669424640</t>
  </si>
  <si>
    <t>{"hashtags":[{"text":"ฮาวทูทิ้ง","indices":[24,34]},{"text":"ทิ้งอย่างไรไม่ให้เหลือเธอ","indices":[35,61]},{"text":"HAPPYOLDYEAR","indices":[62,75]}],"symbols":[],"user_mentions":[],"urls":[{"url":"https://t.co/oFg1KCaZC8","expanded_url":"https://www.facebook.com/101823701237828/posts/148605079893023/","display_url":"facebook.com/10182370123782…","indices":[76,99]}],"media":[{"id":1209698633945211000,"id_str":"1209698633945210881","indices":[100,123],"media_url":"http://pbs.twimg.com/media/EMm2f5GUYAEHXc4.jpg","media_url_https":"https://pbs.twimg.com/media/EMm2f5GUYAEHXc4.jpg","url":"https://t.co/n9YyqnY5zR","display_url":"pic.twitter.com/n9YyqnY5zR","expanded_url":"https://twitter.com/armin_kongdam/status/1209698642669424640/photo/1","type":"photo","sizes":{"thumb":{"w":150,"h":150,"resize":"crop"},"small":{"w":680,"h":680,"resize":"fit"},"medium":{"w":1080,"h":1080,"resize":"fit"},"large":{"w":1080,"h":1080,"resize":"fit"}}}]}</t>
  </si>
  <si>
    <t>1209698642497376256</t>
  </si>
  <si>
    <t>http://twitter.com/AoThanapat/statuses/1209698642497376256</t>
  </si>
  <si>
    <t>1209698641352331265</t>
  </si>
  <si>
    <t>Wed Dec 25 04:53:25 +0000 2019</t>
  </si>
  <si>
    <t>http://twitter.com/chompoo_yns/statuses/1209698641352331265</t>
  </si>
  <si>
    <t>1209698639318093824</t>
  </si>
  <si>
    <t>1048457920998858752</t>
  </si>
  <si>
    <t>http://pbs.twimg.com/profile_images/1193238112282927104/s_6wx29L_normal.jpg</t>
  </si>
  <si>
    <t>http://twitter.com/lukwa099/statuses/1209698639318093824</t>
  </si>
  <si>
    <t>1209698636134670336</t>
  </si>
  <si>
    <t>Wed Dec 25 04:53:24 +0000 2019</t>
  </si>
  <si>
    <t>1922793199</t>
  </si>
  <si>
    <t>http://pbs.twimg.com/profile_images/879679961602211840/WAwkf9zK_normal.jpg</t>
  </si>
  <si>
    <t>http://twitter.com/BbenTea/statuses/1209698636134670336</t>
  </si>
  <si>
    <t>1209698632061992960</t>
  </si>
  <si>
    <t>Wed Dec 25 04:53:23 +0000 2019</t>
  </si>
  <si>
    <t>2496447559</t>
  </si>
  <si>
    <t>http://pbs.twimg.com/profile_images/1201891407524315136/zXt-Hqip_normal.jpg</t>
  </si>
  <si>
    <t>อยู่บนดาว B612</t>
  </si>
  <si>
    <t>http://twitter.com/na_tt_a_patdino/statuses/1209698632061992960</t>
  </si>
  <si>
    <t>1209698628509454336</t>
  </si>
  <si>
    <t>Wed Dec 25 04:53:22 +0000 2019</t>
  </si>
  <si>
    <t>http://twitter.com/JuusanIng/statuses/1209698628509454336</t>
  </si>
  <si>
    <t>1209698624273145856</t>
  </si>
  <si>
    <t>Wed Dec 25 04:53:21 +0000 2019</t>
  </si>
  <si>
    <t>281050751</t>
  </si>
  <si>
    <t>http://pbs.twimg.com/profile_images/1128782567698644992/ExIGtqW__normal.jpg</t>
  </si>
  <si>
    <t>http://twitter.com/namk_pj/statuses/1209698624273145856</t>
  </si>
  <si>
    <t>1209698623648231425</t>
  </si>
  <si>
    <t>749576793590345728</t>
  </si>
  <si>
    <t>http://pbs.twimg.com/profile_images/1207282203379453952/IA8UsYTS_normal.jpg</t>
  </si>
  <si>
    <t>트와이스 짱 ! ✨🌷</t>
  </si>
  <si>
    <t>http://twitter.com/mypurejc/statuses/1209698623648231425</t>
  </si>
  <si>
    <t>1209698619562983425</t>
  </si>
  <si>
    <t>Wed Dec 25 04:53:20 +0000 2019</t>
  </si>
  <si>
    <t>879595885222543360</t>
  </si>
  <si>
    <t>http://pbs.twimg.com/profile_images/1034126912656818176/zL2osqBy_normal.jpg</t>
  </si>
  <si>
    <t>ดาว 702</t>
  </si>
  <si>
    <t>http://twitter.com/Tiamo_Youu/statuses/1209698619562983425</t>
  </si>
  <si>
    <t>1209698610540974081</t>
  </si>
  <si>
    <t>Wed Dec 25 04:53:18 +0000 2019</t>
  </si>
  <si>
    <t>135140379</t>
  </si>
  <si>
    <t>http://pbs.twimg.com/profile_images/1199530419500093441/9gEiH2BA_normal.jpg</t>
  </si>
  <si>
    <t>http://twitter.com/PRiiFT/statuses/1209698610540974081</t>
  </si>
  <si>
    <t>1209698608187990017</t>
  </si>
  <si>
    <t>Wed Dec 25 04:53:17 +0000 2019</t>
  </si>
  <si>
    <t>http://twitter.com/JuusanIng/statuses/1209698608187990017</t>
  </si>
  <si>
    <t>1209698602639142913</t>
  </si>
  <si>
    <t>กับเรื่องคนนี้กูไม่เคยเลิกรู้สึกกับมันได้เลยจริงๆ #ฮาวทูทิ้ง https://t.co/m7Qx314vP3</t>
  </si>
  <si>
    <t>Wed Dec 25 04:53:16 +0000 2019</t>
  </si>
  <si>
    <t>1198945923767787521</t>
  </si>
  <si>
    <t>http://twitter.com/AxMev0/statuses/1209698602639142913</t>
  </si>
  <si>
    <t>{"hashtags":[{"text":"ฮาวทูทิ้ง","indices":[50,60]}],"symbols":[],"user_mentions":[],"urls":[],"media":[{"id":1209698593050771500,"id_str":"1209698593050771456","indices":[61,84],"media_url":"http://pbs.twimg.com/media/EMm2dgwUwAAWQB6.jpg","media_url_https":"https://pbs.twimg.com/media/EMm2dgwUwAAWQB6.jpg","url":"https://t.co/m7Qx314vP3","display_url":"pic.twitter.com/m7Qx314vP3","expanded_url":"https://twitter.com/AxMev0/status/1209698602639142913/photo/1","type":"photo","sizes":{"thumb":{"w":150,"h":150,"resize":"crop"},"small":{"w":525,"h":680,"resize":"fit"},"large":{"w":1125,"h":1456,"resize":"fit"},"medium":{"w":927,"h":1200,"resize":"fit"}}}]}</t>
  </si>
  <si>
    <t>1209698598398545920</t>
  </si>
  <si>
    <t>Wed Dec 25 04:53:15 +0000 2019</t>
  </si>
  <si>
    <t>http://twitter.com/fyixshuhua/statuses/1209698598398545920</t>
  </si>
  <si>
    <t>1209698585077415936</t>
  </si>
  <si>
    <t>Wed Dec 25 04:53:12 +0000 2019</t>
  </si>
  <si>
    <t>2887381711</t>
  </si>
  <si>
    <t>http://pbs.twimg.com/profile_images/1202115284020019200/xuRwymOG_normal.jpg</t>
  </si>
  <si>
    <t>http://twitter.com/_____kanph/statuses/1209698585077415936</t>
  </si>
  <si>
    <t>1209698582292381696</t>
  </si>
  <si>
    <t>Wed Dec 25 04:53:11 +0000 2019</t>
  </si>
  <si>
    <t>http://twitter.com/jackfxjohnnysp/statuses/1209698582292381696</t>
  </si>
  <si>
    <t>1209698570577727489</t>
  </si>
  <si>
    <t>Wed Dec 25 04:53:08 +0000 2019</t>
  </si>
  <si>
    <t>http://twitter.com/lukwa099/statuses/1209698570577727489</t>
  </si>
  <si>
    <t>1209698569969487873</t>
  </si>
  <si>
    <t>559534220</t>
  </si>
  <si>
    <t>http://pbs.twimg.com/profile_images/1208429338485379073/GbKECSgp_normal.jpg</t>
  </si>
  <si>
    <t>http://twitter.com/cpwpd/statuses/1209698569969487873</t>
  </si>
  <si>
    <t>1209698564118462465</t>
  </si>
  <si>
    <t>Wed Dec 25 04:53:07 +0000 2019</t>
  </si>
  <si>
    <t>897204662377398272</t>
  </si>
  <si>
    <t>http://pbs.twimg.com/profile_images/1209469847848882176/qsYD0iFq_normal.jpg</t>
  </si>
  <si>
    <t>http://twitter.com/shxqzone/statuses/1209698564118462465</t>
  </si>
  <si>
    <t>1209698563925495809</t>
  </si>
  <si>
    <t>549668270</t>
  </si>
  <si>
    <t>http://pbs.twimg.com/profile_images/1205050186453536768/3dTPVlA9_normal.jpg</t>
  </si>
  <si>
    <t>http://twitter.com/aumaimjjrr/statuses/1209698563925495809</t>
  </si>
  <si>
    <t>1209698563594174464</t>
  </si>
  <si>
    <t>725606039161180160</t>
  </si>
  <si>
    <t>http://pbs.twimg.com/profile_images/1192098297994829825/4ImhByV-_normal.jpg</t>
  </si>
  <si>
    <t>นนทบุรี ประเทศไทย</t>
  </si>
  <si>
    <t>http://twitter.com/som14012545/statuses/1209698563594174464</t>
  </si>
  <si>
    <t>1209698553674682369</t>
  </si>
  <si>
    <t>Wed Dec 25 04:53:04 +0000 2019</t>
  </si>
  <si>
    <t>243443333</t>
  </si>
  <si>
    <t>http://pbs.twimg.com/profile_images/1207459649936429058/eXg6ZUpZ_normal.jpg</t>
  </si>
  <si>
    <t>http://twitter.com/fayajima/statuses/1209698553674682369</t>
  </si>
  <si>
    <t>1209698547894849536</t>
  </si>
  <si>
    <t>Wed Dec 25 04:53:03 +0000 2019</t>
  </si>
  <si>
    <t>452978753</t>
  </si>
  <si>
    <t>http://pbs.twimg.com/profile_images/1202319868013371392/6a0z2Q0j_normal.jpg</t>
  </si>
  <si>
    <t>9%</t>
  </si>
  <si>
    <t>http://twitter.com/i_PfFp/statuses/1209698547894849536</t>
  </si>
  <si>
    <t>1209698547211239424</t>
  </si>
  <si>
    <t>http://twitter.com/myloveisyou__u/statuses/1209698547211239424</t>
  </si>
  <si>
    <t>1209698528525611008</t>
  </si>
  <si>
    <t>Wed Dec 25 04:52:58 +0000 2019</t>
  </si>
  <si>
    <t>900341236808032256</t>
  </si>
  <si>
    <t>http://pbs.twimg.com/profile_images/1208779593844310016/f6HLg4sI_normal.jpg</t>
  </si>
  <si>
    <t>http://twitter.com/changeshishi/statuses/1209698528525611008</t>
  </si>
  <si>
    <t>1209698523140120576</t>
  </si>
  <si>
    <t>Wed Dec 25 04:52:57 +0000 2019</t>
  </si>
  <si>
    <t>774583684577964032</t>
  </si>
  <si>
    <t>http://pbs.twimg.com/profile_images/979642465153003520/_EUM8Mun_normal.jpg</t>
  </si>
  <si>
    <t>http://twitter.com/07THkvoB2MPgJCG/statuses/1209698523140120576</t>
  </si>
  <si>
    <t>1209698506853634048</t>
  </si>
  <si>
    <t>Wed Dec 25 04:52:53 +0000 2019</t>
  </si>
  <si>
    <t>http://twitter.com/Galipp09/statuses/1209698506853634048</t>
  </si>
  <si>
    <t>1209698506237046785</t>
  </si>
  <si>
    <t>http://twitter.com/myloveisyou__u/statuses/1209698506237046785</t>
  </si>
  <si>
    <t>1209698498217574400</t>
  </si>
  <si>
    <t>Wed Dec 25 04:52:51 +0000 2019</t>
  </si>
  <si>
    <t>2451391819</t>
  </si>
  <si>
    <t>http://pbs.twimg.com/profile_images/1173500469508837376/fU9ab9lq_normal.jpg</t>
  </si>
  <si>
    <t>http://twitter.com/pkmxxttgg/statuses/1209698498217574400</t>
  </si>
  <si>
    <t>1209698494539132928</t>
  </si>
  <si>
    <t>Wed Dec 25 04:52:50 +0000 2019</t>
  </si>
  <si>
    <t>732473751137222657</t>
  </si>
  <si>
    <t>http://pbs.twimg.com/profile_images/1196591044994818048/Rt7Iy9LS_normal.jpg</t>
  </si>
  <si>
    <t>http://twitter.com/CB_really/statuses/1209698494539132928</t>
  </si>
  <si>
    <t>1209698483080290304</t>
  </si>
  <si>
    <t>Wed Dec 25 04:52:48 +0000 2019</t>
  </si>
  <si>
    <t>738404062450749441</t>
  </si>
  <si>
    <t>http://pbs.twimg.com/profile_images/1150860334237962241/-wDU4ihF_normal.jpg</t>
  </si>
  <si>
    <t>http://twitter.com/rpymene/statuses/1209698483080290304</t>
  </si>
  <si>
    <t>1209698482237231104</t>
  </si>
  <si>
    <t>Wed Dec 25 04:52:47 +0000 2019</t>
  </si>
  <si>
    <t>982981768595652615</t>
  </si>
  <si>
    <t>http://pbs.twimg.com/profile_images/1209118488352002048/C8bg8r5F_normal.jpg</t>
  </si>
  <si>
    <t>http://twitter.com/nodoreveluv05/statuses/1209698482237231104</t>
  </si>
  <si>
    <t>1209698467930464256</t>
  </si>
  <si>
    <t>Wed Dec 25 04:52:44 +0000 2019</t>
  </si>
  <si>
    <t>923886150506373120</t>
  </si>
  <si>
    <t>http://pbs.twimg.com/profile_images/1206804743110062081/3H2ymwPF_normal.jpg</t>
  </si>
  <si>
    <t>http://twitter.com/sataythenightx/statuses/1209698467930464256</t>
  </si>
  <si>
    <t>1209698464893820928</t>
  </si>
  <si>
    <t>Wed Dec 25 04:52:43 +0000 2019</t>
  </si>
  <si>
    <t>951479095455465474</t>
  </si>
  <si>
    <t>http://pbs.twimg.com/profile_images/1193158555546730496/oZ3NvfbZ_normal.jpg</t>
  </si>
  <si>
    <t>บางกะปิ, กรุงเทพมหานคร</t>
  </si>
  <si>
    <t>http://twitter.com/1liqZVXH2sdE2lG/statuses/1209698464893820928</t>
  </si>
  <si>
    <t>1209698461144121344</t>
  </si>
  <si>
    <t>Wed Dec 25 04:52:42 +0000 2019</t>
  </si>
  <si>
    <t>http://twitter.com/24theweeed/statuses/1209698461144121344</t>
  </si>
  <si>
    <t>1209698451941806080</t>
  </si>
  <si>
    <t>Wed Dec 25 04:52:40 +0000 2019</t>
  </si>
  <si>
    <t>1448861228</t>
  </si>
  <si>
    <t>http://pbs.twimg.com/profile_images/1207657277143994368/QupewYXv_normal.jpg</t>
  </si>
  <si>
    <t>ig : nunetella</t>
  </si>
  <si>
    <t>http://twitter.com/haroyytakone/statuses/1209698451941806080</t>
  </si>
  <si>
    <t>1209698445214175232</t>
  </si>
  <si>
    <t>Wed Dec 25 04:52:39 +0000 2019</t>
  </si>
  <si>
    <t>898415884259041280</t>
  </si>
  <si>
    <t>http://pbs.twimg.com/profile_images/1023962367028158465/uS9ZfVX__normal.jpg</t>
  </si>
  <si>
    <t>http://twitter.com/TKmeenzz/statuses/1209698445214175232</t>
  </si>
  <si>
    <t>1209698441242144769</t>
  </si>
  <si>
    <t>Wed Dec 25 04:52:38 +0000 2019</t>
  </si>
  <si>
    <t>233015820</t>
  </si>
  <si>
    <t>http://pbs.twimg.com/profile_images/788254811497955333/VW3qdY5p_normal.jpg</t>
  </si>
  <si>
    <t>http://twitter.com/nussmilk/statuses/1209698441242144769</t>
  </si>
  <si>
    <t>1209698440797491200</t>
  </si>
  <si>
    <t>824876257</t>
  </si>
  <si>
    <t>http://pbs.twimg.com/profile_images/1125428022687846400/itpMQX5b_normal.jpg</t>
  </si>
  <si>
    <t>Bangkok.</t>
  </si>
  <si>
    <t>http://twitter.com/KittithadNP/statuses/1209698440797491200</t>
  </si>
  <si>
    <t>1209698430387286016</t>
  </si>
  <si>
    <t>Wed Dec 25 04:52:35 +0000 2019</t>
  </si>
  <si>
    <t>2607690926</t>
  </si>
  <si>
    <t>http://pbs.twimg.com/profile_images/1199219048405274624/_yfZx7uX_normal.jpg</t>
  </si>
  <si>
    <t>http://twitter.com/Babyzhyun94/statuses/1209698430387286016</t>
  </si>
  <si>
    <t>1209698422871060481</t>
  </si>
  <si>
    <t>Wed Dec 25 04:52:33 +0000 2019</t>
  </si>
  <si>
    <t>981527046462488577</t>
  </si>
  <si>
    <t>http://pbs.twimg.com/profile_images/1209139621809905665/wPo9cXCB_normal.jpg</t>
  </si>
  <si>
    <t>http://twitter.com/uaremyoctober/statuses/1209698422871060481</t>
  </si>
  <si>
    <t>1209698418534187008</t>
  </si>
  <si>
    <t>Wed Dec 25 04:52:32 +0000 2019</t>
  </si>
  <si>
    <t>821673808583135235</t>
  </si>
  <si>
    <t>http://pbs.twimg.com/profile_images/1199744617291190272/FhvNo4RN_normal.jpg</t>
  </si>
  <si>
    <t>♥︎ps</t>
  </si>
  <si>
    <t>http://twitter.com/rbgxutothemoon/statuses/1209698418534187008</t>
  </si>
  <si>
    <t>1209698417984696320</t>
  </si>
  <si>
    <t>2659498734</t>
  </si>
  <si>
    <t>http://pbs.twimg.com/profile_images/1180861821651054594/KXFu0Ca6_normal.jpg</t>
  </si>
  <si>
    <t>http://twitter.com/ninews2541/statuses/1209698417984696320</t>
  </si>
  <si>
    <t>1209698417129095168</t>
  </si>
  <si>
    <t>http://twitter.com/myloveisyou__u/statuses/1209698417129095168</t>
  </si>
  <si>
    <t>1209698410812436480</t>
  </si>
  <si>
    <t>Wed Dec 25 04:52:30 +0000 2019</t>
  </si>
  <si>
    <t>http://twitter.com/AoThanapat/statuses/1209698410812436480</t>
  </si>
  <si>
    <t>1209698408119721984</t>
  </si>
  <si>
    <t>2603626110</t>
  </si>
  <si>
    <t>http://pbs.twimg.com/profile_images/995386427402731520/BbBnZ4jL_normal.jpg</t>
  </si>
  <si>
    <t>Chiangmai Thailand</t>
  </si>
  <si>
    <t>http://twitter.com/nnndrgpj/statuses/1209698408119721984</t>
  </si>
  <si>
    <t>1209698404562915329</t>
  </si>
  <si>
    <t>Wed Dec 25 04:52:29 +0000 2019</t>
  </si>
  <si>
    <t>1175326986400452608</t>
  </si>
  <si>
    <t>http://pbs.twimg.com/profile_images/1208740513924304896/_AcVCauO_normal.jpg</t>
  </si>
  <si>
    <t xml:space="preserve">โพไหนไม่รู้ งง / jaehyun 24/7 </t>
  </si>
  <si>
    <t>http://twitter.com/moviepunch_/statuses/1209698404562915329</t>
  </si>
  <si>
    <t>1209698391317307393</t>
  </si>
  <si>
    <t>Wed Dec 25 04:52:26 +0000 2019</t>
  </si>
  <si>
    <t>391131571</t>
  </si>
  <si>
    <t>http://pbs.twimg.com/profile_images/1188260262211506181/cFoekC3k_normal.jpg</t>
  </si>
  <si>
    <t>GOT7 | iKON</t>
  </si>
  <si>
    <t>http://twitter.com/iammephtgrph/statuses/1209698391317307393</t>
  </si>
  <si>
    <t>1209698389073383425</t>
  </si>
  <si>
    <t>Wed Dec 25 04:52:25 +0000 2019</t>
  </si>
  <si>
    <t>2162715518</t>
  </si>
  <si>
    <t>http://pbs.twimg.com/profile_images/1192470786700800001/58JFH_bY_normal.jpg</t>
  </si>
  <si>
    <t>http://twitter.com/E_DKO_X/statuses/1209698389073383425</t>
  </si>
  <si>
    <t>1209698388536479745</t>
  </si>
  <si>
    <t>1024550373556506624</t>
  </si>
  <si>
    <t>http://pbs.twimg.com/profile_images/1190640615006097408/hHqh6REl_normal.jpg</t>
  </si>
  <si>
    <t>http://twitter.com/NAM_Wx/statuses/1209698388536479745</t>
  </si>
  <si>
    <t>1209698385059409927</t>
  </si>
  <si>
    <t>Wed Dec 25 04:52:24 +0000 2019</t>
  </si>
  <si>
    <t>http://twitter.com/chompoo_yns/statuses/1209698385059409927</t>
  </si>
  <si>
    <t>1209698374414303237</t>
  </si>
  <si>
    <t>ได้เงินดี ฟรีค่าสมัคร ค่าา🤩
งานออนไลน์เพื่อช่วยคนที่อยากหาเงินเอง ไม่ต้องขอเงินพ่อแม่
อยากมีเงินไปซื้อบัตรคอน
อยากมีเงินไปซื้ออัลบั้ม
ไม่ต้องทำอะไรงานแค่โพสค่า 📄
#งานออนไลน์ได้เงินจริง #รีวิวนายก #งานออนไลน์ #งานออนไลน์รายได้ดี
#ฮาวทูทิ้ง #เป๊กผลิตโชค 
https://t.co/usTUpq0NdP</t>
  </si>
  <si>
    <t>Wed Dec 25 04:52:22 +0000 2019</t>
  </si>
  <si>
    <t>1174289883730284544</t>
  </si>
  <si>
    <t>http://pbs.twimg.com/profile_images/1174308046471720961/IwCq8-cV_normal.jpg</t>
  </si>
  <si>
    <t>http://twitter.com/Beingrich9/statuses/1209698374414303237</t>
  </si>
  <si>
    <t>{"hashtags":[{"text":"งานออนไลน์ได้เงินจริง","indices":[162,184]},{"text":"รีวิวนายก","indices":[185,195]},{"text":"งานออนไลน์","indices":[196,207]},{"text":"งานออนไลน์รายได้ดี","indices":[208,227]},{"text":"ฮาวทูทิ้ง","indices":[228,238]},{"text":"เป๊กผลิตโชค","indices":[239,251]}],"symbols":[],"user_mentions":[],"urls":[],"media":[{"id":1205053216968204300,"id_str":"1205053216968204288","indices":[253,276],"media_url":"http://pbs.twimg.com/media/ELk1hCTU4AAREny.jpg","media_url_https":"https://pbs.twimg.com/media/ELk1hCTU4AAREny.jpg","url":"https://t.co/usTUpq0NdP","display_url":"pic.twitter.com/usTUpq0NdP","expanded_url":"https://twitter.com/Beingrich9/status/1205053226808037377/photo/1","type":"photo","sizes":{"medium":{"w":720,"h":882,"resize":"fit"},"thumb":{"w":150,"h":150,"resize":"crop"},"small":{"w":555,"h":680,"resize":"fit"},"large":{"w":720,"h":882,"resize":"fit"}},"source_status_id":1205053226808037400,"source_status_id_str":"1205053226808037377","source_user_id":1174289883730284500,"source_user_id_str":"1174289883730284544"}]}</t>
  </si>
  <si>
    <t>1209698361797828609</t>
  </si>
  <si>
    <t>Wed Dec 25 04:52:19 +0000 2019</t>
  </si>
  <si>
    <t>388236970</t>
  </si>
  <si>
    <t>http://pbs.twimg.com/profile_images/1202162816167211008/DDHiqpol_normal.jpg</t>
  </si>
  <si>
    <t>http://twitter.com/suvaph/statuses/1209698361797828609</t>
  </si>
  <si>
    <t>1209698358056538112</t>
  </si>
  <si>
    <t>Wed Dec 25 04:52:18 +0000 2019</t>
  </si>
  <si>
    <t>2949567876</t>
  </si>
  <si>
    <t>http://pbs.twimg.com/profile_images/1129014422352027654/I6tGaITb_normal.jpg</t>
  </si>
  <si>
    <t>นรกแห่งใจ</t>
  </si>
  <si>
    <t>http://twitter.com/chanagan_june/statuses/1209698358056538112</t>
  </si>
  <si>
    <t>1209698350859079680</t>
  </si>
  <si>
    <t>Wed Dec 25 04:52:16 +0000 2019</t>
  </si>
  <si>
    <t>750567199903997952</t>
  </si>
  <si>
    <t>http://pbs.twimg.com/profile_images/986193142809423872/5GCY1CXy_normal.jpg</t>
  </si>
  <si>
    <t>http://twitter.com/vvviiew/statuses/1209698350859079680</t>
  </si>
  <si>
    <t>1209698350544519168</t>
  </si>
  <si>
    <t>2416030986</t>
  </si>
  <si>
    <t>http://pbs.twimg.com/profile_images/1114124560360591361/hxisxP58_normal.jpg</t>
  </si>
  <si>
    <t>http://twitter.com/ndcntm/statuses/1209698350544519168</t>
  </si>
  <si>
    <t>1209698349072314370</t>
  </si>
  <si>
    <t>4012144212</t>
  </si>
  <si>
    <t>http://pbs.twimg.com/profile_images/1203369749796642816/cQGWPJyh_normal.jpg</t>
  </si>
  <si>
    <t>http://twitter.com/kangzelgris/statuses/1209698349072314370</t>
  </si>
  <si>
    <t>1209698342470471680</t>
  </si>
  <si>
    <t>Wed Dec 25 04:52:14 +0000 2019</t>
  </si>
  <si>
    <t>3171435228</t>
  </si>
  <si>
    <t>http://pbs.twimg.com/profile_images/1209703773532090368/5PdmjSNR_normal.jpg</t>
  </si>
  <si>
    <t>dein herz ❤</t>
  </si>
  <si>
    <t>http://twitter.com/lilpattynowonde/statuses/1209698342470471680</t>
  </si>
  <si>
    <t>1209698341237354496</t>
  </si>
  <si>
    <t>726332270101946369</t>
  </si>
  <si>
    <t>http://pbs.twimg.com/profile_images/1195976300462104576/UK2mm4C0_normal.jpg</t>
  </si>
  <si>
    <t>The place where has happiness</t>
  </si>
  <si>
    <t>http://twitter.com/BxxNxz/statuses/1209698341237354496</t>
  </si>
  <si>
    <t>1209698334102831104</t>
  </si>
  <si>
    <t>RT @clairejiras: ดูหน้าหนังนึกว่าจะเป็นหนังรักคุดเฉยๆ ปรากฏว่า เฮ้ย มันมีประเด็นครอบครัวที่โคตรทัชเราเลยว่ะ เสียน้ำตาเลย นักแสดงที่เซอร์ไพร์สเรามากคือฟ้าษริกา ขโมยซีนมากแม่ ประทับใจ งานภาพโดดเด่นมากๆ รวมๆคือดูจบแล้วหน่วงมาก มูฟออนไม่ไหว #ฮาวทูทิ้ง</t>
  </si>
  <si>
    <t>Wed Dec 25 04:52:12 +0000 2019</t>
  </si>
  <si>
    <t>982829348</t>
  </si>
  <si>
    <t>http://pbs.twimg.com/profile_images/1036288341082169345/ZR1xJf3m_normal.jpg</t>
  </si>
  <si>
    <t>นนทบุรี</t>
  </si>
  <si>
    <t>http://twitter.com/SunNy_WithLoVe/statuses/1209698334102831104</t>
  </si>
  <si>
    <t>{"hashtags":[],"symbols":[],"user_mentions":[{"screen_name":"clairejiras","name":"Claire Wongsutin","id":73616246,"id_str":"73616246","indices":[3,15]}],"urls":[]}</t>
  </si>
  <si>
    <t>1209698332991352832</t>
  </si>
  <si>
    <t>http://twitter.com/XI5egN1RAkohlqN/statuses/1209698332991352832</t>
  </si>
  <si>
    <t>1209698323621277702</t>
  </si>
  <si>
    <t>Wed Dec 25 04:52:10 +0000 2019</t>
  </si>
  <si>
    <t>275565143</t>
  </si>
  <si>
    <t>http://pbs.twimg.com/profile_images/696943616711909377/LqHzhA0E_normal.jpg</t>
  </si>
  <si>
    <t>❥</t>
  </si>
  <si>
    <t>http://twitter.com/T_Cheeze/statuses/1209698323621277702</t>
  </si>
  <si>
    <t>1209698322300063745</t>
  </si>
  <si>
    <t>Wed Dec 25 04:52:09 +0000 2019</t>
  </si>
  <si>
    <t>955451267152674816</t>
  </si>
  <si>
    <t>http://pbs.twimg.com/profile_images/1208733556454805506/1T-UJ_VP_normal.jpg</t>
  </si>
  <si>
    <t>รักน้องซูนซะยิ่งกว่าใคร</t>
  </si>
  <si>
    <t>http://twitter.com/hoshshinehoon/statuses/1209698322300063745</t>
  </si>
  <si>
    <t>1209698314200813568</t>
  </si>
  <si>
    <t>Wed Dec 25 04:52:07 +0000 2019</t>
  </si>
  <si>
    <t>1000576785531027457</t>
  </si>
  <si>
    <t>http://pbs.twimg.com/profile_images/1209507131428196352/zmWs6CX1_normal.jpg</t>
  </si>
  <si>
    <t>http://twitter.com/justsctx/statuses/1209698314200813568</t>
  </si>
  <si>
    <t>1209698311046778880</t>
  </si>
  <si>
    <t>1424565799</t>
  </si>
  <si>
    <t>http://pbs.twimg.com/profile_images/1047177371747381248/vIr5Ds5V_normal.jpg</t>
  </si>
  <si>
    <t>ไม่เสือกดิ</t>
  </si>
  <si>
    <t>http://twitter.com/v218ta/statuses/1209698311046778880</t>
  </si>
  <si>
    <t>1209698298015019008</t>
  </si>
  <si>
    <t>Wed Dec 25 04:52:04 +0000 2019</t>
  </si>
  <si>
    <t>1122801950129397760</t>
  </si>
  <si>
    <t>http://pbs.twimg.com/profile_images/1209639556493955072/jud8ynR9_normal.jpg</t>
  </si>
  <si>
    <t xml:space="preserve">𝐍𝐞𝐩𝐭𝐮𝐧𝐞 </t>
  </si>
  <si>
    <t>http://twitter.com/dollapatr/statuses/1209698298015019008</t>
  </si>
  <si>
    <t>1209698297901768704</t>
  </si>
  <si>
    <t>Wed Dec 25 04:52:03 +0000 2019</t>
  </si>
  <si>
    <t>86475870</t>
  </si>
  <si>
    <t>http://pbs.twimg.com/profile_images/1121433613713547265/c6mH3BdO_normal.jpg</t>
  </si>
  <si>
    <t>http://twitter.com/prawgaga/statuses/1209698297901768704</t>
  </si>
  <si>
    <t>1209698293548118016</t>
  </si>
  <si>
    <t>Wed Dec 25 04:52:02 +0000 2019</t>
  </si>
  <si>
    <t>1206607347910496256</t>
  </si>
  <si>
    <t>http://pbs.twimg.com/profile_images/1209487456975769600/31IEpzhR_normal.jpg</t>
  </si>
  <si>
    <t>http://twitter.com/KSTORMX/statuses/1209698293548118016</t>
  </si>
  <si>
    <t>1209698259301625856</t>
  </si>
  <si>
    <t>Wed Dec 25 04:51:54 +0000 2019</t>
  </si>
  <si>
    <t>http://twitter.com/Dear_panudech/statuses/1209698259301625856</t>
  </si>
  <si>
    <t>1209698244088889344</t>
  </si>
  <si>
    <t>Wed Dec 25 04:51:51 +0000 2019</t>
  </si>
  <si>
    <t>4756368367</t>
  </si>
  <si>
    <t>http://pbs.twimg.com/profile_images/1203713139214151680/-7eNy6eA_normal.jpg</t>
  </si>
  <si>
    <t>http://twitter.com/Shochisama/statuses/1209698244088889344</t>
  </si>
  <si>
    <t>1209698235620581376</t>
  </si>
  <si>
    <t>Wed Dec 25 04:51:49 +0000 2019</t>
  </si>
  <si>
    <t>159735045</t>
  </si>
  <si>
    <t>http://pbs.twimg.com/profile_images/1208326532575293440/lxzL-lRs_normal.jpg</t>
  </si>
  <si>
    <t>THE KINGDOM OF FAR FAR AWAY</t>
  </si>
  <si>
    <t>http://twitter.com/eiLoJDaPKooL/statuses/1209698235620581376</t>
  </si>
  <si>
    <t>1209698224296075264</t>
  </si>
  <si>
    <t>Wed Dec 25 04:51:46 +0000 2019</t>
  </si>
  <si>
    <t>http://twitter.com/Dear_panudech/statuses/1209698224296075264</t>
  </si>
  <si>
    <t>1209698216008015872</t>
  </si>
  <si>
    <t>Wed Dec 25 04:51:44 +0000 2019</t>
  </si>
  <si>
    <t>993764684472860672</t>
  </si>
  <si>
    <t>http://pbs.twimg.com/profile_images/1207330874577965056/mSB3V-nW_normal.jpg</t>
  </si>
  <si>
    <t>http://twitter.com/ynnp2/statuses/1209698216008015872</t>
  </si>
  <si>
    <t>1209698211721441280</t>
  </si>
  <si>
    <t>Wed Dec 25 04:51:43 +0000 2019</t>
  </si>
  <si>
    <t>770192758837391360</t>
  </si>
  <si>
    <t>http://pbs.twimg.com/profile_images/1208361347764764672/dDfAq6DH_normal.jpg</t>
  </si>
  <si>
    <t>http://twitter.com/Realxinxm/statuses/1209698211721441280</t>
  </si>
  <si>
    <t>1209698208282136576</t>
  </si>
  <si>
    <t>Wed Dec 25 04:51:42 +0000 2019</t>
  </si>
  <si>
    <t>2222594802</t>
  </si>
  <si>
    <t>http://pbs.twimg.com/profile_images/1151107521509068800/mkd_HqK2_normal.jpg</t>
  </si>
  <si>
    <t>http://twitter.com/buthsupattana/statuses/1209698208282136576</t>
  </si>
  <si>
    <t>1209698203341246464</t>
  </si>
  <si>
    <t>Wed Dec 25 04:51:41 +0000 2019</t>
  </si>
  <si>
    <t>756920280354689024</t>
  </si>
  <si>
    <t>http://pbs.twimg.com/profile_images/894261710378291204/garpSTen_normal.jpg</t>
  </si>
  <si>
    <t>http://twitter.com/Aorr_wara/statuses/1209698203341246464</t>
  </si>
  <si>
    <t>1209698203110498304</t>
  </si>
  <si>
    <t>997365029870518273</t>
  </si>
  <si>
    <t>http://pbs.twimg.com/profile_images/1202613085875257344/SFwFE4Ap_normal.jpg</t>
  </si>
  <si>
    <t>http://twitter.com/auiimatham/statuses/1209698203110498304</t>
  </si>
  <si>
    <t>1209698202217136129</t>
  </si>
  <si>
    <t>RT @pakkad_pakkad: เซลฟี่รูปหมู่มวลล📸😂 #rpasiri #ฮาวทูทิ้ง https://t.co/bQXaa3b9FM</t>
  </si>
  <si>
    <t>834269865858920448</t>
  </si>
  <si>
    <t>http://pbs.twimg.com/profile_images/1169628222847275008/VVGaynV__normal.jpg</t>
  </si>
  <si>
    <t>http://twitter.com/minipizen/statuses/1209698202217136129</t>
  </si>
  <si>
    <t>{"hashtags":[{"text":"rpasiri","indices":[39,47]},{"text":"ฮาวทูทิ้ง","indices":[48,58]}],"symbols":[],"user_mentions":[{"screen_name":"pakkad_pakkad","name":"ผักกาด กระป๋อง","id":216365228,"id_str":"216365228","indices":[3,17]}],"urls":[],"media":[{"id":1207850522796904400,"id_str":"1207850522796904449","indices":[59,82],"media_url":"http://pbs.twimg.com/media/EMMlpqkUUAEyW-P.jpg","media_url_https":"https://pbs.twimg.com/media/EMMlpqkUUAEyW-P.jpg","url":"https://t.co/bQXaa3b9FM","display_url":"pic.twitter.com/bQXaa3b9FM","expanded_url":"https://twitter.com/pakkad_pakkad/status/1207850529373577216/photo/1","type":"photo","sizes":{"thumb":{"w":150,"h":150,"resize":"crop"},"small":{"w":680,"h":510,"resize":"fit"},"large":{"w":2048,"h":1536,"resize":"fit"},"medium":{"w":1200,"h":900,"resize":"fit"}},"source_status_id":1207850529373577200,"source_status_id_str":"1207850529373577216","source_user_id":216365228,"source_user_id_str":"216365228"}]}</t>
  </si>
  <si>
    <t>1209698181744750592</t>
  </si>
  <si>
    <t>Wed Dec 25 04:51:36 +0000 2019</t>
  </si>
  <si>
    <t>766934819724890112</t>
  </si>
  <si>
    <t>http://pbs.twimg.com/profile_images/1158644863849525248/iEffimDN_normal.jpg</t>
  </si>
  <si>
    <t>http://twitter.com/arrRaiAhh/statuses/1209698181744750592</t>
  </si>
  <si>
    <t>1209698179853119489</t>
  </si>
  <si>
    <t>Wed Dec 25 04:51:35 +0000 2019</t>
  </si>
  <si>
    <t>867718147</t>
  </si>
  <si>
    <t>http://pbs.twimg.com/profile_images/795954261372743681/jNdIWCRB_normal.jpg</t>
  </si>
  <si>
    <t>http://twitter.com/kkloyyy/statuses/1209698179853119489</t>
  </si>
  <si>
    <t>1209698157392609281</t>
  </si>
  <si>
    <t>Wed Dec 25 04:51:30 +0000 2019</t>
  </si>
  <si>
    <t>1203643082605907968</t>
  </si>
  <si>
    <t>http://pbs.twimg.com/profile_images/1203643828646735873/DdK_PeWB_normal.jpg</t>
  </si>
  <si>
    <t>http://twitter.com/yubyabyubyub/statuses/1209698157392609281</t>
  </si>
  <si>
    <t>1209698155769368576</t>
  </si>
  <si>
    <t>926672359116828674</t>
  </si>
  <si>
    <t>http://pbs.twimg.com/profile_images/1209061064597331969/lz7CaCN7_normal.jpg</t>
  </si>
  <si>
    <t>http://twitter.com/14isasa/statuses/1209698155769368576</t>
  </si>
  <si>
    <t>1209698151969329152</t>
  </si>
  <si>
    <t>Wed Dec 25 04:51:29 +0000 2019</t>
  </si>
  <si>
    <t>761146340294275072</t>
  </si>
  <si>
    <t>http://pbs.twimg.com/profile_images/1053290226997579776/evzCaagU_normal.jpg</t>
  </si>
  <si>
    <t>http://twitter.com/panachhh/statuses/1209698151969329152</t>
  </si>
  <si>
    <t>1209698151373795329</t>
  </si>
  <si>
    <t>966363672153960448</t>
  </si>
  <si>
    <t>http://pbs.twimg.com/profile_images/1114567322910355456/Lgn3jBkJ_normal.jpg</t>
  </si>
  <si>
    <t>http://twitter.com/nxmwn/statuses/1209698151373795329</t>
  </si>
  <si>
    <t>1209698146479001600</t>
  </si>
  <si>
    <t>Wed Dec 25 04:51:27 +0000 2019</t>
  </si>
  <si>
    <t>3759381372</t>
  </si>
  <si>
    <t>http://pbs.twimg.com/profile_images/983163753964306432/UnCt8IuT_normal.jpg</t>
  </si>
  <si>
    <t>🇭🇰🇹🇼🇹🇭</t>
  </si>
  <si>
    <t>http://twitter.com/2octink/statuses/1209698146479001600</t>
  </si>
  <si>
    <t>1209698144679645184</t>
  </si>
  <si>
    <t>1042370491829248000</t>
  </si>
  <si>
    <t>http://pbs.twimg.com/profile_images/1208630425871978496/FBFYftkR_normal.jpg</t>
  </si>
  <si>
    <t>http://twitter.com/aort1989/statuses/1209698144679645184</t>
  </si>
  <si>
    <t>1209698142054014976</t>
  </si>
  <si>
    <t>Wed Dec 25 04:51:26 +0000 2019</t>
  </si>
  <si>
    <t>http://twitter.com/Dear_panudech/statuses/1209698142054014976</t>
  </si>
  <si>
    <t>1209698140053336065</t>
  </si>
  <si>
    <t>1193911380606193671</t>
  </si>
  <si>
    <t>http://pbs.twimg.com/profile_images/1193911487703576576/CKTrm9mX_normal.jpg</t>
  </si>
  <si>
    <t>http://twitter.com/ZHhdMd8X8GhxNV1/statuses/1209698140053336065</t>
  </si>
  <si>
    <t>1209698137314447360</t>
  </si>
  <si>
    <t>Wed Dec 25 04:51:25 +0000 2019</t>
  </si>
  <si>
    <t>604105379</t>
  </si>
  <si>
    <t>http://pbs.twimg.com/profile_images/1125468799757479941/WsZpJjTi_normal.jpg</t>
  </si>
  <si>
    <t>#ELF99Line</t>
  </si>
  <si>
    <t>http://twitter.com/wwann__/statuses/1209698137314447360</t>
  </si>
  <si>
    <t>1209698136668590080</t>
  </si>
  <si>
    <t>http://twitter.com/Aorr_wara/statuses/1209698136668590080</t>
  </si>
  <si>
    <t>1209698130423234560</t>
  </si>
  <si>
    <t>Wed Dec 25 04:51:24 +0000 2019</t>
  </si>
  <si>
    <t>918907403663314945</t>
  </si>
  <si>
    <t>http://pbs.twimg.com/profile_images/1190163173292355584/YhDYIr6__normal.jpg</t>
  </si>
  <si>
    <t>นครราชสีมา, ประเทศไทย</t>
  </si>
  <si>
    <t>http://twitter.com/buntarikar/statuses/1209698130423234560</t>
  </si>
  <si>
    <t>1209698121032192000</t>
  </si>
  <si>
    <t>Wed Dec 25 04:51:21 +0000 2019</t>
  </si>
  <si>
    <t>4917044893</t>
  </si>
  <si>
    <t>http://pbs.twimg.com/profile_images/1206981541286428673/keOq6GdE_normal.jpg</t>
  </si>
  <si>
    <t>ชื่นชอบในการนอน</t>
  </si>
  <si>
    <t>http://twitter.com/Light_SK_/statuses/1209698121032192000</t>
  </si>
  <si>
    <t>1209698119195095041</t>
  </si>
  <si>
    <t>628964517</t>
  </si>
  <si>
    <t>http://pbs.twimg.com/profile_images/796814199414407168/-JX7bZwt_normal.jpg</t>
  </si>
  <si>
    <t>http://twitter.com/Thelittle_H2O/statuses/1209698119195095041</t>
  </si>
  <si>
    <t>1209698113574731779</t>
  </si>
  <si>
    <t>Wed Dec 25 04:51:20 +0000 2019</t>
  </si>
  <si>
    <t>315545521</t>
  </si>
  <si>
    <t>http://pbs.twimg.com/profile_images/1195995300030074880/ZNAGMjGF_normal.jpg</t>
  </si>
  <si>
    <t>http://twitter.com/nipatthanp/statuses/1209698113574731779</t>
  </si>
  <si>
    <t>1209698112412901376</t>
  </si>
  <si>
    <t>Wed Dec 25 04:51:19 +0000 2019</t>
  </si>
  <si>
    <t>980096333422903296</t>
  </si>
  <si>
    <t>http://pbs.twimg.com/profile_images/1052552116848418816/TsRSiHdU_normal.jpg</t>
  </si>
  <si>
    <t>http://twitter.com/Aummza281/statuses/1209698112412901376</t>
  </si>
  <si>
    <t>1209698107438428160</t>
  </si>
  <si>
    <t>Wed Dec 25 04:51:18 +0000 2019</t>
  </si>
  <si>
    <t>1027933496856072192</t>
  </si>
  <si>
    <t>http://pbs.twimg.com/profile_images/1201160235848589312/rzPlRuoe_normal.jpg</t>
  </si>
  <si>
    <t>http://twitter.com/gnjaaa/statuses/1209698107438428160</t>
  </si>
  <si>
    <t>1209698106024972290</t>
  </si>
  <si>
    <t>206593616</t>
  </si>
  <si>
    <t>http://pbs.twimg.com/profile_images/1206616115629060096/JUfPf1If_normal.jpg</t>
  </si>
  <si>
    <t>สะใภ้มกโพ</t>
  </si>
  <si>
    <t>http://twitter.com/Nattiegz_elf/statuses/1209698106024972290</t>
  </si>
  <si>
    <t>1209698082683678721</t>
  </si>
  <si>
    <t>Wed Dec 25 04:51:12 +0000 2019</t>
  </si>
  <si>
    <t>http://twitter.com/achiji11/statuses/1209698082683678721</t>
  </si>
  <si>
    <t>1209698080804573192</t>
  </si>
  <si>
    <t>3023961697</t>
  </si>
  <si>
    <t>http://pbs.twimg.com/profile_images/1147744044069482496/RCC_mHTA_normal.jpg</t>
  </si>
  <si>
    <t>http://twitter.com/sh_lapin/statuses/1209698080804573192</t>
  </si>
  <si>
    <t>1209698074559307776</t>
  </si>
  <si>
    <t>Wed Dec 25 04:51:10 +0000 2019</t>
  </si>
  <si>
    <t>http://twitter.com/auiimatham/statuses/1209698074559307776</t>
  </si>
  <si>
    <t>1209698067697393665</t>
  </si>
  <si>
    <t>Wed Dec 25 04:51:09 +0000 2019</t>
  </si>
  <si>
    <t>1104803717180620800</t>
  </si>
  <si>
    <t>http://pbs.twimg.com/profile_images/1209104218889412609/_riFjm_U_normal.jpg</t>
  </si>
  <si>
    <t xml:space="preserve"> /muhnch'kin/</t>
  </si>
  <si>
    <t>http://twitter.com/phranaihyun/statuses/1209698067697393665</t>
  </si>
  <si>
    <t>1209698065700937729</t>
  </si>
  <si>
    <t>Wed Dec 25 04:51:08 +0000 2019</t>
  </si>
  <si>
    <t>403102905</t>
  </si>
  <si>
    <t>http://pbs.twimg.com/profile_images/1195751082430844928/UY5pM6eq_normal.jpg</t>
  </si>
  <si>
    <t>http://twitter.com/khundeex/statuses/1209698065700937729</t>
  </si>
  <si>
    <t>1209698064291614721</t>
  </si>
  <si>
    <t>http://twitter.com/yubyabyubyub/statuses/1209698064291614721</t>
  </si>
  <si>
    <t>1209698062047670274</t>
  </si>
  <si>
    <t>Wed Dec 25 04:51:07 +0000 2019</t>
  </si>
  <si>
    <t>3199051328</t>
  </si>
  <si>
    <t>http://pbs.twimg.com/profile_images/1103622678634672128/VEslpkPw_normal.jpg</t>
  </si>
  <si>
    <t>http://twitter.com/Ice_creamieie/statuses/1209698062047670274</t>
  </si>
  <si>
    <t>1209698060789370880</t>
  </si>
  <si>
    <t>http://twitter.com/auiimatham/statuses/1209698060789370880</t>
  </si>
  <si>
    <t>1209698057027145733</t>
  </si>
  <si>
    <t>Wed Dec 25 04:51:06 +0000 2019</t>
  </si>
  <si>
    <t>1121070135932887041</t>
  </si>
  <si>
    <t>http://pbs.twimg.com/profile_images/1206987502612992000/xSzRDtoM_normal.jpg</t>
  </si>
  <si>
    <t>http://twitter.com/XTONYJH/statuses/1209698057027145733</t>
  </si>
  <si>
    <t>1209698052648226816</t>
  </si>
  <si>
    <t>Wed Dec 25 04:51:05 +0000 2019</t>
  </si>
  <si>
    <t>http://twitter.com/auiimatham/statuses/1209698052648226816</t>
  </si>
  <si>
    <t>1209698035439034368</t>
  </si>
  <si>
    <t>Wed Dec 25 04:51:01 +0000 2019</t>
  </si>
  <si>
    <t>540612129</t>
  </si>
  <si>
    <t>http://pbs.twimg.com/profile_images/1207972562698817536/fLkswfyJ_normal.jpg</t>
  </si>
  <si>
    <t>http://twitter.com/kch_chalampun/statuses/1209698035439034368</t>
  </si>
  <si>
    <t>1209698030984691712</t>
  </si>
  <si>
    <t>Wed Dec 25 04:51:00 +0000 2019</t>
  </si>
  <si>
    <t>968498563</t>
  </si>
  <si>
    <t>http://pbs.twimg.com/profile_images/1090282957833592832/NanYw3W__normal.jpg</t>
  </si>
  <si>
    <t>http://twitter.com/sopreamm/statuses/1209698030984691712</t>
  </si>
  <si>
    <t>1209698030665883649</t>
  </si>
  <si>
    <t>http://twitter.com/auiimatham/statuses/1209698030665883649</t>
  </si>
  <si>
    <t>1209698020683481088</t>
  </si>
  <si>
    <t>Wed Dec 25 04:50:57 +0000 2019</t>
  </si>
  <si>
    <t>2832208688</t>
  </si>
  <si>
    <t>http://pbs.twimg.com/profile_images/1109800710994968578/MRD-5X0H_normal.png</t>
  </si>
  <si>
    <t>http://twitter.com/TheAileen_/statuses/1209698020683481088</t>
  </si>
  <si>
    <t>1209698019941052417</t>
  </si>
  <si>
    <t>http://twitter.com/gnjaaa/statuses/1209698019941052417</t>
  </si>
  <si>
    <t>1209698017613271041</t>
  </si>
  <si>
    <t>248250918</t>
  </si>
  <si>
    <t>http://pbs.twimg.com/profile_images/1190632265602260992/L1y3wzte_normal.jpg</t>
  </si>
  <si>
    <t>สักที่บนโลกใบนี้</t>
  </si>
  <si>
    <t>http://twitter.com/KHUN_Yui_KP/statuses/1209698017613271041</t>
  </si>
  <si>
    <t>1209698015172104192</t>
  </si>
  <si>
    <t>Wed Dec 25 04:50:56 +0000 2019</t>
  </si>
  <si>
    <t>http://twitter.com/auiimatham/statuses/1209698015172104192</t>
  </si>
  <si>
    <t>1209698008599683072</t>
  </si>
  <si>
    <t>Wed Dec 25 04:50:55 +0000 2019</t>
  </si>
  <si>
    <t>http://twitter.com/AxMev0/statuses/1209698008599683072</t>
  </si>
  <si>
    <t>1209698002287259650</t>
  </si>
  <si>
    <t>Wed Dec 25 04:50:53 +0000 2019</t>
  </si>
  <si>
    <t>http://twitter.com/XI5egN1RAkohlqN/statuses/1209698002287259650</t>
  </si>
  <si>
    <t>1209698001297395713</t>
  </si>
  <si>
    <t>http://twitter.com/Dear_panudech/statuses/1209698001297395713</t>
  </si>
  <si>
    <t>1209697997824483328</t>
  </si>
  <si>
    <t>Wed Dec 25 04:50:52 +0000 2019</t>
  </si>
  <si>
    <t>1142362176</t>
  </si>
  <si>
    <t>http://pbs.twimg.com/profile_images/1169625795922259968/tQeBt3g2_normal.jpg</t>
  </si>
  <si>
    <t>http://twitter.com/spirit_jjong/statuses/1209697997824483328</t>
  </si>
  <si>
    <t>1209697981739388929</t>
  </si>
  <si>
    <t>Wed Dec 25 04:50:48 +0000 2019</t>
  </si>
  <si>
    <t>http://twitter.com/JustttK/statuses/1209697981739388929</t>
  </si>
  <si>
    <t>1209697978375495681</t>
  </si>
  <si>
    <t>Wed Dec 25 04:50:47 +0000 2019</t>
  </si>
  <si>
    <t>http://twitter.com/auiimatham/statuses/1209697978375495681</t>
  </si>
  <si>
    <t>1209697959828324352</t>
  </si>
  <si>
    <t>Wed Dec 25 04:50:43 +0000 2019</t>
  </si>
  <si>
    <t>1155855662095540226</t>
  </si>
  <si>
    <t>http://pbs.twimg.com/profile_images/1197157980963082240/fcCjeAzJ_normal.jpg</t>
  </si>
  <si>
    <t>http://twitter.com/witch54141634/statuses/1209697959828324352</t>
  </si>
  <si>
    <t>1209697952316313600</t>
  </si>
  <si>
    <t>Wed Dec 25 04:50:41 +0000 2019</t>
  </si>
  <si>
    <t>601860165</t>
  </si>
  <si>
    <t>http://pbs.twimg.com/profile_images/1177230606792458240/BYVxn3is_normal.jpg</t>
  </si>
  <si>
    <t>NONTHABURI</t>
  </si>
  <si>
    <t>http://twitter.com/Fuchsia_Mild/statuses/1209697952316313600</t>
  </si>
  <si>
    <t>1209697945479573504</t>
  </si>
  <si>
    <t>Wed Dec 25 04:50:39 +0000 2019</t>
  </si>
  <si>
    <t>766515576982220800</t>
  </si>
  <si>
    <t>http://pbs.twimg.com/profile_images/973972574618071040/eyqJzaMf_normal.jpg</t>
  </si>
  <si>
    <t>จ.มหาสารคาม, ประเทศไทย</t>
  </si>
  <si>
    <t>http://twitter.com/ac_gwang/statuses/1209697945479573504</t>
  </si>
  <si>
    <t>1209697939745935362</t>
  </si>
  <si>
    <t>Wed Dec 25 04:50:38 +0000 2019</t>
  </si>
  <si>
    <t>http://twitter.com/ndcntm/statuses/1209697939745935362</t>
  </si>
  <si>
    <t>1209697933362204673</t>
  </si>
  <si>
    <t>Wed Dec 25 04:50:37 +0000 2019</t>
  </si>
  <si>
    <t>288532632</t>
  </si>
  <si>
    <t>http://pbs.twimg.com/profile_images/972521527471046656/Vjr0uyL-_normal.jpg</t>
  </si>
  <si>
    <t>http://twitter.com/MaysZoully/statuses/1209697933362204673</t>
  </si>
  <si>
    <t>1209697918489223169</t>
  </si>
  <si>
    <t>Wed Dec 25 04:50:33 +0000 2019</t>
  </si>
  <si>
    <t>3178116356</t>
  </si>
  <si>
    <t>http://pbs.twimg.com/profile_images/1208916632656941057/MGcRcTPB_normal.jpg</t>
  </si>
  <si>
    <t>http://twitter.com/Lewkakk/statuses/1209697918489223169</t>
  </si>
  <si>
    <t>1209697893520568321</t>
  </si>
  <si>
    <t>Wed Dec 25 04:50:27 +0000 2019</t>
  </si>
  <si>
    <t>http://twitter.com/Fuchsia_Mild/statuses/1209697893520568321</t>
  </si>
  <si>
    <t>1209697892484579329</t>
  </si>
  <si>
    <t>http://twitter.com/auiimatham/statuses/1209697892484579329</t>
  </si>
  <si>
    <t>1209697874117677056</t>
  </si>
  <si>
    <t>Wed Dec 25 04:50:22 +0000 2019</t>
  </si>
  <si>
    <t>http://twitter.com/XTONYJH/statuses/1209697874117677056</t>
  </si>
  <si>
    <t>1209697873962520577</t>
  </si>
  <si>
    <t>1165144965116121093</t>
  </si>
  <si>
    <t>http://pbs.twimg.com/profile_images/1205121169046683649/C8wJtSi0_normal.jpg</t>
  </si>
  <si>
    <t>http://twitter.com/honnyyyx/statuses/1209697873962520577</t>
  </si>
  <si>
    <t>1209697873463369729</t>
  </si>
  <si>
    <t>http://twitter.com/Fuchsia_Mild/statuses/1209697873463369729</t>
  </si>
  <si>
    <t>1209697870917459969</t>
  </si>
  <si>
    <t>http://twitter.com/SunNy_WithLoVe/statuses/1209697870917459969</t>
  </si>
  <si>
    <t>1209697845340565504</t>
  </si>
  <si>
    <t>Wed Dec 25 04:50:16 +0000 2019</t>
  </si>
  <si>
    <t>952499856882335745</t>
  </si>
  <si>
    <t>http://pbs.twimg.com/profile_images/1182838124478550016/bDgD7yd__normal.jpg</t>
  </si>
  <si>
    <t>http://twitter.com/Kami_JNxP/statuses/1209697845340565504</t>
  </si>
  <si>
    <t>1209697838432542721</t>
  </si>
  <si>
    <t>Wed Dec 25 04:50:14 +0000 2019</t>
  </si>
  <si>
    <t>189458579</t>
  </si>
  <si>
    <t>http://pbs.twimg.com/profile_images/1200141488098660352/6isGAIrH_normal.jpg</t>
  </si>
  <si>
    <t xml:space="preserve">19921127 ' 120408° L-1485 </t>
  </si>
  <si>
    <t>http://twitter.com/kaimyth/statuses/1209697838432542721</t>
  </si>
  <si>
    <t>1209697837958615040</t>
  </si>
  <si>
    <t>RT @B80120719: 😍#JennisBNK48 #JaneBNK48
#ฮาวทูทิ้ง https://t.co/lC4ivA7ncH</t>
  </si>
  <si>
    <t>http://twitter.com/vvJs_/statuses/1209697837958615040</t>
  </si>
  <si>
    <t>{"hashtags":[{"text":"JennisBNK48","indices":[16,28]},{"text":"JaneBNK48","indices":[29,39]},{"text":"ฮาวทูทิ้ง","indices":[40,50]}],"symbols":[],"user_mentions":[{"screen_name":"B80120719","name":"1993~","id":1090655918662905900,"id_str":"1090655918662905856","indices":[3,13]}],"urls":[],"media":[{"id":1209515061980491800,"id_str":"1209515061980491777","indices":[51,74],"media_url":"http://pbs.twimg.com/media/EMkPimPU8AEUBIo.jpg","media_url_https":"https://pbs.twimg.com/media/EMkPimPU8AEUBIo.jpg","url":"https://t.co/lC4ivA7ncH","display_url":"pic.twitter.com/lC4ivA7ncH","expanded_url":"https://twitter.com/B80120719/status/1209515068867563521/photo/1","type":"photo","sizes":{"thumb":{"w":150,"h":150,"resize":"crop"},"large":{"w":1080,"h":1350,"resize":"fit"},"small":{"w":544,"h":680,"resize":"fit"},"medium":{"w":960,"h":1200,"resize":"fit"}},"source_status_id":1209515068867563500,"source_status_id_str":"1209515068867563521","source_user_id":1090655918662905900,"source_user_id_str":"1090655918662905856"}]}</t>
  </si>
  <si>
    <t>1209697836918435841</t>
  </si>
  <si>
    <t>1176544175199682561</t>
  </si>
  <si>
    <t>http://pbs.twimg.com/profile_images/1206974995441672192/oGY4QBHa_normal.jpg</t>
  </si>
  <si>
    <t>http://twitter.com/NLPPyz2loE8PCSD/statuses/1209697836918435841</t>
  </si>
  <si>
    <t>1209697833453903872</t>
  </si>
  <si>
    <t>Wed Dec 25 04:50:13 +0000 2019</t>
  </si>
  <si>
    <t>http://twitter.com/Fuchsia_Mild/statuses/1209697833453903872</t>
  </si>
  <si>
    <t>1209697831046402049</t>
  </si>
  <si>
    <t>Wed Dec 25 04:50:12 +0000 2019</t>
  </si>
  <si>
    <t>http://twitter.com/Ice_creamieie/statuses/1209697831046402049</t>
  </si>
  <si>
    <t>1209697830446592000</t>
  </si>
  <si>
    <t>2835699384</t>
  </si>
  <si>
    <t>http://pbs.twimg.com/profile_images/1156040863165796353/oBrDVJPB_normal.jpg</t>
  </si>
  <si>
    <t>http://twitter.com/Soullus1/statuses/1209697830446592000</t>
  </si>
  <si>
    <t>1209697814558568448</t>
  </si>
  <si>
    <t>Wed Dec 25 04:50:08 +0000 2019</t>
  </si>
  <si>
    <t>754823162144038912</t>
  </si>
  <si>
    <t>http://pbs.twimg.com/profile_images/1156776361261842432/8OV6SqNn_normal.jpg</t>
  </si>
  <si>
    <t>http://twitter.com/bo_x10/statuses/1209697814558568448</t>
  </si>
  <si>
    <t>1209697802176974851</t>
  </si>
  <si>
    <t>RT @Eden0041: น้อนเต็นมาช่วยโปรโมท #ฮาวทูทิ้ง แล้วนะครับ #JennisBNK48 @ter_nawapol https://t.co/gaGse4Lt60</t>
  </si>
  <si>
    <t>Wed Dec 25 04:50:05 +0000 2019</t>
  </si>
  <si>
    <t>http://twitter.com/vvJs_/statuses/1209697802176974851</t>
  </si>
  <si>
    <t>{"hashtags":[{"text":"ฮาวทูทิ้ง","indices":[35,45]},{"text":"JennisBNK48","indices":[57,69]}],"symbols":[],"user_mentions":[{"screen_name":"Eden0041","name":"ERROR 404","id":1180230397113749500,"id_str":"1180230397113749504","indices":[3,12]},{"screen_name":"ter_nawapol","name":"NAWAPOL ทิ้งอย่างไรไม่ให้เหลือเต๋อ","id":235394634,"id_str":"235394634","indices":[70,82]}],"urls":[],"media":[{"id":1209513926947270700,"id_str":"1209513926947270657","indices":[83,106],"media_url":"http://pbs.twimg.com/media/EMkOgh6UcAEgbXa.jpg","media_url_https":"https://pbs.twimg.com/media/EMkOgh6UcAEgbXa.jpg","url":"https://t.co/gaGse4Lt60","display_url":"pic.twitter.com/gaGse4Lt60","expanded_url":"https://twitter.com/Eden0041/status/1209513941363118080/photo/1","type":"photo","sizes":{"thumb":{"w":150,"h":150,"resize":"crop"},"medium":{"w":675,"h":1200,"resize":"fit"},"small":{"w":383,"h":680,"resize":"fit"},"large":{"w":1080,"h":1920,"resize":"fit"}},"source_status_id":1209513941363118000,"source_status_id_str":"1209513941363118080","source_user_id":1180230397113749500,"source_user_id_str":"1180230397113749504"}]}</t>
  </si>
  <si>
    <t>1209697795256401921</t>
  </si>
  <si>
    <t>Wed Dec 25 04:50:04 +0000 2019</t>
  </si>
  <si>
    <t>745250048892534786</t>
  </si>
  <si>
    <t>http://pbs.twimg.com/profile_images/1207327290364850176/3NuInncc_normal.jpg</t>
  </si>
  <si>
    <t>http://twitter.com/lupa_tp/statuses/1209697795256401921</t>
  </si>
  <si>
    <t>1209697792815288320</t>
  </si>
  <si>
    <t>Wed Dec 25 04:50:03 +0000 2019</t>
  </si>
  <si>
    <t>http://twitter.com/XTONYJH/statuses/1209697792815288320</t>
  </si>
  <si>
    <t>1209697778512752640</t>
  </si>
  <si>
    <t>Wed Dec 25 04:50:00 +0000 2019</t>
  </si>
  <si>
    <t>http://twitter.com/Ice_creamieie/statuses/1209697778512752640</t>
  </si>
  <si>
    <t>1209697778030395399</t>
  </si>
  <si>
    <t>1103954955063353344</t>
  </si>
  <si>
    <t>http://pbs.twimg.com/profile_images/1206181843025854464/lNg4PJCF_normal.jpg</t>
  </si>
  <si>
    <t>http://twitter.com/ariinakaaa/statuses/1209697778030395399</t>
  </si>
  <si>
    <t>1209697775979360257</t>
  </si>
  <si>
    <t>Wed Dec 25 04:49:59 +0000 2019</t>
  </si>
  <si>
    <t>903846919</t>
  </si>
  <si>
    <t>http://pbs.twimg.com/profile_images/1208959649929515010/nH8mnjE__normal.jpg</t>
  </si>
  <si>
    <t>中国</t>
  </si>
  <si>
    <t>http://twitter.com/little_swty/statuses/1209697775979360257</t>
  </si>
  <si>
    <t>1209697773085282304</t>
  </si>
  <si>
    <t>Wed Dec 25 04:49:58 +0000 2019</t>
  </si>
  <si>
    <t>1241692758</t>
  </si>
  <si>
    <t>http://pbs.twimg.com/profile_images/1204617313502162946/ViymY1ag_normal.jpg</t>
  </si>
  <si>
    <t>http://twitter.com/Lucxawat/statuses/1209697773085282304</t>
  </si>
  <si>
    <t>1209697760749867008</t>
  </si>
  <si>
    <t>Wed Dec 25 04:49:55 +0000 2019</t>
  </si>
  <si>
    <t>http://twitter.com/XTONYJH/statuses/1209697760749867008</t>
  </si>
  <si>
    <t>1209697751786672128</t>
  </si>
  <si>
    <t>Wed Dec 25 04:49:53 +0000 2019</t>
  </si>
  <si>
    <t>http://twitter.com/Ice_creamieie/statuses/1209697751786672128</t>
  </si>
  <si>
    <t>1209697750385745920</t>
  </si>
  <si>
    <t>1019778157568700416</t>
  </si>
  <si>
    <t>http://pbs.twimg.com/profile_images/1028286419620397056/s5jgZiVh_normal.jpg</t>
  </si>
  <si>
    <t>http://twitter.com/24kk08/statuses/1209697750385745920</t>
  </si>
  <si>
    <t>1209697749764988928</t>
  </si>
  <si>
    <t>1893305198</t>
  </si>
  <si>
    <t>http://pbs.twimg.com/profile_images/835065019133894656/FHKhw_hp_normal.jpg</t>
  </si>
  <si>
    <t>http://twitter.com/iceeeeii/statuses/1209697749764988928</t>
  </si>
  <si>
    <t>1209697742156529665</t>
  </si>
  <si>
    <t>Wed Dec 25 04:49:51 +0000 2019</t>
  </si>
  <si>
    <t>2397969205</t>
  </si>
  <si>
    <t>http://pbs.twimg.com/profile_images/1126840366169149440/bD9E8JId_normal.jpg</t>
  </si>
  <si>
    <t>สักที่บนโลก</t>
  </si>
  <si>
    <t>http://twitter.com/jarby_barbeq/statuses/1209697742156529665</t>
  </si>
  <si>
    <t>1209697713949790209</t>
  </si>
  <si>
    <t>Wed Dec 25 04:49:44 +0000 2019</t>
  </si>
  <si>
    <t>3236197672</t>
  </si>
  <si>
    <t>http://pbs.twimg.com/profile_images/1103219464709922816/DI3kNvPU_normal.jpg</t>
  </si>
  <si>
    <t>จ.พิษณุโลก, ประเทศไทย</t>
  </si>
  <si>
    <t>http://twitter.com/ao_omom/statuses/1209697713949790209</t>
  </si>
  <si>
    <t>1209697698107969537</t>
  </si>
  <si>
    <t>Wed Dec 25 04:49:40 +0000 2019</t>
  </si>
  <si>
    <t>http://twitter.com/little_swty/statuses/1209697698107969537</t>
  </si>
  <si>
    <t>1209697683767578624</t>
  </si>
  <si>
    <t>Wed Dec 25 04:49:37 +0000 2019</t>
  </si>
  <si>
    <t>http://twitter.com/panachhh/statuses/1209697683767578624</t>
  </si>
  <si>
    <t>1209697675781632000</t>
  </si>
  <si>
    <t>Wed Dec 25 04:49:35 +0000 2019</t>
  </si>
  <si>
    <t>446917099</t>
  </si>
  <si>
    <t>http://pbs.twimg.com/profile_images/1021830817855692800/BO7r_Qu0_normal.jpg</t>
  </si>
  <si>
    <t>http://twitter.com/IP_ws_J/statuses/1209697675781632000</t>
  </si>
  <si>
    <t>1209697672971505664</t>
  </si>
  <si>
    <t>Wed Dec 25 04:49:34 +0000 2019</t>
  </si>
  <si>
    <t>1038429118935654400</t>
  </si>
  <si>
    <t>http://pbs.twimg.com/profile_images/1186518638490083328/ZzRU0T64_normal.jpg</t>
  </si>
  <si>
    <t>http://twitter.com/Mali37634025/statuses/1209697672971505664</t>
  </si>
  <si>
    <t>1209697670081593344</t>
  </si>
  <si>
    <t>1168840705</t>
  </si>
  <si>
    <t>http://pbs.twimg.com/profile_images/1203714902977728513/ctkQt_L7_normal.jpg</t>
  </si>
  <si>
    <t>บนโลกใบนี้แหล่ะ</t>
  </si>
  <si>
    <t>http://twitter.com/NongPop11919/statuses/1209697670081593344</t>
  </si>
  <si>
    <t>1209697662989029378</t>
  </si>
  <si>
    <t>ร้านเดียวกับ @WooWoo45446155 
👍🏻 อยู่มานาน ไม่ปิดร้านหนี 
Netflix UltraHD 4K 📸
🗣 เราขายแต่แอคแท้นะครับไม่พัง💯%
โปร 1 เดือน จอละ 100 บาท
     45 วัน    จอละ 150 บาท
       2 เดือน จอละ 200 บาท
#รีวิวนายก #MerryChrismas #ฮาวทูทิ้ง #SOOBIN #BadBoy #MarkBam #วิศวกรรณโยธา https://t.co/4K6N3QlGzY</t>
  </si>
  <si>
    <t>Wed Dec 25 04:49:32 +0000 2019</t>
  </si>
  <si>
    <t>1071800958605176832</t>
  </si>
  <si>
    <t>http://pbs.twimg.com/profile_images/1071801372264161280/4c1rQkyA_normal.jpg</t>
  </si>
  <si>
    <t>http://twitter.com/Netflix4k2/statuses/1209697662989029378</t>
  </si>
  <si>
    <t>{"hashtags":[{"text":"รีวิวนายก","indices":[194,204]},{"text":"MerryChrismas","indices":[205,219]},{"text":"ฮาวทูทิ้ง","indices":[220,230]},{"text":"SOOBIN","indices":[231,238]},{"text":"BadBoy","indices":[239,246]},{"text":"MarkBam","indices":[247,255]},{"text":"วิศวกรรณโยธา","indices":[256,269]}],"symbols":[],"user_mentions":[{"screen_name":"WooWoo45446155","name":"หาร Netflix4k","id":1069959903379361800,"id_str":"1069959903379361793","indices":[13,28]}],"urls":[],"media":[{"id":1209697652016763000,"id_str":"1209697652016762880","indices":[270,293],"media_url":"http://pbs.twimg.com/media/EMm1mvIVUAAdIZc.jpg","media_url_https":"https://pbs.twimg.com/media/EMm1mvIVUAAdIZc.jpg","url":"https://t.co/4K6N3QlGzY","display_url":"pic.twitter.com/4K6N3QlGzY","expanded_url":"https://twitter.com/Netflix4k2/status/1209697662989029378/photo/1","type":"photo","sizes":{"thumb":{"w":150,"h":150,"resize":"crop"},"large":{"w":946,"h":2048,"resize":"fit"},"small":{"w":314,"h":680,"resize":"fit"},"medium":{"w":554,"h":1200,"resize":"fit"}}}]}</t>
  </si>
  <si>
    <t>1209697661797797890</t>
  </si>
  <si>
    <t>2988330056</t>
  </si>
  <si>
    <t>http://pbs.twimg.com/profile_images/1200095260853985280/dF5T64PT_normal.jpg</t>
  </si>
  <si>
    <t>http://twitter.com/magkinju/statuses/1209697661797797890</t>
  </si>
  <si>
    <t>1209697657234444289</t>
  </si>
  <si>
    <t>Wed Dec 25 04:49:31 +0000 2019</t>
  </si>
  <si>
    <t>http://twitter.com/Thelittle_H2O/statuses/1209697657234444289</t>
  </si>
  <si>
    <t>1209697657079222272</t>
  </si>
  <si>
    <t>566141898</t>
  </si>
  <si>
    <t>http://pbs.twimg.com/profile_images/1180405169936199680/IBtK2_8g_normal.jpg</t>
  </si>
  <si>
    <t>http://twitter.com/Prwnam/statuses/1209697657079222272</t>
  </si>
  <si>
    <t>1209697653098872832</t>
  </si>
  <si>
    <t>Wed Dec 25 04:49:30 +0000 2019</t>
  </si>
  <si>
    <t>969571334651985920</t>
  </si>
  <si>
    <t>http://pbs.twimg.com/profile_images/1198976000278720512/RMICiaLG_normal.jpg</t>
  </si>
  <si>
    <t>http://twitter.com/iammarc_c/statuses/1209697653098872832</t>
  </si>
  <si>
    <t>1209697646815764480</t>
  </si>
  <si>
    <t>Wed Dec 25 04:49:28 +0000 2019</t>
  </si>
  <si>
    <t>859474830</t>
  </si>
  <si>
    <t>http://pbs.twimg.com/profile_images/1187061669685424128/BkfRPzOX_normal.jpg</t>
  </si>
  <si>
    <t>Anywhere have  INFINITE</t>
  </si>
  <si>
    <t>http://twitter.com/mayuda_/statuses/1209697646815764480</t>
  </si>
  <si>
    <t>1209697642688569344</t>
  </si>
  <si>
    <t>Wed Dec 25 04:49:27 +0000 2019</t>
  </si>
  <si>
    <t>http://twitter.com/khuncloudyyyy/statuses/1209697642688569344</t>
  </si>
  <si>
    <t>1209697641434505217</t>
  </si>
  <si>
    <t>http://twitter.com/Fuchsia_Mild/statuses/1209697641434505217</t>
  </si>
  <si>
    <t>1209697634463539201</t>
  </si>
  <si>
    <t>Wed Dec 25 04:49:25 +0000 2019</t>
  </si>
  <si>
    <t>http://twitter.com/little_swty/statuses/1209697634463539201</t>
  </si>
  <si>
    <t>1209697632387383296</t>
  </si>
  <si>
    <t>3052013774</t>
  </si>
  <si>
    <t>http://pbs.twimg.com/profile_images/786609679422021632/TQlmdirR_normal.jpg</t>
  </si>
  <si>
    <t>http://twitter.com/aajjreya/statuses/1209697632387383296</t>
  </si>
  <si>
    <t>1209697630374072320</t>
  </si>
  <si>
    <t>Wed Dec 25 04:49:24 +0000 2019</t>
  </si>
  <si>
    <t>http://twitter.com/XTONYJH/statuses/1209697630374072320</t>
  </si>
  <si>
    <t>1209697629187104768</t>
  </si>
  <si>
    <t>http://twitter.com/Fuchsia_Mild/statuses/1209697629187104768</t>
  </si>
  <si>
    <t>1209697628079808513</t>
  </si>
  <si>
    <t>http://twitter.com/little_swty/statuses/1209697628079808513</t>
  </si>
  <si>
    <t>1209697609188667394</t>
  </si>
  <si>
    <t>Wed Dec 25 04:49:19 +0000 2019</t>
  </si>
  <si>
    <t>http://twitter.com/mayuda_/statuses/1209697609188667394</t>
  </si>
  <si>
    <t>1209697601659891713</t>
  </si>
  <si>
    <t>Wed Dec 25 04:49:17 +0000 2019</t>
  </si>
  <si>
    <t>1098218903866490880</t>
  </si>
  <si>
    <t>http://pbs.twimg.com/profile_images/1209078358664863744/j7oezhpL_normal.jpg</t>
  </si>
  <si>
    <t>http://twitter.com/prwhrbwws/statuses/1209697601659891713</t>
  </si>
  <si>
    <t>1209697600825200640</t>
  </si>
  <si>
    <t>http://twitter.com/little_swty/statuses/1209697600825200640</t>
  </si>
  <si>
    <t>1209697583737655296</t>
  </si>
  <si>
    <t>Wed Dec 25 04:49:13 +0000 2019</t>
  </si>
  <si>
    <t>http://twitter.com/NongPop11919/statuses/1209697583737655296</t>
  </si>
  <si>
    <t>1209697582559051776</t>
  </si>
  <si>
    <t>1014507776112877568</t>
  </si>
  <si>
    <t>http://pbs.twimg.com/profile_images/1208022906103484417/-OyP6z9m_normal.jpg</t>
  </si>
  <si>
    <t>http://twitter.com/nangmha/statuses/1209697582559051776</t>
  </si>
  <si>
    <t>1209697572018769920</t>
  </si>
  <si>
    <t>Wed Dec 25 04:49:10 +0000 2019</t>
  </si>
  <si>
    <t>785140787092660224</t>
  </si>
  <si>
    <t>http://pbs.twimg.com/profile_images/1067434190801489920/ygR3qI25_normal.jpg</t>
  </si>
  <si>
    <t>http://twitter.com/deffysun/statuses/1209697572018769920</t>
  </si>
  <si>
    <t>1209697563009380353</t>
  </si>
  <si>
    <t>Wed Dec 25 04:49:08 +0000 2019</t>
  </si>
  <si>
    <t>http://twitter.com/little_swty/statuses/1209697563009380353</t>
  </si>
  <si>
    <t>1209697543401005056</t>
  </si>
  <si>
    <t>Wed Dec 25 04:49:04 +0000 2019</t>
  </si>
  <si>
    <t>1063421417457238016</t>
  </si>
  <si>
    <t>http://pbs.twimg.com/profile_images/1180850748801728514/2WliuPpi_normal.jpg</t>
  </si>
  <si>
    <t>Yimwann :-)</t>
  </si>
  <si>
    <t>http://twitter.com/Nice9449/statuses/1209697543401005056</t>
  </si>
  <si>
    <t>1209697528473505792</t>
  </si>
  <si>
    <t>Wed Dec 25 04:49:00 +0000 2019</t>
  </si>
  <si>
    <t>http://twitter.com/Ice_creamieie/statuses/1209697528473505792</t>
  </si>
  <si>
    <t>1209697523687776256</t>
  </si>
  <si>
    <t>Wed Dec 25 04:48:59 +0000 2019</t>
  </si>
  <si>
    <t>2166234350</t>
  </si>
  <si>
    <t>http://pbs.twimg.com/profile_images/1042767825155194881/XtiP7XKw_normal.jpg</t>
  </si>
  <si>
    <t>จักรวาล</t>
  </si>
  <si>
    <t>http://twitter.com/jkklear/statuses/1209697523687776256</t>
  </si>
  <si>
    <t>1209697521422848001</t>
  </si>
  <si>
    <t>Wed Dec 25 04:48:58 +0000 2019</t>
  </si>
  <si>
    <t>1012715400830709760</t>
  </si>
  <si>
    <t>http://pbs.twimg.com/profile_images/1060148613651656707/sKA0wlPg_normal.jpg</t>
  </si>
  <si>
    <t>http://twitter.com/Seebolojukkroo/statuses/1209697521422848001</t>
  </si>
  <si>
    <t>1209697519036272640</t>
  </si>
  <si>
    <t>303849843</t>
  </si>
  <si>
    <t>http://pbs.twimg.com/profile_images/1105913152221265920/zGoOo22__normal.jpg</t>
  </si>
  <si>
    <t>http://twitter.com/yys_B1998/statuses/1209697519036272640</t>
  </si>
  <si>
    <t>1209697516217720832</t>
  </si>
  <si>
    <t>Wed Dec 25 04:48:57 +0000 2019</t>
  </si>
  <si>
    <t>891140792609259520</t>
  </si>
  <si>
    <t>http://pbs.twimg.com/profile_images/987715255303258112/upx6BYBd_normal.jpg</t>
  </si>
  <si>
    <t>http://twitter.com/Fadth_liina/statuses/1209697516217720832</t>
  </si>
  <si>
    <t>1209697509225877504</t>
  </si>
  <si>
    <t>Wed Dec 25 04:48:55 +0000 2019</t>
  </si>
  <si>
    <t>294192660</t>
  </si>
  <si>
    <t>http://pbs.twimg.com/profile_images/1202663074546585600/483un__s_normal.jpg</t>
  </si>
  <si>
    <t>http://twitter.com/haevx_/statuses/1209697509225877504</t>
  </si>
  <si>
    <t>1209697506885435392</t>
  </si>
  <si>
    <t>http://twitter.com/little_swty/statuses/1209697506885435392</t>
  </si>
  <si>
    <t>1209697482105597953</t>
  </si>
  <si>
    <t>Wed Dec 25 04:48:49 +0000 2019</t>
  </si>
  <si>
    <t>409143552</t>
  </si>
  <si>
    <t>http://pbs.twimg.com/profile_images/872064623289131008/UbJMMPOk_normal.jpg</t>
  </si>
  <si>
    <t>http://twitter.com/DekTaWarN/statuses/1209697482105597953</t>
  </si>
  <si>
    <t>1209697466221641729</t>
  </si>
  <si>
    <t>Wed Dec 25 04:48:45 +0000 2019</t>
  </si>
  <si>
    <t>http://twitter.com/little_swty/statuses/1209697466221641729</t>
  </si>
  <si>
    <t>1209697447431176192</t>
  </si>
  <si>
    <t>Wed Dec 25 04:48:41 +0000 2019</t>
  </si>
  <si>
    <t>275450158</t>
  </si>
  <si>
    <t>http://pbs.twimg.com/profile_images/1173830095607193602/0MRclgdm_normal.jpg</t>
  </si>
  <si>
    <t>http://twitter.com/katakerr/statuses/1209697447431176192</t>
  </si>
  <si>
    <t>1209697442452500480</t>
  </si>
  <si>
    <t>RT @piggyluckyB: เป็นหนังที่ emo มากๆ นวพล นายต้องเป็นที่เข้าใจชีวิตมากในระดับหนึ่งแน่ๆ และหนังเรื่องนี้คงต้องเป็นนวพล2019 จริงๆแหละที่ทำ เราชอบที่มันจริงมากๆ เราไม่รู้เลยว่าชีวิตนี้เราต้องเอาของของเขาที่เราเอามากลับไปคืนใครบ้าง แล้วถ้าคืนเราจะจบจริงๆไหมจะพยายามมูฟออนให้ได้ด้วยตัวเองนะ #ฮาวทูทิ้ง https://t.co/q1DFxoLey5</t>
  </si>
  <si>
    <t>Wed Dec 25 04:48:40 +0000 2019</t>
  </si>
  <si>
    <t>http://twitter.com/little_swty/statuses/1209697442452500480</t>
  </si>
  <si>
    <t>{"hashtags":[],"symbols":[],"user_mentions":[{"screen_name":"piggyluckyB","name":"* babybambo🌻","id":3060190819,"id_str":"3060190819","indices":[3,15]}],"urls":[]}</t>
  </si>
  <si>
    <t>1209697428720324608</t>
  </si>
  <si>
    <t>Wed Dec 25 04:48:36 +0000 2019</t>
  </si>
  <si>
    <t>http://twitter.com/yubyabyubyub/statuses/1209697428720324608</t>
  </si>
  <si>
    <t>1209697407904038912</t>
  </si>
  <si>
    <t>Wed Dec 25 04:48:31 +0000 2019</t>
  </si>
  <si>
    <t>1080362795491745792</t>
  </si>
  <si>
    <t>http://pbs.twimg.com/profile_images/1193129729101975552/X6gAGIWw_normal.jpg</t>
  </si>
  <si>
    <t>http://twitter.com/Crazy1337786867/statuses/1209697407904038912</t>
  </si>
  <si>
    <t>1209697406872211457</t>
  </si>
  <si>
    <t>2259893228</t>
  </si>
  <si>
    <t>http://pbs.twimg.com/profile_images/1185458912549453824/_fQB9YwE_normal.jpg</t>
  </si>
  <si>
    <t>http://twitter.com/mmpjrskrr/statuses/1209697406872211457</t>
  </si>
  <si>
    <t>1209697406767390721</t>
  </si>
  <si>
    <t>http://twitter.com/Ice_creamieie/statuses/1209697406767390721</t>
  </si>
  <si>
    <t>1209697392687112192</t>
  </si>
  <si>
    <t>Wed Dec 25 04:48:28 +0000 2019</t>
  </si>
  <si>
    <t>http://twitter.com/little_swty/statuses/1209697392687112192</t>
  </si>
  <si>
    <t>1209697392531894272</t>
  </si>
  <si>
    <t>583419124</t>
  </si>
  <si>
    <t>http://pbs.twimg.com/profile_images/1202585330148229120/DdOYQ-G5_normal.jpg</t>
  </si>
  <si>
    <t>jhope♡jimin♡yeonjun♡</t>
  </si>
  <si>
    <t>http://twitter.com/_punspunx/statuses/1209697392531894272</t>
  </si>
  <si>
    <t>1209697390829002754</t>
  </si>
  <si>
    <t>Wed Dec 25 04:48:27 +0000 2019</t>
  </si>
  <si>
    <t>152974870</t>
  </si>
  <si>
    <t>http://pbs.twimg.com/profile_images/1184902728025178112/0opDp80V_normal.jpg</t>
  </si>
  <si>
    <t>http://twitter.com/Praew_YP/statuses/1209697390829002754</t>
  </si>
  <si>
    <t>1209697389344256000</t>
  </si>
  <si>
    <t>726280082654785537</t>
  </si>
  <si>
    <t>http://pbs.twimg.com/profile_images/1201358240925093891/HNPYmG9o_normal.jpg</t>
  </si>
  <si>
    <t>http://twitter.com/doublepn93/statuses/1209697389344256000</t>
  </si>
  <si>
    <t>1209697355382968320</t>
  </si>
  <si>
    <t>Wed Dec 25 04:48:19 +0000 2019</t>
  </si>
  <si>
    <t>2943763772</t>
  </si>
  <si>
    <t>http://pbs.twimg.com/profile_images/1190552115317530624/Ny_xtR9i_normal.jpg</t>
  </si>
  <si>
    <t>star w/moon</t>
  </si>
  <si>
    <t>http://twitter.com/starrystarx/statuses/1209697355382968320</t>
  </si>
  <si>
    <t>1209697348412006400</t>
  </si>
  <si>
    <t>Wed Dec 25 04:48:17 +0000 2019</t>
  </si>
  <si>
    <t>292406943</t>
  </si>
  <si>
    <t>http://pbs.twimg.com/profile_images/1205788405889548288/-uOYoxBS_normal.jpg</t>
  </si>
  <si>
    <t xml:space="preserve">Moon </t>
  </si>
  <si>
    <t>http://twitter.com/_jmnasai/statuses/1209697348412006400</t>
  </si>
  <si>
    <t>1209697340660928512</t>
  </si>
  <si>
    <t>Wed Dec 25 04:48:15 +0000 2019</t>
  </si>
  <si>
    <t>1174303379134107648</t>
  </si>
  <si>
    <t>http://pbs.twimg.com/profile_images/1174559998984126464/dxd3uzaR_normal.jpg</t>
  </si>
  <si>
    <t>http://twitter.com/PraphapronB/statuses/1209697340660928512</t>
  </si>
  <si>
    <t>1209697337599119360</t>
  </si>
  <si>
    <t>191735391</t>
  </si>
  <si>
    <t>http://pbs.twimg.com/profile_images/1199012118084771840/yTzfZoeu_normal.jpg</t>
  </si>
  <si>
    <t>Phuket / Thailand</t>
  </si>
  <si>
    <t>http://twitter.com/__iimmmii_juu/statuses/1209697337599119360</t>
  </si>
  <si>
    <t>1209697315801354240</t>
  </si>
  <si>
    <t>Wed Dec 25 04:48:09 +0000 2019</t>
  </si>
  <si>
    <t>http://twitter.com/Crazy1337786867/statuses/1209697315801354240</t>
  </si>
  <si>
    <t>1209697312068395010</t>
  </si>
  <si>
    <t>Wed Dec 25 04:48:08 +0000 2019</t>
  </si>
  <si>
    <t>1163992274788704256</t>
  </si>
  <si>
    <t>http://pbs.twimg.com/profile_images/1181859648539774976/FwcKBLCM_normal.jpg</t>
  </si>
  <si>
    <t>จ.ปทุมธานี, ประเทศไทย</t>
  </si>
  <si>
    <t>http://twitter.com/bbestprw/statuses/1209697312068395010</t>
  </si>
  <si>
    <t>1209697302719320064</t>
  </si>
  <si>
    <t>Wed Dec 25 04:48:06 +0000 2019</t>
  </si>
  <si>
    <t>http://twitter.com/bbestprw/statuses/1209697302719320064</t>
  </si>
  <si>
    <t>1209697298952802304</t>
  </si>
  <si>
    <t>Wed Dec 25 04:48:05 +0000 2019</t>
  </si>
  <si>
    <t>88434856</t>
  </si>
  <si>
    <t>http://pbs.twimg.com/profile_images/792712313828552704/jur2XrRs_normal.jpg</t>
  </si>
  <si>
    <t>Support GOT7 &amp; JYP Nation</t>
  </si>
  <si>
    <t>http://twitter.com/dancingout/statuses/1209697298952802304</t>
  </si>
  <si>
    <t>1209697298063613952</t>
  </si>
  <si>
    <t>ร้านเดียวกับ @WooWoo45446155 
👍🏻 อยู่มานาน ไม่ปิดร้านหนี 
Netflix UltraHD 4K 📸
🗣 เราขายแต่แอคแท้นะครับไม่พัง💯%
โปร 1 เดือน จอละ 100 บาท
     45 วัน    จอละ 150 บาท
       2 เดือน จอละ 200 บาท
#รีวิวนายก #MerryChrismas #ฮาวทูทิ้ง #SOOBIN #BadBoy #MarkBam #วิศวกรรณโยธา https://t.co/VUSKVzTi78</t>
  </si>
  <si>
    <t>http://twitter.com/Netflix4k2/statuses/1209697298063613952</t>
  </si>
  <si>
    <t>{"hashtags":[{"text":"รีวิวนายก","indices":[194,204]},{"text":"MerryChrismas","indices":[205,219]},{"text":"ฮาวทูทิ้ง","indices":[220,230]},{"text":"SOOBIN","indices":[231,238]},{"text":"BadBoy","indices":[239,246]},{"text":"MarkBam","indices":[247,255]},{"text":"วิศวกรรณโยธา","indices":[256,269]}],"symbols":[],"user_mentions":[{"screen_name":"WooWoo45446155","name":"หาร Netflix4k","id":1069959903379361800,"id_str":"1069959903379361793","indices":[13,28]}],"urls":[],"media":[{"id":1209697288106328000,"id_str":"1209697288106328066","indices":[270,293],"media_url":"http://pbs.twimg.com/media/EMm1RjdUwAIznhx.jpg","media_url_https":"https://pbs.twimg.com/media/EMm1RjdUwAIznhx.jpg","url":"https://t.co/VUSKVzTi78","display_url":"pic.twitter.com/VUSKVzTi78","expanded_url":"https://twitter.com/Netflix4k2/status/1209697298063613952/photo/1","type":"photo","sizes":{"thumb":{"w":150,"h":150,"resize":"crop"},"medium":{"w":837,"h":1024,"resize":"fit"},"small":{"w":556,"h":680,"resize":"fit"},"large":{"w":837,"h":1024,"resize":"fit"}}}]}</t>
  </si>
  <si>
    <t>1209697294909526017</t>
  </si>
  <si>
    <t>Wed Dec 25 04:48:04 +0000 2019</t>
  </si>
  <si>
    <t>http://twitter.com/iceeeeii/statuses/1209697294909526017</t>
  </si>
  <si>
    <t>1209697294582288385</t>
  </si>
  <si>
    <t>3693253692</t>
  </si>
  <si>
    <t>http://pbs.twimg.com/profile_images/1182139811508809728/o-AmxBm0_normal.jpg</t>
  </si>
  <si>
    <t>http://twitter.com/ingadjima/statuses/1209697294582288385</t>
  </si>
  <si>
    <t>1209697292665540608</t>
  </si>
  <si>
    <t>http://twitter.com/Crazy1337786867/statuses/1209697292665540608</t>
  </si>
  <si>
    <t>1209697290555756544</t>
  </si>
  <si>
    <t>Wed Dec 25 04:48:03 +0000 2019</t>
  </si>
  <si>
    <t>3223494714</t>
  </si>
  <si>
    <t>http://pbs.twimg.com/profile_images/1193365552158265344/Sx1NL4vF_normal.jpg</t>
  </si>
  <si>
    <t>http://twitter.com/platoonao/statuses/1209697290555756544</t>
  </si>
  <si>
    <t>1209697289897312257</t>
  </si>
  <si>
    <t>http://twitter.com/SunNy_WithLoVe/statuses/1209697289897312257</t>
  </si>
  <si>
    <t>1209697286747353088</t>
  </si>
  <si>
    <t>Wed Dec 25 04:48:02 +0000 2019</t>
  </si>
  <si>
    <t>1012258672582356992</t>
  </si>
  <si>
    <t>http://pbs.twimg.com/profile_images/1012261405465038848/v1YY9FHx_normal.jpg</t>
  </si>
  <si>
    <t>http://twitter.com/anpktbnc/statuses/1209697286747353088</t>
  </si>
  <si>
    <t>1209697272868397057</t>
  </si>
  <si>
    <t>Wed Dec 25 04:47:59 +0000 2019</t>
  </si>
  <si>
    <t>http://twitter.com/__iimmmii_juu/statuses/1209697272868397057</t>
  </si>
  <si>
    <t>1209697258075066368</t>
  </si>
  <si>
    <t>Wed Dec 25 04:47:56 +0000 2019</t>
  </si>
  <si>
    <t>3286592287</t>
  </si>
  <si>
    <t>http://pbs.twimg.com/profile_images/1208716073287049216/TuhxS31c_normal.jpg</t>
  </si>
  <si>
    <t>ในใจดงฮยอก</t>
  </si>
  <si>
    <t>http://twitter.com/karniiv/statuses/1209697258075066368</t>
  </si>
  <si>
    <t>1209697256808443908</t>
  </si>
  <si>
    <t>Wed Dec 25 04:47:55 +0000 2019</t>
  </si>
  <si>
    <t>1201005663075237889</t>
  </si>
  <si>
    <t>http://pbs.twimg.com/profile_images/1207605871246626818/P7FXYG77_normal.jpg</t>
  </si>
  <si>
    <t>http://twitter.com/zweedxn/statuses/1209697256808443908</t>
  </si>
  <si>
    <t>1209697254904229890</t>
  </si>
  <si>
    <t>769039368858329088</t>
  </si>
  <si>
    <t>http://pbs.twimg.com/profile_images/1053270727908966401/KYSB_Nui_normal.jpg</t>
  </si>
  <si>
    <t>http://twitter.com/Eyekoong/statuses/1209697254904229890</t>
  </si>
  <si>
    <t>1209697249178996741</t>
  </si>
  <si>
    <t>Wed Dec 25 04:47:53 +0000 2019</t>
  </si>
  <si>
    <t>http://twitter.com/Crazy1337786867/statuses/1209697249178996741</t>
  </si>
  <si>
    <t>1209697231214825473</t>
  </si>
  <si>
    <t>Wed Dec 25 04:47:49 +0000 2019</t>
  </si>
  <si>
    <t>1194214907698278402</t>
  </si>
  <si>
    <t>http://pbs.twimg.com/profile_images/1194215092331499520/nhPGw0AN_normal.jpg</t>
  </si>
  <si>
    <t>http://twitter.com/form1315/statuses/1209697231214825473</t>
  </si>
  <si>
    <t>1209697219307139072</t>
  </si>
  <si>
    <t>Wed Dec 25 04:47:46 +0000 2019</t>
  </si>
  <si>
    <t>210302826</t>
  </si>
  <si>
    <t>http://pbs.twimg.com/profile_images/1137343161955602433/FKZX0j5V_normal.jpg</t>
  </si>
  <si>
    <t>http://twitter.com/Praew_Sn/statuses/1209697219307139072</t>
  </si>
  <si>
    <t>1209697215666511872</t>
  </si>
  <si>
    <t>#ฮาวทูทิ้ง ดูให้ปลอดภัยสุดคือ ชวนเพื่อนไปดู.. 
เพื่อนนะ ย้ำว่าเพื่อน!!</t>
  </si>
  <si>
    <t>Wed Dec 25 04:47:45 +0000 2019</t>
  </si>
  <si>
    <t>74056347</t>
  </si>
  <si>
    <t>http://pbs.twimg.com/profile_images/1069106668892446720/3cbAQdBd_normal.jpg</t>
  </si>
  <si>
    <t>http://twitter.com/dindin_chan/statuses/1209697215666511872</t>
  </si>
  <si>
    <t>1209697211539283968</t>
  </si>
  <si>
    <t>Wed Dec 25 04:47:44 +0000 2019</t>
  </si>
  <si>
    <t>2955701256</t>
  </si>
  <si>
    <t>http://pbs.twimg.com/profile_images/1201868452056752128/lCf0f2Op_normal.jpg</t>
  </si>
  <si>
    <t>http://twitter.com/p_praew42/statuses/1209697211539283968</t>
  </si>
  <si>
    <t>1209697206107697152</t>
  </si>
  <si>
    <t>Wed Dec 25 04:47:43 +0000 2019</t>
  </si>
  <si>
    <t>http://twitter.com/yubyabyubyub/statuses/1209697206107697152</t>
  </si>
  <si>
    <t>1209697193810001920</t>
  </si>
  <si>
    <t>Wed Dec 25 04:47:40 +0000 2019</t>
  </si>
  <si>
    <t>http://twitter.com/Crazy1337786867/statuses/1209697193810001920</t>
  </si>
  <si>
    <t>1209697193172455427</t>
  </si>
  <si>
    <t>234767369</t>
  </si>
  <si>
    <t>http://pbs.twimg.com/profile_images/910505670381789184/-_V3BYKc_normal.jpg</t>
  </si>
  <si>
    <t>http://twitter.com/mememeoopl/statuses/1209697193172455427</t>
  </si>
  <si>
    <t>1209697188445446144</t>
  </si>
  <si>
    <t>Wed Dec 25 04:47:39 +0000 2019</t>
  </si>
  <si>
    <t>837582302636998657</t>
  </si>
  <si>
    <t>http://pbs.twimg.com/profile_images/1193691075015135234/CpB1GsTu_normal.jpg</t>
  </si>
  <si>
    <t>http://twitter.com/boomertoy/statuses/1209697188445446144</t>
  </si>
  <si>
    <t>1209697179830382593</t>
  </si>
  <si>
    <t>Wed Dec 25 04:47:37 +0000 2019</t>
  </si>
  <si>
    <t>http://twitter.com/__iimmmii_juu/statuses/1209697179830382593</t>
  </si>
  <si>
    <t>1209697171584385029</t>
  </si>
  <si>
    <t>Wed Dec 25 04:47:35 +0000 2019</t>
  </si>
  <si>
    <t>4739044291</t>
  </si>
  <si>
    <t>http://pbs.twimg.com/profile_images/1149581088492101633/PjM6A2LP_normal.jpg</t>
  </si>
  <si>
    <t>http://twitter.com/bugsbao/statuses/1209697171584385029</t>
  </si>
  <si>
    <t>1209697168941961216</t>
  </si>
  <si>
    <t>Wed Dec 25 04:47:34 +0000 2019</t>
  </si>
  <si>
    <t>477482145</t>
  </si>
  <si>
    <t>http://pbs.twimg.com/profile_images/1205446929879982080/KUobnteh_normal.jpg</t>
  </si>
  <si>
    <t>exo nct wayv</t>
  </si>
  <si>
    <t>http://twitter.com/imysbbaby/statuses/1209697168941961216</t>
  </si>
  <si>
    <t>1209697166517686272</t>
  </si>
  <si>
    <t>http://twitter.com/p_praew42/statuses/1209697166517686272</t>
  </si>
  <si>
    <t>1209697161539022849</t>
  </si>
  <si>
    <t>Wed Dec 25 04:47:33 +0000 2019</t>
  </si>
  <si>
    <t>http://twitter.com/chompoo_yns/statuses/1209697161539022849</t>
  </si>
  <si>
    <t>1209697160771424257</t>
  </si>
  <si>
    <t>Wed Dec 25 04:47:32 +0000 2019</t>
  </si>
  <si>
    <t>615248200</t>
  </si>
  <si>
    <t>http://pbs.twimg.com/profile_images/1163083684984999936/N_7mw5Zt_normal.jpg</t>
  </si>
  <si>
    <t>http://twitter.com/BaiiBeam/statuses/1209697160771424257</t>
  </si>
  <si>
    <t>1209697158015795201</t>
  </si>
  <si>
    <t>http://twitter.com/little_swty/statuses/1209697158015795201</t>
  </si>
  <si>
    <t>1209697149216120833</t>
  </si>
  <si>
    <t>Wed Dec 25 04:47:30 +0000 2019</t>
  </si>
  <si>
    <t>http://twitter.com/little_swty/statuses/1209697149216120833</t>
  </si>
  <si>
    <t>1209697145403535361</t>
  </si>
  <si>
    <t>Wed Dec 25 04:47:29 +0000 2019</t>
  </si>
  <si>
    <t>1025026053234774017</t>
  </si>
  <si>
    <t>http://pbs.twimg.com/profile_images/1140575339099222016/ThOFuwI-_normal.jpg</t>
  </si>
  <si>
    <t>http://twitter.com/xiaozhu_62/statuses/1209697145403535361</t>
  </si>
  <si>
    <t>1209697139686666240</t>
  </si>
  <si>
    <t>Wed Dec 25 04:47:27 +0000 2019</t>
  </si>
  <si>
    <t>http://twitter.com/little_swty/statuses/1209697139686666240</t>
  </si>
  <si>
    <t>1209697122792009728</t>
  </si>
  <si>
    <t>Wed Dec 25 04:47:23 +0000 2019</t>
  </si>
  <si>
    <t>http://twitter.com/iceeeeii/statuses/1209697122792009728</t>
  </si>
  <si>
    <t>1209697116437671937</t>
  </si>
  <si>
    <t>Wed Dec 25 04:47:22 +0000 2019</t>
  </si>
  <si>
    <t>http://twitter.com/__iimmmii_juu/statuses/1209697116437671937</t>
  </si>
  <si>
    <t>1209697102982451201</t>
  </si>
  <si>
    <t>Wed Dec 25 04:47:19 +0000 2019</t>
  </si>
  <si>
    <t>914404098190929925</t>
  </si>
  <si>
    <t>http://pbs.twimg.com/profile_images/1038590159938248704/ye-mTOp4_normal.jpg</t>
  </si>
  <si>
    <t>http://twitter.com/Ppppp21939519/statuses/1209697102982451201</t>
  </si>
  <si>
    <t>1209697101627580416</t>
  </si>
  <si>
    <t>Wed Dec 25 04:47:18 +0000 2019</t>
  </si>
  <si>
    <t>http://twitter.com/mmeeneem/statuses/1209697101627580416</t>
  </si>
  <si>
    <t>1209697092853043200</t>
  </si>
  <si>
    <t>Wed Dec 25 04:47:16 +0000 2019</t>
  </si>
  <si>
    <t>3214473671</t>
  </si>
  <si>
    <t>http://pbs.twimg.com/profile_images/1195660801152929792/BxVuonR2_normal.jpg</t>
  </si>
  <si>
    <t>http://twitter.com/nathmaison/statuses/1209697092853043200</t>
  </si>
  <si>
    <t>1209697087585013760</t>
  </si>
  <si>
    <t>Wed Dec 25 04:47:15 +0000 2019</t>
  </si>
  <si>
    <t>2723101016</t>
  </si>
  <si>
    <t>http://pbs.twimg.com/profile_images/1126308433664176128/-MYAaHdf_normal.jpg</t>
  </si>
  <si>
    <t>𝐗𝐗𝐗</t>
  </si>
  <si>
    <t>http://twitter.com/xyucme_/statuses/1209697087585013760</t>
  </si>
  <si>
    <t>1209697083071946754</t>
  </si>
  <si>
    <t>Wed Dec 25 04:47:14 +0000 2019</t>
  </si>
  <si>
    <t>2197409670</t>
  </si>
  <si>
    <t>http://pbs.twimg.com/profile_images/769824164970508288/IbXQUUwo_normal.jpg</t>
  </si>
  <si>
    <t>http://twitter.com/BonusPiyaa/statuses/1209697083071946754</t>
  </si>
  <si>
    <t>1209697080769306624</t>
  </si>
  <si>
    <t>Wed Dec 25 04:47:13 +0000 2019</t>
  </si>
  <si>
    <t>http://twitter.com/platoonao/statuses/1209697080769306624</t>
  </si>
  <si>
    <t>1209697073131507713</t>
  </si>
  <si>
    <t>Wed Dec 25 04:47:11 +0000 2019</t>
  </si>
  <si>
    <t>975680621883224065</t>
  </si>
  <si>
    <t>http://pbs.twimg.com/profile_images/1208235364541853696/NlizOVSi_normal.jpg</t>
  </si>
  <si>
    <t>http://twitter.com/todayisbewdy/statuses/1209697073131507713</t>
  </si>
  <si>
    <t>1209697068836515845</t>
  </si>
  <si>
    <t>Wed Dec 25 04:47:10 +0000 2019</t>
  </si>
  <si>
    <t>http://twitter.com/little_swty/statuses/1209697068836515845</t>
  </si>
  <si>
    <t>1209697066647031808</t>
  </si>
  <si>
    <t>http://twitter.com/mememeoopl/statuses/1209697066647031808</t>
  </si>
  <si>
    <t>1209697063962677249</t>
  </si>
  <si>
    <t>Wed Dec 25 04:47:09 +0000 2019</t>
  </si>
  <si>
    <t>http://twitter.com/yubyabyubyub/statuses/1209697063962677249</t>
  </si>
  <si>
    <t>1209697062427578374</t>
  </si>
  <si>
    <t>http://twitter.com/pakbung_nr/statuses/1209697062427578374</t>
  </si>
  <si>
    <t>1209697059957137409</t>
  </si>
  <si>
    <t>Wed Dec 25 04:47:08 +0000 2019</t>
  </si>
  <si>
    <t>http://twitter.com/Seebolojukkroo/statuses/1209697059957137409</t>
  </si>
  <si>
    <t>1209697058665271296</t>
  </si>
  <si>
    <t>RT @gdh559: ตัดใจได้แล้วนะ
ตัดใจได้แล้วนะ...
#ฮาวทูทิ้ง</t>
  </si>
  <si>
    <t>4873889378</t>
  </si>
  <si>
    <t>http://pbs.twimg.com/profile_images/1152777815990796288/FyVZ4G_g_normal.jpg</t>
  </si>
  <si>
    <t>http://twitter.com/234_maprang/statuses/1209697058665271296</t>
  </si>
  <si>
    <t>1209697055204986881</t>
  </si>
  <si>
    <t>Wed Dec 25 04:47:07 +0000 2019</t>
  </si>
  <si>
    <t>http://twitter.com/na_tt_a_patdino/statuses/1209697055204986881</t>
  </si>
  <si>
    <t>1209697041066024960</t>
  </si>
  <si>
    <t>Wed Dec 25 04:47:04 +0000 2019</t>
  </si>
  <si>
    <t>http://twitter.com/little_swty/statuses/1209697041066024960</t>
  </si>
  <si>
    <t>1209697034980093954</t>
  </si>
  <si>
    <t>Wed Dec 25 04:47:02 +0000 2019</t>
  </si>
  <si>
    <t>http://twitter.com/pakbung_nr/statuses/1209697034980093954</t>
  </si>
  <si>
    <t>1209697018030903296</t>
  </si>
  <si>
    <t>Wed Dec 25 04:46:58 +0000 2019</t>
  </si>
  <si>
    <t>2994473119</t>
  </si>
  <si>
    <t>http://pbs.twimg.com/profile_images/1170688124692791296/vc4EzE6Q_normal.jpg</t>
  </si>
  <si>
    <t>http://twitter.com/282IPwii/statuses/1209697018030903296</t>
  </si>
  <si>
    <t>1209697016663511040</t>
  </si>
  <si>
    <t>3248847643</t>
  </si>
  <si>
    <t>http://pbs.twimg.com/profile_images/1207226562480758784/wiR_QfuY_normal.jpg</t>
  </si>
  <si>
    <t>nomin</t>
  </si>
  <si>
    <t>http://twitter.com/yepjengx/statuses/1209697016663511040</t>
  </si>
  <si>
    <t>1209697014990032897</t>
  </si>
  <si>
    <t>http://twitter.com/little_swty/statuses/1209697014990032897</t>
  </si>
  <si>
    <t>1209697006714638337</t>
  </si>
  <si>
    <t>Wed Dec 25 04:46:56 +0000 2019</t>
  </si>
  <si>
    <t>http://twitter.com/__iimmmii_juu/statuses/1209697006714638337</t>
  </si>
  <si>
    <t>1209696979523031040</t>
  </si>
  <si>
    <t>Wed Dec 25 04:46:49 +0000 2019</t>
  </si>
  <si>
    <t>1124939466</t>
  </si>
  <si>
    <t>http://pbs.twimg.com/profile_images/1123794016573775872/M4TX2Y98_normal.jpg</t>
  </si>
  <si>
    <t>DongDong🍡🍡 yunyeong🍰🍰</t>
  </si>
  <si>
    <t>http://twitter.com/24Pramika/statuses/1209696979523031040</t>
  </si>
  <si>
    <t>1209696978327625729</t>
  </si>
  <si>
    <t>1182853497131192320</t>
  </si>
  <si>
    <t>http://pbs.twimg.com/profile_images/1207201318110023681/ICn5AXbO_normal.jpg</t>
  </si>
  <si>
    <t>http://twitter.com/Kasii60802420/statuses/1209696978327625729</t>
  </si>
  <si>
    <t>1209696978273062913</t>
  </si>
  <si>
    <t>http://twitter.com/Kasii60802420/statuses/1209696978273062913</t>
  </si>
  <si>
    <t>1209696968672329728</t>
  </si>
  <si>
    <t>Wed Dec 25 04:46:47 +0000 2019</t>
  </si>
  <si>
    <t>1605951008</t>
  </si>
  <si>
    <t>http://pbs.twimg.com/profile_images/1207822164352622592/VapwUwVv_normal.jpg</t>
  </si>
  <si>
    <t>จ.เพชรบุรี, ประเทศไทย</t>
  </si>
  <si>
    <t>http://twitter.com/abcdEkhiim/statuses/1209696968672329728</t>
  </si>
  <si>
    <t>1209696962557050880</t>
  </si>
  <si>
    <t>Wed Dec 25 04:46:45 +0000 2019</t>
  </si>
  <si>
    <t>1090251965064310790</t>
  </si>
  <si>
    <t>http://pbs.twimg.com/profile_images/1176376859367333888/Kz4izQ68_normal.jpg</t>
  </si>
  <si>
    <t>Kalasin</t>
  </si>
  <si>
    <t>http://twitter.com/sakhaaaa26/statuses/1209696962557050880</t>
  </si>
  <si>
    <t>1209696954189373441</t>
  </si>
  <si>
    <t>Wed Dec 25 04:46:43 +0000 2019</t>
  </si>
  <si>
    <t>2223001255</t>
  </si>
  <si>
    <t>http://pbs.twimg.com/profile_images/1199710129597239301/Rkzu9Be2_normal.jpg</t>
  </si>
  <si>
    <t>อ.ธัญบุรี, จ.ปทุมธานี</t>
  </si>
  <si>
    <t>http://twitter.com/Nutchanon1998/statuses/1209696954189373441</t>
  </si>
  <si>
    <t>1209696950951395328</t>
  </si>
  <si>
    <t>Wed Dec 25 04:46:42 +0000 2019</t>
  </si>
  <si>
    <t>4773165254</t>
  </si>
  <si>
    <t>http://pbs.twimg.com/profile_images/1208057440421306368/NVoY9rSV_normal.jpg</t>
  </si>
  <si>
    <t>☘️🌱🌈💕</t>
  </si>
  <si>
    <t>http://twitter.com/skymoon1998/statuses/1209696950951395328</t>
  </si>
  <si>
    <t>1209696946383802370</t>
  </si>
  <si>
    <t>Wed Dec 25 04:46:41 +0000 2019</t>
  </si>
  <si>
    <t>http://twitter.com/little_swty/statuses/1209696946383802370</t>
  </si>
  <si>
    <t>1209696945188397057</t>
  </si>
  <si>
    <t>825526263951482880</t>
  </si>
  <si>
    <t>http://pbs.twimg.com/profile_images/1172578319163748353/D5Td45Vp_normal.jpg</t>
  </si>
  <si>
    <t>http://twitter.com/8V8off4me9YFdq6/statuses/1209696945188397057</t>
  </si>
  <si>
    <t>1209696942218809344</t>
  </si>
  <si>
    <t>Wed Dec 25 04:46:40 +0000 2019</t>
  </si>
  <si>
    <t>1096336930193600513</t>
  </si>
  <si>
    <t>http://pbs.twimg.com/profile_images/1202952203687776256/H2IywMqK_normal.jpg</t>
  </si>
  <si>
    <t>http://twitter.com/MaYe61068393/statuses/1209696942218809344</t>
  </si>
  <si>
    <t>1209696941702926336</t>
  </si>
  <si>
    <t>3270910778</t>
  </si>
  <si>
    <t>http://pbs.twimg.com/profile_images/682580235108274176/6ongBCEv_normal.jpg</t>
  </si>
  <si>
    <t>http://twitter.com/DaMai2542/statuses/1209696941702926336</t>
  </si>
  <si>
    <t>1209696941547741184</t>
  </si>
  <si>
    <t>1598332962</t>
  </si>
  <si>
    <t>http://pbs.twimg.com/profile_images/867369806642720768/0dwrbcpz_normal.jpg</t>
  </si>
  <si>
    <t>http://twitter.com/kalltheways/statuses/1209696941547741184</t>
  </si>
  <si>
    <t>1209696934174191616</t>
  </si>
  <si>
    <t>Wed Dec 25 04:46:38 +0000 2019</t>
  </si>
  <si>
    <t>953636109208010752</t>
  </si>
  <si>
    <t>http://pbs.twimg.com/profile_images/1188060119537336321/jmqxdyok_normal.jpg</t>
  </si>
  <si>
    <t>http://twitter.com/cccmaerc/statuses/1209696934174191616</t>
  </si>
  <si>
    <t>1209696924627898373</t>
  </si>
  <si>
    <t>Wed Dec 25 04:46:36 +0000 2019</t>
  </si>
  <si>
    <t>790337286542008320</t>
  </si>
  <si>
    <t>http://pbs.twimg.com/profile_images/1199927285299564544/fGiBLZE2_normal.jpg</t>
  </si>
  <si>
    <t>𝐇𝐮𝐠𝐨𝐨𝐨 :)</t>
  </si>
  <si>
    <t>http://twitter.com/ARCH61_/statuses/1209696924627898373</t>
  </si>
  <si>
    <t>1209696922170056704</t>
  </si>
  <si>
    <t>Wed Dec 25 04:46:35 +0000 2019</t>
  </si>
  <si>
    <t>http://twitter.com/iceeeeii/statuses/1209696922170056704</t>
  </si>
  <si>
    <t>1209696907410341888</t>
  </si>
  <si>
    <t>Wed Dec 25 04:46:32 +0000 2019</t>
  </si>
  <si>
    <t>http://twitter.com/little_swty/statuses/1209696907410341888</t>
  </si>
  <si>
    <t>1209696900137410562</t>
  </si>
  <si>
    <t>Wed Dec 25 04:46:30 +0000 2019</t>
  </si>
  <si>
    <t>189371693</t>
  </si>
  <si>
    <t>http://pbs.twimg.com/profile_images/378800000044866167/21dd9ca72eac16377414973822311ac4_normal.jpeg</t>
  </si>
  <si>
    <t>𝐿𝑜𝑎𝑑𝑖𝑛𝑔...</t>
  </si>
  <si>
    <t>http://twitter.com/Pwk0425/statuses/1209696900137410562</t>
  </si>
  <si>
    <t>1209696898279280640</t>
  </si>
  <si>
    <t>RT @WhatTheFact_WTF: #ฮาวทูทิ้ง หน่วงหนักมาก คราวนี้เป็นภาพในฟอร์มเกือบจัตุรัส ยิ่งบีบให้เนื้อหาถูกเล่าในกรอบแคบ ๆ ทำให้หนักขึ้นไปอีก แต่น้ำตาตัวละครนี่อาบแก้มทั้งเรื่อง แถมเป็นเรื่องของเก่าที่เราผูกพัน ยิ่งเป็นเรื่องใกล้ตัวทุกคน ที่ดูไปก็อดไม่ได้ที่จะย้อนมาสำรวจความรู้สึกตัวเองไปด้วย #WhatTheFact https://t.co/wo3cmlcg5v</t>
  </si>
  <si>
    <t>http://twitter.com/dindin_chan/statuses/1209696898279280640</t>
  </si>
  <si>
    <t>{"hashtags":[{"text":"ฮาวทูทิ้ง","indices":[21,31]}],"symbols":[],"user_mentions":[{"screen_name":"WhatTheFact_WTF","name":"What The Fact","id":870124780497682400,"id_str":"870124780497682432","indices":[3,19]}],"urls":[]}</t>
  </si>
  <si>
    <t>1209696897427857408</t>
  </si>
  <si>
    <t>2420898644</t>
  </si>
  <si>
    <t>http://pbs.twimg.com/profile_images/885670422200451072/b-c2UFwD_normal.jpg</t>
  </si>
  <si>
    <t>Kepler-452b</t>
  </si>
  <si>
    <t>http://twitter.com/TyrZr/statuses/1209696897427857408</t>
  </si>
  <si>
    <t>1209696895964041217</t>
  </si>
  <si>
    <t>Wed Dec 25 04:46:29 +0000 2019</t>
  </si>
  <si>
    <t>http://twitter.com/Crazy1337786867/statuses/1209696895964041217</t>
  </si>
  <si>
    <t>1209696889660198914</t>
  </si>
  <si>
    <t>Wed Dec 25 04:46:28 +0000 2019</t>
  </si>
  <si>
    <t>3693594852</t>
  </si>
  <si>
    <t>http://pbs.twimg.com/profile_images/1208956388107542528/30nTyhhZ_normal.jpg</t>
  </si>
  <si>
    <t>to the world</t>
  </si>
  <si>
    <t>http://twitter.com/gmzunshine/statuses/1209696889660198914</t>
  </si>
  <si>
    <t>1209696876045328387</t>
  </si>
  <si>
    <t>Wed Dec 25 04:46:24 +0000 2019</t>
  </si>
  <si>
    <t>http://twitter.com/poochompoopoo/statuses/1209696876045328387</t>
  </si>
  <si>
    <t>1209696872169783296</t>
  </si>
  <si>
    <t>http://twitter.com/yys_B1998/statuses/1209696872169783296</t>
  </si>
  <si>
    <t>1209696859884666880</t>
  </si>
  <si>
    <t>Wed Dec 25 04:46:21 +0000 2019</t>
  </si>
  <si>
    <t>1139795426188525568</t>
  </si>
  <si>
    <t>http://pbs.twimg.com/profile_images/1208415225017274368/tX08MDZt_normal.jpg</t>
  </si>
  <si>
    <t>http://twitter.com/NATSINEE9447/statuses/1209696859884666880</t>
  </si>
  <si>
    <t>1209696853647745024</t>
  </si>
  <si>
    <t>Wed Dec 25 04:46:19 +0000 2019</t>
  </si>
  <si>
    <t>912670186439827456</t>
  </si>
  <si>
    <t>http://pbs.twimg.com/profile_images/1168544821700489216/HR1V2vUj_normal.jpg</t>
  </si>
  <si>
    <t>http://twitter.com/jyy_p/statuses/1209696853647745024</t>
  </si>
  <si>
    <t>1209696841312243714</t>
  </si>
  <si>
    <t>Wed Dec 25 04:46:16 +0000 2019</t>
  </si>
  <si>
    <t>1542710191</t>
  </si>
  <si>
    <t>http://pbs.twimg.com/profile_images/1159864557772296192/8CPliQNd_normal.jpg</t>
  </si>
  <si>
    <t>M74</t>
  </si>
  <si>
    <t>http://twitter.com/woonsenstms/statuses/1209696841312243714</t>
  </si>
  <si>
    <t>1209696839320006656</t>
  </si>
  <si>
    <t>http://twitter.com/little_swty/statuses/1209696839320006656</t>
  </si>
  <si>
    <t>1209696831069777920</t>
  </si>
  <si>
    <t>Wed Dec 25 04:46:14 +0000 2019</t>
  </si>
  <si>
    <t>http://twitter.com/__iimmmii_juu/statuses/1209696831069777920</t>
  </si>
  <si>
    <t>1209696817841000449</t>
  </si>
  <si>
    <t>Wed Dec 25 04:46:11 +0000 2019</t>
  </si>
  <si>
    <t>3326248944</t>
  </si>
  <si>
    <t>http://pbs.twimg.com/profile_images/1190269762263244800/hVZd9wau_normal.jpg</t>
  </si>
  <si>
    <t>http://twitter.com/chnklnm/statuses/1209696817841000449</t>
  </si>
  <si>
    <t>1209696807636201472</t>
  </si>
  <si>
    <t>Wed Dec 25 04:46:08 +0000 2019</t>
  </si>
  <si>
    <t>http://twitter.com/__iimmmii_juu/statuses/1209696807636201472</t>
  </si>
  <si>
    <t>1209696804293365760</t>
  </si>
  <si>
    <t>Wed Dec 25 04:46:07 +0000 2019</t>
  </si>
  <si>
    <t>938696925850693633</t>
  </si>
  <si>
    <t>http://pbs.twimg.com/profile_images/1198069298754772997/tRgZgOwr_normal.jpg</t>
  </si>
  <si>
    <t>http://twitter.com/a1818899/statuses/1209696804293365760</t>
  </si>
  <si>
    <t>1209696796345110529</t>
  </si>
  <si>
    <t>Wed Dec 25 04:46:05 +0000 2019</t>
  </si>
  <si>
    <t>601638150</t>
  </si>
  <si>
    <t>http://pbs.twimg.com/profile_images/1208760615541465088/LmgmUa1u_normal.jpg</t>
  </si>
  <si>
    <t>http://twitter.com/sasai_MT/statuses/1209696796345110529</t>
  </si>
  <si>
    <t>1209696790821273600</t>
  </si>
  <si>
    <t>Wed Dec 25 04:46:04 +0000 2019</t>
  </si>
  <si>
    <t>920867798</t>
  </si>
  <si>
    <t>http://pbs.twimg.com/profile_images/1202214261205811200/ymujmZ08_normal.jpg</t>
  </si>
  <si>
    <t>http://twitter.com/GPppsk/statuses/1209696790821273600</t>
  </si>
  <si>
    <t>1209696776711573504</t>
  </si>
  <si>
    <t>Wed Dec 25 04:46:01 +0000 2019</t>
  </si>
  <si>
    <t>702347152492630016</t>
  </si>
  <si>
    <t>http://pbs.twimg.com/profile_images/1208981106948628485/6r6m3mMS_normal.jpg</t>
  </si>
  <si>
    <t>http://twitter.com/TaeKanisorn/statuses/1209696776711573504</t>
  </si>
  <si>
    <t>1209696760186064896</t>
  </si>
  <si>
    <t>Wed Dec 25 04:45:57 +0000 2019</t>
  </si>
  <si>
    <t>http://twitter.com/Nutchanon1998/statuses/1209696760186064896</t>
  </si>
  <si>
    <t>1209696759355588608</t>
  </si>
  <si>
    <t>903972830</t>
  </si>
  <si>
    <t>http://pbs.twimg.com/profile_images/1180756828977655809/TaeO6I-4_normal.jpg</t>
  </si>
  <si>
    <t>http://twitter.com/Arurujira/statuses/1209696759355588608</t>
  </si>
  <si>
    <t>1209696745841512450</t>
  </si>
  <si>
    <t>Wed Dec 25 04:45:53 +0000 2019</t>
  </si>
  <si>
    <t>908958554303864832</t>
  </si>
  <si>
    <t>http://pbs.twimg.com/profile_images/1200453128035790849/958q6QGb_normal.jpg</t>
  </si>
  <si>
    <t>http://twitter.com/holduforever_/statuses/1209696745841512450</t>
  </si>
  <si>
    <t>1209696745367584774</t>
  </si>
  <si>
    <t>http://twitter.com/sasai_MT/statuses/1209696745367584774</t>
  </si>
  <si>
    <t>1209696745036247040</t>
  </si>
  <si>
    <t>756429780879155200</t>
  </si>
  <si>
    <t>http://pbs.twimg.com/profile_images/1203931520831934469/GmKa5zDb_normal.jpg</t>
  </si>
  <si>
    <t>u can mark me in majay heart</t>
  </si>
  <si>
    <t>http://twitter.com/9jjjjjjjjj_/statuses/1209696745036247040</t>
  </si>
  <si>
    <t>1209696730834337794</t>
  </si>
  <si>
    <t>Wed Dec 25 04:45:50 +0000 2019</t>
  </si>
  <si>
    <t>http://twitter.com/iceeeeii/statuses/1209696730834337794</t>
  </si>
  <si>
    <t>1209696725805359105</t>
  </si>
  <si>
    <t>Wed Dec 25 04:45:49 +0000 2019</t>
  </si>
  <si>
    <t>975173330612269056</t>
  </si>
  <si>
    <t>http://pbs.twimg.com/profile_images/1209455845072723968/p4xDBfPW_normal.jpg</t>
  </si>
  <si>
    <t>http://twitter.com/bbmoonlin/statuses/1209696725805359105</t>
  </si>
  <si>
    <t>1209696724177965056</t>
  </si>
  <si>
    <t>Wed Dec 25 04:45:48 +0000 2019</t>
  </si>
  <si>
    <t>1957765568</t>
  </si>
  <si>
    <t>http://pbs.twimg.com/profile_images/1175702141551312896/Mo7tk2pZ_normal.jpg</t>
  </si>
  <si>
    <t>http://twitter.com/GhYloSFa94/statuses/1209696724177965056</t>
  </si>
  <si>
    <t>1209696721820770306</t>
  </si>
  <si>
    <t>300218592</t>
  </si>
  <si>
    <t>http://pbs.twimg.com/profile_images/1160856291905904640/4baHYRup_normal.jpg</t>
  </si>
  <si>
    <t>Maha Sarakham, Thailand</t>
  </si>
  <si>
    <t>http://twitter.com/Dhalef/statuses/1209696721820770306</t>
  </si>
  <si>
    <t>1209696714824671234</t>
  </si>
  <si>
    <t>Wed Dec 25 04:45:46 +0000 2019</t>
  </si>
  <si>
    <t>http://twitter.com/sasai_MT/statuses/1209696714824671234</t>
  </si>
  <si>
    <t>1209696705332953089</t>
  </si>
  <si>
    <t>Wed Dec 25 04:45:44 +0000 2019</t>
  </si>
  <si>
    <t>http://twitter.com/little_swty/statuses/1209696705332953089</t>
  </si>
  <si>
    <t>1209696694616510465</t>
  </si>
  <si>
    <t>Wed Dec 25 04:45:41 +0000 2019</t>
  </si>
  <si>
    <t>715208543234707456</t>
  </si>
  <si>
    <t>http://pbs.twimg.com/profile_images/1158186899321659392/eu-wpox7_normal.jpg</t>
  </si>
  <si>
    <t>http://twitter.com/Taenika_M/statuses/1209696694616510465</t>
  </si>
  <si>
    <t>1209696677700886528</t>
  </si>
  <si>
    <t>Wed Dec 25 04:45:37 +0000 2019</t>
  </si>
  <si>
    <t>3157475448</t>
  </si>
  <si>
    <t>http://pbs.twimg.com/profile_images/1205718156423024640/6BqDE8B-_normal.jpg</t>
  </si>
  <si>
    <t>ig : _supissara</t>
  </si>
  <si>
    <t>http://twitter.com/wannmmai/statuses/1209696677700886528</t>
  </si>
  <si>
    <t>1209696677474357249</t>
  </si>
  <si>
    <t>1071119415448465408</t>
  </si>
  <si>
    <t>http://pbs.twimg.com/profile_images/1194227751823134725/OOEsYExS_normal.jpg</t>
  </si>
  <si>
    <t>http://twitter.com/__Nadask/statuses/1209696677474357249</t>
  </si>
  <si>
    <t>1209696672873250818</t>
  </si>
  <si>
    <t>Wed Dec 25 04:45:36 +0000 2019</t>
  </si>
  <si>
    <t>1093535380412948480</t>
  </si>
  <si>
    <t>http://pbs.twimg.com/profile_images/1209417786847481856/_ornPpBg_normal.jpg</t>
  </si>
  <si>
    <t>𝑛𝑎𝑟𝑜𝑘 𓅿</t>
  </si>
  <si>
    <t>http://twitter.com/gxvinisdog/statuses/1209696672873250818</t>
  </si>
  <si>
    <t>1209696667269599232</t>
  </si>
  <si>
    <t>Wed Dec 25 04:45:35 +0000 2019</t>
  </si>
  <si>
    <t>http://twitter.com/gennisa1998/statuses/1209696667269599232</t>
  </si>
  <si>
    <t>1209696662198685696</t>
  </si>
  <si>
    <t>Wed Dec 25 04:45:34 +0000 2019</t>
  </si>
  <si>
    <t>http://twitter.com/Nutchanon1998/statuses/1209696662198685696</t>
  </si>
  <si>
    <t>1209696646147100674</t>
  </si>
  <si>
    <t>Wed Dec 25 04:45:30 +0000 2019</t>
  </si>
  <si>
    <t>http://twitter.com/NongPop11919/statuses/1209696646147100674</t>
  </si>
  <si>
    <t>1209696644368752640</t>
  </si>
  <si>
    <t>Wed Dec 25 04:45:29 +0000 2019</t>
  </si>
  <si>
    <t>1158777454816710657</t>
  </si>
  <si>
    <t>http://pbs.twimg.com/profile_images/1192710538519707648/KivkbkED_normal.jpg</t>
  </si>
  <si>
    <t>http://twitter.com/Mn87752834/statuses/1209696644368752640</t>
  </si>
  <si>
    <t>1209696640665210881</t>
  </si>
  <si>
    <t>Wed Dec 25 04:45:28 +0000 2019</t>
  </si>
  <si>
    <t>368903044</t>
  </si>
  <si>
    <t>http://pbs.twimg.com/profile_images/1194823720138752000/DUFuErg2_normal.jpg</t>
  </si>
  <si>
    <t>http://twitter.com/x_xoxx_/statuses/1209696640665210881</t>
  </si>
  <si>
    <t>1209696638358278146</t>
  </si>
  <si>
    <t>1172146273001959424</t>
  </si>
  <si>
    <t>http://pbs.twimg.com/profile_images/1193010572863795200/UGrDA7j1_normal.jpg</t>
  </si>
  <si>
    <t>http://twitter.com/wlphs09/statuses/1209696638358278146</t>
  </si>
  <si>
    <t>1209696628078084096</t>
  </si>
  <si>
    <t>Wed Dec 25 04:45:25 +0000 2019</t>
  </si>
  <si>
    <t>http://twitter.com/sasai_MT/statuses/1209696628078084096</t>
  </si>
  <si>
    <t>1209696623187464192</t>
  </si>
  <si>
    <t>Wed Dec 25 04:45:24 +0000 2019</t>
  </si>
  <si>
    <t>http://twitter.com/Praew_Sn/statuses/1209696623187464192</t>
  </si>
  <si>
    <t>1209696619022540802</t>
  </si>
  <si>
    <t>Wed Dec 25 04:45:23 +0000 2019</t>
  </si>
  <si>
    <t>1126152778953281536</t>
  </si>
  <si>
    <t>http://pbs.twimg.com/profile_images/1195371383254999040/B3PZUlU7_normal.jpg</t>
  </si>
  <si>
    <t>http://twitter.com/sasagnsasa/statuses/1209696619022540802</t>
  </si>
  <si>
    <t>1209696616392773632</t>
  </si>
  <si>
    <t>http://twitter.com/9jjjjjjjjj_/statuses/1209696616392773632</t>
  </si>
  <si>
    <t>1209696608511676417</t>
  </si>
  <si>
    <t>Wed Dec 25 04:45:21 +0000 2019</t>
  </si>
  <si>
    <t>195780556</t>
  </si>
  <si>
    <t>http://pbs.twimg.com/profile_images/1172945677380251649/fCm9A9HZ_normal.jpg</t>
  </si>
  <si>
    <t>MADE IN THAILAND</t>
  </si>
  <si>
    <t>http://twitter.com/PoLLaaa/statuses/1209696608511676417</t>
  </si>
  <si>
    <t>1209696607081390083</t>
  </si>
  <si>
    <t>Wed Dec 25 04:45:20 +0000 2019</t>
  </si>
  <si>
    <t>http://twitter.com/wannmmai/statuses/1209696607081390083</t>
  </si>
  <si>
    <t>1209696606930403328</t>
  </si>
  <si>
    <t>http://twitter.com/sasai_MT/statuses/1209696606930403328</t>
  </si>
  <si>
    <t>1209696603843391490</t>
  </si>
  <si>
    <t>http://twitter.com/pwishhhh/statuses/1209696603843391490</t>
  </si>
  <si>
    <t>1209696597132615680</t>
  </si>
  <si>
    <t>Wed Dec 25 04:45:18 +0000 2019</t>
  </si>
  <si>
    <t>http://twitter.com/sasai_MT/statuses/1209696597132615680</t>
  </si>
  <si>
    <t>1209696596880814080</t>
  </si>
  <si>
    <t>http://twitter.com/little_swty/statuses/1209696596880814080</t>
  </si>
  <si>
    <t>1209696593256964097</t>
  </si>
  <si>
    <t>Wed Dec 25 04:45:17 +0000 2019</t>
  </si>
  <si>
    <t>865867798572015616</t>
  </si>
  <si>
    <t>http://pbs.twimg.com/profile_images/1207919375237316609/UxYQjwEB_normal.jpg</t>
  </si>
  <si>
    <t>이은상 ft.이진혁,조승연 top100%</t>
  </si>
  <si>
    <t>http://twitter.com/eswithbr_/statuses/1209696593256964097</t>
  </si>
  <si>
    <t>1209696588370595845</t>
  </si>
  <si>
    <t>RT @tarnsalinee: เเค่อยากจะขอเก็บ 🐤🌨💛📷 #skywongravee #สกายวงศ์รวี 
#ฮาวทูทิ้ง
#ทิ้งอย่างไรไม่ให้เหลือเธอ
#HAPPYOLDYEAR https://t.co/L6PpKjsZ7S</t>
  </si>
  <si>
    <t>Wed Dec 25 04:45:16 +0000 2019</t>
  </si>
  <si>
    <t>http://twitter.com/gennisa1998/statuses/1209696588370595845</t>
  </si>
  <si>
    <t>{"hashtags":[{"text":"skywongravee","indices":[39,52]},{"text":"สกายวงศ์รวี","indices":[53,65]},{"text":"ฮาวทูทิ้ง","indices":[67,77]},{"text":"ทิ้งอย่างไรไม่ให้เหลือเธอ","indices":[78,104]},{"text":"HAPPYOLDYEAR","indices":[105,118]}],"symbols":[],"user_mentions":[{"screen_name":"tarnsalinee","name":"SAYSKY","id":1963935217,"id_str":"1963935217","indices":[3,15]}],"urls":[]}</t>
  </si>
  <si>
    <t>1209696577402490881</t>
  </si>
  <si>
    <t>Wed Dec 25 04:45:13 +0000 2019</t>
  </si>
  <si>
    <t>3063055178</t>
  </si>
  <si>
    <t>http://pbs.twimg.com/profile_images/1207702646573809664/phCj6oLb_normal.jpg</t>
  </si>
  <si>
    <t>อ.เมืองนครราชสีมา</t>
  </si>
  <si>
    <t>http://twitter.com/Nama_SuC/statuses/1209696577402490881</t>
  </si>
  <si>
    <t>1209696574214823936</t>
  </si>
  <si>
    <t>1056506695097049088</t>
  </si>
  <si>
    <t>http://pbs.twimg.com/profile_images/1188773139653619714/9mm0Ya7U_normal.jpg</t>
  </si>
  <si>
    <t>http://twitter.com/jayzxzq/statuses/1209696574214823936</t>
  </si>
  <si>
    <t>1209696567814307841</t>
  </si>
  <si>
    <t>Wed Dec 25 04:45:11 +0000 2019</t>
  </si>
  <si>
    <t>http://twitter.com/Bxdxsslucifer/statuses/1209696567814307841</t>
  </si>
  <si>
    <t>1209696538315743232</t>
  </si>
  <si>
    <t>Wed Dec 25 04:45:04 +0000 2019</t>
  </si>
  <si>
    <t>http://twitter.com/NoiNaRTN/statuses/1209696538315743232</t>
  </si>
  <si>
    <t>1209696536042491904</t>
  </si>
  <si>
    <t>Wed Dec 25 04:45:03 +0000 2019</t>
  </si>
  <si>
    <t>http://twitter.com/little_swty/statuses/1209696536042491904</t>
  </si>
  <si>
    <t>1209696531110154240</t>
  </si>
  <si>
    <t>#ฮาวทูทิ้ง หน่วงหนักมาก คราวนี้เป็นภาพในฟอร์มเกือบจัตุรัส ยิ่งบีบให้เนื้อหาถูกเล่าในกรอบแคบ ๆ ทำให้หนักขึ้นไปอีก แต่น้ำตาตัวละครนี่อาบแก้มทั้งเรื่อง แถมเป็นเรื่องของเก่าที่เราผูกพัน ยิ่งเป็นเรื่องใกล้ตัวทุกคน ที่ดูไปก็อดไม่ได้ที่จะย้อนมาสำรวจความรู้สึกตัวเองไปด้วย #WhatTheFact https://t.co/wo3cmlcg5v</t>
  </si>
  <si>
    <t>Wed Dec 25 04:45:02 +0000 2019</t>
  </si>
  <si>
    <t>870124780497682432</t>
  </si>
  <si>
    <t>&lt;a href="https://buffer.com" rel="nofollow"&gt;Buffer&lt;/a&gt;</t>
  </si>
  <si>
    <t>http://pbs.twimg.com/profile_images/1120310257534693381/S3W3oTiu_normal.jpg</t>
  </si>
  <si>
    <t>http://twitter.com/WhatTheFact_WTF/statuses/1209696531110154240</t>
  </si>
  <si>
    <t>{"hashtags":[{"text":"ฮาวทูทิ้ง","indices":[0,10]},{"text":"WhatTheFact","indices":[265,277]}],"symbols":[],"user_mentions":[],"urls":[],"media":[{"id":1209696529562394600,"id_str":"1209696529562394624","indices":[278,301],"media_url":"http://pbs.twimg.com/media/EMm0lZqW4AA2WhI.jpg","media_url_https":"https://pbs.twimg.com/media/EMm0lZqW4AA2WhI.jpg","url":"https://t.co/wo3cmlcg5v","display_url":"pic.twitter.com/wo3cmlcg5v","expanded_url":"https://twitter.com/WhatTheFact_WTF/status/1209696531110154240/photo/1","type":"photo","sizes":{"thumb":{"w":150,"h":150,"resize":"crop"},"small":{"w":680,"h":680,"resize":"fit"},"medium":{"w":960,"h":960,"resize":"fit"},"large":{"w":960,"h":960,"resize":"fit"}}}]}</t>
  </si>
  <si>
    <t>1209696526257147904</t>
  </si>
  <si>
    <t>Wed Dec 25 04:45:01 +0000 2019</t>
  </si>
  <si>
    <t>520350890</t>
  </si>
  <si>
    <t>http://pbs.twimg.com/profile_images/1209444336602976258/tTSszkzu_normal.jpg</t>
  </si>
  <si>
    <t>http://twitter.com/Nardnutda_Txz/statuses/1209696526257147904</t>
  </si>
  <si>
    <t>1209696526156460034</t>
  </si>
  <si>
    <t>234195097</t>
  </si>
  <si>
    <t>http://pbs.twimg.com/profile_images/1055786293379002368/vExpUOzG_normal.jpg</t>
  </si>
  <si>
    <t>http://twitter.com/bentenBB/statuses/1209696526156460034</t>
  </si>
  <si>
    <t>1209696519705657344</t>
  </si>
  <si>
    <t>ความพยายาม​คนเรามันไม่เท่ากันเว้ย... ทำดีที่สุดเท่าที่ทำได้แล้ว....ยอมแพ้แล้ว😊
#แคปชั่นเด็ด #ฮาวทูทิ้ง #แคปชั่นกวนตีน #แคปชั่นหน้าหนาว</t>
  </si>
  <si>
    <t>Wed Dec 25 04:45:00 +0000 2019</t>
  </si>
  <si>
    <t>1134141725054603267</t>
  </si>
  <si>
    <t>http://pbs.twimg.com/profile_images/1174129652622716928/D7sjz5LG_normal.jpg</t>
  </si>
  <si>
    <t>http://twitter.com/StillTheSame13/statuses/1209696519705657344</t>
  </si>
  <si>
    <t>{"hashtags":[{"text":"แคปชั่นเด็ด","indices":[79,91]},{"text":"ฮาวทูทิ้ง","indices":[92,102]},{"text":"แคปชั่นกวนตีน","indices":[103,117]},{"text":"แคปชั่นหน้าหนาว","indices":[118,134]}],"symbols":[],"user_mentions":[],"urls":[]}</t>
  </si>
  <si>
    <t>1209696516782223360</t>
  </si>
  <si>
    <t>Wed Dec 25 04:44:59 +0000 2019</t>
  </si>
  <si>
    <t>http://twitter.com/sasai_MT/statuses/1209696516782223360</t>
  </si>
  <si>
    <t>RT @Imsweetchoco: จะรับซาลาเปา หนมจีบ...หรือรับหนูเป็นแฟนดีคะ?😳
💗
.
💗
RT : FF
❤️ : DM
(เดมก่อนเอาใจไปเลยยย)
#บอทหยาบได้นะ #บอทหาคนคุย #หาแฟน #หาคนคุย #เหงา #บอทเหงา #บอทใหม่หาทุกอย่าง #บอทโสด #โสด</t>
  </si>
  <si>
    <t>มีหนุ่มๆคนไหน #เหงา เหมือนเราบ้างน่ะ
นัดมาบ้างสิค่ะ #เหงาจัด อยากโดนน</t>
  </si>
  <si>
    <t>RT @ANN9949350354: กินเยอะก็อ้วน กินน้อยก็ไม่อิ่ม🤦🏻‍♀️🍃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#เหงา #แคปชั่นเศร้า #แคปชั่นคริสต์มาส</t>
  </si>
  <si>
    <t>RT @z_z_zack: กูต้องมาขำอะไรแบบนี้ปะ55555 
#ตลก #ฮา #เหงา #มีมตลก https://t.co/cvvQuzZpPM</t>
  </si>
  <si>
    <t>RT @CAT43479: เหงาเกินไปนะ😂 
#โสด #หื่น #เหงา #เงี่ยน https://t.co/ek26OHKT3f</t>
  </si>
  <si>
    <t>กอดๆๆกานน 🤗
#เหงา #โสด #หาแฟน #หาเพื่อนคุย #หาเพื่อน #หาคนคุย #แมว #ทาสแมว #fwb #fwbกทม #ons #skinship #ยืมเมจ #ยืมเมจforsex #เรียลมัธยม #เรียลมัธยมปลาย #เรียลชาย #เรียลหญิง #เรียลนักศึกษา #เรียลหมาลัย #เรียลทำงาน https://t.co/LcysG4O0jB</t>
  </si>
  <si>
    <t>บรรยากาศก้อดี ทำไม่มีแค่เรา 
#เหงา https://t.co/Wlo0ub3wY3</t>
  </si>
  <si>
    <t>หน้าตาอาจจะดูหยิ่งๆ เเต่เราชอบตีฉิ่งนะคะ...
#ยืมเมจ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</si>
  <si>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ชอบบบบ
#ยืมเมจ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https://t.co/qI2y2tqHjQ</t>
  </si>
  <si>
    <t>จะมีใครเป็นแด๊ดดี้ให้หนูสักคนมั้ยคะ😔
.
❤️=DM
.
#เรียลหญิง #เรียลมัธยมปลาย #fwb #ด้านมืด #เหงา https://t.co/Gk94jYt95o</t>
  </si>
  <si>
    <t>ใครมาทำให้เรารส.ไร้ค่าจะตัดออกจากชีวิตให้หมดเลย... เราไร้ค่ามามากพอแล้ว
#ความรัก #แคปชั่น #แคปชั่นเด็ด #แคปชั่นเศร้า #เหงา #แคปชั่นเหนื่อย #แคปชั่นเหงา #แคปชั่นความรู้สึก #แคปชั่น2019 #แคปชั่นโสด #แคปชั่นโดนๆ #JustthatU</t>
  </si>
  <si>
    <t>เห้ยจิ๊กโก๋ กูเหงาว่ะ โสดด้วย
สนป่ะว่ะ 5555 #โสด #บุรีรัมย์ #เหงา</t>
  </si>
  <si>
    <t>RT @PpZanak: ก็มีแค่ใจ จะเอาอะไรไปสู้เค้า #เลสเบี้ยน #ชอบผู้หญิง #ทีมมีแฟนเป็นผู้หญิงแต่โคตรมีความสุข #เหงา</t>
  </si>
  <si>
    <t>รู้แพ้ รู้ชนะ รู้อภัย 
แต่ถ้ารู้ว่าเขาไม่มีใจก็ถอยออกมา🙂🖤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</si>
  <si>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@XXITIM0: ทำไมเหงาแบบนี้ #หาคนคุย #เหงา #เรียลชาย</t>
  </si>
  <si>
    <t>ทำไมเหงาแบบนี้ #หาคนคุย #เหงา #เรียลชาย</t>
  </si>
  <si>
    <t>จะรับซาลาเปา หนมจีบ...หรือรับหนูเป็นแฟนดีคะ?😳
💗
.
💗
RT : FF
❤️ : DM
(เดมก่อนเอาใจไปเลยยย)
#บอทหยาบได้นะ #บอทหาคนคุย #หาแฟน #หาคนคุย #เหงา #บอทเหงา #บอทใหม่หาทุกอย่าง #บอทโสด #โสด</t>
  </si>
  <si>
    <t>#สาวสอง #นวดเสียว #นวดอีโรติก #นวดน้ำมัน #นวดผ่อนคลาย #ไซด์ไลน์รับงาน #รับงานสมุทรปราการ #รับงานแบริ่ง #สวิงกิ้ง
#เงี่ยน #นมใหญ่ #เหงา
#เสียว  #น้ำแตก
#กะเทยรับงาน
#สาวสวย #รับงานเทพารักษ์
#รับงานบางนา #รับงานสำโรง
#รับงานศรีนครินทร์ #รับงานปากน้ำ
500/800
ไลน์trannyxx
0834966030</t>
  </si>
  <si>
    <t>#สาวสอง #สวิง #ไซด์ไลน์รับงาน #รับงานสมุทรปราการ #รับงานแบริ่ง #นัดเย็ดมหาลัย #สวิงกิ้ง
#เงี่ยน #นมใหญ่ #เหงา
#เสียว #เงี่ยน #น้ำแตก
#กะเทยรับงาน
#ควยมัธยม
#สาวสวย #รับงานเทพารักษ์
#รับงานบางนา #รับงานแบริ่ง
#รับงานศรีนครินทร์ #รับงานปากน้ำ​ #สาวเสียบ​ 
800/2ชม​ tel0834966030</t>
  </si>
  <si>
    <t>RT @ANN9949350354: ตอนกูรักกูรักหมดใจ ตอนที่กูจะไปกูไปให้สุดทาง😘😘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</si>
  <si>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ฝากกดติดตามด้วยน๊า
@knwcheckin @knwcheckin 📍ขอบคุณเครดิตภาพ📍
#คำคม #แคปชั่น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#ความสุข… https://t.co/Cj0Zt8BQh2</t>
  </si>
  <si>
    <t>RT @bkknight5: มาใช้ปากกาโน้ตให้คุ้ม
rt = วาดรูปให้
#เหงา #บอทเหงา #ว่าง</t>
  </si>
  <si>
    <t>เงี่ยนค้าบบบ 🎅 #นัดเย็ดลาดกระบัง #นัดเย็ดกทม #นัดเย็ด #เงี่ยน #เงี่ยนนัดเย็ด #เหงา #ยืมเมจfosrex #เย็ดทอม #ทอมเงี่ยน #ทอมรับงาน #ลาดกระบัง #อ่อนนุช #อุดมสุข #บางนา #บางพลี #ฉลองกรุง #กิ่งแก้ว #fwb #ons</t>
  </si>
  <si>
    <t>บoaสเต็ป เกมส์สล๊oต คาสิโu หวยก็เล่นได้จ้าา
ฟรีกลุ่มนำเล่น พร้อมสูตร
รับเครดิตฟรี 100
@click59 แอดเลย
#สล็อตออนไลน์
#อยากรวย #ทำก่อนรวยก่อน #งานง่ายๆ #งานออนไลน์ #เหงาก็มา #เหงา #สล็อต #เกมส์มือถือ</t>
  </si>
  <si>
    <t>ปีใหม่นี้ 
ถ้ายังไม่มีใคร
เเนะนำให้มีเรา
#ยืมเมจ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</si>
  <si>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RT @GVPUIgzGkW1VJHD: อยากมีแฟนที่เย็ดกัน เลียเก่ง😄 #เงี่ยน #เหงา #dmคุยกันค่ะ</t>
  </si>
  <si>
    <t>งั่มๆๆๆ #ชอบแบบนี้ #สาวอ้วน #สาวใหญ่ #singlesingle #คิดถึง #เหงา #หาเพื่อนคุย #โสด2019 #คนขี้เหงา #เหงาๆ #อ้วน #โสดแล้วอ่อย #หาคนคุย https://t.co/4runarP4UT</t>
  </si>
  <si>
    <t>RT @Krongkanja: เหงาว่ะ อยากมีแฟน😭😭😭 
#สาวอ้วน #สาวอ้วนกทม #เหงา https://t.co/nTl0nLgA60</t>
  </si>
  <si>
    <t>RT @scarletsex1: เป็น ปจด. แต่อยากมีคนนอนด้วยอ่า🤣
#เหงา #นัดเย็ด #นัดเย็ดนครสวรรค์ #นครสวรรค์นัดเย็ด #สวิง #สวิงกิ้ง #เงี่ยน #นครสวรรค์ https://t.co/397vgHKGbV</t>
  </si>
  <si>
    <t>ก็มีแค่ใจ จะเอาอะไรไปสู้เค้า #เลสเบี้ยน #ชอบผู้หญิง #ทีมมีแฟนเป็นผู้หญิงแต่โคตรมีความสุข #เหงา</t>
  </si>
  <si>
    <t>RT @ANCHOR_RYU: คุณพอมีเวลาว่างสัก3-4ชั่วโมงไหมครับวันนี้ผมจะมาบอกกับคุณว่า 
ผมเหงา #เหงา #บอทเหงา #ยืมเมจfortalk #ยืมเมจforeverything #ยืมเมจforchat #ยืมเมจforsrex #ยืมเมจForลั่น #ยืมเมจforเงี่ยน เอาให้หมดมี#อะไรอีกว่ะ</t>
  </si>
  <si>
    <t>เหงาว่ะ อยากมีแฟน😭😭😭 
#สาวอ้วน #สาวอ้วนกทม #เหงา https://t.co/nTl0nLgA60</t>
  </si>
  <si>
    <t>ผมมันคนธรรมดาเกิน กว่าจะไปเป็นคนพิเศษของใคร
#เหงา #คนเดียว</t>
  </si>
  <si>
    <t>ก็มันว่างคนข้างๆก็ไม่มี​#เหงา #หาเพื่อนคุย #โสด #ว่างจัด dm มาคุยกันได้คับ ปากน้ำ สมุทรปราการ https://t.co/sYDRkLM7K4</t>
  </si>
  <si>
    <t>คุณพอมีเวลาว่างสัก3-4ชั่วโมงไหมครับวันนี้ผมจะมาบอกกับคุณว่า 
ผมเหงา #เหงา #บอทเหงา #ยืมเมจfortalk #ยืมเมจforeverything #ยืมเมจforchat #ยืมเมจforsrex #ยืมเมจForลั่น #ยืมเมจforเงี่ยน เอาให้หมดมี#อะไรอีกว่ะ</t>
  </si>
  <si>
    <t>✨Merry x’ mas 🎄 คืนนี้จะมีซานต้าเอาของขวัญมาให้มั้ยน๊า 🥳💖 #หาคนคุย #หาแฟน #โสด #เหงา #เรียลหญิง #เรียลมหาลัย #เรียลทำงาน #ชอบคนมีอายุ #รักคนแก่ #ทาสเเมว มาคุยกันน้าาา Dm มาเลย 🥰🎄 https://t.co/YexSCfl9Vr</t>
  </si>
  <si>
    <t>RT @fudyoot2541: ปล่อยให้ความคิดถึงทำหน้าที่ของมันต่อไป สักวันก็คงหายเองแหล่ะ
#เหงา #คนเดียว</t>
  </si>
  <si>
    <t>RT @fudyoot2541: การไม่พบเจอ คือการไม่เพิ่มความทรงจำ😌
#เหงา #คนเดียว</t>
  </si>
  <si>
    <t>RT @thisisjensoo: ไม่อยากได้ของขวัญจากซานต้า 🥀
แต่อยากให้เธอกลับมาแค่นั้นเอง 
(●´⌓`●)
#อกหัก #เศร้า #เศร้าใจ #เหงา</t>
  </si>
  <si>
    <t>RT @Nare63337976: ไม่มีคนให้ชอบ5555
#เหงา #เหงาๆ #เหงาเงี่ยน #เรียลมหาลัย #สาวแว่น #Skinship #fwb #ยืมเมจforsex https://t.co/YvSOgFp91u</t>
  </si>
  <si>
    <t>ไม่อยากได้ของขวัญจากซานต้า 🥀
แต่อยากให้เธอกลับมาแค่นั้นเอง 
(●´⌓`●)
#อกหัก #เศร้า #เศร้าใจ #เหงา</t>
  </si>
  <si>
    <t>หาเพื่อนนั่งชิวลานช้างตลาดสนามบินคืนนี้ #นครปฐม #ราชภัฎนครปฐม 
#ศิลปากร
#เหงา</t>
  </si>
  <si>
    <t>เหงาๆทักมาหาหนูค่ะ😚🥀
#รับจ้างคุย #เหงา #หาค่าเทอม #หาค่าขนม #หาเพื่อนคุย #หาเสี่ยเลี้ยง</t>
  </si>
  <si>
    <t>RT @ANN9949350354: ขนาดคริสต์มาสยังมีซานต้า🎄🎆
แต่ทำไมผมไม่มีใคร🌚🖤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#เหงา #แคปชั่นเศร้า #แคปชั่นคริสต์มาส</t>
  </si>
  <si>
    <t>ไปเที่ยว เชียงคาน คนเดียวด้วยกันไหม #หาเพื่อนเที่ยว #หาเพื่อนคุย #เหงา</t>
  </si>
  <si>
    <t>ไม่มีคนให้ชอบ5555
#เหงา #เหงาๆ #เหงาเงี่ยน #เรียลมหาลัย #สาวแว่น #Skinship #fwb #ยืมเมจforsex https://t.co/YvSOgFp91u</t>
  </si>
  <si>
    <t>ตอนกูรักกูรักหมดใจ ตอนที่กูจะไปกูไปให้สุดทาง😘😘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</si>
  <si>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Merry Christmas ฮะทุกคนนน🎄🎁🎄#น้อนเดย์คนเหงา #เหงา https://t.co/YFfbqIUXyp</t>
  </si>
  <si>
    <t>อยากมีคนคุยบ้างจัง #หาคนคุย #หาเพื่อนคุย #เรียลชาย #เหงา</t>
  </si>
  <si>
    <t>ขนาดคริสต์มาสยังมีซานต้า🎄🎆
แต่ทำไมผมไม่มีใคร🌚🖤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#เหงา #แคปชั่นเศร้า #แคปชั่นคริสต์มาส</t>
  </si>
  <si>
    <t>หน้าตาธรรมดา ไม่หล่อ ไม่รวย ขี้เหงา ขี้เง่น ชอบกอด พูดไม่เก่งแต่อยากคุย
ขนาดตัวสูง185 หนัก70 รูปร่างสูงผอม
ขนาดค.52 ยาว6"ครึ่ง
สนใจคุยกันได้ครับ
#fwbกทม #Skinship #เหงา #ลาดพร้าว #รามคําแหง #นัดเย็ดกรุงเทพ #นัดเย็ดกทม 
#นัดเย็ดลาดพร้าว #นัดกอด #นัดเจอ</t>
  </si>
  <si>
    <t>RT @ANN9949350354: เป็นลูกเสือต้องมองไกล🐯
ถ้าอยากเป็นคนรู้ใจให้มองมา😳❤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</si>
  <si>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ไม่มีคนหวง DM มาสิคนดี🥀🔥
#เหงา #เงี่ยน</t>
  </si>
  <si>
    <t>RT @ANN9949350354: คริสมาสต์แล้วไง ส่วนใหญ่คิดไปเอง☻🖤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#เหงา #แคปชั่นเศร้า #แคปชั่นคริสต์มาส</t>
  </si>
  <si>
    <t>✯แคปชั่น | คำคม✯
IG : rueng.leknoii
Twitter : @ruengleknoii
#เรื่องเล็กน้อย #คำคม #แคปชั่น #คำคมโดนๆ #คำคมความรัก #คำคมความรู้สึก #คำคมกำลังใจ #คำคมชีวิต #คำคมในวงเหล้า #แคปชั่นโดนๆ #แคปชั่นความรู้สึก #อกหัก #เหงา #กำลังใจ #quote https://t.co/KC2byFbDZe</t>
  </si>
  <si>
    <t>RT @kamonrat_ja: หัวใจ ไม่ได้ถูกสร้างมาใหเจ็บ🖤
สมอง ไม่ได้มีไว้เก็บแต่เรื่องร้าย😥
Move on ออกจากเรื่องแย่ๆไม่ได้เลย😓
#แคปชั่นเหนื่อย #เศร้า #เหงา https://t.co/6WISfkiczm</t>
  </si>
  <si>
    <t>เหงาๆอยากเผาห้อง เบื่อๆอยากปล่อยน้ำโว้ยยย #อุดรนัดเย็ด #อุดร #อุดรเงี่ยน #นัดเย็ดอุดร #เหงาเงี่ยน #เหงา #เบื่อ #เย็ดนักศึกษา #เย็ดเด็กมัธยม #เย็ดหีเด็ก</t>
  </si>
  <si>
    <t>🦌🦌🎄Merry Christmas รับกวางน้อยไปเลี้ยงไหมค่ะ 😘😘🎉🎊 #คริสต์มาส #เหงา #โสด #โสดจี๋เลยพี่จ๋า #โสดข้ามปี https://t.co/jLNqH2XyyW</t>
  </si>
  <si>
    <t>RT @H88ViK85nzGSKQL: รู้ได้ไงว่าคนที่เปลี่ยนไป ไม่เจ็บ 😶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</si>
  <si>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RT @mrainnxxx: #เหงา 🌸 https://t.co/uQtgMGc0Nk</t>
  </si>
  <si>
    <t>เงี่ยนแต่เช้าเลยวุ้ย👅👅
#เงี่ยน #เงี่ยนมาก #เหงา</t>
  </si>
  <si>
    <t>หา fwbน่ารักฟีลแฟนคุยยาวไม่หาย ซักคนที่ไม่คุยแค่หื่นครับ คุยยาวๆ เอาใจใส่ได้ ตอบไว คุยเล่นกันให้ไม่เหงา ถ้าอยู่ใกล้ก็เที่ยวกันพากันไปกินให้สนุกอยากเอาใจใส่ใครซักคน
rt,dm,กด❤กดฟอลไว้เลยเดี๋ยวทักไปหาเองนะครับ😊
#หาfwb #fwb #หาคนคุย #เงี่ยน #บอทโสด #เรียลชาย #เหงา #หาเพื่อน</t>
  </si>
  <si>
    <t>กอดอุ่นๆ กับเอ็นอุ่นๆ ผ่ามมม 555555 #fwb #fwbกทม #fwbรังสิต #หาfwb #เหงา #หาเพื่อนคุย</t>
  </si>
  <si>
    <t>เช้ามาเดินกันเป็นสวนสนามเลย
#ทาสแมว #เหงา #หาเพื่อนคุย dm มาคุยกันได้คับ https://t.co/xM3PfoP5c2</t>
  </si>
  <si>
    <t>RT @Daw36996: ต้องหาแฟนแล้วละ #หาเพื่อนคุย #เหงา #สาวอวบอ้วน #หาคนดูแล https://t.co/55S924pLPy</t>
  </si>
  <si>
    <t>RT @OqVUqV7cia1VEbM: คนเมา ไม่ใช่คนพูดไม่คิด เขาพูดในสิ่งที่เขาคิด แต่ไม่มีโอกาสได้พูด
#เหงา 
#รีวิวขี้เมา 
#ความรู้สึกของวันนี้</t>
  </si>
  <si>
    <t>งื้อออออ อยากนอนต่อ 😪
อืดอยู่ 🐷 #ชอบแบบนี้ #สาวอ้วน #สาวใหญ่ #singlesingle #คิดถึง #เหงา #หาเพื่อนคุย #โสด2019 #คนขี้เหงา #เหงาๆ #อ้วน #โสดแล้วอ่อย #หาคนคุย https://t.co/XKPGCMBoo2</t>
  </si>
  <si>
    <t>RT @0877370384artit: ถ้าเห็นเราเป็นแค่ทางผ่าน
กรุณาอย่าแวะนาน เพราะทางผ่านก็มีหัวใจ #แคปชั่นเด็ด #แคปชั่นหื่น #แคปชั่นอ่อย #อ่อยยังไงไม่ให้รู้ว่าอ่อย #อ่อยยังไงให้ได้เย็ด #อ่อยแรง #อ่อย #เงี่ยน #เย็ด #เงี่ยนอะไรเบอร์นั้น #โสดข้ามปี #โสดโปรดจีบ #โสดสนิท #โสด #เมา #เบียร์ #เกย์ #เพ้อ #เหงา #เศร้า #คำคม</t>
  </si>
  <si>
    <t>เดินไปด้วยกันมัยถ้าไม่ไหวเด่วกลับมาส่งนะ​ #สาวใจดี​ #สาวรักจริง​ #เหงา https://t.co/phkUgTPZfi</t>
  </si>
  <si>
    <t>RT @Dem789: ผมอยากอ้อน อ้อนใครได้บ้างค้าบบ
Rt : ff
🖤 : Dm
#บอทใหม่ #บอทโสด #บอท #บอทหาคนคุย #บอทหาเมีย #บอทใหม่หาทุกอย่าง #บอทเหงา #บอทหาเพื่อนคุย #บอทเคะ #บอทหาเดมประจํา #เหงา #โสด #บอทเมะ</t>
  </si>
  <si>
    <t>RT @CHERRY_SO_GOOD: ควรเป็นคนดี แต่อย่าเป็นคนโง่
เกมส์ไหนไม่ยุติธรรม
ก็ไม่จำเป็นต้องทำตามกติกา
#คำคม #แคปชั่นเด็ด #แคปชั่นโดนๆ #แคปชั่น #เบื่อ #เหนื่อย #เจ็บ #อกหัก #เศร้า #เหงา #น้อยใจ #คำคมในวงเหล้า #ประโยคหนึ่งสะดุ้งทั้งไทม์ไลน์ #แคปชั่น2019 #คำคมเจ็บๆ #สถานะไม่ชัดเจน #คนคุย #ซึมเศร้า #โสด</t>
  </si>
  <si>
    <t>RT @CHERRY_SO_GOOD: อย่าจุดไฟเผาตัวเอง
เพียงเพราะให้ใครบางคนอุ่น
#คำคม #แคปชั่นเด็ด #แคปชั่นโดนๆ #แคปชั่น #เบื่อ #เหนื่อย #เจ็บ #อกหัก #เศร้า #เหงา #น้อยใจ #คำคมในวงเหล้า #ประโยคหนึ่งสะดุ้งทั้งไทม์ไลน์ #แคปชั่น2019 #คำคมเจ็บๆ #สถานะไม่ชัดเจน #คนคุย #ซึมเศร้า #โสด #แคปชั่นหน้าหนาว #แคปชั่น2020</t>
  </si>
  <si>
    <t>RT @Anna87206020: Rt💗dm
Rt💗dm
Rt💗dm
Rt💗dm
Rt💗dm
อยากได้คนที่พร้อมจะคุยด้วย
จะเพื่อนหรืออะไรก็ได้
ถามตรงตอบได้ไม่เจ้าชู้
ไม่เรื่องมากแต่ขี้เสือกอยู่น้า
เคยผิดหวังกับชีวิตที่จริงจังไปแล้ว
เข็ดมากอยากได้คนดามใจ
พูดตรงแต่มีมารยาท
#rtตามทักเดม #cnfact #rtฟรีฟอล #เหงา #โสด #หาเพื่อน #หาคนคุย</t>
  </si>
  <si>
    <t>สุขสันต์วันคริสต์มาสนะทุกคน #MerryChristmas2019 #เหงา</t>
  </si>
  <si>
    <t>เช้าๆอารมกำลังเงี่ยนๆเหงาๆ หาสาวๆครับ #อุดรนัดเย็ด #อุดร #เหงา #คุยเสียว #บอทเหงา #บอทเงี่ยน</t>
  </si>
  <si>
    <t>เหงาเกินไปนะ😂 
#โสด #หื่น #เหงา #เงี่ยน https://t.co/ek26OHKT3f</t>
  </si>
  <si>
    <t>แก้มเต็ม😁💗
#โสด #เหงา #หื่น #เงี่ยน https://t.co/u49mpWgc4t</t>
  </si>
  <si>
    <t>ไม่สบายบ่อยเกินไปนะบางที #เหงา #เบื่อ #เซง</t>
  </si>
  <si>
    <t>RT @Tewa_BodyWeight: มุมใดมีแสง อีกมุมนึงจะมีเงา
มุมไหนมีคนชมเรา อีกมุมจะมีคนนินทา
🤔🤪😂🤣😸😁🤔
#แคปชั่น #แคปชั่นเสี่ยว #แคปชั่นโสด #เหงา #เหงาไปไหนดี #แคปชั่นโดนๆ #แคปชั่นเศร้า #แคปชั่นความรู้สึก #คําคมโดนๆ #คําคมความรู้สึก #คําคมในวงเหล้า https://t.co/hG1YdcOsBh</t>
  </si>
  <si>
    <t>RT @FIpYhLZTI9R4aAe: หน้าหนาวมีลม หน้าแบบผมไม่มีใคร💓😳😛
#แคปชั่น #คำคม #โสด #เหงา #อ่อย #แคปชั่นกวนตีน #แคปชั่นอ่อย #แคปชั่นคนโสด #แคปชั่นหน้าหนาว #แคปชั่นฮาๆ #แคปชั่นจังไร #แคปชั่นเด็ดๆ #แคปชั่นโดนๆ #คําคมกวนๆ #คําคมเด็ดๆ</t>
  </si>
  <si>
    <t>RT @FIpYhLZTI9R4aAe: กวนตีนแบบผมนี่หายากนะครับ เพราะน่ารักด้วย
#โสด #เหงา #อ่อย #คําคม #แคปชั่น #แคปชั่นกวนตีน #แคปชั่นอ่อย #แคปชั่นโดนๆ #แคปชั่นโสด #แคปชั่นกวนๆ #แคปชั่นเด็ดๆ #คําคมกวนตีน #คําคมเด็ดๆ #คําคมกวนๆ</t>
  </si>
  <si>
    <t>RT @Dinnn2929: อยากมีเรื่อง หรืออยากมีผัว
Rt : ff
🖤 : Dm (เดมมาก่อนได้นะ)
#บอทใหม่ #บอทโสด #บอทหาเพื่อน #บอทหาเมีย #บอทเหงา #บอทหาคนคุย #บอทหาเดมประจํา #บอทมหาใหม่ทุกอย่าง #เหงา #บอท #บอทหาเพื่อนคุย #บอทหาแฟน</t>
  </si>
  <si>
    <t>RT @_aunya_: เงินกับแฟน ขาดแคลนพอๆกัน -_-
#แคปชั่น #คำคม #คำคมอีสาน #แคปชั่นอีสาน #เหงา #เศร้า #เจ็บ #เบื่อ #แคปชั่นความรัก #แคปชั่นเพ้อ #แคปชั่นความรู้สึก
#แอบชอบ #อกหัก #คําคมเสี่ยว #แคปชั่นเศร้า #โดนเท #แฟน #รักแฟน</t>
  </si>
  <si>
    <t>#เหงา #หาคนคุย</t>
  </si>
  <si>
    <t>มาคุยกันค่ะ อ้อนได้นะ
❤️=DM
#เรียลมัธยมปลาย #เหงา https://t.co/weMWZU4xLG</t>
  </si>
  <si>
    <t>RT @listsaalist: อยากโดนพี่เย็ดจนหนูจุกตายไปเล้ย 🤧
#สาวอวบอ้วน #สาวอ้วน #fwb #fwbอุบล #โสด #เหงา</t>
  </si>
  <si>
    <t>อ้อนใครได้บ้างในแชท
❤️=dm
#เหงา #ยืมเมจforesx #เรียลมัธยมปลาย</t>
  </si>
  <si>
    <t>RT @HotGirl88372446: อากาศก็ชอบหนาว น้องสาวก็ชอบแฉะ💋💦👌👈 ฝากรีหน่อยค่ะะะ🙏
#18 #ซิง #ชอบโชว์ #มัธยมขี้เงี่ยน #เงี่ยน #โสด #เหงา #สาวอวบ #อ้วน https://t.co/VV7StjMacC</t>
  </si>
  <si>
    <t>RT @Snowy3499: หนูขี้เงี่ยนน้าา พี่ไหวหรอ 😉💕
#เงี่ยน #เหงา #อยากเสียวหี #มัธยมขี้เงี่ยน https://t.co/ZwInlfH60t</t>
  </si>
  <si>
    <t>Orgy
#เหงา #โสด #หาแฟน #หาเพื่อนคุย #หาเพื่อน #หาคนคุย #แมว #ทาสแมว #fwb #fwbกทม #ons #skinship #ยืมเมจ #ยืมเมจforsex #เรียลมัธยม #เรียลมัธยมปลาย #เรียลชาย #เรียลหญิง #เรียลนักศึกษา #เรียลหมาลัย #เรียลทำงาน https://t.co/XsJbKYE2gz</t>
  </si>
  <si>
    <t>ฝากหน่อยนะคะ💃🏻
👇🏼
👇🏼
👇🏼
https://t.co/uGFs8ORvuk
-----------------------------------------------------
#โสด #เหงา #โสดโปรดจีบ #โสดแล้วเงี่ยน #โสดข้ามปี</t>
  </si>
  <si>
    <t>RT @kirunn4320: Rt,Dm อยากทำแบบนี้กับคุณคนเดียวนะครับ ❤️ #ยืมเมจforsex #ยืมเมจforLB #ยืมเมจfortalk #ยืมเมจforเต๊าะ #ยืมเมจforeverything #rtทักเดม #rtฟอลฟรี #ทักเดม #บอทใหม่ #บอทบังทัน #บอทโสด #บอทเหงา #บอทหาคนคุย #บอททวิต #บอททวีต #เหงา #โสด #เรียลชาย #เรียลหญิง #เรียลเกย์ #เรียลมัธยมปลาย https://t.co/f4vJPurlec</t>
  </si>
  <si>
    <t>หา fwbน่ารักฟีลแฟนคุยยาวๆไม่หาย ซักคนที่ไม่คุยแค่หื่นครับ คุยยาวๆ เอาใจใส่ได้ ตอบไว คุยเล่นกันให้ไม่เหงา ถ้าอยู่ใกล้ก็เที่ยวกันพากันไปกินให้สนุกอยากเอาใจใส่ใครซักคน
rt,dm,กด❤กดฟอลไว้เลยเดี๋ยวทักไปหาเองนะครับ😊นะนะนะ
#หาfwb #fwb #หาคนคุย #เงี่ยน #บอทโสด #เรียลชาย #เหงา #หาเพื่อน</t>
  </si>
  <si>
    <t>RT @yokky6677: ก็คนมันเหงา
#เหงา #เงี่ยน</t>
  </si>
  <si>
    <t>เหงาเกิ้นไปเเล้วววววว
#เหงา #หาเพื่ิอนคุย</t>
  </si>
  <si>
    <t>ว่างน่ะ ว่างงงงงงงมากกกกกก สนใจมาหาได้น่า วันหยุดเด้อออออ ข้าวสารมาๆๆๆๆ 😉😉 #นัดเย็ดกทม #นัดเย็ดกรุงเทพ #เหงา #เงี่ยน #ฝั่งธน #วงเวียนใหญ่ #จรัญ #ปิ่นเกล้า #พระรามสอง</t>
  </si>
  <si>
    <t>ู่ ไม่ต้องเช็กหรอกคับ ประวัติเสือ 🐯
สมัยนี้ประวัติ เหยื่อ ก็ใช่ย่อย...ฮั่นแนะ!! 💚😎 #สาวแว่น #สาวอวบ #สาวอ้วน #เบื่อ #นอย #เหงา #อยากเที่ยว #หาเพื่อนเที่ยว #โลกส่วนตัวสูง #ลาดกระบัง https://t.co/ZilFLFRwkc</t>
  </si>
  <si>
    <t>#เงี่ยน #เหงา #เสียว #คุยเสียว เดมมาหน่อยยวู้ยย https://t.co/4nQqTp6KMI</t>
  </si>
  <si>
    <t>RT @XNuVu7N4d9GNlon: อยากได้​เพื่อน​ที่เอากันได้อ่ะ​ อยาก​ก็บอกอะไร​งี้ #เลสเบี้ยนเงี่ยน #ยืมเมจforเงี่ยน #ยืมเมจforLB #บอทหาเดมประจํา #เหงา</t>
  </si>
  <si>
    <t>เรื่องราวที่เรานั้นมีจะเก็บเธอไว้อย่างดี 
#HeyyBar
#เหงา #โสด #หาแฟน #หาเพื่อนคุย #หาเพื่อน #หาคนคุย #แมว #ทาสแมว #fwb #fwbกทม #ons #skinship #ยืมเมจ #ยืมเมจforsex #เรียลมัธยม #เรียลมัธยมปลาย #เรียลชาย #เรียลหญิง #เรียลนักศึกษา #เรียลหมาลัย #เรียลทำงาน https://t.co/kkrjg0W7N4</t>
  </si>
  <si>
    <t>เหนื่อยๆ นอนกันรึยังครับ ใครยังไม่นอนDmกัน🥰 #โสด #เหงา #เงี่ยน #นัดเย็ดเชียงใหม่</t>
  </si>
  <si>
    <t>ปล่อยให้ความคิดถึงทำหน้าที่ของมันต่อไป สักวันก็คงหายเองแหล่ะ
#เหงา #คนเดียว</t>
  </si>
  <si>
    <t>ปล่อยทุกอย่างไปตามทางของมัน
อย่างน้อยก็ถือว่าเราทำดีที่สุดแล้ว😶
#เหงา #คนเดียว</t>
  </si>
  <si>
    <t>เพราะเหงาเลยทำให้นอนไม่หลับ หรือเพราะยังไม่หลับเลยทำให้เหงา
#fwbกทม #เหงา #ลาดพร้าว #รามคำแหง</t>
  </si>
  <si>
    <t>ทำไงได้วะ เสือกไปรักเค้าเองก่อนนี่หว่า😑
#เหงา #คนเดียว</t>
  </si>
  <si>
    <t>ขอเวลาอีกหน่อยน่ะ เดียวก็ลืมเองแหล่ะ😔
#เหงา #คนเดียว</t>
  </si>
  <si>
    <t>นอนละฮะ ไม่สบาย🤒
ดูแลตัวเอง วนไป 🤒
ขอบคุณความห่วงใย ปลอมๆ
#ชอบแบบนี้ #สาวอ้วน #สาวใหญ่ #singlesingle #คิดถึง #เหงา #หาเพื่อนคุย #โสด2019 #คนขี้เหงา #เหงาๆ #อ้วน #โสดแล้วอ่อย #หาคนคุย https://t.co/RiMZtt9CQh</t>
  </si>
  <si>
    <t>เธอโพสต์เหมือนมีคนใหม่แล้ว มีแต่ผมที่ยังอยู่จุดเดิมอยู่เลย 😔
#เหงา #คนเดียว</t>
  </si>
  <si>
    <t>RT @1998Chlth: ถ้าเขาจงใจเดินหนี ก็อย่าเดินตามเขาให้เหนื่อยเลยนะ😟
#อกหัก #อกหักมันเจ็บ #เศร้า #ความรักสีเทา #ความรักก็เช่นกัน #Sad #เหงา</t>
  </si>
  <si>
    <t>RT @andy__1998: ผู้หญิงชอบคนที่ทำให้เธอหัวเราะ
แต่จะรัก "คนที่ทำเธอร้องไห้" 😂💔
#เศร้า #เหงา #เหนื่อย #โสด #อกหักมันเจ็บ https://t.co/oGC6BnCflq</t>
  </si>
  <si>
    <t>อยากได้​เพื่อน​ที่เอากันได้อ่ะ​ อยาก​ก็บอกอะไร​งี้ #เลสเบี้ยนเงี่ยน #ยืมเมจforเงี่ยน #ยืมเมจforLB #บอทหาเดมประจํา #เหงา</t>
  </si>
  <si>
    <t>สุดท้ายความสุขมันก็ขึ้นอยู่ที่เราเท่านั้น .
#ชอบแบบนี้ #สาวอ้วน #สาวใหญ่ #singlesingle #คิดถึง #เหงา #หาเพื่อนคุย #โสด2019 #คนขี้เหงา #เหงาๆ #อ้วน #โสดแล้วอ่อย #หาคนคุย https://t.co/NRSedyC8E1</t>
  </si>
  <si>
    <t>รู้ได้ไงว่าคนที่เปลี่ยนไป ไม่เจ็บ 😶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</si>
  <si>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“ความรัก” หรือแค่ “อยากได้”. #ประโยคนึงสะดุ้งทั้งไทม์ไลน์ #ความรู้สึกของวันนี้ #ประโยคแซ่บแคปให้ด้วย #คําคมในวงเหล้า #แคปชั่นเด็ด #แคปชั่นอ่อย #อกหัก #เหงา #คําคมความรู้สึก #คําคมกวนตีน #คําคมภาษาอังกฤษ</t>
  </si>
  <si>
    <t>เหงา #เหงา</t>
  </si>
  <si>
    <t>RT @MeMind20329758: “รอ” แล้วได้อะไร 🖤
#เหงา 
#เรียลหญิง 
#คลังของฉัน https://t.co/AFggtrd669</t>
  </si>
  <si>
    <t>น้อนเดย์คนหนุบหนับ 
#น้อนเดย์คนเหงา #เหงา #เหงาเก่ง https://t.co/LObELK2D1r</t>
  </si>
  <si>
    <t>ใครกำลังมองหาติวเตอร์ อยากเน้น speaking พร้อมกับมีเพื่อนคุยยามเหงา ตลอด 24ชม. (ถ้าเราไม่คร่อกกฟี้💤) dm หาเราได้เลยนะคะ รับเป็นเพื่อนคุย+ติวเตอร์ภาษาอังกฤษ/เยอรมัน #หาติวเตอร์ #หาคนสอนพิเศษ #หาเพื่อนคุย #ฝึกภาษา #คุยภาษาอังกฤษ #ติวเตอร์เยอรมัน #เหงา</t>
  </si>
  <si>
    <t>เราเล่นมุกแป้กมุกฝืดมุกขายไม่ออกเก่งมาก คอนเฟิร์ม! 5555555555555 สายจึ้สายปั่น เชิญทางเน้เลยจ้าลูกเพ่ 🌻🌻✨ จิ้มไอจีเราดูbioเลยย dmมาได้ตลอด24ชม.เลยนะ #หาเพื่อนคุย #ชอบคนตลก #สายปั่น #ที่ปรึกษา #ระบาย #ชีวิตคิดบวก #ชีวิต #เหงา #ความรู้สึกของวันนี้</t>
  </si>
  <si>
    <t>(สำหรับชายหนุ่ม
อยากเยดตูด, อยากเยดปาก, อยากให้อมควยให้, อยากให้กินน้ำ, อยากคบเป็นแฟนค้างคืน) 
รับงานค่ะ Dmมานะคะ เรท 700
💋หัวหินค่ะ
#Nymphomania #Huahin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https://t.co/InaqkKi2NH</t>
  </si>
  <si>
    <t>ขอเพียงแค่เปิดใจ อะไรๆก็คงดีขึ้นเอง
ปล่อยตัวเองออกมาจากพื้นที่นั้นได้แล้วนะ
:-) 
#รับเป็นเพื่อนคุย #หาเพื่อนคุย #หาเพื่อน #เหงา #หาคนคุย #ความสุขอยู่รอบตัวเรา #ความสุข #ความสุขของฉัน</t>
  </si>
  <si>
    <t>บางทีก็มีความรู้สึกอยากให้มีคนมางอแงใส่
#fwbกทม #เหงา #ลาดพร้าว #นัดกอด</t>
  </si>
  <si>
    <t>ใครอยากฝึกภาษาอังกฤษหรือเยอรมัน สามารถทักคุยกับเราได้ด้วยนะคะ เรารับคุยเป็นเพื่อนแบบพิมพ์แชท พร้อมช่วยแก้ที่คุณพิมพ์ผิดด้วย :-) วันละ 100฿ เท่านั้นค่ะ สามารถทักมาได้24ชม. ถ้าเราไม่คร่อฟี้💤 #ฝึกภาษา #ภาษาอังกฤษ #ภาษาเยอรมัน #หาเพื่อนคุย #เหงา #เศร้า #ติวเตอร์ภาษาอังกฤษ #ติวเตอร์</t>
  </si>
  <si>
    <t>ไม่ได้อ่อย แต่อร่อยนะ ลองป่ะ .😆 
#เหงา https://t.co/sBneru7zDq</t>
  </si>
  <si>
    <t>ไม่ชอบความรู้สึกแบบนี้เลย “เหงา” 
เออ รู้สึกเคว้งคว้างอะ #เหงา</t>
  </si>
  <si>
    <t>ใครกำลังเหงา โดดเดี่ยว เหว่ว้าว้าเหว่ อะห้อยยย ไร้เรี่ยวเเรงมากมาย ให้เราเติมสีสันให้คุณนะ ชวิ้งงง 🌝💜❤️🧡💛💚💙 จิ้มดู bio เราเล้ย dmมาได้ 24ชั่วโมง ตอบตลอดถ้าไม่คร่อกฟี้💤
#รับเป็นเพื่อนคุย #หาเพื่อนคุย #เหงา #ระบาย #ที่ปรึกษา #หาเพื่อน #ความรู้สึกของวันนี้ #ความรัก #ความสุข</t>
  </si>
  <si>
    <t>ใครที่กำลังรู้สึกเหมือนชีวิตไม่มีใคร รู้สึกเหมือนอยู่คนเดียว บางทีคุณอาจต้องการแค่ใครสักคน ที่คอยรับฟังและให้กำลังใจอยู่ข้างๆ มองมาทางนี้จะเห็นเราเสมอนะ :-) จิ้มดู bio เลย
#รับเป็นเพื่อนคุย #หาเพื่อนคุย #เหงา #ระบาย #ที่ปรึกษา #หาเพื่อน #ความรู้สึกของวันนี้ #ความรัก #ความสุข</t>
  </si>
  <si>
    <t>รับเป็นเพื่อนคนนึงที่ดีของคุณแล้วกัน 🌻 
จิ้มดูbio เราเลย 
#รับเป็นเพื่อนคุย #หาเพื่อนคุย #เหงา #ระบาย #ที่ปรึกษา #หาเพื่อน #ความรู้สึกของวันนี้ #ความรัก #ความสุข</t>
  </si>
  <si>
    <t>คืนนี้เหงา
#นัดเย็ดกําแพงแสน #เรียลมหาลัย
#เหงา #เงี่ยน</t>
  </si>
  <si>
    <t>หาคนคอลกาเกา เเก้ง่วง 🧸💖#เรียลหญิง #เรียลมหาลัย #โสด #เหงา #หาคนดูแล #หาคนคุย #หาเเฟน #หาเพื่อนคุย #เรียลทำงาน #ชอบคนแก่</t>
  </si>
  <si>
    <t>ชิวีตจะมีค่าก็ต่อเมื้อมีคนข้างๆให้กำลังใจ
#เหงา</t>
  </si>
  <si>
    <t>หาคนคุยค่า dmไม่ได้เลย ขอคนที่สะดวกคุยในไลน์หรือเฟส ไม่คุยหวังเอานะคะ #หาคนคุย #เหงา #เรียลหญิง</t>
  </si>
  <si>
    <t>ชายแท้รับงาน
รับคอล เห็นหมด 
รับภายนอก 
สนใจทักมาครับ ไลน์ผม 12411996
#คอลเสียว #คอลสด #คอลว่าว #คอล #เปิดกล้องเสียว #เปิดกล้อง #เปิดกล้องสด #เปิดวาร์ป #เซ็กส์โฟน #เซ็กโฟน #เซ็กโฟน #รับงานกทม #เหงา #ด้านมืด #อมควย #อมควยน้ําแตก</t>
  </si>
  <si>
    <t>ชายแท้รับงานมาหาได้
รับเปิดกล้อง
รับภายนอก
รับเที่้ยวเป็นเพือน
หุ่นดีตรงปก ไลน์ 12411996
#คอลเสียว #คอลสด #คอลว่าว #คอล #เปิดกล้องเสียว #เปิดกล้อง #เปิดกล้องสด #เปิดวาร์ป #เซ็กส์โฟน #เซ็กโฟน #เซ็กโฟน #รับงานกทม #เหงา #ด้านมืด #อมควย #อมควยน้ําแตก</t>
  </si>
  <si>
    <t>ชายแท้รับงาน
คอลชักว่าว
ภายนอก
เยสผู้หญิง หุ่นดีตรงปก ชายแท้รับงาน
คอลชักว่าว
ภายนอก
เยสผู้หญิง หุ่นดีตรงปก ไลน์ 12411996
#คอลเสียว #คอลสด #คอลว่าว #คอล #เปิดกล้องเสียว #เปิดกล้อง #เปิดกล้องสด #เปิดวาร์ป #เซ็กส์โฟน #เซ็กโฟน #เซ็กโฟน #รับงานกทม #เหงา #ด้านมืด #อมควย #อมควยน้ําแตก</t>
  </si>
  <si>
    <t>(สำหรับชายหนุ่ม
อยากเยดตูด, อยากเยดปาก, อยากให้อมควยให้, อยากให้กินน้ำ, อยากคบเป็นแฟนค้างคืน) 
รับงานค่ะ Dmมานะคะ เรท 700
💋หัวหินค่ะ
#Nymphomania #Huahin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https://t.co/HUs3YMjVBU</t>
  </si>
  <si>
    <t>RT @bkknight5: a:อยากฟังเพลง
b:เพลงอะไร
a:อยากฟังกับคุณ
rt=ff
❤=share song
#เหงา #หาเพื่อน #บอทหาเพื่อน #บอทหาเดมประจํา #บอท #บอทหาทุกอย่าง</t>
  </si>
  <si>
    <t>ความเหงา...นี่แม่ง ดาเมจรุนแรงชิบหาย!!#เหงา</t>
  </si>
  <si>
    <t>ความ​ดึก​ ทำให้เรานอนเหงา
หรือเพราะ​ ความ​เหงา​
ทำให้เรานอนดึก​😑😐 
#เหงา</t>
  </si>
  <si>
    <t>อยู่​คนเดียวมันไม่ตายหรอกอยากมากก็แค่เหงา​ #เหงา</t>
  </si>
  <si>
    <t>RT @GVPUIgzGkW1VJHD: ดึกแล้วก็จะเหงาน่อย อยากมีคนคุย #dmคุยกัน #เหงา #เงี่ยน</t>
  </si>
  <si>
    <t>RT @MyZero2002: กลัวจะเป็นความอึดอัดในชีวิตใคร โดยที่เราไม่รู้ตัว😥
#คำคม #คำคมวงเหล้า #คำคมภาษาอังกฤษ #คำคมคนโสด #คำคมเศร้า #คำคมความรัก #คำคมโดนๆ #คำคมเด็ดๆ #คำคมชีวิต #อกหัก #เหงา #เสียใจ #คิดถึง #เเฟน https://t.co/xwiSlHY5iM</t>
  </si>
  <si>
    <t>อยากมีแฟนที่เย็ดกัน เลียเก่ง😄 #เงี่ยน #เหงา #dmคุยกันค่ะ</t>
  </si>
  <si>
    <t>มาอาบน้ำด้วยกันไหมครับ...🤭😁
#เหงา #หาคนคุย #หาเพื่อนคุย #เงี่ยน #เงี่ยนควย #เงี่ยนหี #นัดเย็ด #ชายแท้ #เรียลชาย #ชายแท้ #หญิงแท้ https://t.co/jNCi40yQIH</t>
  </si>
  <si>
    <t>เหงา
#fwb #fwbกทม #skinship #นัดกอด 
#นัดกอด #เหงา #สาวอวบอ้วน #เรียลหญิง</t>
  </si>
  <si>
    <t>RT @bMIFDjLfnKzfAnw: โสดครับเหงามากมากมากมาก rt,dm #เหงา #เรียลชาย</t>
  </si>
  <si>
    <t>#เหงา!?!?!?!</t>
  </si>
  <si>
    <t>(สำหรับชายหนุ่ม
อยากเยดตูด, อยากเยดปาก, อยากให้อมควยให้, อยากให้กินน้ำ, อยากคบเป็นแฟนค้างคืน) 
รับงานค่ะ Dmมานะคะ เรท 700
💋หัวหินค่ะ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https://t.co/kfK14z4l2g</t>
  </si>
  <si>
    <t>อยากไปเดินริมน้ำจัง แต่ไม่อยากไปคนเดียว #เหงา</t>
  </si>
  <si>
    <t>เคยมีความสุขกับการคุยกับใครสักคนมั้ย
เราชอบมากเลยไม่ว่าจะสาวแท้สาวสองขอแค่สุภาพกับเรา
#คุย #หาคนคุย #เหงา</t>
  </si>
  <si>
    <t>It's my free time #โสด​#หาคนคุย​#เหงา​#หาบอทคุย​#ทาทุกอย่าง https://t.co/Nux7JJA94h</t>
  </si>
  <si>
    <t>RT @Anna87206020: Rt💗dm
Rt💗dm
Rt💗dm
Rt💗dm
Rt💗dm
อยากได้คนที่พร้อมจะคุยด้วย
จะเพื่อนหรืออะไรก็ได้
ถามตรงตอบได้ไม่เจ้าชู้
ไม่เรื่องมากแต่ขี้เสือกอยู่น้า
เคยผิดหวังกับชีวิตที่จริงจังไปแล้ว
เข็ดมากอยากได้คนดามใจ
พูดตรงแต่มีมารยาท
#rtตามทักเดม #rtฟอลฟรี #rtฟรีฟอล #เหงา #โสด #หาเพื่อน #หาคนคุย</t>
  </si>
  <si>
    <t>โสด #เหงา #โสดแล้วอ่อย</t>
  </si>
  <si>
    <t>เบื่อไปดิ นัดใครได้มั้ง เหงาาา 😑
#เหงา #เบื่อ #fwbชลบุรี #พัทยา</t>
  </si>
  <si>
    <t>ประเด็นคือได้อัดไว้ด้วย คลิปบ้าง คลิปเสียงบ้าง ย้อนกลับมาดูคลิปตัวเอง ฟังเสียงตัวเอง อะไรจะกระเส่าและเสียงดังขนาดนั้น ฟังไปฟังมา อารมย์ก็กลับมาอีก.
#เงี่ยน
#เงี่ยนจัด 
#เหงา</t>
  </si>
  <si>
    <t>RT @H88ViK85nzGSKQL: ไม่ชอบตัวเองที่เป็นคนใจง่าย 😣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</si>
  <si>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หา fwb ลำปาง ลำพูน เชียงใหม่ ใกล้เคียงน่ารักฟีลแฟนคุยยาวๆไม่หาย ที่ไม่คุยแค่หื่นครับ คุยยาวๆ เอาใจใส่ได้ คุยเล่นกันให้ไม่เหงา เอาใจใส่ใครซักคน
rt,dm,กด❤กดฟอลไว้เลยเดี๋ยวทักไปหาเองนะครับหรือตะทักมาก็ได้นะ😍
#หาfwb #fwb #หาคนคุย #เงี่ยน #บอทโสด #เรียลชาย #เหงา #ลำปาง #เชียงใหม่</t>
  </si>
  <si>
    <t>เหงามากทักมาคุยหน่อย😝❤ #หาคนคุย #เหงา</t>
  </si>
  <si>
    <t>หา fwbน่ารักฟีลแฟนคุยยาวๆไม่หาย ซักคนที่ไม่คุยแค่หื่นครับ คุยยาวๆ เอาใจใส่ได้ คุยเล่นกันให้ไม่เหงา ถ้าอยู่ใกล้ก็เที่ยวกันพากันไปกินให้สนุกอยากเอาใจใส่ใครซักคน
rt,dm,กด❤กดฟอลไว้เลยเดี๋ยวทักไปหาเองนะครับหรือตะทักมาก็ได้นะ😍
#หาfwb #fwb #หาคนคุย #เงี่ยน #บอทโสด #เรียลชาย #เหงา</t>
  </si>
  <si>
    <t>อยู่บนเขา⛰🏕
ไม่อบอุ่นเหมือนอยู่บนเราหรอก☺️🤤
#ยืมเมจ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</si>
  <si>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มาใช้ปากกาโน้ตให้คุ้ม
rt = วาดรูปให้
#เหงา #บอทเหงา #ว่าง</t>
  </si>
  <si>
    <t>Rt💗dm
Rt💗dm
Rt💗dm
Rt💗dm
Rt💗dm
อยากได้คนที่พร้อมจะคุยด้วย
จะเพื่อนหรืออะไรก็ได้
ถามตรงตอบได้ไม่เจ้าชู้
ไม่เรื่องมากแต่ขี้เสือกอยู่น้า
เคยผิดหวังกับชีวิตที่จริงจังไปแล้ว
เข็ดมากอยากได้คนดามใจ
พูดตรงแต่มีมารยาท
#rtตามทักเดม #cnfact #rtฟรีฟอล #เหงา #โสด #หาเพื่อน #หาคนคุย</t>
  </si>
  <si>
    <t>อยากคอลกับคัยสักคน
#เหงา
#เงี่ยน</t>
  </si>
  <si>
    <t>RT @ANN9949350354: คริสต์มาสปีนึงมีแค่วันเดียว🎄☃️🎆
แต่คิดถึงเธอคนเดียวอ่ะมีทุกวัน🤭💕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</t>
  </si>
  <si>
    <t>พรุ่งนี้ว่างนะคะ ยังไม่มีคิว รับเป็นเพื่อนเที่ยว กินข้าวดูหนัง เดินเล่นเป็นเพื่อน ไม่มีเกินเลยน้าเตง จับมือได้นิดหน่อยค่ะ ใครอยากไปเทึ่ยวหรือเหงาๆ ทักมาหาเค้าได้นะคะ เรทราคาถามได้น้าเตง ขอดูรูปได้ค่ะ (อายุ20 เรียนมหาลัยอยู่นะคะ)
#เพื่อนเที่ยว #งานN #รับงานกทม #เหงา https://t.co/FZU5eilnc7</t>
  </si>
  <si>
    <t>Rt💗dm
Rt💗dm
Rt💗dm
Rt💗dm
Rt💗dm
อยากได้คนที่พร้อมจะคุยด้วย
จะเพื่อนหรืออะไรก็ได้
ถามตรงตอบได้ไม่เจ้าชู้
ไม่เรื่องมากแต่ขี้เสือกอยู่น้า
เคยผิดหวังกับชีวิตที่จริงจังไปแล้ว
เข็ดมากอยากได้คนดามใจ
พูดตรงแต่มีมารยาท
#rtตามทักเดม #rtฟอลฟรี #rtฟรีฟอล #เหงา #โสด #หาเพื่อน #หาคนคุย</t>
  </si>
  <si>
    <t>RT @chon_dizz: ฟ้าถ้าไม่ส่งมาให้เธอมีใจ เเล้วส่งมาทำส้นตีนทำไมว่ะ...
#ยืมเมจforLB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</si>
  <si>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กลัวว่าความคิดถึงของฉันจะทำร้ายเธอ #เหงา</t>
  </si>
  <si>
    <t>เหงามากเลยช่วงนี้
อยากมีเพื่อนรู้ใจ
#เหงา #โสด #เงี่ยน #fwb</t>
  </si>
  <si>
    <t>RT @ANN9949350354: รักหุ่นให้ออกกำลังกาย รักเธอแทบตายเป็นได้แค่พี่น้อง🤣🖤 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</si>
  <si>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โอ้ย​ เพลงโดนใจ​ นั่งฟังเพลินไปดิ​ ฟังแล้วคิดถึงคุนจัง​ #เหงา​ #คิดถึง​ #รอ</t>
  </si>
  <si>
    <t>RT @Chaykik69: ตอนเด็กเคยสงสัยว่า"รักแล้วทำไมต้องเจ็บ"
ตอนนี้สงสัยว่า"เจ็บแล้วทำไมยังรัก"
#คําคม #คำคมคิดถึง #คำคมบอกรัก #คำคมสอนใจ #คำคมชีวิต #แคปชั่น #แคปชั่นเด็ด #แคปชั่นเศร้า #แคปชั่นโดนๆ #แคปชั่น2019 #ข้อคิดชีวิต #ข้อคิด #ความรัก #อกหัก #เศร้า #เหงา #ความรู้สึกล้วนๆ</t>
  </si>
  <si>
    <t>สาวสองบางแสน เหงาๆ ทักมาคุยกันนะ 😌🤫#มัธยม #บางแสน #หาคู่นอนชลบุรี #เรียนชาย #นักเรียน #มัธยมต้น #นักศึกษาชลบุรี #ชลบุรีบางแสน #มอปลาย #นักศึกษา #เหงา #นักศึกษา #วัยรุ่น #ชายแท้ #ด้านมืด #ความลับ #ด้านมืด #เหงา #มอปลาย</t>
  </si>
  <si>
    <t>😂ก็กลัวว่าวันหนึ่งคุณจะปล่อยมือเราในวันที่เราอยากจับมือคุณ😂💘💘💘
#เพ้อไปเรื่อย #เหงา</t>
  </si>
  <si>
    <t>ฟ้าถ้าไม่ส่งมาให้เธอมีใจ เเล้วส่งมาทำส้นตีนทำไมว่ะ...
#ยืมเมจforLB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</si>
  <si>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RT @DUIP_: หน้าร้อนต้องยกให้ไทย น่ารักกว่าใครต้องยกให้พี่ 😎 #คนโสด #เหงา #เศร้า #แคปชั่นอ่อย #แคปชั่นวงเหล้า #อยากมีแฟน #คำคม #คำคม2019</t>
  </si>
  <si>
    <t>RT @_Minny2002: มินนี่คะ !!!!!!!
หาเพื่อน หาคนคุยเหงาๆๆ หาแฟน หาน้อง หาพี่ หาทุกอย่าง เดมมาคุยได้ตลอดนะคะ เหงามั๊กกกๆๆ
❤️=dm
Rt = ff ((ทักมาก่อนจะดีมั๊กๆๆ))
#บอทโสด #บอทหาคนคุย
#บอทหาเพื่อนคุย #บอทใหม่ #บอทหาเดมประจำ #บอทหญิง #เหงา #บอทใหม่หาทุกอย่าง #บอทโสดหาคนคุย #บอทเคะขี้อ่อย https://t.co/K03izlgGNy</t>
  </si>
  <si>
    <t>ชีวิตเเม่งโครตเหี้ย เดียวเเดกเบียร์ เดียวเเดกโค๊ก #โสด2019 #คนเดียว 
#คนโสด2019 
#คนเหงา 
#เหงา</t>
  </si>
  <si>
    <t>คุยแก้เหงาทักได้คับ
#เหงา
#เงี่ยน</t>
  </si>
  <si>
    <t>มีใจก็ทักมาคุยได้นะ #หนองคาย #ศรีเชียงใหม่ #คุยเสียว #เหงา #เย็ด</t>
  </si>
  <si>
    <t>RT @Z0WUYHExbYqub3O: ภาษาอังกฤษไม่ค่อยแน่นหนา!!!
แต่ถ้าเพศศึกษาเรารับอาสาสอนฟรี.😱😊💦
#แคปชั่นเด็ด #แคปชั่นอ่อย #แคปชั่นหื่น #แคปชั่นเหงา #คำคมเสียว #แคปชั่นฮา 
#แคปชั่น18บวก #จังไร #คำคม
#แคปชั่นอ่อยแรง #มุขเสียว
#คำคมวงเหล้า #เด็ด #โสด #เหงา #แคปชั่นฮา #แคปชั่นเสร้า #แคปชั่นเเรด #แคปชั่นโดนๆ</t>
  </si>
  <si>
    <t>หาคนเที่ยวปีใหม่ด้วย ระยอง #fwd #เหงา</t>
  </si>
  <si>
    <t>RT @CMintttt: แวะมาโพสหน่อย เดี๋ยวทวิตร้าง😂 ไม่ค่อยได้เข้ามาเลยง่ะ อย่าลืมกันน้าา คิดถึงมาๆจุ้บคนละทีสองทีหน่อยยย😘 ปีใหม่เที่ยวไหนกันบ้างง้ะ #เหงา #หาคนคุย #หาเพื่อนคุย #fwb #fwbกทม #เรียลชาย #เรียลหญิง #เรียลมหาลัย #เรียลทำงาน #เคาท์ดาวน์ #เคาท์ดาวน์2020 #COUNTDOWN #countdown2020</t>
  </si>
  <si>
    <t>RT @itmeok2: ส่วนใหญ่ คบคน ก็หาคนมีอนาคตกันทั้งนั้น
เเล้ว พวกที่ไม่มีอนาคต ต้องหาคนที่ ไม่มีอนาคต เหมือนกัน ช่ะ 5555 ._.
#Skinship #เหงา #หาเพื่อนเที่ยว #น่าเบื่อ 
#เหนื่อยกับความรัก</t>
  </si>
  <si>
    <t>RT @llpkt: # แต่สุดท้ายแล้วเขาก็คือแฟนเก่าคนโปรดของเธออยู่เสมอ 🍂 #แคปชั่น #เจ็บ #เจ็บสัส #เศร้า #โสด2018 #อกหัก #แพ้ #แพ้แฟนเก่า #แพ้คนเก่า #ความรู้สึกล้วนๆ #แคปชั่นเด็ด #แคปชั่นเศร้า #แคปชั่นอกหัก #แคปชั่นในวงเหล้า #เหงา #นาซ่าก็พาเธอกลับมาไม่ได้</t>
  </si>
  <si>
    <t>(สำหรับชายหนุ่ม
อยากเยดตูด, อยากเยดปาก, อยากให้อมควยให้, อยากให้กินน้ำ, อยากคบเป็นแฟนค้างคืน) 
รับงานค่ะ Dmมานะคะ เรท 700
💋หัวหินค่ะ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https://t.co/K3s2CrZ81g</t>
  </si>
  <si>
    <t>เงียบเหงาง่วง โว้ย
#เหงา</t>
  </si>
  <si>
    <t>(สำหรับชายหนุ่ม
อยากเยดตูด, อยากเยดปาก, อยากให้อมควยให้, อยากให้กินน้ำ, อยากคบเป็นแฟนค้างคืน) 
รับงานค่ะ Dmมานะคะ เรท 700
💋หัวหินค่ะ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https://t.co/MiQwUkWnFf</t>
  </si>
  <si>
    <t>ก็คนมันเหงา
#เหงา #เงี่ยน</t>
  </si>
  <si>
    <t>ใครเป็นคนเหงาช่วยแกล้งๆช่วยเราทำแบบสอบถามหน่อยนะคะ เอาไว้ไปทำโปรเจคจบของเราเอง โปรเจคเหง๋าๆเพื่อคนเง๋าๆ อิ้ https://t.co/O39QZrGRFU #คนเหงา #เหงา #แบบสอบถาม #อกหัก #เศร้า</t>
  </si>
  <si>
    <t>ส่วนใหญ่ คบคน ก็หาคนมีอนาคตกันทั้งนั้น
เเล้ว พวกที่ไม่มีอนาคต ต้องหาคนที่ ไม่มีอนาคต เหมือนกัน ช่ะ 5555 ._.
#Skinship #เหงา #หาเพื่อนเที่ยว #น่าเบื่อ 
#เหนื่อยกับความรัก</t>
  </si>
  <si>
    <t>มันเหงาๆ พักมาเย็ดกับหนุ่มเพื่อนร่วมงานหน่อยแล้วกัน
#เหงา #เหงาๆ #คลิปเย็ด 
https://t.co/TvBxSJJjVV</t>
  </si>
  <si>
    <t>หนูขายรูปค่าา ราคาหลักสิบเลยค่า #ขายรูปโป๊ #ขายรูปขายคลิป #ขายรูป #ขายรูปเสียว #หาคนเปย์ #หาเงิน #หาคนเลี้ยงดู #นักเรียน #เหงา #เงี่ยน #ชักว่าว #ชักว่าวน้ําแตก #ขายรูปหี #เรียลหญิง #เรียลทำงาน #นักเรียนน่าเย็ด #นักเรียนขายตัว #ขายคลิปโป๊ #เรียลชาย</t>
  </si>
  <si>
    <t>RT @Suk94332684: เหงาจัง 😂😂
Rt: ff
❤️: Dm ทักได้ไม่กัดนะคะะ
#บอทหาคนคุย #บอทใหม่ #เหงา #ยืมเมจForลั่น #ยืมเมจfortalk #หาแฟน #ขี้เหงา</t>
  </si>
  <si>
    <t>ใครว่างบ้าง มาคุยกันๆ #เหงา #เงี่ยน #เงี่ยนหี #คุยเสียว</t>
  </si>
  <si>
    <t>เธออย่ามาทำเป็นพูดดี ก็เห็นทุกที ก็เห็นทุกที ไม่ดีอย่างพูดเลย #เหงา #fwbกทม</t>
  </si>
  <si>
    <t>RT @DUIP_: ไม่จำเป็นต้องเป็นคนคุมที่โหด ขอแค่คุมไม่ให้กลับไปโสดอีกก็พอ 👌😏 #คนโสด #เหงา #เศร้า #แคปชั่นอ่อย #แคปชั่นวงเหล้า #อยากมีแฟน #คำคม #คำคม2019</t>
  </si>
  <si>
    <t>RT @ream_dd: มาหาพี่ครับ ._. สนรีเลย- -'
rt : DM
#บอทใหม่ #บอทเหงา #บอทเคะ #บอทวี #บอทbts #บอทหาเพื่อน #บอทหาทุกอย่าง #เหงา</t>
  </si>
  <si>
    <t>กินเยอะก็อ้วน กินน้อยก็ไม่อิ่ม🤦🏻‍♀️🍃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#เหงา #แคปชั่นเศร้า #แคปชั่นคริสต์มาส</t>
  </si>
  <si>
    <t>หนูขายรูปค่าา ราคาหลักสิบเลย #ขายรูปโป๊ #ขายรูปขายคลิป #ขายรูป #ขายรูปเสียว #หาคนเปย์ #หาเงิน #หาคนเลี้ยงดู #นักเรียน #เหงา #เงี่ยน #ชักว่าว #ชักว่าวน้ําแตก #ขายรูปหี #เรียลหญิง #เรียลทำงาน #นักเรียนน่าเย็ด #นักเรียนขายตัว #ขายคลิปโป๊ #เรียลชาย</t>
  </si>
  <si>
    <t>อ้าว แตกอีกแล้วอะ 🤤
หมายถึง กลีบกระโปรงแตกอีกแล้ว 🤭🤣
#บอท #โสด #เหงา มากกกกก 555 https://t.co/Tk6SMh2BVr</t>
  </si>
  <si>
    <t>เหงา..นิดหน่อยที่ต้องเดินคนเดี่ยว
#เหงา #คิดถึง #ความรู้สึก #ความรัก</t>
  </si>
  <si>
    <t>RT @fruity30593974: ของอแงได้มั้ย ในฐานะเด็กดื้อก็ได้🙋🏻‍♀️🤣 #เหงา #เเคปชั่นอ่อย https://t.co/OhgWdZxj8a</t>
  </si>
  <si>
    <t>ทั้งง่วง ทั้งเหงา ทั้งเงี่.... แต่ก็ต้องทำงาน
#fwbกทม #เหงา #ลาดพร้าว</t>
  </si>
  <si>
    <t>คริสมาสต์แล้วไง ส่วนใหญ่คิดไปเอง☻🖤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#เหงา #แคปชั่นเศร้า #แคปชั่นคริสต์มาส</t>
  </si>
  <si>
    <t>คริสต์มาสทั้งที ถ้าซานต้าใจดี ขอแฟนหน่อยสิสักคน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#เหงา #แคปชั่นเศร้า #แคปชั่นคริสต์มาส</t>
  </si>
  <si>
    <t>คริสต์มาสปีนึงมีแค่วันเดียว🎄☃️🎆
แต่คิดถึงเธอคนเดียวอ่ะมีทุกวัน🤭💕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</t>
  </si>
  <si>
    <t>RT @Ammy_5467: การบ้านเท่าภูเขา ความโง่เขลาเท่าจักรวาล #การบ้าน #แคปชั่นเด็กเรียน #แคปชั่นนักเรียน #เเคปชั่นเหงา #โสด2018 #เหงา</t>
  </si>
  <si>
    <t>อยากอ้อน งื้ออออ
#ป่วย #ชอบแบบนี้ #สาวอ้วน #สาวใหญ่ #singlesingle #คิดถึง #เหงา #หาเพื่อนคุย #โสด2019 #คนขี้เหงา #เหงาๆ #อ้วน #โสดแล้วอ่อย #หาคนคุย https://t.co/elvSz71lJH</t>
  </si>
  <si>
    <t>RT @ddaaddy951: ช่วงเรียนหนักสนใจมาติวให้เดย์ที่ห้องมั้ยฮะ #เงี่ยน #มัธยมนัดเย็ด #เหงา</t>
  </si>
  <si>
    <t>แล้วฉันเลือกอะไรได้ไหม... #เหงา #เบื่อ</t>
  </si>
  <si>
    <t>วันสิ้นปี มันก็เหมือนวันเหงาๆเช่นทุกวัน 😔😔😔#เหงา #โสด #โสดข้ามปี #เหงาๆ #โสดจี๋เลยพี่จ๋า #เหงามาก https://t.co/WVXtVnJdVF</t>
  </si>
  <si>
    <t>ช่วงเรียนหนักสนใจมาติวให้เดย์ที่ห้องมั้ยฮะ #เงี่ยน #มัธยมนัดเย็ด #เหงา</t>
  </si>
  <si>
    <t>RT @Nare63337976: หมดรูปจะลงแล้ว เซตใหม่เจอกันอีกทีช่วงปีใหม่เลยน้า😂😂
#เหงา #เหงาๆ #เหงาเงี่ยน #หาคนคุย #เรียลมหาลัย #fwb #สาวแว่น #นัดกอด #กําแพงแสน #นัดเย็ดกําแพงแสน https://t.co/GOzGJxdITo</t>
  </si>
  <si>
    <t>หมดรูปจะลงแล้ว เซตใหม่เจอกันอีกทีช่วงปีใหม่เลยน้า😂😂
#เหงา #เหงาๆ #เหงาเงี่ยน #หาคนคุย #เรียลมหาลัย #fwb #สาวแว่น #นัดกอด #กําแพงแสน #นัดเย็ดกําแพงแสน https://t.co/GOzGJxdITo</t>
  </si>
  <si>
    <t>เหงาจริง เหงาไม่สนใจอะไรแล้ว55555555 #เหงา</t>
  </si>
  <si>
    <t>หนูก็แค่เหงาเองง อย่าด่าหนูนะคะ😭😭🙏🙏 #สาวน่าเย็ด #เหงา #เหงาเงี่ยน https://t.co/Ovlz72NUhK</t>
  </si>
  <si>
    <t>RT @Darkker19: #เหงา https://t.co/vEDyR0ESPf</t>
  </si>
  <si>
    <t>#เหงา https://t.co/vEDyR0ESPf</t>
  </si>
  <si>
    <t>เพิ่งกินข้าวเสร็จ หนูว่าหนูเริ่มอ้วนแล้ว😭😭😭 #สาวอวบ #เหงา https://t.co/U7gy27Qwpi</t>
  </si>
  <si>
    <t>ยังไม่พร้อมที่จะมีใคร เพราะหัวใจยังไม่สมบูรณ์ 🖤
#เหงา #คนเดียว</t>
  </si>
  <si>
    <t>#เหงา</t>
  </si>
  <si>
    <t>RT @kamonrat_ja: พอโตขึ้นเราจะรู้เองว่า สิ่งที่ควรรักษามากที่สุด ก็คือความรู้สึกตัวเราเอง ไม่ใช่ลมปากจากคนอื่น😓
#แคปชั่นเศร้า #เหงา https://t.co/cjGqM83Ris</t>
  </si>
  <si>
    <t>ผิวแบบนี้ใครจะชอบบ้างอ่ะคะ #เหงาเงี่ยน #เหงา https://t.co/ltSxxh0ZYG</t>
  </si>
  <si>
    <t>อยากจะทำให้มีคนมาสนใจ แต่สุดท้ายมันก็สูญเปล่า
#fwbกทม #เหงา #ลาดพร้าว</t>
  </si>
  <si>
    <t>เป็นโสดนั้นโคตรเหงา เป็นรองเขานั้นโคตรเจ็บ 😑🤣😣 #เพลินวาน #เหงา</t>
  </si>
  <si>
    <t>RT @chon_dizz: เงี่ยนน เอ้ยย เหงาา
#ยืมเมจforLB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https://t.co/v0FjYY3tBd</t>
  </si>
  <si>
    <t>ธรรมชาติคนเราไม่ได้เป๊ะทุกอย่าง ! ชิวๆ ติดดิน กินข้าวแกง มีปะคะ #พึ่งตื่นนอน😅 #ภูเก็ต #เหงา #หาเพื่อน #หาคนคุย #ภูเก็ตนัดเย็ด #สาวสอง #สาวสองนัดเย็ด #สาวสองมีงู #นัดเย็ดภูเก็ต #เย็ดหีนักศึกษา #เย็ดหีพี่สาว #เย็ดเด็ก #เย็ดเด็กมัธยม #นม #นมใหญ่ #นมมัธยม #นมโต #กะเทย หัวฟู⁉️ https://t.co/PcEHuPx7He</t>
  </si>
  <si>
    <t>รักป่า รักเขา รักเราบ้างนะ🌲🏔🥰 #โสด #เหงา #คบหญิง https://t.co/41ZMsXzfIl</t>
  </si>
  <si>
    <t>ไม่มีพื่นที่ไหนที่ระบายออกมาได้หมดเท่าพื่นที่ในใจ ♠️ #วันที่ไร้ความรู้สึก #เหงา</t>
  </si>
  <si>
    <t>หนูขายรูปค่าา ราคาหลักสิบเลย #ขายรูปโป๊ #ขายรูปขายคลิป #ขายรูป #ขายรูปเสียว #หาคนเปย์ #หาเงิน #หาคนเลี้ยงดู #นักเรียน #เหงา #เงี่ยน #ชักว่าว #ชักว่าวน้ําแตก #ขายรูปหี #เรียลหญิง #เรียลทำงาน #นักเรียนน่าเย็ด #นักเรียนขายตัว #ขายคลิปโป๊</t>
  </si>
  <si>
    <t>ฝากกดติดตามด้วยน๊า
@knwcheckin @knwcheckin 📍ขอบคุณเครดิตภาพ📍
#คำคม #แคปชั่น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#ความสุข… https://t.co/MSG1Khg794</t>
  </si>
  <si>
    <t>อยู่กันหลายคนแต่ทำไมรู้สึกเหมือนอยู่ตัวคนเดียว มันรู้สึกเคว้ง อ้างว้าง เดียวดาย เหมือนไม่มีใคร แย่ชิบหาย 😑#ว่างเปล่า #เวลา #เดียวดาย #เหงา</t>
  </si>
  <si>
    <t>ชีวิตแม่งรันทดขนาดยางลบยังไม่มี
#คําคมโดนๆ #เหงา</t>
  </si>
  <si>
    <t>เดินมาตั้งไกล...แต่ดั้นลืมหัวใจไว้ที่เทอ!
#คนโสด #แคปชั่นอ่อย #แคปชั่นโสด
#เหงา #อ่อยยังไงให้ดูแพง</t>
  </si>
  <si>
    <t>ทำอะไรคนเดียวสบายสุดแล้ว 😔 #จันทบุรี #เหงา https://t.co/dOkResyROG</t>
  </si>
  <si>
    <t>RT @peeyawoon: เหล้าไม่ใช่ทุกอย่างแต่สามารถทำให้ทุกอย่างเกิดขึ้นได้ #รีวิวขี้เมา #ขี้เมา #เหงา #มาไม่บ่อยแต่ขอเสือกหน่อยซิ</t>
  </si>
  <si>
    <t>#เหงา https://t.co/htz6QAkQbE</t>
  </si>
  <si>
    <t>RT @Hunsa0905: Glad to meet you, even glad to say goodbye, I'm glad to them all.
บางครั้งในการเจอใครสักคนอาจจะเป็นเรื่องที่ดี​ แต่ในบางครั้งก็อาจจะไม่ใช่ในเวลาที่เหมาะสม
แต่ก็ขอบคุณนะ​ ขอบคุณในทุกอย่างที่ทำให้เราได้มารู้จักกัน​ #huaweip20pro #korea​ #คําคมภาษาอังกฤษ​ #กลัวความรัก​ #เหงา https://t.co/VlLp6YY0c9</t>
  </si>
  <si>
    <t>อยากโดนพี่เย็ดจนหนูจุกตายไปเล้ย 🤧
#สาวอวบอ้วน #สาวอ้วน #fwb #fwbอุบล #โสด #เหงา</t>
  </si>
  <si>
    <t>ใครเหงา คอลมาค่าา #เรียลมัธยมปลาย #fwb #เหงา #ยืมเมจforsex #เรียลหญิง https://t.co/nJyrdAKSlW</t>
  </si>
  <si>
    <t>RT @June13_19xx: และนี่ก็คือฉันเวลาที่เธอไม่อยู่ #ฉัน #ในวันที่เธอไม่อยู่ #เหงา #sad #me #mood #myfeel #she #miss #alone #meme https://t.co/c5lJjWEWEl</t>
  </si>
  <si>
    <t>ยกคลาสได้ไหมในฐานะคนง่วงนอน
❤️ = dm
#หาคนคุย #หาแฟน #หาคนคอล #หาเพื่อนคุย #เรียลมหาลัย #เหงา https://t.co/D1vHOB2DpY</t>
  </si>
  <si>
    <t>:เมื่อกี๊ไปสระผมมา
:ผมหอมมาก
:ถ้าไม่เชื่อ มาหอมผมได้น้ะ เอร้ยยย 555
#คนเดียว #คําคมเศร้า #เศร้า #เหงา #โสด #คําคมเสี่ยว</t>
  </si>
  <si>
    <t>RT @Gam9Xa: ดูนม😮ดูหี💦เขี่ยหี😝เบ็ด👅
ขอพร้อมจ่ายแอดไลน์ID ninioe52
❤️รีทวิต+ติดตามสุ่มฟรี❤️ #นมใหญ่ #รับวิว​ #รับเปิดกล้อง #เบ็ดหี #แหย่หี #หีเด็ก #เงี่ยนหี #เย็ดเด็ก #พยาบาลน่าเย็ด #หารnetfilx #หาคู่นอน #เลสเบี้ยนเงี่ยน #ไซด์ไลน์ขายตัว #อยากโดนเลียหี #เหงา #บอทขี้เงี่ยน #เด็กไซด์ไลน์ https://t.co/FsirmCDTeP</t>
  </si>
  <si>
    <t>RT @CHERRY_SO_GOOD: ทุกคนมีดวงดาวและเรื่องราวที่ต่างกัน
ยืนกันคนละจุดความรู้สึกย่อมต่าง
#คำคม #แคปชั่นเด็ด #แคปชั่นโดนๆ #แคปชั่น #เบื่อ #เหนื่อย #เจ็บ #อกหัก #อึดอัด #เศร้า #เหงา #คิดมาก #น้อยใจ #คำคมในวงเหล้า #ประโยคหนึ่งสะดุ้งทั้งไทม์ไลน์ #แคปชั่น2019 #คำคมเจ็บๆ #สถานะไม่ชัดเจน #คนคุย #ซึมเศร้า</t>
  </si>
  <si>
    <t>RT @Zgs3rqlcaUFUXrt: ID: kanlaya123456789
#บอทโสดหาคนคุม #เหงา #หาคนคุย #บอทเหงา #บอทหาแฟน #บอทหาเพื่อนคุย #บอทโสด #บอทหาผัวโหด #บอท #บอทไลน์ https://t.co/oKI37F36Ct</t>
  </si>
  <si>
    <t>ID: kanlaya123456789
#บอทโสดหาคนคุม #เหงา #หาคนคุย #บอทเหงา #บอทหาแฟน #บอทหาเพื่อนคุย #บอทโสด #บอทหาผัวโหด #บอท #บอทไลน์ https://t.co/oKI37F36Ct</t>
  </si>
  <si>
    <t>คนที่เป็นห่วงเราที่สุด 
ก็คงมีแค่ตัวเราเอง
คนที่คิดถึงเรามากที่สุด 
ก็ควรจะเป็นตัวเราเอง 
เราจะพบความผิดหวัง 
เมื่อเราคาดหวัง
อาเมน.......... #เบื่อ #สาวอ้วน #สาวใหญ่ #singlesingle #คิดถึง #เหงา #หาเพื่อนคุย #โสด2019 #คนขี้เหงา #เหงาๆ #อ้วน #โสดแล้วอ่อย #หาคนคุย https://t.co/vUcBmScEYt</t>
  </si>
  <si>
    <t>บางครั้งก็"แอบเหงา" #เหงา #หาfwb #fwbกทม #fwb</t>
  </si>
  <si>
    <t>Morning... สายๆวันหมอกจัด
#เหงา #คิดถึง https://t.co/3sup5SlSRN</t>
  </si>
  <si>
    <t>เหงา เหง่า เหง้า เหง๊า เหง๋า #เหงา #หาเพื่อนคุย #หาเพื่อน</t>
  </si>
  <si>
    <t>พี่ๆคนไหนเหงา ทักเรามาเลยนะคะ #หาเพื่อนคุย #เหงา #หาคนคุย #หาคนเปย์ #นักเรียน #เด็กมัธยม #นักเรียน #หาคนเลี้ยงดู #หาคนเลี้ยง #รับจ้างคุย #หาเสี่ยเลี้ยง</t>
  </si>
  <si>
    <t>RT @JtrawiT: เคินคนเดียวมาตลอด😪 #เหนื่อย #คิดถึงบ้าน #เหงา #ขออ้อนหน่อย https://t.co/yCt3vjJ1Zm</t>
  </si>
  <si>
    <t>RT @mrainnxxx: ขอบคุณทุกคนที่ติดตามกันนะคะ...❤🐷 #เหงา https://t.co/UclgrJcrxL</t>
  </si>
  <si>
    <t>RT @Nonggale1: ไร้ค่า ไร้ตัวตน ไร้ประโยชน์ เราเป็นมาทุกอย่างแล้วแหละ🙍🏻‍♀️🚶🏻‍♀️ #เบื่อ #เหนื่อย #เหงา https://t.co/048xuItssn</t>
  </si>
  <si>
    <t>ผมอยากอ้อน อ้อนใครได้บ้างค้าบบ
Rt : ff
🖤 : Dm
#บอทใหม่ #บอทโสด #บอท #บอทหาคนคุย #บอทหาเมีย #บอทใหม่หาทุกอย่าง #บอทเหงา #บอทหาเพื่อนคุย #บอทเคะ #บอทหาเดมประจํา #เหงา #โสด #บอทเมะ</t>
  </si>
  <si>
    <t>ถ้าจะหาแฟนหาเพื่อนคุย
จะหาจากที่นี่ได้มั้ยอะ 
ไม่เคยเล่น5555 #โสดแล้วเงี่ยน #โสด #โสด2019 #หาเพื่อนคุย #หาแฟน #เหงา #เหงาเงี่ยน #นัดเจอ #กรุงเทพ #หาเพื่อนคุย #หาเพื่อน #เงี่ยน #เงี่ยนนัดเย็ด เอ้ยบ้าบอ</t>
  </si>
  <si>
    <t>RT @antiplayboy1090: ไม่อยากเย็ด แต่อยากกอด 
#เหงา</t>
  </si>
  <si>
    <t>ก็แค่เมาเรื่อยๆ #FWB #หาเพื่อนคุย #เหงา #เบื่อ #เรียลชาย #เรียบทำงาน #ONS https://t.co/Q7cRSuJM3P</t>
  </si>
  <si>
    <t>RT @amyuyuu_: ดึกๆงี้ทำอะไรดีน้า #เหงา #เงี่ยน</t>
  </si>
  <si>
    <t>RT @NangTip3: ถ้าเธอชอบหมา เราปากหมาเธอชอบมั้ย 😊
#แคปชั่น #คำคม #คำคมอีสาน #แคปชั่นอีสาน #เหงา #เศร้า #เจ็บ #เบื่อ #แคปชั่นความรัก #แคปชั่นเพ้อ #แคปชั่นความรู้สึก
#แอบชอบ #อกหัก #คําคมเสี่ยว #แคปชั่นเศร้า #โดนเท #แฟน #รักแฟน</t>
  </si>
  <si>
    <t>RT @Atcharapornjs: "ชอบ" คือมองเห็นในส่วนดี
"รัก" คือยอมรับในส่วนเสีย
#แคปชั่น #คำคม #คำคมอีสาน #แคปชั่นอีสาน #เหงา #เศร้า #เจ็บ #เบื่อ #แคปชั่นความรัก #แคปชั่นเพ้อ #แคปชั่นความรู้สึก
#แอบชอบ #อกหัก #คําคมเสี่ยว #แคปชั่นเศร้า #โดนเท</t>
  </si>
  <si>
    <t>#เหงา #เป็นตุ๊ด #นัดเยส #นัดเยสอยุธยา #โรจนะ #สินทิวา #วังน้อย #แยกอุทัย #คานหาม #เงี่ยนควย https://t.co/kgvpNyKxLD</t>
  </si>
  <si>
    <t>ดึกๆงี้ทำอะไรดีน้า #เหงา #เงี่ยน</t>
  </si>
  <si>
    <t>ในที่สุดก็หาขนมมาจนได้ ฮี่ๆ😈😈😈
.
ชอบเตียงที่บ้านจังงงง มันนุ่มๆ :”3
#เหงา #TuesdayMorning https://t.co/3AZpD38nNC</t>
  </si>
  <si>
    <t>หิวตอนนี้ให้รอถึงพรุ่งนี้เช้าฉันทำไม่ได้;^;
#เหงา
#หิว
#มาหาหน่อย (พร้อมของกินนะ)</t>
  </si>
  <si>
    <t>RT @BN3QbSk0vw1n4Ky: สรุป หนาว หรือ เหงาว่ะ #ลำปาง #เหงา</t>
  </si>
  <si>
    <t>RT @DUIP_: ต้องใช้ไข่กี่ฟอง ถึงจะมองว่าพิเศษ 😏 #คนโสด #เหงา #เศร้า #แคปชั่นอ่อย #แคปชั่นวงเหล้า #อยากมีแฟน #คำคม #คำคม2019</t>
  </si>
  <si>
    <t>ต้องใช้ไข่กี่ฟอง ถึงจะมองว่าพิเศษ 😏 #คนโสด #เหงา #เศร้า #แคปชั่นอ่อย #แคปชั่นวงเหล้า #อยากมีแฟน #คำคม #คำคม2019</t>
  </si>
  <si>
    <t>ร้อนเงินครับ ใครมีทางออกช่วยแนะนำหน่อยครับ #เหงา #โสด #เชียงใหม่นัดเย็ด #เงี่ยน</t>
  </si>
  <si>
    <t>RT @ztxtgz: ที่ตรงนี้มันเหงากว่าที่เคย #เหงา #โสด #หาคนคุย #หาเพื่อนคุย</t>
  </si>
  <si>
    <t>RT @iw5YdvoVasM6nKg: นอนไม่หลับง่า อยากมีแฟนให้นอนกอด
#คนโสด #โสด #โสดมาก #กทมโสด #หาแฟน #เหงา #ใจบาง https://t.co/9HokeIcd2o</t>
  </si>
  <si>
    <t>First i make you hahaha the i make you ahahah #fwb #เหงา</t>
  </si>
  <si>
    <t>อยากมีคนพิเศษ อยู่ในคืนพิเศษ
#เหงา</t>
  </si>
  <si>
    <t>อยากมีคนไว้เย็ดทุกคืนจะได้เก่งๆ
#เหงา
#ปลวกแดง</t>
  </si>
  <si>
    <t>นอนไม่หลับง่า อยากมีแฟนให้นอนกอด
#คนโสด #โสด #โสดมาก #กทมโสด #หาแฟน #เหงา #ใจบาง https://t.co/9HokeIcd2o</t>
  </si>
  <si>
    <t>โสดคับ หาfwb หาคนคุยได้มาเจอกันได้ มาคุยกันก่อนได้คับ นัดเจอได้ถ้าไม่ไกลกันมาก ชอบหญิงนะคับ #fwb #fwbกทม #พระราม2 #เหงา #เเชร์ความเหงา</t>
  </si>
  <si>
    <t>RT @bmyummy: ฝันดี มั่ง 😋😝😝
#ชอบแบบนี้ #สาวอ้วน #สาวใหญ่ #singlesingle #คิดถึง #เหงา #หาเพื่อนคุย #โสด2019 #คนขี้เหงา #เหงาๆ #อ้วน #โสดแล้วอ่อย #หาคนคุย https://t.co/sFZnqSD23S</t>
  </si>
  <si>
    <t>ฝันดี มั่ง 😋😝😝
#ชอบแบบนี้ #สาวอ้วน #สาวใหญ่ #singlesingle #คิดถึง #เหงา #หาเพื่อนคุย #โสด2019 #คนขี้เหงา #เหงาๆ #อ้วน #โสดแล้วอ่อย #หาคนคุย https://t.co/sFZnqSD23S</t>
  </si>
  <si>
    <t>RT @Natty_Nattiyaa: น้องเหงาม๊ากกกกก #เหงา</t>
  </si>
  <si>
    <t>น้องเหงาม๊ากกกกก #เหงา</t>
  </si>
  <si>
    <t>ไม่ชอบตัวเองที่เป็นคนใจง่าย 😣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</si>
  <si>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แอบดี #HeyyBar
#เหงา #โสด #หาแฟน #หาเพื่อนคุย #หาเพื่อน #หาคนคุย #แมว #ทาสแมว #fwb #fwbกทม #ons #skinship #ยืมเมจ #ยืมเมจforsex #เรียลมัธยม #เรียลมัธยมปลาย #เรียลชาย #เรียลหญิง #เรียลนักศึกษา #เรียลหมาลัย #เรียลทำงาน https://t.co/VOBVJsUke0</t>
  </si>
  <si>
    <t>“รอ” แล้วได้อะไร 🖤
#เหงา 
#เรียลหญิง 
#คลังของฉัน https://t.co/AFggtrd669</t>
  </si>
  <si>
    <t>พรุ่งนี้ไปโซนเดิมครับ บางกอกน้อย
#เหงา #หาfwb</t>
  </si>
  <si>
    <t>เหงาจริงๆ ห้องแอร์ก็ไม่เย็น. เห้อออ ใครซ่อมแอร์เป็นบ้าง. 555 😳💦
#มอนอ
#หาเพื่อนคุย 
#เหงา
#นครไทย
#นัดเย็ดพิษณุโลก
#นัดเย็ดพิดโลก
#นัดเย็ดพิจิตร
#นัดเย็ดสุโขทัย 
#นัดเย็ดอุตรดิตถ์ 
#นัดเย็ดเพชรบูรณ์
#นัดเย็ดนครสวรรค์</t>
  </si>
  <si>
    <t>เหงาจริงเพื่อนๆก็หายแฟนก็ไม่มี #เหงา</t>
  </si>
  <si>
    <t>RT @DLCwp2: เราไม่ใช่ทะเล เราไม่ใช่เขา เราก็คือเรา อย่าเอาเราไปเทียบกับใคร..
~DevilHeart~
#ความรู้สึก #คําคมเด็ดๆ #คําคมโดนๆ #คําคมความรู้สึก #แอบชอบ #แอบรัก #เหงา #คําคมความรัก #อกหัก #ความรู้สึกล้วนๆ #ความรู้สึกของวันนี้</t>
  </si>
  <si>
    <t>สรุป หนาว หรือ เหงาว่ะ #ลำปาง #เหงา</t>
  </si>
  <si>
    <t>RT @NWhale5: หาคนเปย์ มีไหมอะ ผู้ ญ สายเปย์ อะ 
เปย์หนัก อะ เเบบ รับไปเลี้ยงที่ห้อง ไรเเบบนี้5555 เปย์ เด็ก น้อยคนนี้หน่อย งื้อออ
#เพื่อนเที่ยว #รับงานเพื่อนเที่ยว #หาคนเปย์ #หาคนเลี้ยง #หาคนดูเเล #เหงา #หาเพื่อน #เรียลชาย #ว่างไม่ได้เรียน</t>
  </si>
  <si>
    <t>ต้องหาแฟนแล้วละ #หาเพื่อนคุย #เหงา #สาวอวบอ้วน #หาคนดูแล https://t.co/55S924pLPy</t>
  </si>
  <si>
    <t>RT @chon_dizz: ถ้าขึ้นเสียงเธอไม่ชอบ ลองมาขึ้นเราสักรอบเธออาจจะชอบก็ได้..
#ยืมเมจforLB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</si>
  <si>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ฝันดีค่ะ #ภูเก็ต #เหงา #หาเพื่อน #หาคนคุย #ภูเก็ตนัดเย็ด #สาวสอง #สาวสองนัดเย็ด #สาวสองมีงู #นัดเย็ดภูเก็ต #เย็ดหีนักศึกษา #เย็ดหีพี่สาว #เย็ดเด็ก #เย็ดเด็กมัธยม https://t.co/WiZ17pC2QG</t>
  </si>
  <si>
    <t>RT @bkknight5: rt = 🎁
❤ = dm มาก่อนจะขอบพระคุณมากๆ
#บอทหาเดมประจํา #บอทเหงา #บอทหาคนคุย #เหงา</t>
  </si>
  <si>
    <t>rt = 🎁
❤ = dm มาก่อนจะขอบพระคุณมากๆ
#บอทหาเดมประจํา #บอทเหงา #บอทหาคนคุย #เหงา</t>
  </si>
  <si>
    <t>RT @sPrFXzUtp0fbnQx: ฝันดีก็สำคัญ แต่ถ้าฝันถึงกันก็น่าจะดี.💤
#ฝันดีนะคนโสด
#คำคม #แคปชั่น #แคปชั่นเหงา
#คำคมคนโสด #คำคมเสี่ยว #เหงา
#คิดถึงคนไกล #คิดถึง #คำคมก่อนนอน
#แคปชั่นก่อนนอน #มุขเสี่ยวก่อนนอน https://t.co/gkB7mIOcYo</t>
  </si>
  <si>
    <t>อยากมีเรื่อง หรืออยากมีผัว
Rt : ff
🖤 : Dm (เดมมาก่อนได้นะ)
#บอทใหม่ #บอทโสด #บอทหาเพื่อน #บอทหาเมีย #บอทเหงา #บอทหาคนคุย #บอทหาเดมประจํา #บอทมหาใหม่ทุกอย่าง #เหงา #บอท #บอทหาเพื่อนคุย #บอทหาแฟน</t>
  </si>
  <si>
    <t>อารมณ์ อาวรณ์ อาลัย วะ 
#เหงา #เรียลชาย #fwb</t>
  </si>
  <si>
    <t>ขอบคุณทุกคนที่ติดตามกันนะคะ...❤🐷 #เหงา https://t.co/UclgrJcrxL</t>
  </si>
  <si>
    <t>RT @cookie_735: การถอยออกมาคงเป็นทางออกทีดีที่สุด... 😞👋🏻
#ความรู้สึกล้วนๆ #เหงา #เศร้า #แจกวอล #วอลโฟน #วอลเปเปอร์ #แจก #แจกวอลเปเปอร์ #แจกวอลโฟน #แจกดิส #มีม #แจกวอลฟรี #วอลเปเปอร์ไอโฟน #วอลเปเปอร์มือถือ #แจกรูป https://t.co/EvpnquBqY7</t>
  </si>
  <si>
    <t>นอนเป็นหมูป่วย
#น้อนเดย์คนเหงา #เหงา #เหงาเก่ง https://t.co/Z9uNOaeHkL</t>
  </si>
  <si>
    <t>คืนไหนเหงา ...
มันจะเช้าช้า ...
#เหงา #แคปชั่นเหงา #แคปชั่นเศร้า #แคปชั่นเสี่ยว</t>
  </si>
  <si>
    <t>RT @We_sadd: เวลาเศร้า ภูเขาจะโอ๋เราได้เท่าทะเลไหม 😔
#คำคม #แคปชั่นโสด #แคปชั่นเด็ด #โสด #เหงา #แคปชั่นเสี่ยว #แคปชั่นอกหัก #เเคปชั่นอ่อย #แคปชั่น</t>
  </si>
  <si>
    <t>RT @Mix240445: 📌ผมไม่ได้ชอบเขาที่ดีหรือน่ารักขนาดนั้นแต่ผมรักเขาในแบบที่เขาเป็น📌
🤵🤵🤵🤵🤵🤵👰👰👰👰👰
#เหงา #ทักได้ #ก็แล้วแต่เธอ</t>
  </si>
  <si>
    <t>ที่ตรงนี้มันเหงากว่าที่เคย #เหงา #โสด #หาคนคุย #หาเพื่อนคุย</t>
  </si>
  <si>
    <t>RT @ANN9949350354: เข้มกว่าเบอร์ดี้ ก็สีผิวพี่เนี่ยแหละ🖤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</si>
  <si>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เธอมาแลกเพลงกัน
❤️ : for song #เหงา #หาเพื่อนคุย</t>
  </si>
  <si>
    <t>RT @NamGyNamGo: เป็นผู้หญิงก็ต้องรักนวลสงวนตัว แต่ถ้าอยากจะได้ผัวก็ต้องยั่วป้ะ 😅
#อ่อยแรง #อ่อย #แคปชั่น #แฟน #ผัว #รัก #ความรัก #ด่า #แคปชั่นด่า #เหงา #ยั่ว</t>
  </si>
  <si>
    <t>RT @Spoknykl: #เหงา #เงี่ยน ทักมาคุยกันหน่อยเด้ออ https://t.co/Xfmqvl60bP</t>
  </si>
  <si>
    <t>ถ้าอยากคุยก็ทัก #เหงา</t>
  </si>
  <si>
    <t>#เหงา https://t.co/OaT1wUeywV</t>
  </si>
  <si>
    <t>แวะมาโพสหน่อย เดี๋ยวทวิตร้าง😂 ไม่ค่อยได้เข้ามาเลยง่ะ อย่าลืมกันน้าา คิดถึงมาๆจุ้บคนละทีสองทีหน่อยยย😘 ปีใหม่เที่ยวไหนกันบ้างง้ะ #เหงา #หาคนคุย #หาเพื่อนคุย #fwb #fwbกทม #เรียลชาย #เรียลหญิง #เรียลมหาลัย #เรียลทำงาน #เคาท์ดาวน์ #เคาท์ดาวน์2020 #COUNTDOWN #countdown2020</t>
  </si>
  <si>
    <t>RT @chon_dizz: เป็นคนโสดด
#ยืมเมจforLB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https://t.co/xYNIpUvKOD</t>
  </si>
  <si>
    <t>วันนี้มาแถวปิ่นเกล้า มีใครนัดมั้ยคับ
ons fwb
#fwb #นครปฐม #เรียลชาย #เรียลมหาลัย #เรียลทำงาน #เรียลหญิง #เหงา #เงี่ยน #นัดเย็ดนครปฐม 
#คุยเสียว #กรุงเทพ #ศาลายา #ปิ่นเกล้า</t>
  </si>
  <si>
    <t>ร้อนจังง. ขนาดเปิดแอร์ละยังร้้อนเลยยย.😑😒🐳
ใครใจดีพาไปอาบน้ำมั้ง 555 😳💦
#มอนอ
#หาเพื่อนคุย 
#เหงา
#นครไทย
#นัดเย็ดพิษณุโลก
#นัดเย็ดพิดโลก
#นัดเย็ดพิจิตร
#นัดเย็ดสุโขทัย 
#นัดเย็ดอุตรดิตถ์ 
#นัดเย็ดเพชรบูรณ์ https://t.co/Ek6s7OUBDp</t>
  </si>
  <si>
    <t>❤️ = dm
#หาคนคุย #หาแฟน #หาคนคอล #หาเพื่อนคุย #เรียลมหาลัย #เหงา #แพร่</t>
  </si>
  <si>
    <t>📌ผมไม่ได้ชอบเขาที่ดีหรือน่ารักขนาดนั้นแต่ผมรักเขาในแบบที่เขาเป็น📌
🤵🤵🤵🤵🤵🤵👰👰👰👰👰
#เหงา #ทักได้ #ก็แล้วแต่เธอ</t>
  </si>
  <si>
    <t>RT @Khaotan_g: น้องๆ มัธยม มหาลัย คนไหนเหงาๆมคุยกับพี่ได้นะ555
rt,dm,fav หรือ ฟอลมาเลยก็ได้เดียวทักไปคุยด้วยนะ
#หาfwb #fwb #fwbกทม #หาคนคุย #โสด #เรียลชาย #เหงา #เรียลมัธยม #เรียลมัธยมปลาย #เรียลมหาลัย</t>
  </si>
  <si>
    <t>RT @zzzzzzzzzzan: หนูขายรูปค่าา ราคาหลักสิบเลยนะ #ขายรูปโป๊ #ขายรูปขายคลิป #ขายรูป #ขายรูปเสียว #หาคนเปย์ #หาเงิน #หาคนเลี้ยงดู #นักเรียน #เหงา #เงี่ยน #ชักว่าว #ชักว่าวน้ําแตก #ขายรูปหี #เรียลหญิง #เรียลทำงาน #นักเรียนน่าเย็ด #นักเรียนขายตัว</t>
  </si>
  <si>
    <t>ดีใจด้วยนะที่สุดท้ายก็หายไปจากเราได้เเล้ว #เหงา #หาคนคุย</t>
  </si>
  <si>
    <t>เงี่ยนน เอ้ยย เหงาา
#ยืมเมจforLB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https://t.co/v0FjYY3tBd</t>
  </si>
  <si>
    <t>RT @ANN9949350354: กินกาแฟแล้วใจสั่น กินเหล้าปั่นมันเร้าใจ 🍺🍻😋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</si>
  <si>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มาหาพี่ครับ ._. สนรีเลย- -'
rt : DM
#บอทใหม่ #บอทเหงา #บอทเคะ #บอทวี #บอทbts #บอทหาเพื่อน #บอทหาทุกอย่าง #เหงา</t>
  </si>
  <si>
    <t>a:อยากฟังเพลง
b:เพลงอะไร
a:อยากฟังกับคุณ
rt=ff
❤=share song
#เหงา #หาเพื่อน #บอทหาเพื่อน #บอทหาเดมประจํา #บอท #บอทหาทุกอย่าง</t>
  </si>
  <si>
    <t>วันนี้เหนื่อยนอนในรถมีใครใจดีให้ไปนอนด้วยบ้างครับ #เงี่ยนหี #ง่วงนอนมากเลยอีแม่ #นัดเย็ดรังสิต #นวดเสียว #เหนื่อย #เหงา</t>
  </si>
  <si>
    <t>เหงา หาเพื่อนเที่ยว #เพื่อนเที่ยว #หาเพื่อนคุย #เหงา #เงี่ยนหี #เด็กมัธยม #นัดเจอ https://t.co/Y5bLwb83mt</t>
  </si>
  <si>
    <t>เหงาาาาาาาาา อยากมีใครสักคนที่ค่อยให้กำลังใจเราอยู่ตลอดเวลา พูดคุยกัน ไม่รำคาญไม่ว่าเราจะทำตัวแบบไหน #เหงา https://t.co/2SVuqJexPy</t>
  </si>
  <si>
    <t>RT @InPanisa: ถ้าคุณเหงา หนีเขามาหาผมนะ🖤
#แคปชั่นอ่อย
#เหงา #แคปชั่นเหงา #แคปชั่นกวนตีน #แคปชั่น2019 #แคปชั่น #แคปชั่นเด็ดๆ #แคปชั่นความรัก #แคปชั่นเด็ดๆ https://t.co/nmaBvYq2Y4</t>
  </si>
  <si>
    <t>บางวันก็พูดดีบางทีก็หายไปเฉย #เหงา</t>
  </si>
  <si>
    <t>ทักมาเหอะอยากคุย #เหงา #หาเพื่อนคุย #เงี่ยน</t>
  </si>
  <si>
    <t>RT @ANN9949350354: ของอแงได้มั้ย🍃 
ในฐานะเด็กดื้อก็ได้😳❤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</si>
  <si>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เงินกับแฟน ขาดแคลนพอๆกัน -_-
#แคปชั่น #คำคม #คำคมอีสาน #แคปชั่นอีสาน #เหงา #เศร้า #เจ็บ #เบื่อ #แคปชั่นความรัก #แคปชั่นเพ้อ #แคปชั่นความรู้สึก
#แอบชอบ #อกหัก #คําคมเสี่ยว #แคปชั่นเศร้า #โดนเท #แฟน #รักแฟน</t>
  </si>
  <si>
    <t>หาคนเปย์ เหงาๆก็ทักมาจ้างหนูคุยสิ😚
#จ้างคุย #เหงา #หาคนดูแล #หาคนคุย #หาเสี่ยเลี้ยง</t>
  </si>
  <si>
    <t>เป็นเพื่อนกันไหม
#sexfriend​ #เหงา #เงี่ยนนัดเย็ด #นัดเย็ด #นัดเย็ดนักศึกษา #Skinship #นัดกอด #เรียลทํางาน #เรียลหญิง #ขี้เงี่ยน #ขี้เหงา</t>
  </si>
  <si>
    <t>❤️=DM
(ทักก่อนได้ผมไม่หยิ่งเเค่นิ่งใส่)หยอกๆ
มาคุยกับผมหน่อยผมเหงา
คุยได้ทุกเรื่องยกเว้นเรื่องมีสาระ
#เหงา​ เดมป่าช้า</t>
  </si>
  <si>
    <t>พอมีอารมณ์ ไม่มีที่ลงก็จะหงุดหงิดนิดนึงว่ะ. #fwb #skinship #ราม #บางกะปื #ลาดพร้าว #เหงา #โสด
#สางผิวแทน</t>
  </si>
  <si>
    <t>RT @Sureepo59348857: รักไหน ที่เป็นไปไม่ได้ 
ก็ตัดออกไปจากชีวิตเถอะ
เสียเวลา ยืดเยื้อ ร่ำไร
#คนโสด2018 #คนคุย #เสียเวลา
#ยืดเยื้อ #ร่ำไร #เพ้อเจ้อ #เจ็บสัส 
#ตัดใจ #เจ็บ #ความรู้สึกของวันนี้ 
#เงียบ #เหงา #ความรัก #รัก
#คำคมนักรัก</t>
  </si>
  <si>
    <t>RT @bah_2020: ว่าเราเจ้าชู้ เธอเคยเป็นชู้เราแล้วหรอ​? 😁
#แคปชั่นเด็ด #แคปชั่น2019 #แคปชั่น #แคปชั่นอกหัก #แคปชั่นเหงาๆ #แคปชั่นเพ้อ #แคปชั่นโสด #แคปชั่นหนาว #แคปชั่นเหงา #แคปชั่นโดนๆ #แคปชั่นวงเหล้า​ #แคปชั่นอ่อย #แคปชั่นกวนตีน #แคปชั่นเสี่ยว #แคปชั่นฮาๆ #เจ้าชู้​ #เสือ #โสดแล้วอ่อย​ #เหงา https://t.co/zVj5tHg47s</t>
  </si>
  <si>
    <t>เหงาจัง 😂😂
Rt: ff
❤️: Dm ทักได้ไม่กัดนะคะะ
#บอทหาคนคุย #บอทใหม่ #เหงา #ยืมเมจForลั่น #ยืมเมจfortalk #หาแฟน #ขี้เหงา</t>
  </si>
  <si>
    <t>จะปีใหม่แล้ว ขอให้มีความสุขดุจดั่งแมวเลียไข่ #หาเดมประจำ #เหงา</t>
  </si>
  <si>
    <t>RT @Toto51911034: Took some break shot in 🇬🇧
💙2 degrees nice!!
#goodvibes #nature 
#Traveller #memories #loneliness
#หาเพื่อนคุย #หาคนคุย #เหงา https://t.co/cIg7C65HlR</t>
  </si>
  <si>
    <t>พี่ๆคนไหนเหงา ทักหนูมาเลยนะคะ #หาเพื่อนคุย #เหงา #หาคนคุย #หาคนเปย์ #นักเรียน #เด็กมัธยม #นักเรียน #หาคนเลี้ยงดู #หาคนเลี้ยง #รับจ้างคุย #หาเสี่ยเลี้ยง</t>
  </si>
  <si>
    <t>RT @chon_dizz: ขี้เงี่ยน ชอบจูบ เซ็กส์จัด.....😳😳
#ยืมเมจforLB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https://t.co/YkThJL3n6c</t>
  </si>
  <si>
    <t>RT @biwtiey: ว่างๆ เหงาๆอยากอ้อนจังเลยค่ะ 
#ยืมเมจforLB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</si>
  <si>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RT @ruengleknoii: ✯แคปชั่น | คำคม✯
IG : rueng.leknoii
Twitter : @ruengleknoii
#เรื่องเล็กน้อย #คำคม #แคปชั่น #คำคมโดนๆ #คำคมความรัก #คำคมความรู้สึก #คำคมกำลังใจ #คำคมชีวิต #คำคมในวงเหล้า #แคปชั่นโดนๆ #แคปชั่นความรู้สึก #อกหัก #เหงา #กำลังใจ #quote https://t.co/za1QsZNgD5</t>
  </si>
  <si>
    <t>✯แคปชั่น | คำคม✯
IG : rueng.leknoii
Twitter : @ruengleknoii
#เรื่องเล็กน้อย #คำคม #แคปชั่น #คำคมโดนๆ #คำคมความรัก #คำคมความรู้สึก #คำคมกำลังใจ #คำคมชีวิต #คำคมในวงเหล้า #แคปชั่นโดนๆ #แคปชั่นความรู้สึก #อกหัก #เหงา #กำลังใจ #quote https://t.co/za1QsZNgD5</t>
  </si>
  <si>
    <t>RT @H88ViK85nzGSKQL: มันมากกว่าคำว่า เสียใจ 😟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</si>
  <si>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ไร้ค่า ไร้ตัวตน ไร้ประโยชน์ เราเป็นมาทุกอย่างแล้วแหละ🙍🏻‍♀️🚶🏻‍♀️ #เบื่อ #เหนื่อย #เหงา https://t.co/048xuItssn</t>
  </si>
  <si>
    <t>เบื่อกันแล้วใช่ไหม ทักไปไม่ค่อยตอบเลย 😌✌ #ท้อ #โสด #เหงา</t>
  </si>
  <si>
    <t>RT @Lokngeab: การเดินทางเพียงลำพัง อาจรู้สึกเหงาบ้าง แต่ที่สุดแล้ว เราจะได้ยินเสียงหัวใจของตนเองชัดขึ้น และข้ามพ้นเจ้าความเหงาได้อย่างทรนง
#โลกเงียบ #ป๊ะกัน #โลกของการเรียนรู้ #เหงา #ชีวิตคือการเดินทาง #ปล่อยให้หัวใจได้ทำหน้าที่ของมันเถอะ</t>
  </si>
  <si>
    <t>ว่างครับ โสดครับ จีบได้ครับ แฟนผมบ่มี
อิอิ
#เหงา #fwb #หมูมี่ #ต้าวอ้วง</t>
  </si>
  <si>
    <t>ผู้หญิงชอบคนที่ทำให้เธอหัวเราะ
แต่จะรัก "คนที่ทำเธอร้องไห้" 😂💔
#เศร้า #เหงา #เหนื่อย #โสด #อกหักมันเจ็บ https://t.co/oGC6BnCflq</t>
  </si>
  <si>
    <t>ดูนม😮ดูหี💦เขี่ยหี😝เบ็ด👅
ขอพร้อมจ่ายแอดไลน์ID ninioe52
❤️รีทวิต+ติดตามสุ่มฟรี❤️ #นมใหญ่ #รับวิว​ #รับเปิดกล้อง #เบ็ดหี #แหย่หี #หีเด็ก #เงี่ยนหี #เย็ดเด็ก #พยาบาลน่าเย็ด #หารnetfilx #หาคู่นอน #เลสเบี้ยนเงี่ยน #ไซด์ไลน์ขายตัว #อยากโดนเลียหี #เหงา #บอทขี้เงี่ยน #เด็กไซด์ไลน์ https://t.co/FsirmCDTeP</t>
  </si>
  <si>
    <t>RT @ANN9949350354: หน้าตาอาจไม่ละมุน
แต่ห่วงใยคุณยิ่งกว่าประกันภัย ❤️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</si>
  <si>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@bottomlineth: ตลอดระยะเวลา 10 ที่ผ่านมา ธุรกิจสัตว์เลี้ยงในไทยเติบโตต่อเนื่องเฉลี่ย 10% ทำให้ไทยขึ้นแท่นอันดับ 2 ของเอเชียในกลุ่มธุรกิจสัตว์เลี้ยง 
สัตว์เลี้ยงที่ได้รับความนิยมมากที่สุด คือ แมว 30% สุนัข 20% สัตว์อื่นๆ 40-50%
อ่านต่อ: https://t.co/a6alfkrMXs
#เลี้ยงสัตว์ #เหงา https://t.co/xgiMPUSXsL</t>
  </si>
  <si>
    <t>อีกไม่นานก็ได้เจอกันแล้ว 
รอเค้าหน่อยนะ #เหงา</t>
  </si>
  <si>
    <t>RT @AkiAkiJung: ทุกครั้งที่ยิ้ม ใครจะรู้ว่าข้างในกำลังร้องไห้อยู่
.
.
.
.
.
#เหงา #เศร้า #ความรักสีเทา #ความรัก #ความรู้สึก #บทความ #คติสอนใจ #คติเตือนใจ</t>
  </si>
  <si>
    <t>ถ้ากูคุยกับเงาได้คงคุยไปแล้ว #เหงา</t>
  </si>
  <si>
    <t>RT @baitong_297: หาเมียอีกรอบครับ
ขอคนที่ขี้อ้อน ขี้หวง ขอคนที่ลืมแฟนเก่าได้แล้วแต่ถ้าลืมไม่ได้จริงๆบอกผม ผมพร้อมที่จะเติมเต็มให้
Rt:ff
💕:Dm(เดมมาก่อนได้นะครับที่รัก) #บอทใหม่ #บอทหาแฟน #บอทโสด #เรียลชาย #เหงา #บอทหาคนคุย #บอทหาทุกอย่าง #หาเมีย</t>
  </si>
  <si>
    <t>อยากมีผู้ชายเรียลมหาลัยทักมาคุยด้วยทุกวันจัง #เหงา #โสด #หาคนคุย</t>
  </si>
  <si>
    <t>หนูขายรูปค่าา ราคาหลักสิบเลยนะ #ขายรูปโป๊ #ขายรูปขายคลิป #ขายรูป #ขายรูปเสียว #หาคนเปย์ #หาเงิน #หาคนเลี้ยงดู #นักเรียน #เหงา #เงี่ยน #ชักว่าว #ชักว่าวน้ําแตก #ขายรูปหี #เรียลหญิง #เรียลทำงาน #นักเรียนน่าเย็ด #นักเรียนขายตัว #ขายคลิปโป๊</t>
  </si>
  <si>
    <t>RT @Taleeb0312: วันครบรอบไม่ใช่ตัวบ่งบอกว่ารักกันดี🤔คบกันมา5ปีอาจจะรักกันดีแค่5วัน😥😥😥
#เศร้าใจ #เหงา #คนรอ #เบื่อ #เหนื่อย</t>
  </si>
  <si>
    <t>RT @Kawsoy5: ขอหน้าหมาหน้าแงวววว (ทำเองก็จะกากหน่อย;-;) #เหงา;-; #imgxnct https://t.co/oFmWbM2TBV</t>
  </si>
  <si>
    <t>RT @BoyForRent8: เรารักเขาข้างเดียวเหมือนเกลียวเชือก
เขารักเราเผื่อเลือกหารู้ไม่
เขาไม่รักเราแล้วก็แล้วไป
ไม่เป็นไรไม่ได้มีแค่เพียงเธอ...
#เหงา #เบื่อ #คิดถึง https://t.co/DRWv6blAg1</t>
  </si>
  <si>
    <t>RT @TomMochi3: เจอแต่คนใส่ใจเอา อยากเจอคนเอาใจใส่บ้างงง 🙄
#เบื่อ #เหงา</t>
  </si>
  <si>
    <t>เหงาใครก็ได้ทักมาคุยเล่นทีเหงามาก
❤️=Dm
Rt =Dm
#เหงา #โสด #อายุ16 #เงี่ยน #คุยเสียว #หาคนคุย</t>
  </si>
  <si>
    <t>RT @feelingnquote: อย่าไปผูกพันกับใครเลย ผูกคอตายดีกว่า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 #ประสบการณ์ #เบื่อ #เหงา #ดีใจ</t>
  </si>
  <si>
    <t>เหงาคับบทักหาหน่อยยหาเพื่อนคุย #หาแฟน #เหงา #โสดโปรดจีบ #เหงาเงี่ยน https://t.co/iC5RbvGbxg</t>
  </si>
  <si>
    <t>เ​ ห​ ง​ า​ ๆ​ ว่​ า​ ง​ ทั ก​ ม​ า​ คุ​ ย​ ห​ น่ อ​ ย​ สิ
#นัดเย็ดเชียงราย #นัดเย็ดนักศึกษา #นัดเย็ดมฟล #FWBเชียงราย #เรียลมหาลัย #เรียลทํางาน #เหงา #เหงาเงี่ยน https://t.co/kKQqnXHWg6</t>
  </si>
  <si>
    <t>หนูขายรูปค่าา ราคาหลักสิบเลยนะ #ขายรูปโป๊ #ขายรูปขายคลิป #ขายรูป #ขายรูปเสียว #หาคนเปย์ #หาเงิน #หาคนเลี้ยงดู #นักเรียน #เหงา #เงี่ยน #ชักว่าว #ชักว่าวน้ําแตก #ขายรูปหี #เรียลหญิง #เรียลทำงาน #นักเรียนน่าเย็ด #นักเรียนขายตัว</t>
  </si>
  <si>
    <t>RT @0877370384artit: แฟนเก่าก็เหมือนแก้วแตก💔💦
ต่อให้เอามาใส่น้ำแดก...ก็บาดปากอยู่ดี🤷👎#แคปชั่นเด็ด #แคปชั่นหื่น #แคปชั่นอ่อย #อ่อยยังไงไม่ให้รู้ว่าอ่อย #อ่อยยังไงให้ได้เย็ด #อ่อยแรง #อ่อย #เงี่ยน #เย็ด #เงี่ยนอะไรเบอร์นั้น #โสดข้ามปี #โสดโปรดจีบ #โสดสนิท #โสด #เมา #เบียร์ #เกย์ #เพ้อ #เหงา #คำคม</t>
  </si>
  <si>
    <t>✯แคปชั่น | คำคม✯
IG : rueng.leknoii
Twitter : @ruengleknoii
#เรื่องเล็กน้อย #คำคม #แคปชั่น #คำคมโดนๆ #คำคมความรัก #คำคมความรู้สึก #คำคมกำลังใจ #คำคมชีวิต #คำคมในวงเหล้า #แคปชั่นโดนๆ #แคปชั่นความรู้สึก #อกหัก #เหงา #กำลังใจ #quote https://t.co/evgqmCzoAB</t>
  </si>
  <si>
    <t>ว่างๆ เหงาๆอยากอ้อนจังเลยค่ะ 
#ยืมเมจforLB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</si>
  <si>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ฝากกดติดตามด้วยน๊า
@knwcheckin @knwcheckin 📍ขอบคุณเครดิตภาพ📍
#คำคม #แคปชั่น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#ความสุข… https://t.co/1xFLorHeSI</t>
  </si>
  <si>
    <t>RT @itmeok2: มาฟังคนบ่นหน่อย 
#เล่าให้ฟัง #เหงา #ว่าง #ไม่มีเหี้ยไรทำ #ขอบ่นหน่อย #บ่นให้ฟัง 55555
ไม่สนุกอย่า ด่านะ 5555 https://t.co/sVPOPG8A72</t>
  </si>
  <si>
    <t>ขี้เงี่ยน ชอบจูบ เซ็กส์จัด.....😳😳
#ยืมเมจforLB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https://t.co/YkThJL3n6c</t>
  </si>
  <si>
    <t>เป็นคนโสดด
#ยืมเมจforLB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https://t.co/xYNIpUvKOD</t>
  </si>
  <si>
    <t>ชอบการสกินชิพแบบ ลูบหัว หอมแก้ม จุ๊บเหม่ง จับมือ นอนกอด มันดูอบอุ่นและดีต่อใจจัง 😆 #เหงา #fwb #fwbกทม #skinship #นัดกอด #เรียลชาย #เรียลทํางาน</t>
  </si>
  <si>
    <t>RT @chon_dizz: ชอบคำว่า’คิดถึง’จริงๆนะ ไม่ว่าจะไหนความสัมพันธ์ไหนก็แล้วแต่มันเป็นคำที่เบสิคแต่รู้สึกน่ารักเสมอเวลาที่ได้ฟังหรือพูดออกไป.
#ยืมเมจforLB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</si>
  <si>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RT @balllovers: นี่คือเหงา.นี้แหละเหงา 
#เหงา
#บอยพีช
#BoyPeaceMaker
#GSBDuo https://t.co/wE4XK6bCr2</t>
  </si>
  <si>
    <t>มาทำความรู้จักมาคุยกันได้นะ
-คุยได้หมดเลย
-คุยกันสนุกๆ
-dm มา หรืออยากให้ทักไป❤มา
-อายุอะไรตามที่เขียนเลย
มาเถอะมาคุยกันนน...อยากคุยด้วยนะ😆😻💕💕
#หาเพื่อนคุย #บอทใหม่ #หาคนคุย
#เหงา</t>
  </si>
  <si>
    <t>เหงา
#เหงา</t>
  </si>
  <si>
    <t>RT @Punnana6: อยากได้หมอนใหม่ที่ใหญ่และอุ่นกว่านี้❤️ #ภูเก็ต #เหงา #หาเพื่อน #หาคนคุย #ภูเก็ตนัดเย็ด #สาวสอง #สาวสองนัดเย็ด #สาวสองมีงู #นัดเย็ดภูเก็ต #เย็ดหีนักศึกษา #เย็ดหีพี่สาว #เย็ดเด็ก #เย็ดเด็กมัธยม https://t.co/aYcjnQfqf1</t>
  </si>
  <si>
    <t>หญิงแท้ วัย20-29 ปี โสด เหงา เลยเข้ามาหาที่ระบายค่ะ #เหงา #หาเพื่อน #fwb #ons #fwbกทม #เรียลหญิง</t>
  </si>
  <si>
    <t>RT @DUIP_: ปากดีจังน้อง ไปร้องในห้องพี่ไหม 😏 #คนโสด #เหงา #เศร้า #แคปชั่นอ่อย #แคปชั่นวงเหล้า #อยากมีแฟน #คำคม #คำคม2019</t>
  </si>
  <si>
    <t>RT @DUIP_: คิดมากก้อใจพัง ไม่คิดละกันจะพังก้อพังไป 😏 #คนโสด #เหงา #เศร้า #แคปชั่นอ่อย #แคปชั่นวงเหล้า #อยากมีแฟน #คำคม #คำคม2019</t>
  </si>
  <si>
    <t>RT @DUIP_: ถ้าคุณเห็นเราเป็นของเล่น แล้วคุณเคยร้องไห้เพราะของเล่นหายไหม 😂 #คนโสด #เหงา #เศร้า #แคปชั่นอ่อย #แคปชั่นวงเหล้า #อยากมีแฟน #คำคม #คำคม2019</t>
  </si>
  <si>
    <t>อยากมีคนคุยแล้วหนะ
❤ = DM 
#เลสเบี้ยน #เหงา #หาคนคุย #หาเพื่อนคุย</t>
  </si>
  <si>
    <t>มาดูหนังผีเป็นเพื่อนน้องหน่อย 😜
#มีใจก็ตามมา
#สาวอวบ #นัดเย็ด #เหงา #เรียลหญิง https://t.co/q8iJpKjDZH</t>
  </si>
  <si>
    <t>หา fwbน่ารักฟีลแฟนคุยยาวๆไม่หาย ซักคนที่ไม่คุยแค่หื่นครับ คุยยาวๆ เอาใจใส่ได้ ตอบไวมากกก คุยเล่นกันให้ไม่เหงา ถ้าอยู่ใกล้ก็เที่ยวกันพากันไปกินให้สนุกอยากเอาใจใส่ใครซักคน
rt,dm,กด❤กดฟอลไว้เลยเดี๋ยวทักไปหาเองนะครับ.😊
#หาfwb #fwb #หาคนคุย #เงี่ยน #บอทโสด #เรียลชาย #เหงา #หาเพื่อน</t>
  </si>
  <si>
    <t>หา fwb หน่อยนะ เหงามากๆเลย #fwb #fwbกทม #skinship #เหงา</t>
  </si>
  <si>
    <t>ตอนทำงานก็อยากหยุด ตอนหยุดก็อยากทำงาน โถ...ชีวิต
#fwbกทม #skinship #เหงา #ลาดพร้าว</t>
  </si>
  <si>
    <t>#เหงา #เงี่ยน ทักมาคุยกันหน่อยเด้ออ https://t.co/Xfmqvl60bP</t>
  </si>
  <si>
    <t>RT @ruengleknoii: 🌻แคปชั่น | คำคม🌻
Twitter/IG : @ruengleknoii
#เรื่องเล็กน้อย #แคปชั่น #คำคม #ข้อคิด #ความรู้สึก #ชีวิต #คนทำงาน #เหนื่อย #ความรัก #อกหัก #โสด #เหงา #กำลังใจ #quote https://t.co/ipV4dNDcGj</t>
  </si>
  <si>
    <t>RT @ruengleknoii: 🌻แคปชั่น | คำคม🌻
Twitter/IG : @ruengleknoii
#เรื่องเล็กน้อย #แคปชั่น #คำคม #ข้อคิด #ความรู้สึก #ชีวิต #คนทำงาน #เหนื่อย #ความรัก #อกหัก #โสด #เหงา #กำลังใจ #quote https://t.co/mMPUe2KWgF</t>
  </si>
  <si>
    <t>เหงา หาเพื่อนคุย #fwbกทม #fwb #skinship #เหงา https://t.co/bpEWFvJcAJ</t>
  </si>
  <si>
    <t>การไม่พบเจอ คือการไม่เพิ่มความทรงจำ😌
#เหงา #คนเดียว</t>
  </si>
  <si>
    <t>ถ้าจะนับหนึ่งใหม่​ กูจะนับให้ดีกว่าที่ผ่านมา... #คนโสด​ #โสดโปรดจีบ​ #อกหัก​ #คนคุย​ #เพื่อนคุย​ #เหงา​ #เหงาเงี่ยน</t>
  </si>
  <si>
    <t>จารไม่สอนแง่...อุตส่าห์อยากเรียน 
#ว่างจังไปไหนดีน้อ #ว่างจัด #เหงา</t>
  </si>
  <si>
    <t>RT @zzzzzzzzzzan: หนูขายรูปค่าา ราคาหลักสิบเลย #ขายรูปโป๊ #ขายรูปขายคลิป #ขายรูป #ขายรูปเสียว #หาคนเปย์ #หาเงิน #หาคนเลี้ยงดู #นักเรียน #เหงา #เงี่ยน #ชักว่าว #ชักว่าวน้ําแตก #ขายรูปหี #เรียลหญิง #เรียลทำงาน #นักเรียนน่าเย็ด #นักเรียนขายตัว</t>
  </si>
  <si>
    <t>ไม่ได้เด็ดมาก แต่ท่ายากเยอะ 😆
อยากรู้ต้องลอง DM มาครับ 
#เหงา #เบื่อ https://t.co/e1abGSIws1</t>
  </si>
  <si>
    <t>RT @dragonnn123a: ดราก้อนเอง 
Rt-ff
❤️-dm
#บอทโสด #บอทเงี่ยน #บอทโสด #บอทเหงาหาคนคุย #บอทหาเดมประจํา #บอทหาผัว #เรียลชาย #เรียลมัธยมปลาย #มัธยมต้น #เรียลชาย #เรียลเกย์ #เรียลมหาลัย #โสด #เหงา #ยืมเมจfosrex #ยืมเมจ</t>
  </si>
  <si>
    <t>#หาเสี่ยเลี้ยง
หาค่าเทอมค่ะ ร้องเงินมาก #รับจ้างคุย #เหงา #เหงามากมาคุยกัน #ยืมเมจforeverything #หาค่าเทอม #หาค่าขนม #หาคนเลี้ยง #หาคนเปย์ #หาคนเลี้ยงดู #หาเสี่ยเลี้ยง</t>
  </si>
  <si>
    <t>RT @chon_dizz: หาคนจับมือข้ามปี
#ยืมเมจforLB
#ซ้อมไว้เผื่อมีเเฟน #หนาวนี้กอดใคร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https://t.co/MBolFdEuN7</t>
  </si>
  <si>
    <t>ถ้าขึ้นเสียงเธอไม่ชอบ ลองมาขึ้นเราสักรอบเธออาจจะชอบก็ได้..
#ยืมเมจforLB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</si>
  <si>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บางครั้งสิ่งที่ดีกว่า
อาจได้มาจากความผิดหวัง
#Phyche #คำคม #คำคมความรัก #คำคมโดนๆ #คำคมเด็ดๆ #คำคมชีวิต #คำคมเหงาๆ #แคปชั่นโดนๆ #แคปชั่นเด็ดๆ #แคปชั่นความรัก #แคปชั่นเหงาๆ #เหงา #เบื่อ #ระบาย #ปลง #ปลดปล่อย #ปล่อยวาง #ให้กำลังใจ https://t.co/lUv43AHYXo</t>
  </si>
  <si>
    <t>จงลุกขึ้นสู้...แม้จะรู้ว่าไม่ชนะ
#Phyche #คำคม #คำคมความรัก #คำคมโดนๆ #คำคมเด็ดๆ #คำคมชีวิต #คำคมเหงาๆ #แคปชั่นโดนๆ #แคปชั่นเด็ดๆ #แคปชั่นความรัก #แคปชั่นเหงาๆ #เหงา #เบื่อ #ระบาย #ปลง #ปลดปล่อย #ปล่อยวาง #ให้กำลังใจ https://t.co/wNwphNJqAO</t>
  </si>
  <si>
    <t>หนูขายรูปค่าา ราคาหลักสิบเลย #ขายรูปโป๊ #ขายรูปขายคลิป #ขายรูป #ขายรูปเสียว #หาคนเปย์ #หาเงิน #หาคนเลี้ยงดู #นักเรียน #เหงา #เงี่ยน #ชักว่าว #ชักว่าวน้ําแตก #ขายรูปหี #เรียลหญิง #เรียลทำงาน #นักเรียนน่าเย็ด #นักเรียนขายตัว</t>
  </si>
  <si>
    <t>#เหงา #เงียบ. เธอหายไปไหน #เตี้ย</t>
  </si>
  <si>
    <t>ชอบคำว่า’คิดถึง’จริงๆนะ ไม่ว่าจะไหนความสัมพันธ์ไหนก็แล้วแต่มันเป็นคำที่เบสิคแต่รู้สึกน่ารักเสมอเวลาที่ได้ฟังหรือพูดออกไป.
#ยืมเมจforLB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</si>
  <si>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RT @iamstupidmak: อะไรมองข้ามได้ก้อมอง
อย่าเก็บมาใส่ใจทุกเรื่อง
รักตัวเอง​ แคร์ความรู้สึกตัวเองก้อพอล่ะ
โลกจะสอนให้เราแข็งแรง💪💪
#เหนื่อยใจ #เบื่อ
#เศร้า​ #เหงา​ #เซ็ง</t>
  </si>
  <si>
    <t>RT @PEACHCHEE3: มาคุยกันหน่อย
❤️DM(เดมมาก่อนได้น้า)
rt
ไม่หยิ่งค้าบทักมาคุยกันได้
#เรียลมัธยม #หาเเฟน #หาเพื่อนคุย #เหงา #เรียลหญิง #ตอบไวนะไม่เชื่อทักมาสิ 😄</t>
  </si>
  <si>
    <t>เมื่อวานโดนแมวกัดขา โดนฉีดยามา 2 เข็ม เจ็บจัง😣😣ปวดแขนไปข้างนึง ขอคนอ้อนหน่อย โอยยยๆๆๆ ☺️☺️☺️#เหงา #อยู่คนเดียว #โสด #โสดจี๋เลยพี่จ๋า #โสดจัง #หาคนอ้อน https://t.co/n8Sp5fsVia</t>
  </si>
  <si>
    <t>มาคุยกันหน่อย
❤️DM(เดมมาก่อนได้น้า)
rt
ไม่หยิ่งค้าบทักมาคุยกันได้
#เรียลมัธยม #หาเเฟน #หาเพื่อนคุย #เหงา #เรียลหญิง #ตอบไวนะไม่เชื่อทักมาสิ 😄</t>
  </si>
  <si>
    <t>ช่างเป็นวันที่ค่อนข้างน่าเบื่อ 5555 ง่วงนอนหนัด 😴😴😴 #dayoff #วันหยุด #เหงา #Bakkong https://t.co/RhtNcYqFYm</t>
  </si>
  <si>
    <t>RT @ANN9949350354: ชอบความธรรมดา แต่รู้สึกพิเศษ❤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</si>
  <si>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@ANN9949350354: กลางแดดมีเงา แต่กลางใจเรามีเทอ 💕🍭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</si>
  <si>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@ANN9949350354: ถ้าขึ้นเสียงเธอไม่ชอบ ลองขึ้นเราสักรอบเธออาจจะชอบก็ได้😳🔰🍃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</si>
  <si>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@ANN9949350354: หน้าเรียวเพราะมุมกล้อง
นั่งมองจ้อง เพราะชอบไง❤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</si>
  <si>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@ANN9949350354: เปรี้ยวแบบมะม่วง🥭 เดี๋ยวมึงได้ร่วงเหมือนตาลือ🙊🙈🔰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</si>
  <si>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@ANN9949350354: เป็นให้ได้ทุกอย่าง 
ยกเว้นเป็นคนปกติ555555+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</si>
  <si>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@ANN9949350354: รักเราให้มากๆหน่อย...ขี้เกียจไปอ่อยใครแล้ว😳❤🍃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</si>
  <si>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@plodthao: ถ้าเธอเลือกเขา แล้วทำไห้เธอมีความสุข
เราก็พร้อมที่จะถอยออกมาไห้เธอได้เสมอ
อะไรที่ทำไห้เธอมีความสุข เราก็ยอมทำให้ทุกอย่างแหละ....😔🍃 #คําคมเศร้า #เศร้า #เหงา</t>
  </si>
  <si>
    <t>RT @plodthao: :การลืมใครสักคนสำหรับเรามันไม่ได้ง่ายขนาดนั้นน่ะ #คนเดียว #คําคมเศร้า #เศร้า #เหงา #โสด</t>
  </si>
  <si>
    <t>RT @plodthao: รู้มั้ยว่าทำไมเราไม่มีคนใหม่สักที 
ก็เพราะเรายังลืมเธอไม่ได้ใง แล้วไม่ใช่ว่าเราไม่อยากมีนะ เราก็อยากมี แต่ทำยังใงได้เรายังรักเธออยู่เลย จะไห้เราไปรักคนอื่นง่ายๆได้ใง😕 #โสด #เหงา #เศร้า #คําคมเศร้า #คนเดียว</t>
  </si>
  <si>
    <t>RT @ANN9949350354: เผาผลาญ​ไวกว่าแคลอรี่​
ก็​ " Money " ในกระเป๋ากูนี่แหละ​😂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</si>
  <si>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เหงาอะ หาเพื่อนคุยหน่อย #เหงา #หาเพื่อนคุย #Alone #meeting</t>
  </si>
  <si>
    <t>ทักมาคุยกะเค้าโหน่ยย..😝❤💜
FB: อ้อน ฯ.
ID: 0985087284_aon 
🖤💜💙💚💛🧡❤️
#เหงา #หาเพื่อนคุย #หาคนคุย #โสด #โสด2019 #โสดโปรดจีบ #โสดหน้าหนาว #เหงาเงี่ยน</t>
  </si>
  <si>
    <t>สวัสดีวันทำงาน #วันจันทร์ #สาวสอว #กระเทย #กะเทย #เหงา https://t.co/MYajE951l7</t>
  </si>
  <si>
    <t>ตลอดระยะเวลา 10 ที่ผ่านมา ธุรกิจสัตว์เลี้ยงในไทยเติบโตต่อเนื่องเฉลี่ย 10% ทำให้ไทยขึ้นแท่นอันดับ 2 ของเอเชียในกลุ่มธุรกิจสัตว์เลี้ยง 
สัตว์เลี้ยงที่ได้รับความนิยมมากที่สุด คือ แมว 30% สุนัข 20% สัตว์อื่นๆ 40-50%
อ่านต่อ: https://t.co/a6alfkrMXs
#เลี้ยงสัตว์ #เหงา https://t.co/xgiMPUSXsL</t>
  </si>
  <si>
    <t>RT @nzbezz: ❤️=dm
#เหงา #เรียลมัธยมปลาย #เชียงใหม่ https://t.co/zMtvMa3HXE</t>
  </si>
  <si>
    <t>วันนี้ว่าง นัดได้นะครับ
#นัดเย็ด #นัดกอด #เหงา
#หาดใหญ่ #fwb</t>
  </si>
  <si>
    <t>ความรู้สึกที่มีผีเสื้อบินอยู่ในท้องเป็นพันๆตัวนี่เป็นยังไงหรอ แล้วมันจะเกิดขึ้นตอนไหนได้บ้าง #reviewcrott #ความรัก #ความรู้สึก #เหงา #เศร้า #คิดถึงใคร</t>
  </si>
  <si>
    <t>RT @saiyasert: เฉียบขาด
#เฉียบ #แคปชั่นโดนๆ #แคปชั่นเด็ด #แคปชั่นสู้ๆ #เหงา #สู้ๆ #แคปชั่นเด็ด https://t.co/xBdXbkoMJA</t>
  </si>
  <si>
    <t>ยาแก้แพ้ กินแล้วง่วง 
เพราะคนแพ้ มีสิทธิ์แค่ฝัน
#ความรู้สึกของวันนี้ 
#คิดถึง 
#เหงา 
#อกหัก
#ความรัก</t>
  </si>
  <si>
    <t>ต่อให้เราเป็นคนที่ตรงเวลา แต่ถ้าคนรอบข้างยังเหมือนเดิม มันก็ไม่ได้มีอะไรดีขึ้น #เหนื่อย #เหงา https://t.co/K3mFDxM57A</t>
  </si>
  <si>
    <t>RT @Monaa19y: เหงาา #เหงา #เงี่ยน</t>
  </si>
  <si>
    <t>RT @EIsF6zKqoA36KlZ: แลกไลน์ไม่ฟิน แลกลิ้นกันไหมคะ
#รีสุ่มทัก #18+ #เหงา #อ่อย https://t.co/KPOdQFqIah</t>
  </si>
  <si>
    <t>✯แคปชั่น | คำคม✯
IG : rueng.leknoii
#เรื่องเล็กน้อย #คำคม #แคปชั่น #คำคมโดนๆ #คำคมความรัก #คำคมความรู้สึก #คำคมกำลังใจ #คำคมชีวิต #คำคมในวงเหล้า #แคปชั่นโดนๆ #แคปชั่นความรู้สึก #อกหัก #เหงา #กำลังใจ #quote https://t.co/GzrRuypmry</t>
  </si>
  <si>
    <t>ไม่หรอกคนข้างกาย มีแต่หมอนข้างนี้แหละอยู่ข้างใจเสมอ😂 #เหงา
#เงี่ยน #ชอบโชว์ #สาวสวย #ชักเว่าใส่รูป #เงี่ยนควย #โมคเก่ง #เย็ดสด https://t.co/zUXUEjfTqk</t>
  </si>
  <si>
    <t>RT @N1O2N3N: อยากกดก็กด ช่วงนี้เบื่อๆ
Re=ff
❤=เดม+ส่งเพลงให้ฟัง
#บอท #เหงา #บอทหาเดมประจํา</t>
  </si>
  <si>
    <t>คิดมากก้อใจพัง ไม่คิดละกันจะพังก้อพังไป 😏 #คนโสด #เหงา #เศร้า #แคปชั่นอ่อย #แคปชั่นวงเหล้า #อยากมีแฟน #คำคม #คำคม2019</t>
  </si>
  <si>
    <t>ถ้าคุณเห็นเราเป็นของเล่น แล้วคุณเคยร้องไห้เพราะของเล่นหายไหม 😂 #คนโสด #เหงา #เศร้า #แคปชั่นอ่อย #แคปชั่นวงเหล้า #อยากมีแฟน #คำคม #คำคม2019</t>
  </si>
  <si>
    <t>มีไครยังไม่นอนบ้าง คุยหน่อยดิ
#เหงา #เหงาเงี่ยน</t>
  </si>
  <si>
    <t>#หาเพื่อนคุย #เหงา #เพื่อนเที่ยว #หาเพื่อนเที่ยว</t>
  </si>
  <si>
    <t>เหงานะ ดึกๆไม่มีใครคุยด้วยเนี่ย
#เหงา #หาคนคุย #หาคนคอล #เบื่อ #เรียลมหาลัย #เหงาสุด #นัดเจอ #เพื่อนเที่ยว 
#หิว https://t.co/ah58eM0Pon</t>
  </si>
  <si>
    <t>RT @kunmnak: ทุกคนมีอดีตกันทั้งนั้นแหละ กูไม่ได้เกิดเมื่อวาน ชีวิตถึงจะได้ขาวสะอาด กูมีทั้งดีและไม่ดี ด้านดีกูไว้ใช้กับคนที่ดี ส่วนด้านเหี้ยไว้ใช้กับคนเหี้ยๆ
#เสี่ยวคนโสด #สเตตัสโดนๆ #เหงา #โสด2019 https://t.co/UMFhvPIiil</t>
  </si>
  <si>
    <t>ดูโรคจิตแม้ะ แต่ว่ามันเหงาอะ คือมีคนคุยนั่นนี่ด้วยสักคนงี้อะ เห้อ #คนคุย #คนเหงา #เหงา</t>
  </si>
  <si>
    <t>RT @NL_KB1A: มาคุยเสียวกันมั้ย
Rt เดมมาค่ะ #เหงา</t>
  </si>
  <si>
    <t>ไม่อยากเย็ด แต่อยากกอด 
#เหงา</t>
  </si>
  <si>
    <t>อยากเจออีก คนที่พากินพาเที่ยวดีๆ 😌
#เหงา #อยากเที่ยว #อยากกิน #อยากฟิน #อยากสนุก #สาวอ้วน https://t.co/0Ibxbvxu4U</t>
  </si>
  <si>
    <t>ใครยังไม่นอน Dmคุยกัน โครตเหงาโครตโสด #เหงา #โสด #เงี่ยน #เชียงใหม่นัดเย็ด</t>
  </si>
  <si>
    <t>อยากหลับ แต่ไม่ยอมนอน
เคยเป็นมั๊ย !!??
#เศร้า #เหงา #เสียใจ #คิดถึง</t>
  </si>
  <si>
    <t>ตามหา หญิงแท้ #fwb​ #หาfwb #นัดเจอ​ #เหงา​ #นัดเยดกทม #นัดเยส #นัดเย็ดฝั่งธน #นัดกอด #เรียลทำงาน</t>
  </si>
  <si>
    <t>มาคุยเสียวกันมั้ย
Rt เดมมาค่ะ #เหงา</t>
  </si>
  <si>
    <t>RT @BabeNisa_cherrx: สนใจรับแมวไปเลี้ยงมั้ยคะ 🐈
#babeNSX #เรียลชาย #เรียลมัธยมปลาย #fwb #ons #เหงา #เงี่ยน #เรียลหญิง #สาวอวบ #เรียลมัธยม #เรียลมหาลัย #เรียลทำงาน 🌸🍒 https://t.co/6kOLbLqRxo</t>
  </si>
  <si>
    <t>เหงาจังค้าบ #fwb #เหงา #Skinship</t>
  </si>
  <si>
    <t>เจ็บที่ต้องรู้สึก ~😵
#เหงา</t>
  </si>
  <si>
    <t>เวลานี้หอไหนเด็ด #เหงา #ลำปาง</t>
  </si>
  <si>
    <t>อยุธยา มีสาวมั้ย 😅
#อยุธยา #เหงา</t>
  </si>
  <si>
    <t>เหงาก็เหงาเงี่ยนก็เงี่ยน #เงี่ยน #เหงา</t>
  </si>
  <si>
    <t>แด่วันพรุ่งนี้​... ทำงาน​ #เหงา​ #หาเพื่อนคุย https://t.co/jQIxHoxE0J</t>
  </si>
  <si>
    <t>RT @Na4iAuqjB3esYCJ: ความรู้สึกตัวเองตอนนี้คือเจ็บมาตลอดเเต่ก็ทำไรไม่ได้เพราะที่"ตรงนั้น" ไม่ใช่ที่"ของเรา" อยู่เเล้ว🙂
#lonely​ #ความรู้สึก #เหงา</t>
  </si>
  <si>
    <t>ความรู้สึกตัวเองตอนนี้คือเจ็บมาตลอดเเต่ก็ทำไรไม่ได้เพราะที่"ตรงนั้น" ไม่ใช่ที่"ของเรา" อยู่เเล้ว🙂
#lonely​ #ความรู้สึก #เหงา</t>
  </si>
  <si>
    <t>สนใจรับแมวไปเลี้ยงมั้ยคะ 🐈
#babeNSX #เรียลชาย #เรียลมัธยมปลาย #fwb #ons #เหงา #เงี่ยน #เรียลหญิง #สาวอวบ #เรียลมัธยม #เรียลมหาลัย #เรียลทำงาน 🌸🍒 https://t.co/6kOLbLqRxo</t>
  </si>
  <si>
    <t>RT @Na4iAuqjB3esYCJ: รักใครก็พูดออกไป​ อย่าเก็บมารักข้างเดียวจนสายเกินไปไม่งั้นก็เป็นจะฝ่ายเจ็บเองทุกรอบทั้งๆที่เขาไม่รู้ว่าเราเเอบชอบ🙂
#lonely #ความรู้สึก #เหงา</t>
  </si>
  <si>
    <t>รักใครก็พูดออกไป​ อย่าเก็บมารักข้างเดียวจนสายเกินไปไม่งั้นก็เป็นจะฝ่ายเจ็บเองทุกรอบทั้งๆที่เขาไม่รู้ว่าเราเเอบชอบ🙂
#lonely #ความรู้สึก #เหงา</t>
  </si>
  <si>
    <t>RT @CHERRY_SO_GOOD: ถ้าเราสองคน
ต่างคนต่างเหนื่อย
เราจะปล่อยให้คนอื่นเข้ามากอด
หรือเราจะกอดกันเอง
#คำคม #แคปชั่นเด็ด #แคปชั่นโดนๆ #แคปชั่น #เบื่อ #เหนื่อย #เจ็บ #อกหัก #เศร้า #เหงา #น้อยใจ #คำคมในวงเหล้า #ประโยคหนึ่งสะดุ้งทั้งไทม์ไลน์ #แคปชั่น2019 #คำคมเจ็บๆ #สถานะไม่ชัดเจน #คนคุย #ซึมเศร้า #โสด</t>
  </si>
  <si>
    <t>ญ ไหนสนใจมาดูแมวห้องผมทักได้นะ 555 แมวใจดี ตัวใหญ่มาก #รังสิต #นัดเย็ด #เหงา #สาวรังสิต #นัดเย็ดนักศึกษา #เรียลสาว</t>
  </si>
  <si>
    <t>หา ญ แท้ครับ นัดเย็ดว่างๆ #รังสิต #นัดเย็ดกทม #นัดเย็ด #นัดเย็ดรังสิต #เหงา #เงี่ยน</t>
  </si>
  <si>
    <t>(สำหรับชายหนุ่ม
ใช้ยาอึดเร่งขนาดควย.. อึด,ทน,นาน เงี่ยนบ่อย เยดนาน, เงี่ยนอยากปล่อยน้ำใน อยากปล่อยใส่ปาก อยากให้กินน้ำ)รับค่ะ Dmมาค่ะ เรท1500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https://t.co/VSUej2CMPY</t>
  </si>
  <si>
    <t>อยู่ในจุดที่ไม่มีคนคุยสักคนอ่ะ ☂️☀️💦 #ไม่มีคนคุย #โสดโปรดจีบ #ไม่มีแฟน #เหงา</t>
  </si>
  <si>
    <t>RT @TampageG: ที่หนึ่งในใจเธอ
👇ฝากกดติดตามเพจด้วยนะจ๊ะ👇
__________________________________
#เพลง #เหงา #เศร้า #คิดถึง #รอ #เพ้อ #รัก #เบื่อ #อกหัก #เจ็บ #แฟน #คำคม #แคปชั่น #แคปชั่นโสด #ความรู้สึก #ขำๆ #อ่อย #โสด #รักนะ #แฟน #เหนื่อย #pantip #twitter #music #แคปชั่นเด็ด #อกหัก #แท็กแฟน https://t.co/SaxdSy2ln0</t>
  </si>
  <si>
    <t>โสดมากเหงามากด้วย555
#อยากมีแฟน #เหงา #หาคนคุย</t>
  </si>
  <si>
    <t>หาสาวแท้ครับ มาดูน้องแมวที่ห้องผม 555 #รังสิต #เงี่ยนนัดเย็ด #นัดเย็ดรังสิต #เหงา #เงี่ยน #ปทุมธานี</t>
  </si>
  <si>
    <t>คนเดียว ทุกเทศกาล
#เหงา #โสดข้ามปี #โสดหน้าหนาว</t>
  </si>
  <si>
    <t>#โสด #หนาว #เหงา 
ไม่คิดถึงเขา เราก็เงี่ยน😂
#รับงานปากช่อง ค่ะ</t>
  </si>
  <si>
    <t>ฝันดีนะครับ ถเาคุณนอนแล้ว แต่ถ้ายัง แชทเราว่างนะ 55555 😉😊😎
#เพ้อ 
#เหงา https://t.co/F8Q7TxNFUU</t>
  </si>
  <si>
    <t>ไปไหนก็ยืนหนึ่งตลอด เพราะไม่มีใครยืนด้วย 😆
มีใครอยากยืนด้วยไหม?
#เบื่อ #เหงา #เงี่ยน https://t.co/EPRhr6np1F</t>
  </si>
  <si>
    <t>RT @brram11: สักวันหนึ่งคุณจะเข้าใจ
#เศร้า #เหงา #เบื่อ #โสดแบบเหงา #โสด2019 #ฝากขายของได้ #เบื่อโลก #คำคม #แคปชั่นเศร้าๆ</t>
  </si>
  <si>
    <t>เเย่เน็ดดด
#ยืมเมจ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https://t.co/75yGoSBaOr</t>
  </si>
  <si>
    <t>ยิ้มอ่อน #HeyyBar
#เหงา #โสด #หาแฟน #หาเพื่อนคุย #หาเพื่อน #หาคนคุย #แมว #ทาสแมว #fwb #fwbกทม #ons #skinship #ยืมเมจ #ยืมเมจforsex #เรียลมัธยม #เรียลมัธยมปลาย #เรียลชาย #เรียลหญิง #เรียลนักศึกษา #เรียลหมาลัย #เรียลทำงาน https://t.co/4Q4ULp7k7M</t>
  </si>
  <si>
    <t>กลัวความรักไปแล้ว 😣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</si>
  <si>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หนูขายรูปค่าา ราคาหลักสิบเลยนะคะ #ขายรูปโป๊ #ขายรูปขายคลิป #ขายรูป #ขายรูปเสียว #หาคนเปย์ #หาเงิน #หาคนเลี้ยงดู #นักเรียน #เหงา #เงี่ยน #ชักว่าว #ชักว่าวน้ําแตก #ขายรูปหี #เรียลหญิง #เรียลทอม #นักเรียนน่าเย็ด #นักเรียนขายตัว #เรียลทำงาน #หาเสี่ยเลี้ยง</t>
  </si>
  <si>
    <t>RT @Hatariri1: ญ ไหนสนใจมาดูแมวห้องผมทักได้นะ 555 แมวใจดี ตัวใหญ่มาก #รังสิต #นัดเย็ด #เหงา #สาวรังสิต #นัดเย็ดนักศึกษา</t>
  </si>
  <si>
    <t>ญ ไหนสนใจมาดูแมวห้องผมทักได้นะ 555 แมวใจดี ตัวใหญ่มาก #รังสิต #นัดเย็ด #เหงา #สาวรังสิต #นัดเย็ดนักศึกษา</t>
  </si>
  <si>
    <t>RT @FBchiangrai: กินข้าวคนเดียว เที่ยวคนเดียว ว่าวคนเดียว เอ้ยยยย555 #เหงา</t>
  </si>
  <si>
    <t>RT @Ariana224455: เหงามั่กๆๆๆ 
Rt = F
🖤= DM
เพิ่งเล่น แงงๆๆๆๆ
#บอทหาคนคุย #บอทเหงา #เรียวชาย #เรียวหญิง #เรียวมัธยม #เหงา #บอทหาเพื่อน #บอทใหม่</t>
  </si>
  <si>
    <t>RT @Daw36996: เหงา บางทีก็อยากมีคนคอยแชร์เรื่องราวในแต่ละวัน 😂😂😂 #หาเพื่อนคุย #เหงา #สาวอวบ #เหนื่อยล้า #หาคนดูแล</t>
  </si>
  <si>
    <t>เหงา บางทีก็อยากมีคนคอยแชร์เรื่องราวในแต่ละวัน 😂😂😂 #หาเพื่อนคุย #เหงา #สาวอวบ #เหนื่อยล้า #หาคนดูแล</t>
  </si>
  <si>
    <t>ปวดหัวจังอยากมีคนเย็ด !! 5555
#Skinship #เรียลชาย #เรียลทํางาน #เหงา https://t.co/Gs6LRcmMaf</t>
  </si>
  <si>
    <t>หนูขายรูปค่าา ราคาหลักสิบเลย #ขายรูปโป๊ #ขายรูปขายคลิป #ขายรูป #ขายรูปเสียว #หาคนเปย์ #หาเงิน #หาคนเลี้ยงดู #นักเรียน #เหงา #เงี่ยน #ชักว่าว #ชักว่าวน้ําแตก #ขายรูปหี #เรียลหญิง #นักเรียนน่าเย็ด #นักเรียนขายตัว</t>
  </si>
  <si>
    <t>ผมอยากร้องเพลง แต่ไม่มีใครอยู่ฟังเลย😂😂😂😂😂🤣#เหงา</t>
  </si>
  <si>
    <t>:การลืมใครสักคนสำหรับเรามันไม่ได้ง่ายขนาดนั้นน่ะ #คนเดียว #คําคมเศร้า #เศร้า #เหงา #โสด</t>
  </si>
  <si>
    <t>ถ้าถามว่าเราอยากให้คุณกลับมามั้ย
บอกเลยว่าอยากให้คุณกลับมามาก
แต่เราก็ไม่อยากเสียใจหลายๆครั้งนะ
เลยเลือกที่จะไม่นุ่งวุ่นวายกับคุณอีกดีกว่า
#คนเดียว #คําคมเศร้า #เศร้า #เหงา #โสด</t>
  </si>
  <si>
    <t>รู้มั้ยว่าทำไมเราไม่มีคนใหม่สักที 
ก็เพราะเรายังลืมเธอไม่ได้ใง แล้วไม่ใช่ว่าเราไม่อยากมีนะ เราก็อยากมี แต่ทำยังใงได้เรายังรักเธออยู่เลย จะไห้เราไปรักคนอื่นง่ายๆได้ใง😕 #โสด #เหงา #เศร้า #คําคมเศร้า #คนเดียว</t>
  </si>
  <si>
    <t>คิดถึงกันไหม เราคิดถึงนะ😘😘ชอบในความปากห้อยของตัวเอง🤣🤣แลดู แซะซี่จีๆเลย👄👄💋💋#เหงา #อยู่คนเดียว #โสด #โสดจี๋เลยพี่จ๋า #คนเหงา #ปากน่าจูบ https://t.co/z2Wer3DFbg</t>
  </si>
  <si>
    <t>แก้วนั้นฉันยกมันมากี่ครั้งแล้วนะ 🥃 
#เหงา https://t.co/WboHZmVGuf</t>
  </si>
  <si>
    <t>หนูขายรูปค่าา #ขายรูปโป๊ #ขายรูปขายคลิป #ขายรูป #ขายรูปเสียว #หาคนเปย์ #หาเงิน #หาคนเลี้ยงดู #นักเรียน #เหงา #เงี่ยน #ชักว่าว #ชักว่าวน้ําแตก #ขายรูปหี #เรียลหญิง #นักเรียนน่าเย็ด #นักเรียนขายตัว</t>
  </si>
  <si>
    <t>RT @QKzLMyFnn7Xghir: "ไม่เคยมองเราว่าดีอยู่แล้วนิ
จะมาสนใจเราอีกทำไมห้ะ!"
RF-FF
❤️-DM
ฝากทวิตด้วยเด้อพ่อแม่พี่น้อง😚
#บอทเหงา #เรียลมัธยมปลาย #เรียลชาย #เหงา https://t.co/22T8D5UH12</t>
  </si>
  <si>
    <t>ให้ทายว่ามือ ผช หรือ ผญ ถ้าตอบถูกไม่ได้อะไรหรอก 555 #เรียลชาย #เรียลทำงาน หาคนคุย #เรียลมหาลัย #เรียลหญิง #หาคนคุย #หาแฟน #เหงา https://t.co/mF1HviSzPN</t>
  </si>
  <si>
    <t>I’m here
#fwb #เหงา #นัดเย็ดมัธยม #นัดเย็ดกทม https://t.co/rbBi1AOba7</t>
  </si>
  <si>
    <t>RT @FIpYhLZTI9R4aAe: ตอนนี้ไม่มีใคร ปีใหม่ก็น่าจะไม่มี.
#โสด #เหงา #อ่อย #คําคม #แคปชั่น #แคปชั่นกวนตีน #แคปชั่นหน้าหนาว #แคปชั่นโดนๆ #แคปชั่นเด็ดๆ #แคปชั่น2019 #คําคมเด็ดๆ #คําคมวงเหล้า #คําคมโดนๆ #คําคมชีวิต #แคปชั่นอ่อย</t>
  </si>
  <si>
    <t>พี่ดุหรอ? หนูไหวนะ 💜
#น้อนเดย์คนเหงา #เหงาเก่ง #เหงา https://t.co/RtQdYVtlsM</t>
  </si>
  <si>
    <t>หาสาวแท้ครับ มาดูน้องแมวที่ห้องผม 555 #รังสิต #เงี่ยนนัดเย็ด #นัดเย็ดรังสิต #เหงา #เงี่ยน</t>
  </si>
  <si>
    <t>นิ้วสั่น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https://t.co/XEqKEbPCfD</t>
  </si>
  <si>
    <t>เหงา เบื่อ เงี่ยน อารมณ์ไหนดี #เหงา #เบื่อ #เงี่ยน #คุยเสียว #หาคนคุย #ยืมเมจforเงี่ยน #ยืมเมจfosrex</t>
  </si>
  <si>
    <t>คิดถึงได้ไหม ในฐานะแฟนเก่าก็ได้ #เหงา</t>
  </si>
  <si>
    <t>RT @S_C_Jeng: ดูเหมือนจะสำคัญ แต่ความสัมพันธ์แค่คนคุย...🤔😞😞
#แอบชอบ #แอบชอบคนในแชท
#คนคุย #เหงา #คนในแชท</t>
  </si>
  <si>
    <t>RT @cyjmlll: มันจะมีวันหนึ่งที่แกจะรู้สึกอยาก””ไป “”มากกว่า “”อยู่””
#เหงา #เศร้า</t>
  </si>
  <si>
    <t>มันจะมีวันหนึ่งที่แกจะรู้สึกอยาก””ไป “”มากกว่า “”อยู่””
#เหงา #เศร้า</t>
  </si>
  <si>
    <t>RT @M75952446: ปะนอนจับมือกัน5555
#fwb #นครปฐม #เรียลชาย #เรียลมหาลัย #เรียลทำงาน #เรียลหญิง #เหงา #เงี่ยน #นัดเย็ดนครปฐม 
#คุยเสียว #กำแพงแสน #นครชัยศรี https://t.co/1kSqG1f7SD</t>
  </si>
  <si>
    <t>ปะนอนจับมือกัน5555
#fwb #นครปฐม #เรียลชาย #เรียลมหาลัย #เรียลทำงาน #เรียลหญิง #เหงา #เงี่ยน #นัดเย็ดนครปฐม 
#คุยเสียว #กำแพงแสน #นครชัยศรี https://t.co/1kSqG1f7SD</t>
  </si>
  <si>
    <t>RT @kasmaria4: ชอบรูปนี้มาก รู้สึกว่าเหมือนเป็นรูปตัวเอง😢 
ไม่มีใครเข้าใจเรา เราอยากได้กอดที่อบอุ่น อยากได้คำให้กำลังใจ แต่... มีแค่โทรศัพท์เท่านั้นที่มาเติมเต็มเรา #เหนื่อยกับชีวิต #เหงา https://t.co/YcbVPPaFuG</t>
  </si>
  <si>
    <t>เหงามันทุกกกกวัน
#เหงา 🥺</t>
  </si>
  <si>
    <t>ขอหน้าหมาหน้าแงวววว (ทำเองก็จะกากหน่อย;-;) #เหงา;-; #imgxnct https://t.co/oFmWbM2TBV</t>
  </si>
  <si>
    <t>ดราก้อนเอง 
Rt-ff
❤️-dm
#บอทโสด #บอทเงี่ยน #บอทโสด #บอทเหงาหาคนคุย #บอทหาเดมประจํา #บอทหาผัว #เรียลชาย #เรียลมัธยมปลาย #มัธยมต้น #เรียลชาย #เรียลเกย์ #เรียลมหาลัย #โสด #เหงา #ยืมเมจfosrex #ยืมเมจ</t>
  </si>
  <si>
    <t>ไม่มีเรา...เขาก็อยู่ได้เนอะ😔
#เหงา</t>
  </si>
  <si>
    <t>เหงาแท้ #เหงา #หาคนคุย #หาเพื่อนคุย</t>
  </si>
  <si>
    <t>RT @feelingnquote: เราผิดที่งอแง แต่เธอไม่เคยผิดที่ละเลยความรู้สึกเรา🙂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 #ประสบการณ์ #เบื่อ #เหงา #ดีใจ</t>
  </si>
  <si>
    <t>หาคนเปย์ มีไหมอะ ผู้ ญ สายเปย์ อะ 
เปย์หนัก อะ เเบบ รับไปเลี้ยงที่ห้อง ไรเเบบนี้5555 เปย์ เด็ก น้อยคนนี้หน่อย งื้อออ
#เพื่อนเที่ยว #รับงานเพื่อนเที่ยว #หาคนเปย์ #หาคนเลี้ยง #หาคนดูเเล #เหงา #หาเพื่อน #เรียลชาย #ว่างไม่ได้เรียน</t>
  </si>
  <si>
    <t>RT @Z_tune34: หนีแมวเที่ยว #HeyyBar
#เหงา #โสด #หาแฟน #หาเพื่อนคุย #หาเพื่อน #หาคนคุย #แมว #ทาสแมว #fwb #fwbกทม #ons #skinship #ยืมเมจ #ยืมเมจforsex #เรียลมัธยม #เรียลมัธยมปลาย #เรียลชาย #เรียลหญิง #เรียลนักศึกษา #เรียลหมาลัย #เรียลทำงาน https://t.co/uSJbTLc6jp</t>
  </si>
  <si>
    <t>หนีแมวเที่ยว #HeyyBar
#เหงา #โสด #หาแฟน #หาเพื่อนคุย #หาเพื่อน #หาคนคุย #แมว #ทาสแมว #fwb #fwbกทม #ons #skinship #ยืมเมจ #ยืมเมจforsex #เรียลมัธยม #เรียลมัธยมปลาย #เรียลชาย #เรียลหญิง #เรียลนักศึกษา #เรียลหมาลัย #เรียลทำงาน https://t.co/uSJbTLc6jp</t>
  </si>
  <si>
    <t>#หาเพื่อน #เหงา #งามวงศ์วาน #นัดเย็บ https://t.co/kM7LgMoSSd</t>
  </si>
  <si>
    <t>RT @Snowy3499: เหงาอะ มาหาหน่อย 😳❣
#โสด #เหงา #เงี่ยน #เงี่ยนหี #อยากโดนเลียหี https://t.co/15EfvILcfH</t>
  </si>
  <si>
    <t>RT @Snowy3499: แต่งแบบนี้ไปหาพี่ได้มั้ยอะ?? 😉💓
#เหงา #เงี่ยน #อยากโดนเย็ด #คุยเสียว https://t.co/bsSsDzJF9r</t>
  </si>
  <si>
    <t>RT @Snowy3499: เอวบางร่างเล็กสเปคใครบ้างงับบ 😘💕
#โสด #เหงา #เงี่ยน https://t.co/MOTeyrw7Ex</t>
  </si>
  <si>
    <t>RT @Snowy3499: สนใจมาลอยกระทงที่ห้องหนูมั้ยคะ? 😉💓
#เหงา #เงี่ยน #อยากโดนเลีย #อยากโดนเย็ด #คุยเสียว https://t.co/knpbKlyCap</t>
  </si>
  <si>
    <t>RT @Snowy3499: อยากให้พี่จ๋ามาแหกขาหนูจังงง 🙊💕💦
#เสียว #เงี่ยน #เงี่ยนหี #อยากโดนเลียหี #เหงา #คุยเสียว #อาบน้ำ https://t.co/5MVpLeFuoW</t>
  </si>
  <si>
    <t>RT @Snowy3499: ไม่ใช่วันศุกร์แต่อยากจุกจังเลยค้าบบบ💕😉
#เงี่ยน #เหงา #อยากโดนเย็ด #คุยเสียว #เสียวหี #มัธยมขี้เงี่ยน https://t.co/hv9GpLOhyF</t>
  </si>
  <si>
    <t>RT @Snowy3499: เหงาอะ แงงงง ทักมาคุยกับหนูหน่อย😊💕
#เหงา #โสด #หาคนคุย</t>
  </si>
  <si>
    <t>RT @Snowy3499: อยากมีแด๊ดดี้ไว้อ้อนจังงับบ 😘💓
#เหงา #เงี่ยน #อยากเสียว #คุยเสียว https://t.co/3yCmpAo96f</t>
  </si>
  <si>
    <t>เธอยังเป็นอย่างเดิมอยู่หรือเปล่า
ยังคิดถึงกันหรือเปล่า เหมือนวันเก่าๆนั้น #คิดถึง #เหงา https://t.co/BqBw8pO941</t>
  </si>
  <si>
    <t>จะถึงบ้านมั้ย น้ำมันจะหมด ยางก็แบน ไฟฟ้าแทบไม่เหลือ #เหงา #หาเพื่อนคุย #หาเพื่อนเที่ยว #นัดกอด https://t.co/AC0LWwd9D6</t>
  </si>
  <si>
    <t>เธอกับพระจันทร์ อันไหนมันไกลกว่ากันนะ... #คนโสด #เหงา #เศร้า #แคปชั่นอ่อย #แคปชั่นวงเหล้า #อยากมีแฟน #คำคม #คำคม2019</t>
  </si>
  <si>
    <t>ในวันที่ไม่เหลือใครข้างกายเหงาจับใจอย่างบอกไม่ถูก #เหงา</t>
  </si>
  <si>
    <t>คุณคือคนที่ทำให้ฉันมีความสุขที่สุด
และคุณก็คือคนที่ทำให้ฉันเสียใจที่สุด... 🤣#คนโสด #เหงา #เศร้า #แคปชั่นอ่อย #แคปชั่นวงเหล้า #อยากมีแฟน #คำคม #คำคม2019</t>
  </si>
  <si>
    <t>RT @itbabyxryujin: @sudtxeunseo @itboyxseungwoo ก็แค่ #หาเพื่อน #เหงา #บางพลี</t>
  </si>
  <si>
    <t>RT @Bake45489: เป็นคนดิบๆเถื่อนๆ แต่เวลาคุยด้วยอาจจะเย็นชา แต่ถ้าคนสำคัญก็อาจจะพูดดี
RT=FF(ส)
💓=DM(ทมด.)
#บอทใหม่ #บอทโสด #บอทไม่ผูกพันธ์ #เหงา #เบื่อ #หาเพื่อน #บอทใหม่หาเพื่อนคุย #บอทใหม่หาทุกอย่าง #เรียลมัธยมต้น #เมจชาย #เมจหญิง #ยืมเมจfortalk #เมจexo #บอทเสะ #บอทexo</t>
  </si>
  <si>
    <t>@sudtxeunseo @itboyxseungwoo ก็แค่ #หาเพื่อน #เหงา #บางพลี</t>
  </si>
  <si>
    <t>มาลองชิมจูบหวานๆ ของพี่ได้นะครับ 😜 #เหงา #fwb #fwbกทม #Skinship #นัดกอด #เรียลชาย #เรียลทํางาน</t>
  </si>
  <si>
    <t>เราไม่ใช่ทะเล เราไม่ใช่เขา เราก็คือเรา อย่าเอาเราไปเทียบกับใคร..
~DevilHeart~
#ความรู้สึก #คําคมเด็ดๆ #คําคมโดนๆ #คําคมความรู้สึก #แอบชอบ #แอบรัก #เหงา #คําคมความรัก #อกหัก #ความรู้สึกล้วนๆ #ความรู้สึกของวันนี้</t>
  </si>
  <si>
    <t>ทำไมชีวิตกูต้องมาเจอกับคำว่า เหงา
ตอนจะอายุ30ด้วยวะ
#เหงา
#ลาดกระบัง
#โสด https://t.co/mH9IojZbi0</t>
  </si>
  <si>
    <t>ฝากกดติดตามด้วยน๊า
@knwcheckin @knwcheckin 📍ขอบคุณเครดิตภาพ📍
#คำคม #แคปชั่น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#ความสุข… https://t.co/N3fVGt3F3H</t>
  </si>
  <si>
    <t>พอโตขึ้นเราจะรู้เองว่า สิ่งที่ควรรักษามากที่สุด ก็คือความรู้สึกตัวเราเอง ไม่ใช่ลมปากจากคนอื่น😓
#แคปชั่นเศร้า #เหงา https://t.co/cjGqM83Ris</t>
  </si>
  <si>
    <t>RT @0877370384artit: อย่ามั่วตามหาแต่คนที่ใช่...ระวังคนจริงใจจะหลุดมือ😁#แคปชั่น #แคปชั่นอ่อย #แคปชั่นเสี่ยว #แคปชั่นเด็ด #แคปชั่นโดนๆ #แคปชั่นโสด #ประโยคนึงสะดุ้งทั้งไทม์ไลน์ #คําคมในวงเหล้า #แคปชั่นกวนตีน #แคปชั่นด่าแรง #แคปชั่นเศร้า #ด่าแรง #เงี่ยน #เงี่ยนอยากโดนเย็ด #เหงา #เศร้า #จีบ</t>
  </si>
  <si>
    <t>คุยได้นะครับ
#เหงา #หาคนคุย</t>
  </si>
  <si>
    <t>เหงาเกินไปแล้วค้าบบ dm มาคุยด้วยหน่อยยย #มัธยมปลาย #คอลสด #เหงา #หาคนระบาย #นัดเย็ดมัธยม #แลกรูป #แลกคริป</t>
  </si>
  <si>
    <t>เด็กอยุธยามีเมียกันหมดละหรอ😅😴❤️#เหงา</t>
  </si>
  <si>
    <t>RT @OqVUqV7cia1VEbM: ทุกครั้งที่ผมรัก ผมซื่อสัตย์ จนโง่เสมอ
#แคปชั่นเศร้า 
#เหงา #อกหักมันเจ็บ 
#ความรัก</t>
  </si>
  <si>
    <t>RT @Sunday64419715: ให้หนูซันเดย์ดูเเลพี่ได้มั้ยคะ 😳
Dm:❤
Rt: FF 🌈
#บอทใหม่ #บอทใหม่หาทุกอย่าง #บอทหาเดมประจํา #บอทหาเพื่อน #บอทหาทุกอย่าง #บอทใหม่หาเพื่อน #บอทเหงา #บอทหาคนคุมโหด #บอทหาเมีย #บอทหาแฟน #เหงา #บอทหาแด๊ดดี้ #บอทหาแฟน #บอทหาผัวโหดๆ #บอทหาคนคุยที่คุยไม่หาย https://t.co/jgUb5WD5K3</t>
  </si>
  <si>
    <t>กินข้าวคนเดียว เที่ยวคนเดียว ว่าวคนเดียว เอ้ยยยย555 #เหงา</t>
  </si>
  <si>
    <t>RT @Z_tune34: อ้อนเกิ๊นน
#เหงา #โสด #หาแฟน #หาเพื่อนคุย #หาเพื่อน #หาคนคุย #แมว #ทาสแมว #fwb #fwbกทม #ons #skinship #ยืมเมจ #ยืมเมจforsex #เรียลมัธยม #เรียลมัธยมปลาย #เรียลชาย #เรียลหญิง #เรียลนักศึกษา #เรียลหมาลัย #เรียลทำงาน https://t.co/u3s83XVLmI</t>
  </si>
  <si>
    <t>เข้มกว่าเบอร์ดี้ ก็สีผิวพี่เนี่ยแหละ🖤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</si>
  <si>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@dangussss: สงสัยความอยากคุยของเรามันไม่เท่ากัน #แฟน #เหงา #อยากคุย #คิดถึง</t>
  </si>
  <si>
    <t>#คําคม #คําคมโดนๆ #โสด #เหงา #แคปชั่นภาษาอังกฤษ #แคปชั่นเด็ด</t>
  </si>
  <si>
    <t>แนะนำซีทคอมหรือละครหน่อยค่ะ #เหงา 🙄</t>
  </si>
  <si>
    <t>เหงา กอดใครได้บ้าง!!! #fwb #skinship #เหงา #โสด</t>
  </si>
  <si>
    <t>เห้อออ...ทั้งโสดทั้งเหงา อยากมีคนคุย
#หาคนคุย #เหงาเงี่ยน #เหงา #ยืมเมจfosrex #นัดกอด #เรียลมัธยม #เรียลชาย #หุ่นหมี #หาสาว</t>
  </si>
  <si>
    <t>Lonely 
#เหงา #เบื่อ #เหงาเงี่ยน #เรียลมหาลัย #นัดเจอ #ชายแท้ #เด็กปี1 
#เพื่อนเที่ยว #centralworld https://t.co/YKa1LoqHRi</t>
  </si>
  <si>
    <t>นี่คือเหงา.นี้แหละเหงา 
#เหงา
#บอยพีช
#BoyPeaceMaker
#GSBDuo https://t.co/wE4XK6bCr2</t>
  </si>
  <si>
    <t>เหนื่อยแหละ อยากซุกหน้าท้องจัง
#เหงา #เหงาเงี่ยน #เหงาๆ</t>
  </si>
  <si>
    <t>อ้อนเกิ๊นน
#เหงา #โสด #หาแฟน #หาเพื่อนคุย #หาเพื่อน #หาคนคุย #แมว #ทาสแมว #fwb #fwbกทม #ons #skinship #ยืมเมจ #ยืมเมจforsex #เรียลมัธยม #เรียลมัธยมปลาย #เรียลชาย #เรียลหญิง #เรียลนักศึกษา #เรียลหมาลัย #เรียลทำงาน https://t.co/u3s83XVLmI</t>
  </si>
  <si>
    <t>RT @CHERRY_SO_GOOD: ถ้าเราไม่ใช่ความสุขของกันและกันแล้ว
เราก็คืนชีวิตให้แก่กันนะ
#คำคม #แคปชั่นเด็ด #แคปชั่นโดนๆ #แคปชั่น #เบื่อ #เหนื่อย #เจ็บ #อกหัก #เศร้า #เหงา #น้อยใจ #คำคมในวงเหล้า #ประโยคหนึ่งสะดุ้งทั้งไทม์ไลน์ #แคปชั่น2019 #คำคมเจ็บๆ #สถานะไม่ชัดเจน #คนคุย #ซึมเศร้า #โสด #แคปชั่น2020</t>
  </si>
  <si>
    <t>RT @Nare63337976: 😊😊
#เหงา #เหงาๆ #หาคนคุย #หาคนคุม #เรียลมหาลัย #สาวแว่น #Skinship #โสด #โสดโปรดจีบ #โสดแล้วอ่อย https://t.co/3jkoFBUcXR</t>
  </si>
  <si>
    <t>RT @sexderxy: ~ เวลาดึก ~
เราจะอยู่กับตัวเองมากกว่าปกติ
มองความคิดตัวเองมากกว่าปกติ
เหงามากกว่า​ปกติ
คิดมาก​มากกว่า​ปกติ
คิดทบทวนอะไรๆหลายๆอย่าง
เพราะเวลากลางคืน เป็นเวลาที่ความรู้สึกของเราอ่อนแอ...
#เหงา #Skinship #FWB #คนเดียว #ความรัก #ความคิด #ความรู้สึก #กลางคืน #อ่อนแอ #เวลา</t>
  </si>
  <si>
    <t>เป็นผู้หญิงก็ต้องรักนวลสงวนตัว แต่ถ้าอยากจะได้ผัวก็ต้องยั่วป้ะ 😅
#อ่อยแรง #อ่อย #แคปชั่น #แฟน #ผัว #รัก #ความรัก #ด่า #แคปชั่นด่า #เหงา #ยั่ว</t>
  </si>
  <si>
    <t>โสดค่าาาบ ว่างครับ จะเอาไหมเฟส ทักแชทมา #โสด #เหงา #เดียวดาย #เศร้าใจ #ผู้ชายเฟลลี่ https://t.co/iq9qODEAMQ</t>
  </si>
  <si>
    <t>พี่คะ...คือหนูอยากลองคาชุดนี้🐱
.
❤️=DM
.
#เรียลหญิง #เรียลมัธยมปลาย #Skinship #fwb #ด้านมืด #เหงา https://t.co/mSJCawBa0G</t>
  </si>
  <si>
    <t>(สำหรับชายหนุ่ม
อยากเยดตูด, อยากเยดปาก, อยากให้อมควยให้, อยากให้กินน้ำ, อยากคบเป็นแฟนค้างคืน) 
รับงานค่ะ Dmมานะคะ เรท 700
💋หัวหินค่ะ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https://t.co/QvI4XHgp9c</t>
  </si>
  <si>
    <t>ถ้าเราไม่ใช่ความสุขของกันและกันแล้ว
เราก็คืนชีวิตให้แก่กันนะ
#คำคม #แคปชั่นเด็ด #แคปชั่นโดนๆ #แคปชั่น #เบื่อ #เหนื่อย #เจ็บ #อกหัก #เศร้า #เหงา #น้อยใจ #คำคมในวงเหล้า #ประโยคหนึ่งสะดุ้งทั้งไทม์ไลน์ #แคปชั่น2019 #คำคมเจ็บๆ #สถานะไม่ชัดเจน #คนคุย #ซึมเศร้า #โสด #แคปชั่น2020</t>
  </si>
  <si>
    <t>เหงาจัง #นัดเย็ดมัธยม #หาเด็กรับงานมช #นัดเย็ดเชียงใหม่ #เชียงใหม่นัดเจอ #fwb #FWBเชียงใหม่ #นัดเย็ดมช #เหงา #เงี่ยน #มัธยมขี้เงี่ยน #นัดเย็ดมช #มัธยมปลาย #เงี่ยนนัดเย็ด https://t.co/kfNKPGTPws</t>
  </si>
  <si>
    <t>อย่าจุดไฟเผาตัวเอง
เพียงเพราะให้ใครบางคนอุ่น
#คำคม #แคปชั่นเด็ด #แคปชั่นโดนๆ #แคปชั่น #เบื่อ #เหนื่อย #เจ็บ #อกหัก #เศร้า #เหงา #น้อยใจ #คำคมในวงเหล้า #ประโยคหนึ่งสะดุ้งทั้งไทม์ไลน์ #แคปชั่น2019 #คำคมเจ็บๆ #สถานะไม่ชัดเจน #คนคุย #ซึมเศร้า #โสด #แคปชั่นหน้าหนาว #แคปชั่น2020</t>
  </si>
  <si>
    <t>ควรเป็นคนดี แต่อย่าเป็นคนโง่
เกมส์ไหนไม่ยุติธรรม
ก็ไม่จำเป็นต้องทำตามกติกา
#คำคม #แคปชั่นเด็ด #แคปชั่นโดนๆ #แคปชั่น #เบื่อ #เหนื่อย #เจ็บ #อกหัก #เศร้า #เหงา #น้อยใจ #คำคมในวงเหล้า #ประโยคหนึ่งสะดุ้งทั้งไทม์ไลน์ #แคปชั่น2019 #คำคมเจ็บๆ #สถานะไม่ชัดเจน #คนคุย #ซึมเศร้า #โสด</t>
  </si>
  <si>
    <t>มองหน้าสักทีไหมค้าบ😂🤣
#กาญจนบุรี #เหงา
#อ่านหน้าโปรก่อนน่า #นักเรียน https://t.co/pEZo0evGHf</t>
  </si>
  <si>
    <t>RT @KAN24867967: ขนาดหมูยังมี3ชั้นแล้ว​ ไจนายคนนั้นมีชั้นบ้างมั้ย💓
#แคปชั่นเด็ด #แคปชั่นโสด #แคปชั่นกวนตีน #แคปชั่นเสี่ยว #คําคม #คําคมเด็ดๆ #เหงา #เพ้อ​ #คิดถึง https://t.co/l9DXh5jc9Z</t>
  </si>
  <si>
    <t>หาค่าเทอมค่ะ #รับจ้างคุย #เหงา #เหงามากมาคุยกัน #ยืมเมจforeverything #หาค่าเทอม #หาค่าขนม #หาคนเลี้ยง #หาคนเปย์ #หาคนเลี้ยงดู #หาเสี่ยเลี้ยง</t>
  </si>
  <si>
    <t>เบื่อความโสด 😔
#fwbกทม #fwb #เหงาเงี่ยน #เหงา #โสดแล้วเงี่ยน https://t.co/iTUaPjzGf3</t>
  </si>
  <si>
    <t>ว่างน่ะ ว่างงงงงงงมากกกกกก สนใจมาหาได้น่า วันหยุดเด้อออออ 😉😉 #นัดเย็ดกทม #นัดเย็ดกรุงเทพ #เหงา #เงี่ยน #ฝั่งธน #วงเวียนใหญ่ #จรัญ #ปิ่นเกล้า #พระรามสอง</t>
  </si>
  <si>
    <t>RT @muayly_bm13: เงี่ยนนง้ะส์ อยากโดนเบรินอิอิ👅💦
#เงี่ยน #เบริน #เหงา #รับคอลเสียว #friendzone #โคราช</t>
  </si>
  <si>
    <t>โลกนี้อยู่ยาก😏 #สาวสอง #กระเทย #กะเทย #เหงา https://t.co/Q39Jx0yoaS</t>
  </si>
  <si>
    <t>(สำหรับชายหนุ่ม
อยากเยดตูด, อยากเยดปาก, อยากให้อมควยให้, อยากให้กินน้ำ, อยากคบเป็นแฟนค้างคืน) 
รับงานค่ะ Dmมานะคะ เรท 700
💋หัวหินค่ะ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https://t.co/XYvt3GWaUj</t>
  </si>
  <si>
    <t>RT @ANN9949350354: ไม่ต้องรีบรักให้เต็มร้อย ✔💯
แต่รักทีละน้อยๆให้เต็มใจ ❤❤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</si>
  <si>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เหงาทักมาคุยได้ไม่กัด(ตอบเดมเร็วน่ะ) ทักมาตอบหมด #เลสเบี้ยนเงี่ยน #เลสเงี่ยน #หาคนคุย #เหงา</t>
  </si>
  <si>
    <t>เงี่ยนนง้ะส์ อยากโดนเบรินอิอิ👅💦
#เงี่ยน #เบริน #เหงา #รับคอลเสียว #friendzone #โคราช</t>
  </si>
  <si>
    <t>RT @H88ViK85nzGSKQL: แค่ได้คิดถึงก็เป็นสุขใจ ❤️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</si>
  <si>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RT @ANN9949350354: ถึงจะไม่สูง แต่เราจูงมือเทอได้น่ะ.😋😊😍💕🍃 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</si>
  <si>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ตัวอ้วนแต่นมเล็ก สเปคพี่เปล่า 😏 #สาวอ้วน #สมาคมนิยมสาวอ้วน #fwb #เหงา #dmว่างทักได้ฮะ https://t.co/gnN4jzOdvH</t>
  </si>
  <si>
    <t>เราผิดที่งอแง แต่เธอไม่เคยผิดที่ละเลยความรู้สึกเรา🙂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 #ประสบการณ์ #เบื่อ #เหงา #ดีใจ</t>
  </si>
  <si>
    <t>รับจ้างคุยนะคะ ใครเหงามาคุยทำได้ปรึกษาได้ทุกเรื่องเรทราคาตกลงกันได้ #จ้างคุย #รับจ้างคุย #เหงา #เหงามากมาคุยกัน #ยืมเมจforeverything #หาค่าเทอม #หาค่าขนม #หาคนเลี้ยง #หาคนเปย์</t>
  </si>
  <si>
    <t>RT @H88ViK85nzGSKQL: เรายังเป็นเราคนเดิมเหมือนวันแรก 😦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</si>
  <si>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RT @syncronization: ถวิลหาความสันโดษ แต่ก็กลัวว่าจะต้องเดียวดาย ถวิลหาความโสด แต่ก็อดเจ็บปวดกับความเปลี่ยวใจไม่ไหว ลมหนาวที่พัดมาทุกครั้ง ย้ำเตือนว่ายังไม่มีใคร #เหงา</t>
  </si>
  <si>
    <t>RT @syncronization: ความทรงจำ แม้เวลา มิอาจลบ
จากแล้วพบ เพื่อบอกลา กี่คราหนอ
ไกลแค่ไหน นานเท่าไหร่ ก็จะรอ
เพื่อสานต่อ ทอหัวใจ ให้เต็มดวง
#รอ #ใครสักคน #ความฝัน #เหงา
#กลอน #กวี #คำคม #ความรัก</t>
  </si>
  <si>
    <t>RT @MaYoM97475448: ครั้งแรกที่เจอกัน จะไม่แชร์ รายจ่ายที่จะเกิดขึ้นด้วยทั้งหมด. ไม่เข้าม่านรูด และไปห้องรายวันเท่านั้นจ้า. คือแบบอยากฟินแบบยาวๆ ถ้าจะกลับก่อนก็ได้ไม่ว่ากัน ถ้าได้นัดกันครั้งต่อไป แชร์ได้ ไม่มาห้องส่วนตัว #fwb #skinship #โสด #เหงา #เหงาเงี่ยน</t>
  </si>
  <si>
    <t>#เหงา โว้ย ใครก็ได้มาคุยกันหน่อยย</t>
  </si>
  <si>
    <t>#เหงา หรือ ..?</t>
  </si>
  <si>
    <t>ตื่นแล้วเหงาจางงงงงงงง
#เหงา</t>
  </si>
  <si>
    <t>RT @ztxtgz: ขนขาคือแบบ!!!
#เหงา #หาคนคุย #หาเพื่อนคุย #โสด https://t.co/eHcUWoHQRd</t>
  </si>
  <si>
    <t>อยากคุยกับเธอแค่ไหน เราก็จะไม่เผลอทักไป #เหงา #คนโดนทิ้ง</t>
  </si>
  <si>
    <t>RT @chon_dizz: มาลองได้..
#ยืมเมจforLB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https://t.co/APCOyGIRwu</t>
  </si>
  <si>
    <t>RT @NamGyNamGo: ผัวมีแต่เพื่อนดีๆ คนนึงก็ชวนกินเหล้า ส่วนอีกคนก็ชวนเล่นเกมส์ 🙄
#แฟน #ผัว #เบื่อ #เบื่อผัว #เหนื่อย #เหงา</t>
  </si>
  <si>
    <t>RT @ANN9949350354: อดีตอ่ะเคยอ้วน ปัจจุบันก็แค่อ้วนกว่าอดีต .. 😂😂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</si>
  <si>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❤️🧡❤️🧡❤️🧡❤️🧡❤️🧡❤️🧡❤️🧡❤️🧡❤️🧡❤️🧡❤️🧡❤️🧡ปิ้วๆๆๆๆ #เหงา</t>
  </si>
  <si>
    <t>RT @amyuyuu_: เหงา💓 #เหงา #เงี่ยน</t>
  </si>
  <si>
    <t>เหงา💓 #เหงา #เงี่ยน</t>
  </si>
  <si>
    <t>คนเมา ไม่ใช่คนพูดไม่คิด เขาพูดในสิ่งที่เขาคิด แต่ไม่มีโอกาสได้พูด
#เหงา 
#รีวิวขี้เมา 
#ความรู้สึกของวันนี้</t>
  </si>
  <si>
    <t>RT @yqmLD8A7SkTMrSK: หา fwbน่ารักฟีลแฟนคุยยาวๆไม่หาย ซักคนที่ไม่คุยแค่หื่นครับ คุยยาวๆ เอาใจใส่ได้ ตอบไวมากกก คุยเล่นกันให้ไม่เหงา ถ้าอยู่ใกล้ก็เที่ยวกันพากันไปกินให้สนุกอยากเอาใจใส่ใครซักคน
rt,dm,กด❤กดฟอลไว้เลยเดี๋ยวทักไปหาเองนะครับ😊
#หาfwb #fwb #หาคนคุย #เงี่ยน #บอทโสด #เรียลชาย #เหงา #หาเพื่อน</t>
  </si>
  <si>
    <t>"ไม่เคยมองเราว่าดีอยู่แล้วนิ
จะมาสนใจเราอีกทำไมห้ะ!"
RF-FF
❤️-DM
ฝากทวิตด้วยเด้อพ่อแม่พี่น้อง😚
#บอทเหงา #เรียลมัธยมปลาย #เรียลชาย #เหงา https://t.co/22T8D5UH12</t>
  </si>
  <si>
    <t>RT @mmyspecialday: เกลียดต้นไม้ที่อยุข้างเขา เกลียดความเหงาที่อยู่ข้างกู
#แคปชั่น #แคปชั่นคนโสด #มุขตลก #มุขเสี่ยวเกี้ยวสาว #แคปชั่นเด็ดๆ #แคปชั่นตลก #แคปชั่นอ่อยแรง #แคปชั่นน่ารัก #มุขเสี่ยวเกี้ยวหนุ่ม #มุขจีบ #แคปชั่นแรง #มุขไม่ฮาพาเพื่อนเครียด #แคปชั่นน้อยใจ #ความรู้สึก #คำคมเด็ดๆ #แอบชอบ #เหงา</t>
  </si>
  <si>
    <t>ทำเราโกรธไม่ต้องง้อ😊
เดี๋ยวเราหายเอง😋
...หายไปจากมึงอ่ะ😏😏
#เหงา #แคปชั่น #แคปชั่นอ่อย #แคปชั่นอ่อยแรง #แคปชั่นเศร้า #แคปชั่นเสี่ยว #แคปชั้นเด็ด #แคปชั่นเหนื่อย #แคปชั่นคนเหงา #แคปชั่นความรู้สึก #แคปชั่นตลก #แคปชั่นคนโสด https://t.co/HAo5pwCfza</t>
  </si>
  <si>
    <t>หา fwbน่ารักฟีลแฟนคุยยาวๆไม่หาย ซักคนที่ไม่คุยแค่หื่นครับ คุยยาวๆ เอาใจใส่ได้ ตอบไวมากกก คุยเล่นกันให้ไม่เหงา ถ้าอยู่ใกล้ก็เที่ยวกันพากันไปกินให้สนุกอยากเอาใจใส่ใครซักคน
rt,dm,กด❤กดฟอลไว้เลยเดี๋ยวทักไปหาเองนะครับ😊
#หาfwb #fwb #หาคนคุย #เงี่ยน #บอทโสด #เรียลชาย #เหงา #หาเพื่อน</t>
  </si>
  <si>
    <t>เช้านี้ที่ศรีราชา #FWB #Skinship #เหงา</t>
  </si>
  <si>
    <t>RT @ANN9949350354: เอียงคอพี่ไม่ว่า เอียงหน้ามาพี่หอมนะ 😳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</si>
  <si>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#เหงา ใกล้จะได้เลิกงานแล้ว ใครว่างนั่งรถเล่นกัน https://t.co/zPx71OaWAr</t>
  </si>
  <si>
    <t>เราเป็นเพื่อนคนเดียวที่ไม่กินเหล้าเบียร์ 
#เหงา #โสด #หาแฟน #หาเพื่อนคุย #หาเพื่อน #หาคนคุย #แมว #ทาสแมว #fwb #fwbกทม #ons #skinship #ยืมเมจ #ยืมเมจforsex #เรียลมัธยม #เรียลมัธยมปลาย #เรียลชาย #เรียลหญิง #เรียลนักศึกษา #เรียลหมาลัย #เรียลทำงาน #ปาร์ตี้ https://t.co/K6VvRkhHiy</t>
  </si>
  <si>
    <t>RT @odin_s70: 🐰🥕หาทุกอย่าง‼️❤️
rt = ff 
❤️= dm
#บอท #บอทหาทุกอย่าง #บอทบังทัน #เหงา #เบื่อ #หาเพื่อน #บอทโสด #บอทเหงาหาเพื่อนคุย #บอทใหม่ https://t.co/SJ7lXNlulc</t>
  </si>
  <si>
    <t>RT @MD727sfEPPHyax7: หาคนคุยที่ไม่หื่นหน่อยค้า😁😊
#เหงา</t>
  </si>
  <si>
    <t>ทำไมมัน เหงาจังวะ #เหงา</t>
  </si>
  <si>
    <t>ปวดจริงไอ้วร
#เรียลมหาลัย #ชายแท้ #เหงา #เบื่อ #หาคนคุย #นัดเจอ #เพื่อนเที่ยว #นักศึกษา 
#ชีวิตมหาลัย https://t.co/tDeXzgkGLs</t>
  </si>
  <si>
    <t>เหงาจัง.😑😳
#มอนอ
#พิดโลก
#โสด
#พิษณุโลก
#หาเพื่อนคุย 
#เหงา
#นครไทย</t>
  </si>
  <si>
    <t>RT @smakomkonnahuk: เด็กไทยน่าฮักมากเลย 💙
https://t.co/MWR2QvpQnk 
#สวย #น่ารัก #สวยพี่สวย #เซ็กซี่ #นักศึกษา #นักเรียน #สาว #ส #สวยงาม #สวยหวาน #สวยสวย #สวยๆ #ผิวสวย #ขาว #พริตตี้ #น่ารักจัง #คนสวย #งาม #แฟน #โสด #รักๆ #รัก #รักนะ #มี #ดี #ตะมุตะมิ #เธอ #เหงา #ผู้หญิง #ยิ้ม #ชอบ #มองบน #บอกต่อ https://t.co/TMLtrUDtkW</t>
  </si>
  <si>
    <t>RT @wayreiyn: แอบมองเธออยู่นะจ๊ะ 💙
FB.IG.Twitter : wayreiyn
•••
CREDIT : thanyawee_
#สวย #น่ารัก #แฟน #โสด #เซ็กซี่ #นักศึกษา #นักเรียน #สาว #ยิ้ม #ยิ้มหวาน #น่ารัก #คนสวย #งาม #รัก #ดี #เธอ #เหงา #ผู้หญิง #เครียด #เสียใจ #ยิ้มหวาน #ยิ้มอ่อน #ชอบผู้หญิง #หุ่นดี #ความรัก #น่ารักอารัยแบบนี้ https://t.co/PilWfZZ1xJ</t>
  </si>
  <si>
    <t>มันก๊จะเหงาๆเงี่ยนๆแบบนี้แหละใครสนไม๊555#เงี่ยน #นัดเย็ด #สวิงกิ้ง #ชายเดี่ยว #เหงา https://t.co/9wZl0TlPnt</t>
  </si>
  <si>
    <t>RT @S_1011_T: กูทำอะไรไม่เป็นซักอย่างอ่ะ
อย่างเดียวที่ทำเป็นคือเป็นเมียมึงไง.....
#เหงา #เบื่อสัส #แคปชั่น #แคปชั่นเด็ด #แคปชั่นอ่อย #โสดโปรดจีบ</t>
  </si>
  <si>
    <t>อยู่อยู่กทมอีก 2 วันเอง 
#กทม #เหงา</t>
  </si>
  <si>
    <t>RT @ES97740516: เธอก็เหมือนท้องฟ้าที่ถึงแม้ที่ชอบมองแต่ก็ครอบครองไม่ได้
แต่ฉันก็ยังชอบมองมันเหมือนเดิมอยู่ดี
#คําคมความรู้สึก #คําคมโดนๆ #แคปชั่นความรู้สึก #แคปชั่นความรัก #แคปชั่น #เศร้า #อกหัก #ท้องฟ้า #เหงา https://t.co/8hdsYFfrLX</t>
  </si>
  <si>
    <t>เด็กเเล้วไงอะ มีหัวใจนะคร้าบ #เรียลหญิง #โสด #หาเเฟน #หาคนคุย #ชอบคนแก่ หา #เรียลทำงาน #หาคนดูแล #เหงา Dm มาคุยกันได้นะเป็นเด็กดีไม่นอกใจ 🥰 https://t.co/ADsQWBsnh6</t>
  </si>
  <si>
    <t>ระวังโดนปืนผมยิงนะค้าบ☺️
#กาญจนบุรี #คิคิ
#เหงา https://t.co/oRYtHFnSQN</t>
  </si>
  <si>
    <t>RT @RyHustle: ผมก็เหมือนพระจันทร์ในตอนกลางวัน🌛
rt+🖤=ff
#เรียลมหาลัย #เรียลชาย #เรียลหญิง #เรียลทํางาน #เหงา #แคปชั่น #รีฟอลฟรี #ฟรีฟอล #ฟอลฟรี #ฟอลฟรีrt #ฟอล #รีฟรีฟอล #rt #rtตามฟอล</t>
  </si>
  <si>
    <t>ทักมาคุยกันค้าบบบ เหงาที่สุดเล้ยยยย😰😰
#หาคนคุย #เรียลหญิง #เรียลชาย #เรียลมัธยม #เรียลมหาลัย #เรียลมัธยมปลาย #เรียลมัธยมต้น #เรียลทำงาน #หาแฟน #เหงา #เด็กอ้วงงงง</t>
  </si>
  <si>
    <t>หากเรามี #ความรัก นั่นคือเขาต้องรักเราที่เราเป็นตัวของเราเอง ถ้าเกิดเขาห้ามเราทำ ทั้งๆที่เป็นนิสัยเราอยู่แล้ว มันก็คบกันไม่นานหรอก เพราะมันไม่ใช่ตัวเรา หากจะ #รัก ใคร ก็อย่าให้ตัวเองลำบากเลย เป็นตัวของตัวเองเถอะนะ สักวันฟ้าจะประทานคนของเรามาให้เอง:) #มีแฟน #แฟน #โสด #อกหัก #เหงา</t>
  </si>
  <si>
    <t>เพราะมันไม่เคยหายไป... #อกหัก #เหงา #โสด</t>
  </si>
  <si>
    <t>ใครยังไม่นอนบ้าง มาคุยกัน #เหงา #เงี่ยน #คุยเสียว</t>
  </si>
  <si>
    <t>RT @H88ViK85nzGSKQL: ฉันก็มีหัวใจ 😦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</si>
  <si>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RT @PLOY_060345: ทำดี ไม่มีคนจำ🤔🤔
ทำระยำ คนจำดี🙂🤦‍♂️
#เพื่อนเหี้ย #คนโสด2019 #เศร้า #เหงา #เพื่อนเลว #การศึกษาฆ่าฉัน</t>
  </si>
  <si>
    <t>RT @shawnlees: ซื้อ 1 ฟรี 1 #เหงา #หาเพื่อนคุย #หาเพื่อนเที่ยว #fwbกทม #นัดกอด #ฟิวแฟน https://t.co/b09UmvmMPh</t>
  </si>
  <si>
    <t>RT @shawnlees: bon appetit #เหงา #หาเพื่อนคุย #หาเพื่อนกิน #หาเพื่อนเที่ยว #นัดกอด #fwbกทม https://t.co/96K8X9H7fB</t>
  </si>
  <si>
    <t>RT @shawnlees: ไม่รู้ว่าเธอ... ตอนนี้อยู่แห่งไหน 
เธอรู้บ้างไหม...ใครคนนี้อยากเห็นหน้า
#เหงา #หาเพื่อนคุย #หาเพื่อนเที่ยว #fwbกทม #ฟิวแฟน #นัดกอด https://t.co/sZRUQn3Xz9</t>
  </si>
  <si>
    <t>ไม่รู้ว่าเธอ... ตอนนี้อยู่แห่งไหน 
เธอรู้บ้างไหม...ใครคนนี้อยากเห็นหน้า
#เหงา #หาเพื่อนคุย #หาเพื่อนเที่ยว #fwbกทม #ฟิวแฟน #นัดกอด https://t.co/sZRUQn3Xz9</t>
  </si>
  <si>
    <t>RT @hCmrUY3p3cL5LR7: พึ่งอาบเสร็จ...พอมีใครจะมาเช็คตัวให้มั่งม่ะ 🤪😅
#เหงา #สาวอวบอ้วน https://t.co/NAgo0iE15k</t>
  </si>
  <si>
    <t>RT @MyN79434579: น้องเหงา คุยกับน้องได้มั้ยคะ
#หาเพื่อนคุย #ยืมเมจfortalk #เหงา #ยืมเมจforเงี่ยน #ยืมเมจfosrex #เงี่ยน</t>
  </si>
  <si>
    <t>อยู่กับเพื่อนตั้งหลายคน
แต่ยังรู้สึกเหงา
มันหมายความว่ายังไงกันนะ
#เหงา
#เหงามากๆ
#เหงาสุดๆ
#ใครทำให้หายเหงาได้บ้าง</t>
  </si>
  <si>
    <t>#เหงา 😭</t>
  </si>
  <si>
    <t>อยากเจอคนจริงใจ มีมั้ยแถวนี้ #เบื่อ #เศร้า #เหงา #เซ็ง #บอทหาแฟน</t>
  </si>
  <si>
    <t>RT @0877370384artit: ไม่ใช่คนขี้เหล้า แต่เป็นคนขี้เหงาที่คอแห้ง 👅 #แคปชั่นอ่อย #แคปชั่นเด็ด #แคปชั่นเมา #วงเหล้า #แคปชั่นหื่น #แคปชั่นอ่อย #อ่อยยังไงไม่ให้รู้ว่าอ่อย #อ่อยยังไงให้ได้เย็ด #อ่อยแรง #อ่อย #เงี่ยน #เย็ด #เงี่ยนอะไรเบอร์นั้น #รักผัว #โสดโปรดจีบ #เมา #เกย์ #โสด #เหงา</t>
  </si>
  <si>
    <t>เป็นเหงาๆอ่า มาคุยกันเร็วววววว
#เลสเบี้ยน #ทีมมีแฟนเป็นผู้หญิงแต่โคตรมีความสุข #ชอบผู้หญิง #เหงา</t>
  </si>
  <si>
    <t>โลกที่ไม่มีเธอ...
คือโลกที่ฉันไม่เหลือใคร
#เหงา #เพ้อไปเรื่อย #เพ้อ #เพ้อเจ้อ</t>
  </si>
  <si>
    <t>ขาใหญ่เกินไปทำใจไม่ด้ายยย~ อุแงงง😂 //อ่อยเบาๆเผื่อจะโดนเอาบ่อยๆ55555 #สาวอ้วน​ #สาวอวบ​ #เรียลมหาลัย #เรียลหญิง #เหงา​ #เงี่ยน​ #fwb​ #Skinship https://t.co/neus1pZjEp</t>
  </si>
  <si>
    <t>RT @appa91477190: อยากมีแฟนค่ะ เหงา #เหงา #อยากมีคนคุย #อยากมีแฟน</t>
  </si>
  <si>
    <t>โฉดดโฉ๋✨🐻
#โสด #เหงา #เลสเบี้ยน https://t.co/zTjdyqHG1x</t>
  </si>
  <si>
    <t>ไม่จำเป็นต้องเป็นคนคุมที่โหด ขอแค่คุมไม่ให้กลับไปโสดอีกก็พอ 👌😏 #คนโสด #เหงา #เศร้า #แคปชั่นอ่อย #แคปชั่นวงเหล้า #อยากมีแฟน #คำคม #คำคม2019</t>
  </si>
  <si>
    <t>น้องเหงา คุยกับน้องได้มั้ยคะ
#หาเพื่อนคุย #ยืมเมจfortalk #เหงา #ยืมเมจforเงี่ยน #ยืมเมจfosrex #เงี่ยน</t>
  </si>
  <si>
    <t>#กลางคืนโคตรเหงา อยากจะหาคนปลอบใจ
#เหงา 😢</t>
  </si>
  <si>
    <t>RT @odin_s70: คุยกับบางคนละถามคำตอบคำแบบนี้มันก็น่าเบื่อนะ🙄 
#บอท #บอทเย็นชา #บอทใหม่ #บอทหาเพื่อนคุย #เหงา</t>
  </si>
  <si>
    <t>มาคิดๆดู โทรศัพท์ราคาไม่กี่พันแต่ได้กล้องตั้ง12ล้าน โครตคุ้มอ่ะ #เหงา</t>
  </si>
  <si>
    <t>สุดท้ายแล้วก็เหลือกูตัวคนเดียว “เหมือนเดิม” #เหงา</t>
  </si>
  <si>
    <t>เขาว่ากัน...ว่า..มีคนรักดีกว่ามีคนเกลียด....(แล้วถ้ามีคนรัก4-5คน จะน่าเกลียดมั้ย..😏) #เหงา #หยอกๆ</t>
  </si>
  <si>
    <t>RT @VDSwGRvw4lJSvgy: มาคุยกันมั้ยคุยเรื่องอะไรก็ได้
แบบว่าเหงามาก55
#เหงาๆ 
#เหงา 
#หาคนคุย 
#หาเพื่อนคุย 
#หาfwb</t>
  </si>
  <si>
    <t>คุยกับบางคนละถามคำตอบคำแบบนี้มันก็น่าเบื่อนะ🙄 
#บอท #บอทเย็นชา #บอทใหม่ #บอทหาเพื่อนคุย #เหงา</t>
  </si>
  <si>
    <t>มาคุยกันมั้ยคุยเรื่องอะไรก็ได้
แบบว่าเหงามาก55
#เหงาๆ 
#เหงา 
#หาคนคุย 
#หาเพื่อนคุย 
#หาfwb</t>
  </si>
  <si>
    <t>#เหงา.... หรือ... #เงี่ยน... ใครว่างทักDmคุยกันได้นะคับ😋😋😘😘😘😙😙</t>
  </si>
  <si>
    <t>ขนขาคือแบบ!!!
#เหงา #หาคนคุย #หาเพื่อนคุย #โสด https://t.co/eHcUWoHQRd</t>
  </si>
  <si>
    <t>RT @ANN9949350354: คุณคือเหตุผลของความสุข💕😊
เราชอบรอยยิ้มตอนมีคุณข้างๆ💓👫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</si>
  <si>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@Usob_Obsession: "ฉันไม่รู้ ฉันแค่คิดถึงเธอ"
#คำคม #คำคมจากหนัง #เหงา #ความรัก #คิดถึง #BlueValentine https://t.co/8tx8kezW19</t>
  </si>
  <si>
    <t>RT @chippychubby92: อยากมีคนคุมโหดๆ 
ที่เวลาโพสโสด มันกระโดดเย็ดเลย 🤣 #เหงา #เงี่ยน</t>
  </si>
  <si>
    <t>รักเราไม่เท่ากัน 😣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</si>
  <si>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RT @ANN9949350354: ไม่ใช่ลูกคุณหนูที่ติดแบรนด์ 😎
แต่เป็นลุกชาวนาแมนๆ ที่ติดดิน 👤🌱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</t>
  </si>
  <si>
    <t>มาลองได้..
#ยืมเมจforLB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https://t.co/APCOyGIRwu</t>
  </si>
  <si>
    <t>So good🤤 #เหงา https://t.co/4wQXu9nyU7</t>
  </si>
  <si>
    <t>ถ้าปากเหม็นอ่ะ ก็ห่างๆ, หายใจออกเบาๆ.. 
หาน้ำดื่มเยอะๆ, ลูกอมหรือหมากฝรั่งก็ช่วยลดกลิ่นปากได้นะ.. 
ทางที่ดี ไปแปรงฟันดีที่สุด😝😑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</t>
  </si>
  <si>
    <t>RT @Nigt67052931: บอทใหม่ เหงา
rt:ff
💗:dm
#เหงา #บอทใหม่หาทุกอย่าง</t>
  </si>
  <si>
    <t>กอดหน่อยได้ไหม ด้วยคำว่าคิดถึง
อยากฟังอีกสักครั้งหนึ่ง ให้ใจได้อุ่นใจ
อยู่ห่างขนาดนี้ คิดถึงกันบ้างไหม
กอดบ่อยๆ ได้ไหม ถ้าใจเธอเหงาเหมือนกัน
#คิดถึง #เหงา</t>
  </si>
  <si>
    <t>อยากมีคนคุมโหดๆ 
ที่เวลาโพสโสด มันกระโดดเย็ดเลย 🤣 #เหงา #เงี่ยน</t>
  </si>
  <si>
    <t>ไอ้คนใจง่ายเอ้ยยยยยย 💛😢
#เหงา #เหนื่อยกับชีวิต #เศร้าใจ #โสด #แคปชั่น https://t.co/T2iY44PFEZ</t>
  </si>
  <si>
    <t>RT @redpeoplexs: ไม่มีใครเคาท์ดาวน์ด้วยเลย
#เหงา #เหงามาก #เหงาที่สุด https://t.co/PGXYLrr8k0</t>
  </si>
  <si>
    <t>RT @pl_aifon: นับจากนี้เราคงเจอกันน้อยลง 😔🍃
#คิดถึงคนไกล #คิดถึง #ระยะทาง #เหงา</t>
  </si>
  <si>
    <t>RT @ANN9949350354: ถึงจะเป็นคนใจกว้าง
แต่ก็ไม่ยอมแบ่งคนข้างๆให้ใครหรอก😍❤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</si>
  <si>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@Jimmy25740498: จะศุกร์ จะเสาร์ ก็เหงาอยู่ดี #เหงา #แคปชั่น2018 #แคปชั่นเหงา #แคปชั่นคนโสด2018</t>
  </si>
  <si>
    <t>เหงาหรอ?! ไม่เท่าไหร่ โคตรเหงาเลย!
#ท้องฟ้า #ก้อนเมฆ #ต้นไม้ #ลมหนาว #บอทหาเพื่อนคุย #เหงาๆ #เหงา #เพื่อน https://t.co/CsmtGcyrrL</t>
  </si>
  <si>
    <t>RT @lg6uJ93FVlEt2oA: เป็นคนเลิกจมปลัก
เพราะปลักมีไว้ให้ควายจม
#คําคม #คําคมในวงเหล้า #คําคมโดนๆ #แคปชั่นเด็ด #แคปชั่นเศร้าๆ #แคปชั่นโดนๆ #เหตุผล #รัก #ขอโทษ #อกหักมันเจ็บ #อกหัก #น้อยใจแฟน #น้อยใจแฟน #คนโสด #กูนี่แหละได้กล่าวไว้ #เหงา #คิดถึงแฟนเก่า #แอบรัก #แอบชอบรุ่นพี่</t>
  </si>
  <si>
    <t>RT @pim_smil62: อุณหภูมิที่ลดลง ก็ไม่หนาวเท่าใจคุณที่ลบเลือน 😜 #ทีมมีแฟนเป็นผู้หญิงแต่โคตรมีความสุข #ทอมดี้ #โสดข้ามปี #โสดแล้วอ่อย #เหงา https://t.co/XvTGwMmqaX</t>
  </si>
  <si>
    <t>RT @chon_dizz: ถ้าคุณเหงา มาโล้สำเภากับเราสิ...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</si>
  <si>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ถ้าคุณเหงา มาโล้สำเภากับเราสิ...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</si>
  <si>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เรายืนมองคุณอยู่ห่างๆ เเต่คุณจะไม่เห็นเราแน่นอน เราสัญญา
#เศร้า #อกหัก #พี่น้อง #โสด #แอบชอบ #เหงา #เข้าใจชีวิต #โดดเดี่ยว #ท้อ</t>
  </si>
  <si>
    <t>RT @anan873546: ก็ดื้อแหละแต่ก็รู้ว่าต้องเป็นเด็กดีของใคร 
#เออแล้วใครละ555555555 #โสด #เหงา https://t.co/IY7oyymDcb</t>
  </si>
  <si>
    <t>อ้อนใครได้บ้างนะ #เหงา #fwb #เรียลชาย https://t.co/U9aj0GjZMs</t>
  </si>
  <si>
    <t>ใครเหงาทักมาได้นะ😝❤ #หาคนคุย #หาเพื่อนคุย #เหงา</t>
  </si>
  <si>
    <t>#ตลอดไปไม่มีอยู่จริง #เศร้า #เหงา #คิดถึง #รักไปทําไม https://t.co/NaNsheO3YW</t>
  </si>
  <si>
    <t>RT @Cchingchub: เหมยลี่ 2 เดือน กูนี่ 8 เดือนละจ้าาาาา #ฮาวทูทิ้ง #เหงา https://t.co/oF5NSxfaxg</t>
  </si>
  <si>
    <t>RT @Baifern58642745: โสด 💝 เหงาทักมาคุยทักมาคอลได้นะ
#เหงา #หาคนคุย #เงี่ยน</t>
  </si>
  <si>
    <t>RT @Baifern58642745: เหงานะ😂ฝากติดตามน่อยนะ ทวิตใหม่อันเก่าลืมรหัส
ถนัดคอลเสียว😁
#เงี่ยนอยากโดนเย็ด #นัดเย็ด #เหงา https://t.co/MQNL5whae4</t>
  </si>
  <si>
    <t>ถ้าเธอเลือกเขา แล้วทำไห้เธอมีความสุข
เราก็พร้อมที่จะถอยออกมาไห้เธอได้เสมอ
อะไรที่ทำไห้เธอมีความสุข เราก็ยอมทำให้ทุกอย่างแหละ....😔🍃 #คําคมเศร้า #เศร้า #เหงา</t>
  </si>
  <si>
    <t>หา fwbน่ารักฟีลแฟนคุยยาวๆไม่หาย ซักคนที่ไม่คุยแค่หื่นครับ คุยยาวๆ เอาใจใส่ได้ ตอบไว คุยเล่นกันให้ไม่เหงา ถ้าอยู่ใกล้ก็เที่ยวกันพากันไปกินให้สนุกอยากเอาใจใส่ใครซักคน
rt,dm,กด❤กดฟอลไว้เลยเดี๋ยวทักไปหาเองนะครับ😊
#หาfwb #fwb #หาคนคุย #เงี่ยน #เรียลชาย #เหงา #หาเพื่อน #นัดเย็ด</t>
  </si>
  <si>
    <t>#เหงา 😪</t>
  </si>
  <si>
    <t>ผัวมีแต่เพื่อนดีๆ คนนึงก็ชวนกินเหล้า ส่วนอีกคนก็ชวนเล่นเกมส์ 🙄
#แฟน #ผัว #เบื่อ #เบื่อผัว #เหนื่อย #เหงา</t>
  </si>
  <si>
    <t>ความผูกพันธ์ เปรียบเสมือนกับ อากาศ 
#คําคมชีวิต #คําคมความรู้สึก #คําคมความรัก #คิดถึง #เหงา #รอ #คนรู้ใจ</t>
  </si>
  <si>
    <t>ไม่มีใครเคาท์ดาวน์ด้วยเลย
#เหงา #เหงามาก #เหงาที่สุด https://t.co/PGXYLrr8k0</t>
  </si>
  <si>
    <t>จะให้เรา เลียไอติมหรือ เลีย 👅คุณเเทนค่ะ...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https://t.co/tUGSYdCPTg</t>
  </si>
  <si>
    <t>ฝากกดติดตามด้วยน๊า
@knwcheckin @knwcheckin 📍ขอบคุณเครดิตภาพ📍
#คำคม #แคปชั่น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#ความสุข… https://t.co/h4pz4dfp9s</t>
  </si>
  <si>
    <t>RT @ANN9949350354: ชอบดู ชอบมอง ชอบน้องได้ป่ะ😳❤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</si>
  <si>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@ANN9949350354: จะคบใคร ก็หวังคบไปจนตาย ไม่ใช่แค่ร่างกายที่ได้กัน😘😘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</si>
  <si>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@DUIP_: ต่อให้เราโสด ก็ไม่ได้อยู่ในโหมดที่เธอต้องการ 🖤 #คนโสด #เหงา #เศร้า #แคปชั่นอ่อย #แคปชั่นวงเหล้า #อยากมีแฟน #คำคม #คำคม2019</t>
  </si>
  <si>
    <t>วันนี้ #วันเสาร์ ไป #ระบาย ความ #เหงา ที่ใหนดี อิอิ...
#ยืมเค้ามา #ก็อปเค้ามา 555 https://t.co/f0Pd19pHwP</t>
  </si>
  <si>
    <t>ของอแงได้มั้ย ในฐานะเด็กดื้อก็ได้🙋🏻‍♀️🤣 #เหงา #เเคปชั่นอ่อย https://t.co/OhgWdZxj8a</t>
  </si>
  <si>
    <t>อยากมีแฟนแล้วอะเบื่อ...เพื่อพวกเขเามาคุยทำให้กูรู้สึกดีแล้วก็หายยยยยยยยกูมีหัวใจเหมือนกันนะเสียใจเป็นมีน้ำตา.......
#เหงา
#ไม่มีค่า</t>
  </si>
  <si>
    <t>RT @ANN9949350354: ขอโทษคับพี่ ไม่ได้แสนดีขนาดน้านน.🤔😌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</si>
  <si>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@KAN24867967: รถไฟชนกันยังไม่เท่ากับรถไฟรุ้จักกัน🚂//ปู๊นๆ555
#แคปชั่น #แคปชั่นกวนตีน #คําคม #เหงา #อกหัก #คิดถึง #เพ้อ</t>
  </si>
  <si>
    <t>RT @icarusxxz: ทำไมคุณถึงได้ใจร้ายกับผมขนาดนี้ละครับ?😩
#อกหัก #เหนื่อย #เศร้า #เหงา #คำคมวงเหล้า #รักแฟน #เบื่อ #เงี่ยน #รักเพื่อน #ท้อแท้ #เย็นชา #เฉยชา</t>
  </si>
  <si>
    <t>ใหญ่กว่านม ก็หน้ากลมๆนี้ล่ะ😁 
#โสด #เหงา #หื่น #เงี่ยน https://t.co/c5QKmwAkhC</t>
  </si>
  <si>
    <t>เหงาหาคนคุย😂
#เหงา #โสด2019 #โสดข้ามปี</t>
  </si>
  <si>
    <t>#เหงา หาเพื่อนนั่งชิวเย็นๆ ดูหนัง เดินเล่น แล้วจะต่อยังไงค่อยว่ากัน #fwb #ลาดพร้าว #รามอินทรา #เกษตร ทักมาได้ครับ</t>
  </si>
  <si>
    <t>(สำหรับชายหนุ่ม
ใช้ยาอึดเร่งขนาดควย.. อึด,ทน,นาน เงี่ยนบ่อย เยดนาน, เงี่ยนอยากปล่อยน้ำใน อยากปล่อยใส่ปาก อยากให้กินน้ำ)รับค่ะ Dmมาค่ะ เรท1500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https://t.co/UZKgh2y2E1</t>
  </si>
  <si>
    <t>#หาแฟนสาวกระบี่ #เหงา #โสดกระบี่ https://t.co/nnhV2Rjj9C</t>
  </si>
  <si>
    <t>มีใครอยู่บ้างปะ -..- #fwbกทม #เหงา #หาเพื่อนเที่ยว #Skinship #นัดเย็ดกทม #เหงาเงี่ยน #เรียลชาย https://t.co/TG4Q2BarW7</t>
  </si>
  <si>
    <t>RT @ANN9949350354: ควรเป็นคนดี แต่อย่าเป็นคนโง่ เกมส์ไหนไม่ยุติธรรม ไม่จำเป็นต้องทำตามกติกา🤷🏻‍♀️❌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</t>
  </si>
  <si>
    <t>RT @ruengleknoii: ✯แคปชั่น | คำคม✯
IG : rueng.leknoii
#เรื่องเล็กน้อย #คำคม #แคปชั่น #คำคมโดนๆ #คำคมความรัก #คำคมความรู้สึก #คำคมกำลังใจ #คำคมชีวิต #คำคมในวงเหล้า #แคปชั่นโดนๆ #แคปชั่นความรู้สึก #อกหัก #เหงา #กำลังใจ #quote https://t.co/U9AzlFBEvG</t>
  </si>
  <si>
    <t>RT @pookee19: คำพูดแม่งเก่งนัก แต่คำว่ารัก แม่งไม่เก่งเลย 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#รัก #คิดไปไกล #เหงา</t>
  </si>
  <si>
    <t>bon appetit #เหงา #หาเพื่อนคุย #หาเพื่อนกิน #หาเพื่อนเที่ยว #นัดกอด #fwbกทม https://t.co/96K8X9H7fB</t>
  </si>
  <si>
    <t>สวยน่ารัก
#ตลก #ตลกๆ #ฮาๆ #ตลก #มุขตลก #ฮา #แท็กเพื่อน #แท็กแฟน #ตลก6ฉาก #น่ารัก #เสี่ยว #มุขเสี่ยว #แคปชั่น #คำคม #แคปชั่นเสี่ยว #เหงา #ขออนุญาตเจ้าของภาพนะคะ #ถ่ายรูป #ถ่ายรูปกับเพื่อน #ฮาๆ #แก๊ง #ไอเดียถ่ายรูป #dek63 #dek64 #dek65 #backtoschool #school #ไดอารี่ตุดซี่ https://t.co/hVDXkEt3n8</t>
  </si>
  <si>
    <t>รถไฟชนกันยังไม่เท่ากับรถไฟรุ้จักกัน🚂//ปู๊นๆ555
#แคปชั่น #แคปชั่นกวนตีน #คําคม #เหงา #อกหัก #คิดถึง #เพ้อ</t>
  </si>
  <si>
    <t>#ตลก #ตลกๆ #ฮาๆ #ตลก #มุขตลก #ฮา #แท็กเพื่อน #แท็กแฟน #ตลก6ฉาก #น่ารัก #เสี่ยว #มุขเสี่ยว #แคปชั่น #คำคม #แคปชั่นเสี่ยว #เหงา #ทดลองทำตามทวิต #ขออนุญาตเจ้าของภาพนะคะ #ถ่ายรูป #ถ่ายรูปกับเพื่อน #ฮาๆ #แก๊ง #ไอเดียถ่ายรูป #dek63 #dek64 #dek65 #backtoschool #school #ไดอารี่ตุดซี่ https://t.co/cAvE3MfSTP</t>
  </si>
  <si>
    <t>RT @thisismoments: สุขบ้าง
ทุกข์บ้าง
สุดท้ายก็กลายเป็นความทรงจำ
.
.
.
#ปีใหม่ #ปีใหม่2561 #ประโยคนึงสะดุ้งทั้งไทม์ไลน์ #คำคม #แคปชั่นโดนๆ #แคปชั่นเด็ดๆ #แคปชั่นปีใหม่ #แคปชั่นอกหัก #เหงา #Moments</t>
  </si>
  <si>
    <t>(สำหรับชายหนุ่ม
ใช้ยาอึดเร่งขนาดควย.. อึด,ทน,นาน เงี่ยนบ่อย เยดนาน, เงี่ยนอยากปล่อยน้ำใน อยากปล่อยใส่ปาก อยากให้กินน้ำ)รับค่ะ Dmมาค่ะ เรท1500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https://t.co/wKTiBifJbY</t>
  </si>
  <si>
    <t>RT @matengaooo: หนูเหงาที่สุดเลยยยยยยยย
rt ff (rd)
fav dm ❤❤❤
#เหงา #ยืมเมจfortalk #ยืมเมจforsex #งื้อออออ #ยืมเมจforeverthing ❤💘</t>
  </si>
  <si>
    <t>คนที่ใช่คงจะมา ในเวลาที่เหมาะสมจริงไปนั่นแหล่ะ😀
#เหงา #คนเดียว</t>
  </si>
  <si>
    <t>วันเกิดก็เป็นเพียงวันธรรมดาวันนึง 21122562 😭☹️🎂#ไม่มีใครสนใจ #ไม่มีใครใส่ใจ #ไม่มีเพื่อน #ไม่มีแฟน #โสด #เหงา #เศร้า</t>
  </si>
  <si>
    <t>RT @OqVUqV7cia1VEbM: ผมทิ้งแค่วันเวลา แต่ไม่เคยทิ้งความทรงจำ
#เหงา
#คิดถึง 
#ความรู้สึกของวันนี้</t>
  </si>
  <si>
    <t>RT @MONO15898672: #เหงา เหงามากปิดเทอมทีไรเหงาตลอดเปิดเทอมก็ยังเหงา 
#แจกรูป #วอลเปเปอร์ไอโฟน #แจกวอลเปเปอร์ #วอลเปเปอร์ #วอลเปเปอร์สีดํา https://t.co/sya72ucteM</t>
  </si>
  <si>
    <t>RT @midnight___00: ลมหนาวยามเช้าที่ว้าวุ่น 
ยังไม่เท่าตัวคุณที่น่ากอด ฮึ้ย😆
_______________________
☀️❄❤
#โสด #เหงา #โสด #เหงา #โสด #เหงา https://t.co/uIeZslWUzq</t>
  </si>
  <si>
    <t>ว่างทั้งวันค่ะมาๆห้องว่างถุงยางพร้อม #บางโฉลง #หัวเฉียว #ลาดกระบัง #วัดศรีวารีน้อย #บางพลี #เคหะบางพลี #บางบ่อ #คลองด่าน #บางปลา #บางเสาธง #บางนา #บางพลีน้อย #บางปะกง #เทพารักษ์ #สมุทรปราการ #โสด #ห้องว่าง #มีห้อง #เงี่ยน #เหงา #แตกปาก #นัดเยด #อ๊อกๆ https://t.co/mW4S8PzawP</t>
  </si>
  <si>
    <t>เหงาเนอะ😏... #สาวสอง #กะเทย #กระเทย #เหงา https://t.co/TTc0oEQm8D</t>
  </si>
  <si>
    <t>RT @Z_tune34: เหงา..
#เหงา #โสด #หาแฟน #หาเพื่อนคุย #หาเพื่อน #หาคนคุย #แมว #ทาสแมว #fwb #fwbกทม #ons #skinship #ยืมเมจ #ยืมเมจforsex #เรียลมัธยม #เรียลมัธยมปลาย #เรียลชาย #เรียลหญิง #เรียลนักศึกษา #เรียลหมาลัย #เรียลทำงาน https://t.co/LYlo1ZsoUQ</t>
  </si>
  <si>
    <t>โคตรเหงาาเลยวะ #เหงา #skinship</t>
  </si>
  <si>
    <t>อยู่ร้านเหล้าอ่ะได้เมา อยู่กับเราได้กอด ได้หอม ได้ดอมดม ได้ชื่นได้ชมได้ดมเจ้า ..🍺🤭
#เหงา #เหงาเงี่ยน #เหงาๆ #สาวแว่น #เรียลมหาลัย #skinship #fwb #โสด #โสดแล้วอ่อย #เงี่ยนอยากเย็ด https://t.co/NjvDtOeFa8</t>
  </si>
  <si>
    <t>มาเล่นเกมส์ เวลางานกันเถอะ😆😆✌🏻#ติดเกมส์ #เหงา #โสด #โสดแล้วพาล #เหงาๆ #อยู่คนเดียว #TikTok https://t.co/iv2JUsfSKL</t>
  </si>
  <si>
    <t>ตอนมีแฟนก็อยากโสด😓พอตอนนี้โสดก็อยากมีแฟน😓🥀🥀🥀#โสด #เหงา https://t.co/gr1EoapcwG</t>
  </si>
  <si>
    <t>จะคบใคร ก็หวังคบไปจนตาย ไม่ใช่แค่ร่างกายที่ได้กัน😘😘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</si>
  <si>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คุณคือเหตุผลของความสุข💕😊
เราชอบรอยยิ้มตอนมีคุณข้างๆ💓👫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</si>
  <si>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ถึงจะเป็นคนใจกว้าง
แต่ก็ไม่ยอมแบ่งคนข้างๆให้ใครหรอก😍❤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</si>
  <si>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ควรเป็นคนดี แต่อย่าเป็นคนโง่ เกมส์ไหนไม่ยุติธรรม ไม่จำเป็นต้องทำตามกติกา🤷🏻‍♀️❌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</t>
  </si>
  <si>
    <t>RT @Du0uZC1rZLyTfM9: ❤
︵ ︵ 
( ╲ / /
╲ ╲/ /
╲ ╲ /
╭ ͡ ╲ ╲
╭ ͡ ╲ ╲ ﾉ
╭ ͡ ╲ ╲ ╱
#เหงา #เหงาๆ #บอท #บอทเหงา</t>
  </si>
  <si>
    <t>❤
︵ ︵ 
( ╲ / /
╲ ╲/ /
╲ ╲ /
╭ ͡ ╲ ╲
╭ ͡ ╲ ╲ ﾉ
╭ ͡ ╲ ╲ ╱
#เหงา #เหงาๆ #บอท #บอทเหงา</t>
  </si>
  <si>
    <t>รักหุ่นให้ออกกำลังกาย รักเธอแทบตายเป็นได้แค่พี่น้อง🤣🖤 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</si>
  <si>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@everyY16: หนูบอกว่าหนูเพิ่งเคยเล่น เล่นไม่เป็น พี่ก็มาสอนหนูสิคะ😤
.
❤️=DM
.
#เรียลหญิง #เรียลมัธยมปลาย #ด้านมืด #Skinship #fwb #เหงา https://t.co/otP5fv9avt</t>
  </si>
  <si>
    <t>ของอแงได้มั้ย🍃 
ในฐานะเด็กดื้อก็ได้😳❤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</si>
  <si>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@_aomam__: หาพี่ชาย เพื่อน พี่เอากับกูได้อะ
RT .FF
❤ .DM
#บอทเงี่ยน #บอทโสด #บอทหาคนคุม #บอทหาเดมประจํา #บอทหาคนคุย #บอทหาเพื่อนคุย #บอทหยาบได้ #บอทขี้อ่อย #บอทหาทุกอย่าง #บอทหาเดมประจํา #บอทหาผัว #บอทเหงา 
#เรียลมัธยม #เรียวหญิง #เหงา #เงี่ยน #อยากเสียวหี #อยากโดนเย็ด</t>
  </si>
  <si>
    <t>ไม่ต้องรีบรักให้เต็มร้อย ✔💯
แต่รักทีละน้อยๆให้เต็มใจ ❤❤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</si>
  <si>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วันหยุดแต่ดันเบื่อ ไม่รู้จะไปไหน😞😞 เชิญที่ https://t.co/J8CYM3HsAq ได้เลยจ้า 😚😚😚
Line@ 🤙 @gmdwin มีสิ่งที่น่าตื่นเต้นและไม่น่าเบื่ออีกต่อไปรอทุกท่าน มาลองอยู่นะจ้ะ 💋💋 #เบื่อ #เหงา #เซ็ง #Gmdwin #บอลสด
#เล่นไม่เสียตังค์ #เครดิตฟรี #คาสิโนออนไลน์ #กลุ่มลับฟรี #แจกกับแจก</t>
  </si>
  <si>
    <t>โสดยันปีน่าไปเลยจ้าาาาา5555 #โสด #เหงา #หาคนดูแล https://t.co/NFz30qSNaN</t>
  </si>
  <si>
    <t>ชอบดู ชอบมอง ชอบน้องได้ป่ะ😳❤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</si>
  <si>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ขอว้าปทีมโสดข้ามปีหน่อยค้าาาา....
#โสดโปรดจีบ #โสด #เหงา #หาคนคอล #หาคนคุย https://t.co/ES3ITNWmjc</t>
  </si>
  <si>
    <t>RT @BPunsan: ` เหมือนไม่เต็ม เเต่ทำให้จุกได้น้ะครับ ช่วงป่วงๆ 5555 #เหงา #โสด #เรียลชาย #ชายเเท้ #ชอบผู้หญิงเเท้ &amp;gt;&amp;lt; https://t.co/8kmHHOJzCm</t>
  </si>
  <si>
    <t>ว่างจังเลย เหงามากเลยด้วย นัด........กินบุฟเฟ่กันดีกว่า
#fwbกทม #เหงา #นัดเจอ #ลาดพร้าว</t>
  </si>
  <si>
    <t>RT @wayreiyn: วัยเรียนสวยใสมากเลย 💙
https://t.co/joLeFb8aQE
#สวย #น่ารัก #แฟน #โสด #เซ็กซี่ #นักศึกษา #นักเรียน #สาว #เต้น #สายย่อ #น่ารักจัง #คนสวย #งาม #รัก #ดี #ตะมุตะมิ #เธอ #เหงา #ผู้หญิง #เที่ยว #เครียด #เสียใจ #ยิ้ม #ยิ้มหวาน #ยิ้มอ่อน #บอกต่อ #จีบ #ชอบผู้หญิง #beautiful #cute #girl https://t.co/ukXhoydIIi</t>
  </si>
  <si>
    <t>หาคนคุยที่ไม่หื่นหน่อยค้า😁😊
#เหงา</t>
  </si>
  <si>
    <t>หนูบอกว่าหนูเพิ่งเคยเล่น เล่นไม่เป็น พี่ก็มาสอนหนูสิคะ😤
.
❤️=DM
.
#เรียลหญิง #เรียลมัธยมปลาย #ด้านมืด #Skinship #fwb #เหงา https://t.co/otP5fv9avt</t>
  </si>
  <si>
    <t>อยากมีแฟนค่ะ เหงา #เหงา #อยากมีคนคุย #อยากมีแฟน</t>
  </si>
  <si>
    <t>RT @ld_vow_FWB: เปิดใจก็พัง งั้นเปิดห้องแทนละกัน
ถึงจะมีบางอย่างพัง ก็สุขใจ 😳 !!
#เหงาเงี่ยน #เหงา #เหงาๆ #fwbชลบุรี #fwb #ขี้เงี่ยน #ขี้เมา #โสด #โชว์เสียว #โชว์หี</t>
  </si>
  <si>
    <t>มินนี่คะ !!!!!!!
หาเพื่อน หาคนคุยเหงาๆๆ หาแฟน หาน้อง หาพี่ หาทุกอย่าง เดมมาคุยได้ตลอดนะคะ เหงามั๊กกกๆๆ
❤️=dm
Rt = ff ((ทักมาก่อนจะดีมั๊กๆๆ))
#บอทโสด #บอทหาคนคุย
#บอทหาเพื่อนคุย #บอทใหม่ #บอทหาเดมประจำ #บอทหญิง #เหงา #บอทใหม่หาทุกอย่าง #บอทโสดหาคนคุย #บอทเคะขี้อ่อย https://t.co/K03izlgGNy</t>
  </si>
  <si>
    <t>เราอยากมี fwb เด็กๆน่ารักๆ มต้น มปลาย มหาลัย ที่เข้าใจกันจริงๆ ค่อยๆทำความรู้จักกัน ไปกินข้าว ดูหนัง กันสนุกๆ มีอะไรก็มาคุยกัน ไม่คุยหื่นอย่างเดียว อายุเท่าไหร่ก็ได้
rt,dm,❤หรือ ฟอลมาก็ได้ครับจะทักไปหาเองนะะะะ 😊😍😍
#หาfwb #fwb #หาคนคุย #เงี่ยน #โสด #เรียลชาย #เหงา #หาเพื่อน</t>
  </si>
  <si>
    <t>เหงา หรือ เงี่ยน เอาจริงๆแยกไม่ออก. หายากจังคนตรงใจมากระแทก มาลงลิ้น. อิอิ. #fwb #skinship #โสดแล้วพาล #โสด #เหงา #สาวผิวแทน #นัด #เรียลหญิง #เรียลทำงาน</t>
  </si>
  <si>
    <t>หนาวเนื้อต้องห่มเนื้อ😁😁😁
#นัดเย็ดเชียงใหม่ #เชียงใหม่นัดเจอ #fwb #FWBเชียงใหม่ #นัดเย็ดมช #เหงา #เงี่ยน</t>
  </si>
  <si>
    <t>โสดเหงา
#หาคนคุย #เหงา #เด็กมัธยมขี้เงี่ยน</t>
  </si>
  <si>
    <t>ชื่อ มะเหมี่ยวค่ะ ชอบเสียว
#เหงา #เลสเบี้ยนนัดได้ #คุยได้ทุกเพศ</t>
  </si>
  <si>
    <t>เมื่อคืน โดนเยด 4ที.. 
ผู้ชาย2คน เยดคนละ 2 น้ำ
กระแทก แต่ละทีนะ.. เน้นๆตลอด
จนเสียงดัง ปั่บๆๆ ป้าบๆๆ สนั่นห้องเรย.. 
ตูดบานเรยอ่ะ.. 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#ขายตูด💋</t>
  </si>
  <si>
    <t>RT @nannie_tuntun: โสดดดดยันสิ้นปี❄️💕
#โสด #เบื่อ #เหงา #2020 #คนโสด https://t.co/QOyvj6CFmk</t>
  </si>
  <si>
    <t>ถ้าเราสองคน
ต่างคนต่างเหนื่อย
เราจะปล่อยให้คนอื่นเข้ามากอด
หรือเราจะกอดกันเอง
#คำคม #แคปชั่นเด็ด #แคปชั่นโดนๆ #แคปชั่น #เบื่อ #เหนื่อย #เจ็บ #อกหัก #เศร้า #เหงา #น้อยใจ #คำคมในวงเหล้า #ประโยคหนึ่งสะดุ้งทั้งไทม์ไลน์ #แคปชั่น2019 #คำคมเจ็บๆ #สถานะไม่ชัดเจน #คนคุย #ซึมเศร้า #โสด</t>
  </si>
  <si>
    <t>มีคนบอกไว้ว่า"ถ้าไม่ทักรักก็ไม่เกิด"แต่ถ้าทักไปแล้วไร้ความสนใจ รักก็ไม่เกิดเช่นเดียวกัน
#fwbกทม #เหงา #Skinship #นัดกอด #ลาดพร้าว</t>
  </si>
  <si>
    <t>ครั้งแรกที่เจอกัน จะไม่แชร์ รายจ่ายที่จะเกิดขึ้นด้วยทั้งหมด. ไม่เข้าม่านรูด และไปห้องรายวันเท่านั้นจ้า. คือแบบอยากฟินแบบยาวๆ ถ้าจะกลับก่อนก็ได้ไม่ว่ากัน ถ้าได้นัดกันครั้งต่อไป แชร์ได้ ไม่มาห้องส่วนตัว #fwb #skinship #โสด #เหงา #เหงาเงี่ยน</t>
  </si>
  <si>
    <t>เป็นโสดก็ดี ข้อดีก็เยอะ ไม่ต้องกังวลให้เลอะเทอ ความคิดติดลบก็ไม่ค่อยมี #โสดก็ดี #เหงา #ไม่ต้องคิดอะไรมาก #อกหัก #เป็นได้แค่นี้ #เศร้า https://t.co/7OoWldR2nJ</t>
  </si>
  <si>
    <t>เห็นหลายคนอยากนัด พอกดไปดูคือเขาก็ไม่ได้ติดตาม เอิ่ม เขาก็ไม่ได้อยากรู้จักเราจริงๆ งั้นก็ไม่ตอบล่ะกัน. อีกอย่าง ไม่อ่านเลย แนะนำตัวไว้. เสียใจจุง!!! #fwbกทม #fwb #skinship #เหงา #โสด #โสดแล้วเงี่ยน #โสดแล้วพาล #โสดแล้วอ่อย</t>
  </si>
  <si>
    <t>RT @mellyminn: RT ; dm🍒 #หาเพื่อนคุย #เรียลมัธยม #เหงา</t>
  </si>
  <si>
    <t>หนูเหงาที่สุดเลยยยยยยยย
rt ff (rd)
fav dm ❤❤❤
#เหงา #ยืมเมจfortalk #ยืมเมจforsex #งื้อออออ #ยืมเมจforeverthing ❤💘</t>
  </si>
  <si>
    <t>🎈ฝากกดติดตามด้วยน๊า
@knwcheckin @knwcheckin 📍ขอบคุณเครดิตภาพ📍
#คำคม #แคปชั่น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#ความสุข… https://t.co/Za7mpfjKYM</t>
  </si>
  <si>
    <t>การเดินทางเพียงลำพัง อาจรู้สึกเหงาบ้าง แต่ที่สุดแล้ว เราจะได้ยินเสียงหัวใจของตนเองชัดขึ้น และข้ามพ้นเจ้าความเหงาได้อย่างทรนง
#โลกเงียบ #ป๊ะกัน #โลกของการเรียนรู้ #เหงา #ชีวิตคือการเดินทาง #ปล่อยให้หัวใจได้ทำหน้าที่ของมันเถอะ</t>
  </si>
  <si>
    <t>สนใจไปดูหนังด้วยกันมั้ย
#fwbกทม #เหงา #ลาดพร้าว</t>
  </si>
  <si>
    <t>เบื่อๆๆเหงาๆ 
#โสด #เหงา #หาเพื่อนคุย #หาคนคุย #โสดแล้วอ่อย #โสดโปรดจีบ https://t.co/jFyTOb3arV</t>
  </si>
  <si>
    <t>เบื่อเศร้าเหงาเซ็ง ทักมาคุยกันได้
#เหงา #สมุทรปราการ #สาวอวบ #สาวอ้วน https://t.co/uIyHPP4MgR</t>
  </si>
  <si>
    <t>✯แคปชั่น | คำคม✯
IG : rueng.leknoii
#เรื่องเล็กน้อย #คำคม #แคปชั่น #คำคมโดนๆ #คำคมความรัก #คำคมความรู้สึก #คำคมกำลังใจ #คำคมชีวิต #คำคมในวงเหล้า #แคปชั่นโดนๆ #แคปชั่นความรู้สึก #อกหัก #เหงา #กำลังใจ #quote https://t.co/U9AzlFBEvG</t>
  </si>
  <si>
    <t>ว่างๆDMมาหน่อยจิ ❤
#เงี่ยน #เหงา #เย็ด #เย็ดเด็กมัธยม #เย็ดเด็ก #เงี่ยนอยากโดนเย็ด #เงี่ยนนัดเย็ด #เย็ดนักศึกษา #เย็ดนักเรียน 
#นัดเย็ดเชียงใหม่ #นัดเจอเชียงใหม่ https://t.co/EjbwnfocxJ</t>
  </si>
  <si>
    <t>คิดไป...คิดมา...#หนาว #เหงา #เบื่อ https://t.co/nMM4uhjvs2</t>
  </si>
  <si>
    <t>หาเพื่อนทานข้าวนั่งชิววันนี้ ใครสนใจมั้ยครับ #fwb #เหงา #เรียลทำงาน #หาคนดูแล</t>
  </si>
  <si>
    <t>RT @Noey1857: ต้องให้ถอดเสื้อใช่มั้ยถึงจะเห็นใจ 😂#โสด #เหงา #หื่น #เงี่ยน https://t.co/yguXyYfqTx</t>
  </si>
  <si>
    <t>RT @bmyummy: ปากรึตูด อ้วนเอ้ย
คนอ้วนๆแบบเราจะเข้าไปอยู่ในหัวใจใครได้ เห้อ
เกะกะชะมัด
#ชอบแบบนี้ #สาวอ้วน #สาวใหญ่ #singlesingle #คิดถึง #เหงา #หาเพื่อนคุย #โสด2019 #คนขี้เหงา #เหงาๆ #อ้วน #โสดแล้วอ่อย #หาคนคุย https://t.co/E4keWeo9d8</t>
  </si>
  <si>
    <t>ต้องให้ถอดเสื้อใช่มั้ยถึงจะเห็นใจ 😂#โสด #เหงา #หื่น #เงี่ยน https://t.co/yguXyYfqTx</t>
  </si>
  <si>
    <t>#NewProfilePic
ในรูปอาจจะใช้ แต่ไม่ใช่นะเว้ย
#เรียลมหาลัย #ชายแท้ #เหงา #หาคนคุย 
#เบื่อ https://t.co/pHQdosmkHL</t>
  </si>
  <si>
    <t>เรายิ้มไม่ค่อยเก่ง มาทำให้เรายิ้มหน่อย
พึ่งกลับมาเล่นเด้ออ
#เรียลมหาลัย #เรียลมัธยมปลาย #เหงา #เบื่อ #ยินดีที่ได้รู้จัก #เพื่อนเที่ยว #ร้อนเงิน 
#นัดเจอ #ยิ้ม #ชายแท้ #haveaniceday #เหงาๆ #โสด2019 #โสด #เบื่อโลก #รีทวิตฟรีฟอล #รีทวีต https://t.co/wLMhV8eeQL</t>
  </si>
  <si>
    <t>วันหยุดตื่นเช้าจัง ไอพวกไม่มีใครรัก 🖤🥀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 #ประสบการณ์ #เบื่อ #เหงา #ดีใจ</t>
  </si>
  <si>
    <t>อยากเป็นเหยื่อ ให้ลูกเสือกิน😋💦
#เหงาทักได้ #ทวิตใหม่ #หาคนคุย #โสด #เหงา #นักเรียนมัธยม https://t.co/r5nL1nWcMT</t>
  </si>
  <si>
    <t>ปากดีจังน้อง ไปร้องในห้องพี่ไหม 😏 #คนโสด #เหงา #เศร้า #แคปชั่นอ่อย #แคปชั่นวงเหล้า #อยากมีแฟน #คำคม #คำคม2019</t>
  </si>
  <si>
    <t>RT @Nui99090561: โอย อะไรเข้าตาอะ😝😝😝#เหงา #โสด #คนเหงา #โสดแล้วอ่อย #อยู่คนเดียว #โสดโปรดจีบ #หาคนดูแล https://t.co/wr0P7VA0bl</t>
  </si>
  <si>
    <t>RT @KRmeas: หาเพื่อนคุย 
#เหงา #หาเพื่อน #หาคนคุย</t>
  </si>
  <si>
    <t>หาเพื่อนคุย 
#เหงา #หาเพื่อน #หาคนคุย</t>
  </si>
  <si>
    <t>RT @cryx_x: อ้วนจังวะ #โสด #เหงา #เงี่ยน #มัธยมขี้เงี่ยน #มัธยม #มหาลัย #เรียลหญิง #ยืมเมจforsex #แคปชั่นอ่อย #คนโสด2018 #เบื่อ https://t.co/OWPM5uGSrl</t>
  </si>
  <si>
    <t>ใครยังไม่นอน Dmกันครับ #เหงา #โสด #เงี่ยน #เชียงใหม่ #เชียงใหม่นัดเย็ด</t>
  </si>
  <si>
    <t>RT @Nui99090561: ถ้าโดนฝนอะเปนไข้ แต่ถ้าโดนใจอะเปนเธอ!!😍😍😘😘#เหงา #โสด #คนน่ารัก #โสดหน้าหนาว #โสดข้ามปี #หาคนเปย์ https://t.co/BEmTFOBSYx</t>
  </si>
  <si>
    <t>RT @Poopay19477213: หาคนคุยค้าบบบ
Rt=ff
❤=dm
#โสด #โสดข้ามปี #โสด2019 #โสดหน้าหนาว #เรียลมัธยม #เหงา #บอทโสด #บอทใหม่หาทุกอย่าง</t>
  </si>
  <si>
    <t>RT @muayly_bm13: จารไม่สอนแง่...อุตส่าห์อยากเรียน 
#ว่างจังไปไหนดีน้อ #ว่างจัด #เหงา</t>
  </si>
  <si>
    <t>#เหงา. ก็มาดิคับ</t>
  </si>
  <si>
    <t>คนเรามักชอบ ในสิ่งที่ครอบครองไม่ได้🤐
#เหงา #คนเดียว</t>
  </si>
  <si>
    <t>มีใครยังไม่หลับไหม พึ่งกลับถึงห้อง หลับกันหมดละ #นัดเย็ดมัธยม #หาเด็กรับงานมช #นัดเย็ดเชียงใหม่ #เชียงใหม่นัดเจอ #fwb #FWBเชียงใหม่ #นัดเย็ดมช #เหงา #เงี่ยน #มัธยมขี้เงี่ยน #นัดเย็ดมช #มัธยมปลาย #เงี่ยนนัดเย็ด</t>
  </si>
  <si>
    <t>300 สำหรับ 1 คน
1500 สำหรับ 3 คน
สนใจ Dmมานะคะ
หนุ่มเจแปนคนใหน
อยากเยดตูด Dmมานะคะ💋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</t>
  </si>
  <si>
    <t>เงี่ยนค่ะ.. 
อยากโดนเยด.. 
อยากโดนเรียงคิว.. 
แบ่งผู้ชายมาบ้างสิคะ.. 
มัย ขายตูดในราคา300
มีผู้ชายอยากลองเยดตูดมั้ยคะ? 
Dmมานะคะ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</t>
  </si>
  <si>
    <t>RT @ipattyzz: คนดีๆเค้าไม่ทำ มีแต่กะหรี่เท่านั้นแหละ ที่กดหัวใจให้แฟนกู #ประโยคนึงสะดุ้งทั้งไทม์ไลน์ #แคปชั่นเด็ด #แคปชั่นเศร้า #แคปชั่นเด็ดๆ #แคปชั่นเพ้อ #ชีวิต #แฟนทหาร #น่าจะเจอกันมาตั้งนานแล้ว #คนหน้าหมี #เหงา</t>
  </si>
  <si>
    <t>ร่างกายต้องการ"กอด"จากคุน
#ชอบแบบนี้ #สาวอ้วน #สาวใหญ่ #singlesingle #คิดถึง #เหงา #หาเพื่อนคุย #โสด2019 #คนขี้เหงา #เหงาๆ #อ้วน #โสดแล้วอ่อย #หาคนคุย https://t.co/04hHc0k05E</t>
  </si>
  <si>
    <t>RT @Snowy3499: เหงาาา ทักมาหน่อย . __ . ♡
#เหงา #หาคนคุย #โสด</t>
  </si>
  <si>
    <t>เหงาาา ทักมาหน่อย . __ . ♡
#เหงา #หาคนคุย #โสด</t>
  </si>
  <si>
    <t>🌊รักทะเลรักเขา รักเราบ้างก่ะด้ะ🌊
🦄ทักมาคุยกันได้นะฮะ5555🦄
 ◡̈ IG: mmotx_rn  ◡̈ #ชอบผู้หญิง #มีแฟนเป็นผู้หญิงแต่โคตรมีความสุข #เลสเบี้ยน #เหงา #โสด https://t.co/BTJk1JVz9s</t>
  </si>
  <si>
    <t>เหงามาก💦 #เหงา #โสด2019 #หาแฟนกระบี่ #กระบี่ #เงี่ยนกระบี่ #ผู้ชายหุ่นหมี #สาว https://t.co/mcVRXc8PQE</t>
  </si>
  <si>
    <t>ทักมาช่วยรบกวน Dm รูปมาได้ไหมคะ อีกอย่างต้องขอโทษด้วย ชอบหนุ่มขาว สูงค่ะ. พอดี เราผิวแทน. เลยชอบขาวๆสูงๆน่ารักๆ. #fwbกทม #fwb #skinship #โสด #เหงา</t>
  </si>
  <si>
    <t>เบื่อลิ้นตัวเอง เเลกลิ้นกันมั้ยค่ะ55555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</si>
  <si>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ทุกวันเริ่มเบื่อและ 🍻 #จันทบุรี #เหงา https://t.co/Nl8EWwms1O</t>
  </si>
  <si>
    <t>เบื่อจัง เหงา อยากมีคนคุย #เบื่อ #เหงา #หาคนคุย #เรียลมหาลัย</t>
  </si>
  <si>
    <t>ไม่ได้เป็นอะไรมากมายนะ. แต่อยากได้คนกอด #fwbกทม #fwb #skinship #โสด #เหงา</t>
  </si>
  <si>
    <t>RT @SiRimadori: ไม่ได้เป็นหมอ เลยไม่มีใครขอร้องให้อยู่ #โสด2019 #เหงา #single #แคปชั่นเสี่ยว #แคปชั่นโสด https://t.co/ptems4PY26</t>
  </si>
  <si>
    <t>ไม่เปิดเผยก็ใช่ว่าจะไม่มีตัวตน😔😕
#เลสเบี้ยน #ชอบผู้หญิง #เหงา #ปลอบใจ #ช่างแม่ง #หนื่อย</t>
  </si>
  <si>
    <t>#เมืองเลย
#ภูเรือ
#นัดมาค่ะ
#เหงา</t>
  </si>
  <si>
    <t>RT @niramol0812: แล้วสุดท้ายมันก็จบลง
แต่ทุกอย่างมันไม่ได้จบลง 
ยังมีอีกคนหนึ่งที่ต้องใช้ชีวิตหลังจาก
ที่ใครคนหนึ่งได้พังสิ่งที่เรียกว่า ความรักลง 😔
FernNi #เศร้า #อกหัก #เคว้ง #โสด
#ความรู้สึก #เสียใจ #เหงา #แฟนเก่า
#รอ #เวลา #คิดถึง #ความรัก #การรอคอย #ความเจ็บปวด #เจ็บ #เท #ทิ้ง #ปล่อย #รัก</t>
  </si>
  <si>
    <t>RT @niramol0812: มันไม่ใช่ความผิดของใคร 
แค่วันนั้นเราเด็ก เกินกว่าที่จะรักกัน
FernNi #เศร้า #อกหัก #เคว้ง #โสด
#ความรู้สึก #เสียใจ #เหงา #แฟนเก่า
#รอ #เวลา #คิดถึง #ความรัก #การรอคอย #ความเจ็บปวด #เจ็บ #เท #ทิ้ง #ปล่อย #รัก #ความทรงจำ #หมดใจ #เธอ #โง่ #หน่วง #ยื้อ #สุดท้าย #น้ำตา #ห่วง #รักเสมอ</t>
  </si>
  <si>
    <t>RT @NeverMi20795565: ขอโทษนะ"ตับไต"ที่พาสุราเมรัยมาทำร้ายเทอ🍺💔😭
#แคปชั่นอ่อย #ขี้เมา #อกหัก #เหงา #แคปชั่นเด็ด #แคปชั่นเสี่ยว</t>
  </si>
  <si>
    <t>ไหล่ไม่ว่าง บัดซบอยู่🥺 #เหงา #หาเพื่อนคุย #เรียลมัธยม https://t.co/m0fyx6I9PT</t>
  </si>
  <si>
    <t>เหงาแหละดูออก ใครเหรอ กูเนี่ย5555
#เหงา #หาคนดูแล #หาคนคุย #หาเพื่อนคุย #เรียลหญิง #เรียลมัธยม #คุย #ชอบผู้ชาย #ทักมา</t>
  </si>
  <si>
    <t>ต้องเป็นคนประเภทไหนชอบขับรถมานั่งยกเบียร์หน้าเซเว่นคนเดียว! #เหงา #หาเพื่อนคุย #โสด https://t.co/u3JQdinznr</t>
  </si>
  <si>
    <t>ไปหาหมอฟันมา จวยไหม สีเฮียว🤣🤣🤣ไม่ใช่ สีเขียว!! เจ็บฟันจัง อ้อนใครได้บ้าง😣😣#เหงา #โสดจัง #อยู่คนเดียว #โสดจี๋เลยพี่จ๋า #คนดัดฟัน https://t.co/PYjvaaSF1d</t>
  </si>
  <si>
    <t>ดึกแล้วก็ชอบเงี่ยน #เงี่ยน #เงี่ยนควย #เงี่ยนมาก #หาคนคุย #คุยเสียว #คุยเสียวกัน #เหงา #เรียลชาย #ชายแท้ ...!!! https://t.co/JrjQONkXrt</t>
  </si>
  <si>
    <t>(สำหรับชายหนุ่ม
ใช้ยาอึดเร่งขนาดควย.. อึด,ทน,นาน เงี่ยนบ่อย เยดนาน, เงี่ยนอยากปล่อยน้ำใน อยากปล่อยใส่ปาก อยากให้กินน้ำ)รับค่ะ Dmมาค่ะ เรท1500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https://t.co/xgS0rZbu4R</t>
  </si>
  <si>
    <t>เหงา #เหงา #หาเพื่อนคุย 
#เรียลมัธยม</t>
  </si>
  <si>
    <t>เจ็บที่ยังรัก 😣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</si>
  <si>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กฏของเกมคือกติกา กฏของเวลาคือไม่ย้อนกลับไป ⌛
#เหงา #คนเดียว</t>
  </si>
  <si>
    <t>หาคนคาสายงับผม
❤️ = dm
#หาคนคุย #หาแฟน #หาคนคอล #หาเพื่อนคุย #เรียลมหาลัย #เหงา</t>
  </si>
  <si>
    <t>RT @ztxtgz: ถ้าเหงา เรามาคุยกันมั้ย #เหงา #หาคนคุย #หาเพื่อนคุย #โสด</t>
  </si>
  <si>
    <t>ถ้าเหงา เรามาคุยกันมั้ย #เหงา #หาคนคุย #หาเพื่อนคุย #โสด</t>
  </si>
  <si>
    <t>หาทุกอย่างเว้ย #เหงา มาคุยกันหน่อย #rtแลกฟอล #rtทักเดม</t>
  </si>
  <si>
    <t>❤=DM
#เลสเบี้ยน #หาคนคุย #เหงา</t>
  </si>
  <si>
    <t>มาอาบน้ำถูสบู่ไห้น่อยดิครับ🤭😂
#เงี่ยน #เหงา #หาคนคุย #คุยเสียว #เรียลชาย #ชายแท้ https://t.co/XCbH0IpLVS</t>
  </si>
  <si>
    <t>อ่านไม่รู้เรื่อง ไป อ่าน ที่ ปักหมุด หน้า ทวิซข้างบนมาก่อนน๋าาา :3 #อยากบ่น #บ่นให้ฟัง #บ่น #มาเล่าให้ฟัง #ขอบ่นหน่อย #เหงา #ฟังคนบ่นหน่อย</t>
  </si>
  <si>
    <t>ถ้าเธอเหงา เราคือเพื่อนกัน 😻 #เหงา https://t.co/lKOukK9Of1</t>
  </si>
  <si>
    <t>ไม่มีคนชวนไปร้านเหล้าเลยสาด​ #เหงา​ #เงี่ยน</t>
  </si>
  <si>
    <t>มาฟังคนบ่นหน่อย 
#เล่าให้ฟัง #เหงา #ว่าง #ไม่มีเหี้ยไรทำ #ขอบ่นหน่อย #บ่นให้ฟัง 55555
ไม่สนุกอย่า ด่านะ 5555 https://t.co/sVPOPG8A72</t>
  </si>
  <si>
    <t>RT @captionmia: คำพูดเธอ..ขุดหลุมฝังฉันทั้งเป็น! 
#เจ็บ #เศร้า #เหงา #ซึ้ง #แคปชั่นเด็ด #แคปชั่นเจ็บ #แคปชั่นเมีย</t>
  </si>
  <si>
    <t>ว่างๆก็มาคุยกันนะคะ #นัดเย็ด #มอนอ #เหงา #เงี่ยนอยากโดนเย็ด https://t.co/4ES8mhVoj0</t>
  </si>
  <si>
    <t>โสดแหละ คนคุยก็ไม่มี ใจว่างงงมากก
#เรียลหญิง #โสด #เหงา https://t.co/yDWnVhMzMA</t>
  </si>
  <si>
    <t>ขนาดหมูยังมี3ชั้นแล้ว​ ไจนายคนนั้นมีชั้นบ้างมั้ย💓
#แคปชั่นเด็ด #แคปชั่นโสด #แคปชั่นกวนตีน #แคปชั่นเสี่ยว #คําคม #คําคมเด็ดๆ #เหงา #เพ้อ​ #คิดถึง https://t.co/l9DXh5jc9Z</t>
  </si>
  <si>
    <t>เหงานะ😂ฝากติดตามน่อยนะ ทวิตใหม่อันเก่าลืมรหัส
ถนัดคอลเสียว😁
#เงี่ยนอยากโดนเย็ด #นัดเย็ด #เหงา https://t.co/MQNL5whae4</t>
  </si>
  <si>
    <t>RT @chon_dizz: ถ้าหาเเฟนไม่ได้ ก็รับพี่น้องเพิ่มนะคะ พี่น้องท้องชนกัน..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</si>
  <si>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ถ้าหาเเฟนไม่ได้ ก็รับพี่น้องเพิ่มนะคะ พี่น้องท้องชนกัน..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</si>
  <si>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อยากกดก็กด ช่วงนี้เบื่อๆ
Re=ff
❤=เดม+ส่งเพลงให้ฟัง
#บอท #เหงา #บอทหาเดมประจํา</t>
  </si>
  <si>
    <t>ให้จัดหน่อยเถอะน่าาา. แล้วจะเอาให้ลืมไม่ลง!!! #fwb #โสด #skinship #สาวผิวแทน #เหงา #เรียลทํางาน #เรียลหญิง</t>
  </si>
  <si>
    <t>🐰🥕หาทุกอย่าง‼️❤️
rt = ff 
❤️= dm
#บอท #บอทหาทุกอย่าง #บอทบังทัน #เหงา #เบื่อ #หาเพื่อน #บอทโสด #บอทเหงาหาเพื่อนคุย #บอทใหม่ https://t.co/SJ7lXNlulc</t>
  </si>
  <si>
    <t>🎈ฝากกดติดตามด้วยน๊า
@knwcheckin @knwcheckin 📍ขอบคุณเครดิตภาพ📍
#คำคม #แคปชั่น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#ความสุข… https://t.co/4FJE0luB6A</t>
  </si>
  <si>
    <t>ไปโปรดิวซ์เพลงนี้มาครับ ผลงานจากน้องเต้ น้องชายโต้ครับ ชื่อเพลง #เหงา 
https://t.co/LZ4g5r4WDU</t>
  </si>
  <si>
    <t>อยากได้หมอนใหม่ที่ใหญ่และอุ่นกว่านี้❤️ #ภูเก็ต #เหงา #หาเพื่อน #หาคนคุย #ภูเก็ตนัดเย็ด #สาวสอง #สาวสองนัดเย็ด #สาวสองมีงู #นัดเย็ดภูเก็ต #เย็ดหีนักศึกษา #เย็ดหีพี่สาว #เย็ดเด็ก #เย็ดเด็กมัธยม https://t.co/aYcjnQfqf1</t>
  </si>
  <si>
    <t>โสด 💝 เหงาทักมาคุยทักมาคอลได้นะ
#เหงา #หาคนคุย #เงี่ยน</t>
  </si>
  <si>
    <t>#เหงา #หาเพื่อนคุย</t>
  </si>
  <si>
    <t>"ความใกล้ชิด จะทำให้คุณรู้สึกดี แต่ระยะห่าง จะทำให้คุณมองเห็นอะไร ๆ ได้ชัดเจนขึ้น"
#ชอบแบบนี้ #สาวอ้วน #สาวใหญ่ #singlesingle #คิดถึง #เหงา #หาเพื่อนคุย #โสด2019 #คนขี้เหงา #เหงาๆ #อ้วน #โสดแล้วอ่อย #หาคนคุย https://t.co/oNXdk6ygBI</t>
  </si>
  <si>
    <t>รักนะ...
แต่เก๊กอยู่🙆😚
#รัก #คนของใจ #ไอต้าว #โสด 
#มีมแมว #เหงา #แคปชั่น #แคปชั่น2019 #ไอ้ต้าวเสือน้อย 
#รอคุณอยู่ #โลกสีชมพู #ความรักในวัยเรียน #คนที่ชอบ #ไอ้เด็กน้อย #ไอต้าวความรัก #แอบชอบ #น่ารัก #ห้องเรียน #ห้องแชท #คนสำคัญ #หวง #love #smile #ขออนุญาติเจ้าของภาพ #P https://t.co/stlKx3uS5n</t>
  </si>
  <si>
    <t>น้องๆ มัธยม มหาลัย คนไหนเหงาๆมคุยกับพี่ได้นะ555
rt,dm,fav หรือ ฟอลมาเลยก็ได้เดียวทักไปคุยด้วยนะ
#หาfwb #fwb #fwbกทม #หาคนคุย #โสด #เรียลชาย #เหงา #เรียลมัธยม #เรียลมัธยมปลาย #เรียลมหาลัย</t>
  </si>
  <si>
    <t>คืนนี้เหงาา โสดนะค้าบ
#เรียลชาย #เรียลมัธยมปลาย #หาคนคุย #เหงา #ยืมเมจforเงี่ยน #หาสาวคุย</t>
  </si>
  <si>
    <t>เหงา อยากกอด ขอกอดได้ไหม แค่กอดก็พอ 
#fwbกทม #เหงา #กอด #นัดกอด</t>
  </si>
  <si>
    <t>RT @0877370384artit: หน้าหนาวกับหน้าหนู อะไรน่าดูกว่ากันค่ะ😆#แคปชั่นเด็ด #แคปชั่นหื่น #แคปชั่นอ่อย #อ่อยยังไงไม่ให้รู้ว่าอ่อย #อ่อยยังไงให้ได้เย็ด #อ่อยแรง #อ่อย #เงี่ยน #เย็ด #เงี่ยนอะไรเบอร์นั้น #โสดข้ามปี #โสดโปรดจีบ #โสดสนิท #โสด #เมา #เบียร์ #เกย์ #เพ้อ #เหงา #เศร้า #คิดถึง #ฟิน #รัก #คำคม</t>
  </si>
  <si>
    <t>ชอบในlifestyleชอบความtake care ชอบfillingศีลที่เสมอกันมักจะพบกัน
#รับงานกทม #จ้างเที่ยว #นักศึกษา #มหาลัย #หี #เครื่องแบบ #รับงาน #ไซด์ไลน์ #งานทานข้าว #งานอัพ #งานen #รุมเย็ด #สวิงกิ้ง #ไบ #ไฮ #นัดเย็ด #ดารา #พริตตี้รับงาน #วันศุกร์ #ปาตี้ #เที่ยวผับ #เหงา #สายตี้ #ไซด์ไลน์ https://t.co/kk9LhjdoXN</t>
  </si>
  <si>
    <t>ตัดเล็บเเล้วนะคะ...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</si>
  <si>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คุยแล้วไม่หายมีขายที่ไหนนนน😏
#นัดเย็ดเชียงใหม่ #เชียงใหม่นัดเจอ #fwb #FWBเชียงใหม่ #นัดเย็ดมช #เหงา #เงี่ยน</t>
  </si>
  <si>
    <t>เมื่อไรได้อ้อนบ้างงงงง😏😏
#เหงา #skinship https://t.co/SFkeS9MuAu</t>
  </si>
  <si>
    <t>วันศุกร์ ไม่มีใครอยากจุกมั้งอ่อ😘 
#เรียลชาย #fwb #Skinship #โสด #เรียลมหาลัย #เรียลมัธยม
#เรียลทำงาน #เหงา #เงี่ยน #หาคนคุย
#ยืมเมจforเงี่ยน #ยืมเมจForลั่น https://t.co/tg1T8nza8n</t>
  </si>
  <si>
    <t>RT @ruengleknoii: ✯แคปชั่น | คำคม✯
IG : rueng.leknoii
#เรื่องเล็กน้อย #คำคม #แคปชั่น #คำคมโดนๆ #คำคมความรัก #คำคมความรู้สึก #คำคมกำลังใจ #คำคมชีวิต #คำคมในวงเหล้า #แคปชั่นโดนๆ #แคปชั่นความรู้สึก #อกหัก #เหงา #กำลังใจ #quote https://t.co/0laphRofqE</t>
  </si>
  <si>
    <t>ทุกคนครับ เค้าเหงา ☹️😩 #หาดใหญ่ #หาดใหญ่นัดเจอ #โสด #เหงา #อวบอ้วน https://t.co/FkQkd3ZT3E</t>
  </si>
  <si>
    <t>✯แคปชั่น | คำคม✯
IG : rueng.leknoii
#เรื่องเล็กน้อย #คำคม #แคปชั่น #คำคมโดนๆ #คำคมความรัก #คำคมความรู้สึก #คำคมกำลังใจ #คำคมชีวิต #คำคมในวงเหล้า #แคปชั่นโดนๆ #แคปชั่นความรู้สึก #อกหัก #เหงา #กำลังใจ #quote https://t.co/0laphRofqE</t>
  </si>
  <si>
    <t>ปล่อยให้เวลาทำหน้าที่ของมัน ส่วนชีวิตก็ให้เป็นไปตามโชคชะตา 😶
#เหงา #คนเดียว</t>
  </si>
  <si>
    <t>เหงามั๊ย..มาคุยกันค่ะ🤣
#เลสเบี้ยน 
#ชอบผู้หญิง 
#เหงา
#โสดดดด</t>
  </si>
  <si>
    <t>ทุกวันนี้แทบจะไม่กล้าคุยกับใคร เพราะคิดว่าตัวเองไม่ดีพอ😔
#เหงา #คนเดียว</t>
  </si>
  <si>
    <t>RT @MD727sfEPPHyax7: ใครว่างทักมาหน่อย
#เหงา #เงี่ยน</t>
  </si>
  <si>
    <t>เจ็บคอจัง สงสัยต้องการจูบ
#fwbกทม #เหงา #นัดกอด</t>
  </si>
  <si>
    <t>มีเส้นบางๆที่กั้นระหว่างความเหงากับความเงี่ยน หงุดหงิด #เงี่ยน #เหงา #หาคนคุย #คุยเสียว #fwbกทม #ยืมเมจforเงี่ยน</t>
  </si>
  <si>
    <t>เหงาดีเนาะ😢
#เหงา #ใจกลางความรู้สึก #เจ้าความรัก https://t.co/yizdoUy5Ns</t>
  </si>
  <si>
    <t>ถ้าเขาจงใจเดินหนี ก็อย่าเดินตามเขาให้เหนื่อยเลยนะ😟
#อกหัก #อกหักมันเจ็บ #เศร้า #ความรักสีเทา #ความรักก็เช่นกัน #Sad #เหงา</t>
  </si>
  <si>
    <t>ง่วง~💤 #บอท #เหงา https://t.co/cMJPlIJSqT</t>
  </si>
  <si>
    <t>โคตรจะเหงา
#เหงา</t>
  </si>
  <si>
    <t>มีชายแท้หาค่าขนม ไหมอ่ะ ทักมาหาหน่อย อายุ15-25เชียงใหม่ #นัดเย็ดมัธยม #หาเด็กรับงานมช #นัดเย็ดเชียงใหม่ #เชียงใหม่นัดเจอ #fwb #FWBเชียงใหม่ #นัดเย็ดมช #เหงา #เงี่ยน #มัธยมขี้เงี่ยน #นัดเย็ดมช #มัธยมปลาย #เงี่ยนนัดเย็ด</t>
  </si>
  <si>
    <t>RT @H88ViK85nzGSKQL: หรือเหมาะที่สุดสำหรับเรา คือ ตัวคนเดียว 😶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</si>
  <si>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เหงามากหาfwbน่ารักฟีลแฟนคุยยาวๆไม่หาย ซักคนที่ไม่คุยแค่หื่นครับ คุยยาวๆ เอาใจใส่ได้ ตอบไว คุยเล่นกันให้ไม่เหงา ถ้าอยู่ใกล้ก็เที่ยวกันพากันไปกินให้สนุกอยากเอาใจใส่ใครซักคน
rt,dm,กด❤กดฟอลไว้เลยเดี๋ยวทักไปหาเองนะครับ😊
#หาfwb #fwb #หาคนคุย #เงี่ยน #บอทโสด #เรียลชาย #เหงา #หาเพื่อน</t>
  </si>
  <si>
    <t>RT @rattana_eye: ดีเท่าไหร่ก็คงไม่พอ รอแค่ไหนก็คงไม่เลือก😑💔
#แคปชั่น #แคปชั่นโดนๆ #แคปชั่นคนอกหัก #แคปชั่นคนโสด #แคปชั่น2018 #แคปชั่นคนเหงา #สเตตัสคนโสด #แคปชั่นคนรอ #โสด #แคปชั่นดีๆ #แคปชั่นเสี่ยว #เศร้า #เหงา #แคปชั่นความรัก #รอ #รอต่อไป #คิดถึง</t>
  </si>
  <si>
    <t>RT @K3jtqLNKEngZS8U: ตัวเองก็ไม่ได้ดีเท่าไหร่ อย่าจัญไรมาว่าคนอื่นเลว 🤬🤯😡#แคปชั่นเลว #แคปชั่นเด็ด #แคปชั่น #แคปชั่นโดนๆ #นินทา #แคปชั่นความรู้สึก #โมโห #กรงกรรม #เวรกรรม #เห่า #เหงา #เบื่อ #เบื่อโลก https://t.co/IF4BJF2FLk</t>
  </si>
  <si>
    <t>ซื้อ 1 ฟรี 1 #เหงา #หาเพื่อนคุย #หาเพื่อนเที่ยว #fwbกทม #นัดกอด #ฟิวแฟน https://t.co/b09UmvmMPh</t>
  </si>
  <si>
    <t>ตั้งแต่ออกจากงานที่เก่ามาอยู่บ้านก็ไม่มีเพื่อนอีกเลย❗ #เหงา😭</t>
  </si>
  <si>
    <t>เราอยากมี fwb เด็กๆน่ารักๆ มต้น มปลาย มหาลัย ซักคนที่เข้าใจกันจริงๆ ค่อยๆทำความรู้จักกัน ไปกินข้าว ดูหนัง กันสนุกๆ มีอะไรก็มาคุยกัน ไม่คุยหื่นอย่างเดียว อายุเท่าไหร่ก็ได้
rt,dm,❤หรือ ฟอลมาก็ได้ครับจะทักไปหาเองนะ 😊😍😍
#หาfwb #fwb #หาคนคุย #เงี่ยน #โสด #เรียลชาย #เหงา #หาเพื่อน</t>
  </si>
  <si>
    <t>เหงามากๆ คุยกันเถอะแง 
รอคนๆนึงนานๆมากๆแล้ว😥
#เหงา</t>
  </si>
  <si>
    <t>คุณทำผมเจ็บขนาดนี้ ผมยังเลือกที่จะรักคุณ 
คุณคิดดูเองละกัน
#เหงา 
#คิดถึง 
#อกหัก 
#ความรู้สึกของวันนี้</t>
  </si>
  <si>
    <t>อยากกินหมูกระทะ อยากมีคนไปกินด้วย
ลองแกล้งชวนดูหน่อย เหงามากมาย ยิ่งอยู่ใกล้ลาดพร้าวยังดี
#fwbกทม #เหงา #ลาดพร้าว</t>
  </si>
  <si>
    <t>เวลาไม่สบาย กู อยากมีคน มาดูเเล จัง :(
#fwbกทม #Skinship #หาเพื่อนเที่ยว #เรียลชาย #เหงา #เหงาเงี่ยน 🤒😪</t>
  </si>
  <si>
    <t>RT @ANN9949350354: อยากให้เทอสอนใช้เลนส์ 🍃จะได้รู้ว่าความชัดเจนเป็นยังไง🔭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</si>
  <si>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@ANN9949350354: 🔥ถ้าเราสำคัญ ความสัมพันธ์จะชัดเจน🖤🔰💢⚠️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</si>
  <si>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เหงา..
#เหงา #โสด #หาแฟน #หาเพื่อนคุย #หาเพื่อน #หาคนคุย #แมว #ทาสแมว #fwb #fwbกทม #ons #skinship #ยืมเมจ #ยืมเมจforsex #เรียลมัธยม #เรียลมัธยมปลาย #เรียลชาย #เรียลหญิง #เรียลนักศึกษา #เรียลหมาลัย #เรียลทำงาน https://t.co/LYlo1ZsoUQ</t>
  </si>
  <si>
    <t>RT @TAR_SUTTIPOT: ก ฎ ข อ ง ก า ร เ ลื อ ก ที่ จ ะ ร อ
คื อ ไ ม่ มี สิ ท ธิ์ ถ า ม ว่ า เ มื่ อ ไ ห ร่ จ ะ ก ลั บ ม า. 😞
#แคปชั่น #แคปชั่นอ่อย #แคปชั่นเด็ด #แคปชั่นกวนตีน #แคปชั่น2019 #แคปชั่นเศร้า #แคปชั่นจังไร #แคปชั่นกวนๆ #แคปชั่นอกหัก #แคปชั่นฮา #เสียความรู้สึก #เหนื่อย #เหงา #คำคมคิดถึง https://t.co/ykZHrqANBV</t>
  </si>
  <si>
    <t>อยากกินหมูทะ หาคนกินด้วย กินหมูเสร็จก็ไปกินกันต่อ
#fwbกทม #เหงา #ลาดพร้าว #นัดเจอ</t>
  </si>
  <si>
    <t>RT @fjula1: พยายามรักษาเราไว้เหมือนที่เราพยายามรักษาเธอไว้รึเปล่า??? #เหงา #เศร้า #เศร้าใจ #คิดถึงแฟน #ทะเลาะ #น้อยใจ #น้อยใจแฟน</t>
  </si>
  <si>
    <t>เบื่อๆมาคุยกันนน💚
#เหงา #คุยเสียว #เงี่ยนจัง #เงี่ยน #มัธยม #แลกรูป #หีเด็กมัธยม</t>
  </si>
  <si>
    <t>เหมยลี่ 2 เดือน กูนี่ 8 เดือนละจ้าาาาา #ฮาวทูทิ้ง #เหงา https://t.co/oF5NSxfaxg</t>
  </si>
  <si>
    <t>โสดดดดยันสิ้นปี❄️💕
#โสด #เบื่อ #เหงา #2020 #คนโสด https://t.co/QOyvj6CFmk</t>
  </si>
  <si>
    <t>เหงา หาเพื่อนหญิงคุยยาวๆ ขอวัยทำงาน30ขึ้นนะ #เหงา #ยืมเมจfosrex ไม่ผูกมัดไม่ล่วงเกินพื้นที่ส่วนตัวมากไป มีมั้ยนะ</t>
  </si>
  <si>
    <t>ยู้ฮูวันศุกร์​ ใครพาจุกได้มั่ง​​ #fwb #นัดกอด #นัดเย็ดกรุงเทพ #นัดเย็ดมัธยม #นัดเย็ดนักศึกษา #เรียลทำงาน​ #ons #นัดเย็ด​ #เรียลมหาลัย #เหงา​ ญ​ เท่านั้น​ บริการยืน1 https://t.co/n2r3Gzhx9h</t>
  </si>
  <si>
    <t>RT @H88ViK85nzGSKQL: อยู่ตรงไหนแล้วไร้ค่า กูก็ไม่อยากอยู่ว่ะ 😣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</si>
  <si>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RT @H88ViK85nzGSKQL: ยอมปล่อยเพราะจะไม่ยอมเจ็บ 😀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</si>
  <si>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RT @H88ViK85nzGSKQL: อกหัก ซ้ำๆ กับคนๆนึงเป็น 100 ครั้ง 😂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</si>
  <si>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RT @H88ViK85nzGSKQL: ก็รู้ว่าวันนี้ต้องมาถึง แต่ก็ไม่คิดว่ามันจะ #แย่ ขนาดนี้ 😖😔💔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 #ฝืน</t>
  </si>
  <si>
    <t>RT @H88ViK85nzGSKQL: มีพบก็ต้องมีจาก อยู่ที่ว่า จากเป็นหรือจากตาย ✌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</t>
  </si>
  <si>
    <t>RT @H88ViK85nzGSKQL: ของใหม่ แรกๆก็เห่อเป็นธรรมดา
อย่าชะล้าใจไปเลย #นะตัวเรา 😊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#คําคมบาดจิต</t>
  </si>
  <si>
    <t>RT @H88ViK85nzGSKQL: ปิดตาเอาไว้ เมื่อเธอและเขาเดินผ่านมา 😣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</si>
  <si>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RT @H88ViK85nzGSKQL: เมื่อมันสุดทาง ก็ต้องถอย ✌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</si>
  <si>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เที่ยววๆๆ 🍊🐹
#มาคนเดียวว #โสดจัด #เหงา #ชอบผู้หญิง ❤❤ https://t.co/SH3zMjXw5J</t>
  </si>
  <si>
    <t>RT @Nui99090561: ไม่ได้ดึง หน้ามันตึงเอง😎😎😆😆#เหงา #หาคนดูแล #โสดหน้าหนาว #โสด #โสดจี๋เลยพี่จ๋า #โสดโปรดจีบ https://t.co/EwUbV48cJx</t>
  </si>
  <si>
    <t>เพราะผมอยู่ใกล ไปดูแลคุณไม่ได้ไง
เลยทำได้แค่เป็นห่วง
#เหงา
#คิดถึง 
#ความรู้สึกของวันนี้</t>
  </si>
  <si>
    <t>ไม่ได้เป็นหมอ เลยไม่มีใครขอร้องให้อยู่ #โสด2019 #เหงา #single #แคปชั่นเสี่ยว #แคปชั่นโสด https://t.co/ptems4PY26</t>
  </si>
  <si>
    <t>เจอแต่คนใส่ใจเอา อยากเจอคนเอาใจใส่บ้างงง 🙄
#เบื่อ #เหงา</t>
  </si>
  <si>
    <t>คิดถึงเดย์กันมั้ยฮับบบ 💛
#เงี่ยน #เหงา #มัธยมนัดเย็ด https://t.co/7vRHUHVK79</t>
  </si>
  <si>
    <t>เราอยากมี fwb เด็กๆน่ารักๆ มต้น มปลาย มหาลัย ที่เข้าใจกันจริงๆ ค่อยๆทำความรู้จักกัน ไปกินข้าว ดูหนัง กันสนุกๆ มีอะไรก็มาคุยกัน ไม่คุยหื่นอย่างเดียว อายุเท่าไหร่ก็ได้
rt,dm,❤หรือ ฟอลมาก็ได้ครับจะทักไปหาเองนะครับ 😊
#หาfwb #fwb #หาคนคุย #เงี่ยน #โสด #เรียลชาย #เหงา #หาเพื่อน</t>
  </si>
  <si>
    <t>RT @Tx1810: เงี่ยบบจัง 🤤
#พระรามสอง #เหงา https://t.co/NhzdDQxpWQ</t>
  </si>
  <si>
    <t>RT @Nare63337976: อยากเห็นเรามุมสูงปะ นอนลงสิเดี๋ยวขึ้นให้ดู😝😝
#เหงา #เหงาๆ #หาคนคุย #เรียลมหาลัย #สาวแว่น #Skinship #fwb #เงี่ยน #โสด #โสดแล้วอ่อย https://t.co/toyQLTiT3K</t>
  </si>
  <si>
    <t>🎈ฝากกดติดตามด้วยน๊า
@knwcheckin @knwcheckin 📍ขอบคุณเครดิตภาพ📍
#คำคม #แคปชั่น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#ความสุข… https://t.co/Fi5evhC0CJ</t>
  </si>
  <si>
    <t>ฟิวแฟนครับ 😝 #เหงา #สายกิน https://t.co/TUmRpeENqj</t>
  </si>
  <si>
    <t>ถ้าเทอเหงา ก็ทักเรามา.
ถ้าเทอว่าง ก่อทักมาได้.
จะแชท จะโทร หรือ คอล. เราก่อพร้อม
โสดนร้าคับ. #เหงา #หาคนคุย #หาเพื่อนคุย #ชอบก็ไลค์ก็แชร์ #ทัก #DM https://t.co/qmIYAlbITa</t>
  </si>
  <si>
    <t>ถ้าวันไหนไม่ไหวแล้วก็ต้องยอมรับว่าเต็มที่แล้วจริงๆ #คําคมในวงเหล้า #คําคมโดนๆ #เหงา https://t.co/0DW86XimE5</t>
  </si>
  <si>
    <t>RT @Thegodhentai1: ยังไม่ทันจะเริ่มผมก็รู้ตัวเองแล้วว่ายังไงก็ แพ้ คนอื่นที่เขาเข้ามาหาเธอมีพร้อมทุกอย่าง แล้วผมยังต้องหวังอยู่อีกเหรอ?
#เหงา #เหงาเงี่ยน #เหงาๆ #เหงาไปไหนดี #คําคมโดนๆ #โสดแล้วอ่อย #โสดโปรดจีบ #โสด2019 #โสดแล้วเงี่ยน #โสดข้ามปี #โสดนะครับ #โสดหน้าหนาว #หาคนคุย 
#Thegodhentai 🤔🤔🤔 https://t.co/I3uRuAcugB</t>
  </si>
  <si>
    <t>ขอบคุนนะค่ะ ที่เข้ามาติดตาม คนเหงาๆอย่างเรา ขอบคุนคำชม ลงรูปเล่น สนุกๆ ยังไม่พร้อมเปิดใจนะค่ะ เจ็บอยู่ #ไม่รับงาน ไม่นัดเย ไม่ใช่แนวนั้น เม้นมาจะตอบทุกคนนะจ๊ะ😘😘😘#เหงา #โสด #อยู่คนเดียว #เป็นความสดใสให้ทุกคน https://t.co/IaE2KU7QP4</t>
  </si>
  <si>
    <t>RT @pinnii3456: ยิ้มแล้วแก้มออก หน้ากลมเหนียงออก น่ากอดป้ะล่ะ😜🐷
#แคปชั่นโสด #แคปชั่นเด็ด #แคปชั่นเสี่ยว #แคปชั่นอ่อย #แคปชั่นกวนตีน #แคปชั่นแฟนเก่า #แคปชั่นตลก #แคปชั่นอกหัก #แคปชั่นร่าน #แคปชั่นน่ารัก #แคปชั่น2019 #เหงา #แคปชั่นเศร้า #แคปชั่นจังไร</t>
  </si>
  <si>
    <t>ไม่ได้ดึง หน้ามันตึงเอง😎😎😆😆#เหงา #หาคนดูแล #โสดหน้าหนาว #โสด #โสดจี๋เลยพี่จ๋า #โสดโปรดจีบ https://t.co/EwUbV48cJx</t>
  </si>
  <si>
    <t>Took some break shot in 🇬🇧
💙2 degrees nice!!
#goodvibes #nature 
#Traveller #memories #loneliness
#หาเพื่อนคุย #หาคนคุย #เหงา https://t.co/cIg7C65HlR</t>
  </si>
  <si>
    <t>: เกินไปมาก 
: ความน่ารักเรอะ
: น้ำหนัก #ชอบแบบนี้ #สาวอ้วน #สาวใหญ่ #singlesingle #คิดถึง #เหงา #หาเพื่อนคุย #โสด2019 #คนขี้เหงา #เหงาๆ #อ้วน #โสดแล้วอ่อย #หาคนคุย https://t.co/Y9yzBqvczU</t>
  </si>
  <si>
    <t>Everything takes time⏳
#เหงา #คนเดียว</t>
  </si>
  <si>
    <t>กูสงสัย นมนังนั้นเล็กขนาดนั้นเรียกคัพD อ่าว......แล้วกูคัพไรวะ? 555555
#เรียลหญิง #เหงา #ระบาย #สาวอวบ https://t.co/F2T1SYCdGH</t>
  </si>
  <si>
    <t>RT @land_ing53: อยากเห็นรอยยิ้มผมไหม
𝗿𝘁 ; 𝗳𝗳
𝗳𝗮𝘃 ; 𝗱𝗺
#บอท #บอทโสด #บอทหาเดมประจํา #บอทหาเพื่อนคุยเดมประจํา #บอทหาคนคุย #หาเดมประจำ #บอทน่ารัก #บอทเซียวจ้าน #เมจเซียวจ้าน #บอทปรมาจารย์ลัทธิมาร #เรียลหญิง #เหงา #บอทหาทุกอย่าง #บอทใหม่หาคนคุม #บอทหาคนของใจ https://t.co/fXnqWh7WNi</t>
  </si>
  <si>
    <t>RT @T6CEIagUoFPzSKO: ทำเราโกรธไม่ต้องง้อ
เดี๋ยวเราหายเอง
หายไปจากเทออ่ะ
#เหงา #แคปชั่น #แคปชั่นอ่อย #แคปชั่นอ่อยแรง #แคปชั่นเศร้า #แคปชั่นเสี่ยว #แคปชั้นเด็ด #แคปชั่นเหนื่อย #แคปชั่นคนเหงา #แคปชั่นความรู้สึก #แคปชั่นตลก #แคปชั่นคนโสด https://t.co/Eu8200jCkY</t>
  </si>
  <si>
    <t>ผมทิ้งแค่วันเวลา แต่ไม่เคยทิ้งความทรงจำ
#เหงา
#คิดถึง 
#ความรู้สึกของวันนี้</t>
  </si>
  <si>
    <t>ถ้าเธอชอบเขา ก็ไปทำงานอุทยานสิจ๊ะ 🙄
#เหงา #หาเพื่อน #หาแฟน #หาคนคุย #หาทุกอย่าง</t>
  </si>
  <si>
    <t>อ่อนแอบ้าง จะได้รู้ว่าคนข้างๆ คือใคร😊😊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 #ประสบการณ์ #เบื่อ #เหงา #ดีใจ</t>
  </si>
  <si>
    <t>ก็แค่เรื่องของเมื่อคืน#โสด #เหงา #หื่น #เงี่ยน https://t.co/LCoHV3UFA0</t>
  </si>
  <si>
    <t>ตื่นมาแล้วเห็นตัวเองนอนอยู่คนเดียว แม่งโคตรเหงาเลยว่ะ
#fwbกทม #Skinship #เหงา #ลาดพร้าว #นัดกอด</t>
  </si>
  <si>
    <t>ที่บอกว่าเบลอ แล้วเธอไปโฟกัสตรงไหน😋❤
#เหงา #คนคุย #คนโสด2019 #เชียงใหม่นัดเจอ #เงี่ยน #เงี่ยนอยากโดนเย็ด #นัดเจอเชียงใหม่ 
#นัดเย็ดมช #นัดเย็ดเชียงใหม่ #คนเงี่ยน2019 https://t.co/CJxFbn81bJ</t>
  </si>
  <si>
    <t>RT @fkUJKvBSkpDLRZg: #ป่าบอน #แม่ขรี #พัทลุง #เหงา #ทักแชทเรามานะ😦🤗🥺 https://t.co/RyJhrjX43V</t>
  </si>
  <si>
    <t>หาแฟน #บ้านฉาง #เหงา</t>
  </si>
  <si>
    <t>เราอยากมี fwb เด็กๆน่ารักๆ มต้น มปลาย มหาลัย ที่เข้าใจกันจริงๆ ค่อยๆทำความรู้จักกัน ไปกินข้าว ดูหนัง กันสนุกๆ มีอะไรก็มาคุยกัน ไม่คุยหื่นอย่างเดียว อายุเท่าไหร่ก็ได้
rt,dm,❤หรือ ฟอลมาก็ได้ครับจะทักไปหาเองนะ 😊😍😍
#หาfwb #fwb #หาคนคุย #เงี่ยน #โสด #เรียลชาย #เหงา #หาเพื่อน</t>
  </si>
  <si>
    <t>RT @iammentor04: สวัสดีค้าบทุกคน ไหนใครมีเรื่องไม่สบายใจต้องการระบายและคำปรึกษาให้ทักมาหาเราได้ตลอดนะคะ😁
❤=DM
RT=DM
//ใครสะดวกทักก่อนก็ได้นัฮับ//
#ที่ปรึกษา #ปรึกษา #ระบาย #ที่ระบาย
#หาเพื่อนคุย #เพื่อนคุย #หาเพื่อน #เหงา</t>
  </si>
  <si>
    <t>พอจะมีสาวๆว่างๆมาคอลเสียวไหม
#เงี่ยน #เหงา #คอลเสียว</t>
  </si>
  <si>
    <t>RT @ploys_hikari: ไม่หลับไม่นอน ไม่เหงาบ้างหรอ
#เหงา #เงี่ยน #ยืมเมจforเงี่ยน #ยืมเมจforsex</t>
  </si>
  <si>
    <t>ไม่หลับไม่นอน ไม่เหงาบ้างหรอ
#เหงา #เงี่ยน #ยืมเมจforเงี่ยน #ยืมเมจforsex</t>
  </si>
  <si>
    <t>โอ้ยยยยยนอนไม่หลับ...
ดันมา..เง่นนนน💦อีก555555
#นัดเย็ดเชียงใหม่ #เชียงใหม่นัดเจอ #fwb #FWBเชียงใหม่ #นัดเย็ดมช #เหงา #เงี่ยน</t>
  </si>
  <si>
    <t>ลองหา​ fwb.จริงจัง​ เรียลชายชอบเรียลหญิง
#fwb #fwbกทม #หาfwb #เรียลชาย #เรียลหญิง #เรียลมัธยมปลาย #เรียลทำงาน #นัดกอด #skinship #หาเพื่อนคุย #เหงา #เรียลมหาลัย</t>
  </si>
  <si>
    <t>RT @Parn_ta: นุ่มนิ่ม #เงี่ยน #นัดเย็ด #fwb #เหงา #เรียลหญิง https://t.co/tSjuJER9ay</t>
  </si>
  <si>
    <t>RT @Gee81382109: โครตเหงา​ หาคนคุย
#fwb​ #fwbกทม #นัดกอด #เหงา #หาfwb #Skinship #เรียลหญิง #เรียลชาย #เรียลมหาลัย #เรียลมัธยม #เรียลทํางาน #เรียลมอปลาย</t>
  </si>
  <si>
    <t>มีใคร ชอบ เด็ก บ้างคับ :3 อ่อย ละนะ 
#fwbกทม #Skinship #เหงา #เหงาเงี่ยน #นัดเย็ดกทม #เรียลชาย #หาเพื่อนเที่ยว</t>
  </si>
  <si>
    <t>นุ่มนิ่ม #เงี่ยน #นัดเย็ด #fwb #เหงา #เรียลหญิง https://t.co/tSjuJER9ay</t>
  </si>
  <si>
    <t>RT @itmeok2: ฟังเพลง วนไปๆ #fwbกทม #หาคนเปย์ #เหงา #Skinship #เหงาเงี่ยน #เรียลชาย</t>
  </si>
  <si>
    <t>RT @itmeok2: บอก เหงา ก็ไม่มี คน เอา บอกเงี่ยน ก็ไม่มีคนมา 55555 #fwbกทม #เหงา #หาเพื่อนเที่ยว #Skinship #เหงาเงี่ยน #เรียลชาย #ว่าง #fwb</t>
  </si>
  <si>
    <t>RT @itmeok2: เลื่อน ทวิตๆ -..- เห็น ไม่ได้ เลย ตู #เรียลชาย #เหงา #Skinship #หาเพื่อนเที่ยว</t>
  </si>
  <si>
    <t>RT @itmeok2: พยายามเข้าหาคนอื่นเเต่ เสือกไม่ได้อะไร กู ก็ จะ รอ คน เข้า หา กูบ้าง มัน จะ มี ไหม #หาคนเปย์ #เหงา #fwbกทม #Skinship #fwb #หาเพื่อนเที่ยว #เรียลชาย</t>
  </si>
  <si>
    <t>RT @itmeok2: ชอบ ตื่น มาตอน ดึกๆ เพื่ออ ไม่มี ไร ทำ จะตื่น มาเพื่อไร เนี่ย งื้อออออ :3
#fwb 
#fwbกทม 
#หาเพื่อนเที่ยว 
#หาคนเลี้ยง 
#หาคนเปย์ #เหงา 
#เหงาเงี่ยน 
#เรียลชาย</t>
  </si>
  <si>
    <t>RT @itmeok2: ตื่นนน มา ก็ เหงา ☹️ ไม่อยากตื่นเลยยยย!!
#fwb #fwbกทม #Skinship #หาเพื่อนเที่ยว #หาคนเลี้ยง #หาคนเปย์ #เหงา #เรียลชาย</t>
  </si>
  <si>
    <t>RT @itmeok2: เบื่อ อยู่บ้าน มา รับ หน่อย :3
#fwb
#fwbกทม 
#หาเพื่อนเที่ยว 
#เหงา 
#เหงาเงี่ยน 
#เรียลชาย 
#Skinship https://t.co/4AaoCA4L84</t>
  </si>
  <si>
    <t>RT @itmeok2: เหงา จัดไหมละ 55555 ใคร เหงา มาจัด ที เเบร่ :3 
#fwb
#fwbกทม 
#เหงา 
#หาเพื่อนเที่ยว
#เหงาเงี่ยน 
#หาคนเปย์
#หาคนเลี้ยง
#นัดเย็ดกทม 
#เรียลชาย 
._. Just funnn ~ https://t.co/tWjbJFLyRL</t>
  </si>
  <si>
    <t>RT @itmeok2: มีใคร เป็น บ้าง เเบบ ชอบ ปัด หน้า จอลง 
ดูการเเจ้ง เตือน เหมือน รอ สักคน มาคุย 
ปัด เเม่ง อยู่ อย่างั้น ก็ ไม่มี เห้ออออ55555
#เหงา 
#fwbกทม 
#Skinship 
#หาเพื่อนเที่ยว
#เหงาเงี่ยน 
#นัดเย็ดกทม 
#เรียลชาย</t>
  </si>
  <si>
    <t>RT @itmeok2: ดึกๆ ก็เงียน เก่ง จิง 5555 มีใคร จะมานอนด้วยไหม 55555
#fwbกทม #นัดเย็ดกทม #เหงาเงี่ยน #เหงา #หาเพื่อนเที่ยว #Skinship #เรียลชาย #fwb</t>
  </si>
  <si>
    <t>ดึกๆ ก็เงียน เก่ง จิง 5555 มีใคร จะมานอนด้วยไหม 55555
#fwbกทม #นัดเย็ดกทม #เหงาเงี่ยน #เหงา #หาเพื่อนเที่ยว #Skinship #เรียลชาย #fwb</t>
  </si>
  <si>
    <t>มาอยู่กับเค้านะ🐈❤️
#เหงา #โสด #หาแฟน #หาเพื่อนคุย #หาเพื่อน #หาคนคุย #แมว #ทาสแมว #fwb #fwbกทม #ons #skinship #ยืมเมจ #ยืมเมจforsex #เรียลมัธยม #เรียลมัธยมปลาย #เรียลชาย #เรียลหญิง #เรียลนักศึกษา #เรียลหมาลัย #เรียลทำงาน https://t.co/KjzAkhIVzf</t>
  </si>
  <si>
    <t>🍭ผมมันก็เเค่ช้อยส์ในข้อสอบ
ไม่ใช่คำตอบที่ถูกที่สุด😑🔥
__________________________
😊💖🍭😖🥰💕💞🤟💋☄❣
#เหงา #เพื่อนคุย</t>
  </si>
  <si>
    <t>เบื่อๆๆ..เหงาๆๆๆๆ
หาคนคุยหาคน....💦😁
#นัดเย็ดเชียงใหม่ #เชียงใหม่นัดเจอ #fwb #FWBเชียงใหม่ #นัดเย็ดมช #เหงา #เงี่ยน</t>
  </si>
  <si>
    <t>เรา 24 หา fwb น่ารักๆซักคนที่เข้าใจกันจริงๆ ค่อยๆทำความรู้จักกัน ไปกินข้าว ดูหนัง กันสนุกๆ มีอะไรก็มาคุยกันคุยเล่นสนุกๆ ไม่คุยหื่นอย่างเดียว อายุเท่าไหร่ก็ได้ มต้น มปลาย 
rt,dm,❤หรือ ฟอลมาก็ได้ครับจะทักไปหาเองนะครับ🐻
#หาfwb #fwb #หาคนคุย #เงี่ยน #โสด #เรียลชาย #เหงา #หาเพื่อน</t>
  </si>
  <si>
    <t>ดึกๆแล้ว เหงาจังครับ งอแงก็ใครได้บ้าง #หาคนคุย #เรียลหญิง #เรียลมหาลัย #รังสิต #เหงา</t>
  </si>
  <si>
    <t>ความรักขึ้นอยู่กับคนสองคน
ไม่เธอขึ้นเรา เราก็ขึ้นเธอ 😁
#เหงา #หาเพื่อน #หาแฟน</t>
  </si>
  <si>
    <t>เราอยากมี fwb น่ารักๆซักคนที่เข้าใจกันจริงๆ ค่อยๆทำความรู้จักกัน ไปกินข้าว ดูหนัง กันสนุกๆ มีอะไรก็มาคุยกันคุยเล่นสนุกๆ ไม่คุยหื่นอย่างเดียว อายุเท่าไหร่ก็ได้ มต้น มปลาย 
rt,dm,❤หรือ ฟอลมาก็ได้ครับจะทักไปหาเองนะ 😊😍😍
#หาfwb #fwb #หาคนคุย #เงี่ยน #โสด #เรียลชาย #เหงา #หาเพื่อน</t>
  </si>
  <si>
    <t>RT @MaYoM97475448: มาถอด มากอด หน่อย!!! เล็กๆแต่เซ็กส์จัด #fwb #skinship #โสด #เหงา https://t.co/XbcHTZs57y</t>
  </si>
  <si>
    <t>กับบางคนแค่ขึ้น"Read"ก็ทำให้ใจเราเต้นแรง
#จิ้น #โสด #เหงา #รอ #คำคม #อกหัก #ความรัก #รัก #เศร้า</t>
  </si>
  <si>
    <t>🍻😭 #เหงา #จันทบุรี https://t.co/CxYDKITuUI</t>
  </si>
  <si>
    <t>RT @SUNG_11046: สายดองคลอง5
#เหงา</t>
  </si>
  <si>
    <t>สายดองคลอง5
#เหงา</t>
  </si>
  <si>
    <t>เหงาๆเงี่ยนๆ หาสาวหรือทอมนัดเย็ดเป็นคู่นอนกันครับ แถวนนท์-ปทุม ใกล้เคียงDMมาเลย!! #เงี่ยน #นัดเย็ด #เย็ด #หาคู่นอน #fwb #FWB #ons #คุยเสียว #เหงา #เสียว #นัดเย็ดปทุม #นัดเย็ดนนท์ #นัดเย็ดนนทบุรี #นัดเย็ดแจ้งวัฒนะ #นัดเย็ดเมืองทอง #นัดเย็ดปากเกร็ด #ด้านมืด #ทอม #เย็ดทอม #นัดเยด</t>
  </si>
  <si>
    <t>อยากเย็ด. ทักแชทมานะ💦😂
#เหงา</t>
  </si>
  <si>
    <t>ผิดหวังได้ ใครๆก็เคยผิดหวัง ✌🏻
#ผิดหวัง #เศร้า #เหงา #เสียใจ #อกหัก #กําลังใจ #โสด #แคปชั่น #คำคม #แอบรัก #แอบรักเพื่อน</t>
  </si>
  <si>
    <t>ของก้อขาดบรรยากาศก้อดี
#เหงา</t>
  </si>
  <si>
    <t>RT @Evan56395766: บางที...ก็อยากคุยกับคนแปลกหน้าดู คุยแบบไม่รู้จักตัวตนของเค้าคุยแบบไม่รู้ด้วยซ้ำว่าเค้าเป็นใครทำไรดีรึไม่ดี คุยแบบไม่ต้องรู้สึกระแวง อยากอยู่กับโลกอีกใบ ท้อเต็มทนกับการจมอยู่กับที่..
#เบื่อ #เหงา #ขอโลกอีกใบ #ท้อ #อยากลองทำอะไรบ้าๆดู #ยิ้มอ่อน 🙂🙂</t>
  </si>
  <si>
    <t>ทำไมคน 25+ เวลาอ้อนเค้าน่ารักจังอะ 🧸🧸หา #เรียลทำงาน #หาคนคุย #หาแฟน #เหงา</t>
  </si>
  <si>
    <t>RT @Rungprayfha: “ เราเป็นไบ #เลสเบี้ยน #เหงา อยากมีแฟนเป็นผญ “</t>
  </si>
  <si>
    <t>RT @Nui99090561: ง่วงอะ เรามานอนกันมะ😝😝😝นอนคนเดียวมันเหงา มานอนกับเราสิจะเพลีย🤣🤣#เหงา #แคปชั่นอ่อย #โสดหน้าหนาว #อ่อยยังไงให้รู้ว่าอ่อย #ง่วง #หาคนกอด https://t.co/NsHy8EN18Y</t>
  </si>
  <si>
    <t>“ เราเป็นไบ #เลสเบี้ยน #เหงา อยากมีแฟนเป็นผญ “</t>
  </si>
  <si>
    <t>ขอโทษด้วยถ้าเกิดผมไปเป็นสิ่งแย่ๆในชีวิตของใคร😶
#เหงา #คนเดียว</t>
  </si>
  <si>
    <t>การที่เราผิดหวังในเวลาที่ไล่เรี่ยกัน มันแทบจะทำให้เราหมดหวังเลยนะ😑
#เหงา #คนเดียว</t>
  </si>
  <si>
    <t>RT @brandinsideasia: เครียด เหงา เศร้า หมดไฟ 4 ประเด็นปัญหาของคนทำงานยุคใหม่!!!
แต่ประเทศไทยเองยังตระหนักและใส่ใจเรื่องนี้น้อยมาก Brand Inside จึงชวนมาพูดคุยเพื่อจุดประกายของเรื่องนี้กัน
ดูคลิปเต็มได้ที่ &amp;gt;https://t.co/MiWVvc02X5
#เครียด #เหงา #เศร้า #หมดไฟ #BrandInside https://t.co/FJQfqLiE15</t>
  </si>
  <si>
    <t>RT @brandinsideasia: เหงา ซึมเศร้า หมดไฟ อาการทางใจที่คนยุคนี้เป็นกันเยอะ
ไม่ต้องแปลกใจที่คนยุคนี้เป็นกันเยอะ ความเครียดเยอะ กดดันเยอะ ใครไม่เป็นถือเป็นเรื่องดี เพื่อนใครเป็น ญาติใครเป็น ก็มาช่วยดูแลกันเถอะ
#เหงา #ซึมเศร้า #หมดไฟ #burnout #MentalHealth #BrandInside https://t.co/rDrFJOs00I</t>
  </si>
  <si>
    <t>มันมากกว่าคำว่า เสียใจ 😟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</si>
  <si>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สวัสดีค้าบทุกคน ไหนใครมีเรื่องไม่สบายใจต้องการระบายและคำปรึกษาให้ทักมาหาเราได้ตลอดนะคะ😁
❤=DM
RT=DM
//ใครสะดวกทักก่อนก็ได้นัฮับ//
#ที่ปรึกษา #ปรึกษา #ระบาย #ที่ระบาย
#หาเพื่อนคุย #เพื่อนคุย #หาเพื่อน #เหงา</t>
  </si>
  <si>
    <t>มีใครสนใจไปดูหนังด้วยกันมะ 😆 #เหงา #หาเพื่อนเที่ยว</t>
  </si>
  <si>
    <t>RT @MaYoM97475448: ถ้าอม แล้วเอาลิ้นวนตรงหัว อยากรู้ว่ามันเสียวจริงป่ะ!!! #fwb #skinship #โสด #เหงา #นัด</t>
  </si>
  <si>
    <t>ไม่บอกหรอกที่ไหนแต่ตามมาได้นะ​ เดมมาสิ😁 #สาวอวบ​ #สาวอ้วน​ #เรียลมหาลัย​ #เรียลหญิง​ #เหงา​ #เงี่ยน​ #fwb #Skinship https://t.co/kgvVkf7C6Y</t>
  </si>
  <si>
    <t>โอย อะไรเข้าตาอะ😝😝😝#เหงา #โสด #คนเหงา #โสดแล้วอ่อย #อยู่คนเดียว #โสดโปรดจีบ #หาคนดูแล https://t.co/wr0P7VA0bl</t>
  </si>
  <si>
    <t>RT @Pattra28: เราแค่เสียคนที่ไม่รักเราไป แต่เขาเสียคนที่รักเขาและซื่อสัตย์กับเขา . 
#เบื่อ #อกหัก #แฟนเก่า #เหงา #เศร้า #เดียวดาย #คิดถึง</t>
  </si>
  <si>
    <t>หาเพื่อนคุย จันทบุรี ตราด ระยอง☺️ #จันทบุรี #ตราด #ระยอง #เหงา</t>
  </si>
  <si>
    <t>ถ้าอม แล้วเอาลิ้นวนตรงหัว อยากรู้ว่ามันเสียวจริงป่ะ!!! #fwb #skinship #โสด #เหงา #นัด</t>
  </si>
  <si>
    <t>ทำดี ไม่มีคนจำ🤔🤔
ทำระยำ คนจำดี🙂🤦‍♂️
#เพื่อนเหี้ย #คนโสด2019 #เศร้า #เหงา #เพื่อนเลว #การศึกษาฆ่าฉัน</t>
  </si>
  <si>
    <t>RT @musiccapauti: รู้บ้างไหมว่าเธอทำให้คืนวัน มันช่างมีความหมาย แม้เธอไม่ตั้งใจ
-Crescendo รู้บ้างไหม-
#แคปชั่น #แคปชั่นเพลง #แคปชั่นกวนตีน #แคปชั่นเด็ด #แคปชั่นเสี่ยว #เหงา</t>
  </si>
  <si>
    <t>เหงา -..- 
#หาคนคุย #เหงา</t>
  </si>
  <si>
    <t>กลับไปเป็นสิ่งที่เคยเป็น....ไม่สิ ที่ควรจะเป็นต่างหาก #เครียด #เหงา #ถูกลืม</t>
  </si>
  <si>
    <t>#ป่าบอน #แม่ขรี #พัทลุง #เหงา #ทักแชทเรามานะ😦🤗🥺 https://t.co/RyJhrjX43V</t>
  </si>
  <si>
    <t>เป็น ปจด. แต่อยากมีคนนอนด้วยอ่า🤣
#เหงา #นัดเย็ด #นัดเย็ดนครสวรรค์ #นครสวรรค์นัดเย็ด #สวิง #สวิงกิ้ง #เงี่ยน #นครสวรรค์ https://t.co/397vgHKGbV</t>
  </si>
  <si>
    <t>บางทีแม่งการไม่มีแฟนมันก็มีข้อเสียเนอะ
#โดดเดี่ยว #เดียวดาย #เหงา #อิจฉา
#ความโสด นานๆมันก็ทำเอาเจ็บๆจุกๆได้ — รู้สึกโดดเดี่ยว</t>
  </si>
  <si>
    <t>RT @jVoCBaJSmRiAqrh: เหงาหรือเงี่ยนเอาดีๆ💦 
#เลสเบี้ยน #เลสเงี่ยน #เลสหื่น #ชอบผู้หญิง #LGBT #แคปชั่นอ่อย #แคปชั่นเหงา #อ่อยแรง #เหงา https://t.co/MyKESVJ8ef</t>
  </si>
  <si>
    <t>RT @Mapaeng149: 𝘾𝙖𝙣 𝙞 𝙗𝙚 𝙮𝙤𝙪𝙧 𝙨𝙢𝙞𝙡𝙚. 
ผมสามารถเป็นรอยยิ้มให้คุณได้มั้ย
.
.
#แคปชั่น #แคปชั่นภาษาอังกฤษ #แคปชั่นภาษาอังกฤษ #คําคมภาษาอังกฤษ #แคปชั่นโดนๆ #แคปชั่นโสด #แคปชั่น2019 #แคปชั่นความรัก #แคปชั่นเด็ด #เหงา #คําคมความรู้สึก https://t.co/mvd9wlT16T</t>
  </si>
  <si>
    <t>อยากมี fwb นิสัยน่ารักๆที่เข้าใจกันจริงๆ มาทำความรู้จักกัน กินข้าว ดูหนัง หาอะไรทำกันสนุกๆ ไม่จำเป็นต้องหื่นอย่างเดียว อายุเท่าไหร่ก็ได้ มัธยม มหาลัย หรือทำงานแล้ว 
rt,dm,fav หรือ ฟอลมาเลยก็ได้เดียวทักไปคุยด้วยนะ
#หาfwb #fwb #fwbกทม #หาคนคุย #โสด #เรียลชาย #เหงา #หาเพื่อน</t>
  </si>
  <si>
    <t>หาคนคุยค้าบบบ
Rt=ff
❤=dm
#โสด #โสดข้ามปี #โสด2019 #โสดหน้าหนาว #เรียลมัธยม #เหงา #บอทโสด #บอทใหม่หาทุกอย่าง</t>
  </si>
  <si>
    <t>หาเพื่อนคุย #เหงา #หาเพื่อน</t>
  </si>
  <si>
    <t>เหงาหรือเงี่ยนเอาดีๆ💦 
#เลสเบี้ยน #เลสเงี่ยน #เลสหื่น #ชอบผู้หญิง #LGBT #แคปชั่นอ่อย #แคปชั่นเหงา #อ่อยแรง #เหงา https://t.co/MyKESVJ8ef</t>
  </si>
  <si>
    <t>เบื่อจริง #เหงา #เรียลหญิง #เรียลทํางาน #fwb https://t.co/NYdUyxsz3Q</t>
  </si>
  <si>
    <t>#ไร้ตัวตน
#เครียด
#เบื่อ
#เหงา</t>
  </si>
  <si>
    <t>RT @Nare63337976: ถ้าเธอชอบคนเก่งเราอมเก่งเธอชอบมั้ย🤭🤭
#เหงา #เหงาๆ #เหงาเงี่ยน #หาคนคุย #เรียลมหาลัย #สาวแว่น #Skinship #เงี่ยนๆ #โสด #โสดแล้วอ่อย https://t.co/I2PkBkoimE</t>
  </si>
  <si>
    <t>@fixblucas คาราโอเกะมั้ย สยามทัก เอ็มบีเคทัก #เหงา #มีเพื่อนโสดปะครับ</t>
  </si>
  <si>
    <t>นมไม่มี ให้ฟรีก็ไม่มีใครเอา🤔😂
#babeNSX #เรียลชาย #เรียลมัธยมปลาย #fwb #ons #เหงา #เงี่ยน #เรียลหญิง #สาวอวบ #เรียลมัธยม #เรียลมหาลัย #เรียลทำงาน 🌸🍒 https://t.co/Ufz7hdUp79</t>
  </si>
  <si>
    <t>อยู่ดีๆอารมณ์ก็แบบ 😭
อยากนั่งโง่ๆกับใครสักคน #ร้องไห้ #เหงา</t>
  </si>
  <si>
    <t>อยู่ห้องแล้วเหงาออกไปออกกำลังกายดีกว่า #เหงา</t>
  </si>
  <si>
    <t>รักแท้แพ้ลักหลับ รักนะคับกินตับกันมั้ย😁 #เรียลหญิง #เรียลทำงาน #สาวอวบ #คุยเสียว #เหงา #เงี่ยน #skinship #หาเพื่อน #fwb https://t.co/5D7bp9LO8y</t>
  </si>
  <si>
    <t>RT @Santa34546300: ยุคนเดียว ก็โอนะ...
โอโห เหงาชิบบหานนน
โสด1คนกับอีก 1ตัววว
#ลาดกระบัง
#โสด
#เหงา https://t.co/nHD2pKJIz2</t>
  </si>
  <si>
    <t>หน้าหนาวทำให้หน้าชา
แต่เธอมองตาทำให้หน้าแดง😚
#เหงา https://t.co/u65r6HveHd</t>
  </si>
  <si>
    <t>RT @DUIP_: ผมก็คือผม ที่หยิกนั้นเค้าเรียกหมอย 👌🤣 #คนโสด #เหงา #เศร้า #แคปชั่นอ่อย #แคปชั่นวงเหล้า #อยากมีแฟน #คำคม #คำคม2019</t>
  </si>
  <si>
    <t>มีชายใดให้ทานรักบ้าง รูปไม่สวย ไม่รวยเงินตรา 💔. #แคปชั่น #แคปชั่นอ่อย #แคปชั่นเด็ด #แคปชั่นโสด #คําคมในวงเหล้า #คําคมความรู้สึก #อกหัก #ความรู้สึกของวันนี้ #ความรู้สึกล้วนๆ #เหงา #ประโยคนึงสะดุ้งทั้งไทม์ไลน์ #ยังคิดถึงกันหรือเปล่า https://t.co/WFAcASe7IG</t>
  </si>
  <si>
    <t>RT @niramol0812: สักวัน..เราจะเจอใครคนนึง
ที่ทำให้เราลืมเรื่องร้ายๆ ที่ผ่านมาในชีวิต
และทำให้เรารู้ได้ว่าเค้านั่นแหละคือ
"ความสุขในชีวิตเรา"
FernNi #เศร้า #อกหัก #เคว้ง #โสด
#ความรู้สึก #เสียใจ #เหงา #แฟนเก่า
#รอ #เวลา #คิดถึง #ความรัก #การรอคอย #ความเจ็บปวด #เจ็บ #เท #ทิ้ง #ปล่อย #รัก</t>
  </si>
  <si>
    <t>RT @bmyummy: ตัวไรอะ ?
ตัวอ้วนไง 😁🐷🐷
#ชอบแบบนี้ #สาวอ้วน #สาวใหญ่ #singlesingle #คิดถึง #เหงา #หาเพื่อนคุย #โสด2019 #คนขี้เหงา #เหงาๆ #อ้วน #โสดแล้วอ่อย #หาคนคุย https://t.co/s6Xn1XOSTL</t>
  </si>
  <si>
    <t>ก็ดื้อแหละแต่ก็รู้ว่าต้องเป็นเด็กดีของใคร 
#เออแล้วใครละ555555555 #โสด #เหงา https://t.co/IY7oyymDcb</t>
  </si>
  <si>
    <t>อยากคุยกับใครก็ได้ที่คุยแล้วสบายใจอะ 
#เหงา #หาคนคุย</t>
  </si>
  <si>
    <t>เงี่ยบบจัง 🤤
#พระรามสอง #เหงา https://t.co/NhzdDQxpWQ</t>
  </si>
  <si>
    <t>RT @fern_0024: คำที่เขาพูดว่า ยังไม่พร้อมจะมีใคร
มันก็แปลง่ายๆว่า , เขาก็ไม่ได้อยากจะมีเรา
#PM #แคปชั่น #แคปชั่นโดนๆ #แคปชั่นคนอกหัก #แคปชั่นคนโสด #แคปชั่น2018 #แคปชั่นคนเหงา #สเตตัสคนโสด #แคปชั่นคนรอ #แคปชั่นดีๆ #แคปชั่นเสี่ยว #เมีย2018 
#เศร้า #เหงา #คิดถึง #แฟนเก่า #แคปชั่นความรัก</t>
  </si>
  <si>
    <t>ทำเราโกรธไม่ต้องง้อ
เดี๋ยวเราหายเอง
หายไปจากเทออ่ะ
#เหงา #แคปชั่น #แคปชั่นอ่อย #แคปชั่นอ่อยแรง #แคปชั่นเศร้า #แคปชั่นเสี่ยว #แคปชั้นเด็ด #แคปชั่นเหนื่อย #แคปชั่นคนเหงา #แคปชั่นความรู้สึก #แคปชั่นตลก #แคปชั่นคนโสด https://t.co/Eu8200jCkY</t>
  </si>
  <si>
    <t>RT @chon_dizz: #ยืมเมจforLB
#ซ้อมไว้เผื่อมีเเฟน #หนาวนี้กอดใคร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https://t.co/2eIwelYbqV</t>
  </si>
  <si>
    <t>RT @kin_ft: บอทใหม่
มีหนูคนไหนอยากมาวิ่งในเดมเฮียคนแรกมั้ย
เฟบ=เดม(เดมมาก่อนเฮียจะรัก)
รี=ฟอล
#บอทใหม่ #บอทหาเมีย #เรียลชาย #เรียลมัธยม #บอทโสด #บอทหาเมีย #เหงา #รีฟรีฟอล #rtฟอลฟรี</t>
  </si>
  <si>
    <t>#เหงา 🌸 https://t.co/uQtgMGc0Nk</t>
  </si>
  <si>
    <t>RT @kikimild999: ว่างน้าาคะ ใครเงี่ยนอยากเสียวทักมาได้เลยค่ะ #รับคอลเสียว #เหงา #เงี่ยน 😳😬</t>
  </si>
  <si>
    <t>RT @Noname76321967: กินเก่งนะคะ เลี้ยงไหวมั้ย55
#fwb #skinship #hug #เหงา #อ้อน #อ่อย https://t.co/U4F1EQylk0</t>
  </si>
  <si>
    <t>ทำไรดี #เหงา https://t.co/oYa0xDWbYD</t>
  </si>
  <si>
    <t>เหงา ใครว่างคุยกับผมบ้าง
#เหงา #เงี่ยน #คุยเสียว #มัธยม #หาคนคุย #คุยเสียวกัน</t>
  </si>
  <si>
    <t>ถ้าคิดจะซ่าต้องซ่ากว่านี้
ไม่หยุดถ้าไม่สุดซ่าจนหยดสุดท้าย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 #ประสบการณ์ #เบื่อ #เหงา #ดีใจ</t>
  </si>
  <si>
    <t>หนังโปรดของเรา อาจไม่ใช่หนังโปรดของเขา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 #ประสบการณ์ #เบื่อ #เหงา #ดีใจ</t>
  </si>
  <si>
    <t>เราอยากหา fwb น่ารักๆซักคนที่เข้าใจกันจริงๆ ค่อยๆทำความรู้จักกัน ไปกินข้าว ดูหนัง กันสนุกๆ มีอะไรก็มาคุยกันคุยเล่นสนุกๆ ไม่คุยหื่นอย่างเดียว อายุเท่าไหร่ก็ได้ มต้น มปลาย 
rt,dm,❤หรือ ฟอลมาก็ได้ครับจะทักไปหาเองนะ 😊😍😍
#หาfwb #fwb #หาคนคุย #เงี่ยน #โสด #เรียลชาย #เหงา #หาเพื่อน</t>
  </si>
  <si>
    <t>อย่าไปผูกพันกับใครเลย ผูกคอตายดีกว่า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 #ประสบการณ์ #เบื่อ #เหงา #ดีใจ</t>
  </si>
  <si>
    <t>#ยืมเมจforLB
#ซ้อมไว้เผื่อมีเเฟน #หนาวนี้กอดใคร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https://t.co/2eIwelYbqV</t>
  </si>
  <si>
    <t>RT @T_pinggg: ยิ้มเก่ง ยิ้มบ่อย เผลอยิ้มอ่อยอีกแล้ว 😜
#นรา #นราธิวาส #โสด #เหงา https://t.co/Le0GU2jBGV</t>
  </si>
  <si>
    <t>อยากเห็นเรามุมสูงปะ นอนลงสิเดี๋ยวขึ้นให้ดู😝😝
#เหงา #เหงาๆ #หาคนคุย #เรียลมหาลัย #สาวแว่น #Skinship #fwb #เงี่ยน #โสด #โสดแล้วอ่อย https://t.co/toyQLTiT3K</t>
  </si>
  <si>
    <t>เหงา อยากกอด อยากนัวเนีย อยากเอาหน้าไปซุกกับคอของใครสักคน
#fwbกทม #Skinship #เหงา #ลาดพร้าว #นัดกอด</t>
  </si>
  <si>
    <t>เกลียดตัวเองว่ะ. ทำไมยังนึกถึงแต่เค้า #เหงา</t>
  </si>
  <si>
    <t>RT @chon_dizz: เอ่า5555
#ยืมเมจforLB
#ซ้อมไว้เผื่อมีเเฟน #หนาวนี้กอดใคร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https://t.co/byhnGaXdIL</t>
  </si>
  <si>
    <t>ไม่ได้กลัวความตายหรอก แต่กลัวพลัดพรากในสิ่งที่รักต่างหากล่ะ 
😌😌😌😌😌😌
#ความตาย 
#เหงา
#ไม่ได้เจอ</t>
  </si>
  <si>
    <t>อยากโดนคาชุด #นักเรียนน่าเย็ด #เหงา https://t.co/iAPYprEjOS</t>
  </si>
  <si>
    <t>มีใคร เป็น บ้าง เเบบ ชอบ ปัด หน้า จอลง 
ดูการเเจ้ง เตือน เหมือน รอ สักคน มาคุย 
ปัด เเม่ง อยู่ อย่างั้น ก็ ไม่มี เห้ออออ55555
#เหงา 
#fwbกทม 
#Skinship 
#หาเพื่อนเที่ยว
#เหงาเงี่ยน 
#นัดเย็ดกทม 
#เรียลชาย</t>
  </si>
  <si>
    <t>ไม่จริงจังซักคน เริ่มเบื่อและ อีกหน่อยคงต้องลากันแล้วแหละเจ้าทวิตเตอร์ กลับสู่โหมดเดิม✌🤟
#เหงา #เหงาเงี่ยน #รังสิต #ปทุม</t>
  </si>
  <si>
    <t>เบื่อ อยู่บ้าน มา รับ หน่อย :3
#fwb
#fwbกทม 
#หาเพื่อนเที่ยว 
#เหงา 
#เหงาเงี่ยน 
#เรียลชาย 
#Skinship https://t.co/4AaoCA4L84</t>
  </si>
  <si>
    <t>ปากรึตูด อ้วนเอ้ย
คนอ้วนๆแบบเราจะเข้าไปอยู่ในหัวใจใครได้ เห้อ
เกะกะชะมัด
#ชอบแบบนี้ #สาวอ้วน #สาวใหญ่ #singlesingle #คิดถึง #เหงา #หาเพื่อนคุย #โสด2019 #คนขี้เหงา #เหงาๆ #อ้วน #โสดแล้วอ่อย #หาคนคุย https://t.co/E4keWeo9d8</t>
  </si>
  <si>
    <t>(สำหรับชายหนุ่ม
ใช้ยาอึดเร่งขนาดควย.. อึด,ทน,นาน เงี่ยนบ่อย เยดนาน, เงี่ยนอยากปล่อยน้ำใน อยากปล่อยใส่ปาก อยากให้กินน้ำ)รับค่ะ Dmมาค่ะ เรท1500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https://t.co/D8ERsbplmt</t>
  </si>
  <si>
    <t>หลังมันว่าง เหมือนต้องการรอยเล็บข่วน
#fwbกทม #เหงา #ลาดพร้าว</t>
  </si>
  <si>
    <t>อยากกอดข้ามปีจัง💕 #เหงา #fwb #fwbกทม #Skinship #นัดกอด #เรียลชาย #เรียลทํางาน</t>
  </si>
  <si>
    <t>คนเหงา​ ส่วนใหญ้่เขาทำไรกัน
#โสด2019 #เหงา @xb5xxxxy7z</t>
  </si>
  <si>
    <t>ทำไมเจ้าหญิงต้องรักเจ้าชายในเมื่ออสูรกายก็รักเจ้าหญิงไม่แพ้กัน👹
#เหงา #คนเดียว</t>
  </si>
  <si>
    <t>🎈ฝากกดติดตามด้วยน๊า
@knwcheckin @knwcheckin 📍ขอบคุณเครดิตภาพ📍
#คำคม #แคปชั่น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#ความสุข… https://t.co/kOEJUXnFBW</t>
  </si>
  <si>
    <t>สาวพัทยา เหงาๆ ก็ลองทักมา #พัทยา #เหงา #เปลี่ยว #หาเพื่อนนอน</t>
  </si>
  <si>
    <t>เที่ยงแล้ว หาไรทานด้วยนะครับ #เหงา #สายกิน https://t.co/gZpbaJfBUK</t>
  </si>
  <si>
    <t>RT @SiRimadori: อย่าถามหาความอร่อย ก็แค่อยากกินบ่อยๆแค่นั้นเอง #โสด2019 #คนโสด2019 #เหงา #อ่อย</t>
  </si>
  <si>
    <t>RT @aucnx2: อ่อยเธอแล้วได้ใจ..❤ เราก็พร้อมจะอ่อยต่อไป จนกว่าจะได้เธอ 💋💋 #อ่อย #โสด #เหงา</t>
  </si>
  <si>
    <t>สาวสองบางแสน เหงาๆ ทักมาคุยกันนะ 😌🤫🤭#มัธยม #บางแสน #หาคู่นอนชลบุรี #เรียนชาย #นักเรียน #มัธยมต้น #นักศึกษาชลบุรี #ชลบุรีบางแสน #มอปลาย #นักศึกษา #เหงา #นักศึกษา #วัยรุ่น #ชายแท้ #ด้านมืด #ความลับ #ด้านมืด #เหงา #มอปลาย</t>
  </si>
  <si>
    <t>เป็นเงี่ยนอ่ะ👅💦
#เรียลชาย #fwb #ons #Skinship #ชายเดี่ยว #เหงา #เงี่ยน #ด้านมืด #ความลับ หา #เรียลหญิง #เรียลมัธยม
#เรียลมัธยม #เรียลทำงาน #นัดเย็ด #นัดเย็ดกทม #นัดเย็ดรังสิต #นัดเลียหี 
#นัดดูดนม #หาคู่นอน
#คุยเสียว #แลกรูป 
(Dm, คุยก่อนได้ครับขอคนนัดจริง) https://t.co/GnNmfio1xI</t>
  </si>
  <si>
    <t>เธอก็เหมือนท้องฟ้าที่ถึงแม้ที่ชอบมองแต่ก็ครอบครองไม่ได้
แต่ฉันก็ยังชอบมองมันเหมือนเดิมอยู่ดี
#คําคมความรู้สึก #คําคมโดนๆ #แคปชั่นความรู้สึก #แคปชั่นความรัก #แคปชั่น #เศร้า #อกหัก #ท้องฟ้า #เหงา https://t.co/8hdsYFfrLX</t>
  </si>
  <si>
    <t>RT @SiRimadori: เพื่อนบอกว่าให้รักคนที่ใจ ให้ใส่ใจคนที่มีตังค์ #เหงา #โสด2019 #แคปชั่น #อ่อยยังไงไม่ให้รู้ว่าอ่อย</t>
  </si>
  <si>
    <t>เพื่อนบอกว่าให้รักคนที่ใจ ให้ใส่ใจคนที่มีตังค์ #เหงา #โสด2019 #แคปชั่น #อ่อยยังไงไม่ให้รู้ว่าอ่อย</t>
  </si>
  <si>
    <t>เอ่า5555
#ยืมเมจforLB
#ซ้อมไว้เผื่อมีเเฟน #หนาวนี้กอดใคร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https://t.co/byhnGaXdIL</t>
  </si>
  <si>
    <t>อย่ามองตาได้ไหม ถ้าเธอไม่แคร์😏😏😏#เหงา #โสดหน้าหนาว #โสด #เหงาๆ #หาคนดูแล #โสดจี๋เลยพี่จ๋า #อยู่คนเดียว https://t.co/mlxPHQSKo8</t>
  </si>
  <si>
    <t>หาคนจับมือข้ามปี
#ยืมเมจforLB
#ซ้อมไว้เผื่อมีเเฟน #หนาวนี้กอดใคร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 https://t.co/MBolFdEuN7</t>
  </si>
  <si>
    <t>(สำหรับชายหนุ่ม
ใช้ยาอึดเร่งขนาดควย.. อึด,ทน,นาน เงี่ยนบ่อย เยดนาน, เงี่ยนอยากปล่อยน้ำใน อยากปล่อยใส่ปาก อยากให้กินน้ำ)รับค่ะ Dmมาค่ะ เรท1500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https://t.co/uApgFSZ3nk</t>
  </si>
  <si>
    <t>(สำหรับชายหนุ่ม
ใช้ยาอึดเร่งขนาดควย.. อึด,ทน,นาน เงี่ยนบ่อย เยดนาน, เงี่ยนอยากปล่อยน้ำใน อยากปล่อยใส่ปาก อยากให้กินน้ำ)รับค่ะ Dmมาค่ะ เรท1500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https://t.co/ZX9HMAVWrk</t>
  </si>
  <si>
    <t>หาเพื่อนคุยคับ
ชวนคุยไม่เก่งอ่ะ แต่อยากคุย 
#NewProfile #บอทหาเพื่อน #เหงา
#โสด #ภูเก็ต https://t.co/EeAdKjOcVg</t>
  </si>
  <si>
    <t>RT @immilebmm: หิวชานมไข่มุก #บอทหาคนคุย #บอทเหงาหาเพื่อนคุย #บอทเหงามาก #เหงา #เหงาๆ</t>
  </si>
  <si>
    <t>เรา 24 หา fwb น่ารักๆซักคนที่เข้าใจกันจริงๆ ค่อยๆทำความรู้จักกัน ไปกินข้าว ดูหนัง กันสนุกๆ มีอะไรก็มาคุยกันคุยเล่นสนุกๆ ไม่คุยหื่นอย่างเดียว อายุเท่าไหร่ก็ได้ มต้น มปลาย 
rt,dm,❤หรือ ฟอลมาก็ได้ครับจะทักไปหาเองนะ 😊😍😍
#หาfwb #fwb #หาคนคุย #เงี่ยน #โสด #เรียลชาย #เหงา #หาเพื่อน</t>
  </si>
  <si>
    <t>เหงา จัดไหมละ 55555 ใคร เหงา มาจัด ที เเบร่ :3 
#fwb
#fwbกทม 
#เหงา 
#หาเพื่อนเที่ยว
#เหงาเงี่ยน 
#หาคนเปย์
#หาคนเลี้ยง
#นัดเย็ดกทม 
#เรียลชาย 
._. Just funnn ~ https://t.co/tWjbJFLyRL</t>
  </si>
  <si>
    <t>RT @H88ViK85nzGSKQL: คิดถึงคนที่ทำให้เรา ยิ้ม ในวันนั้น 😐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</si>
  <si>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เลิกเป็นแล้วคนพยายาม ตอนนี้เข้าใกล้วงโคจรเป็นคนพยาบาทแทน #ว่าง #โสด2019 #คนโสด2019 #เหงา</t>
  </si>
  <si>
    <t>RT @H88ViK85nzGSKQL: เวลา คือ คำตอบจริง ๆ 😄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</si>
  <si>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RT @TomMochi3: ว่างๆ เหงาๆ หงอยๆ เอาไงดี 😆
#เบื่อ #เงี่ยน #เหงา</t>
  </si>
  <si>
    <t>RT @cl_scr: เขาบอกเด็กในนี้เเซ่บอยากลองว่ะ
น้องๆหนูๆเดมมาเลยครับ:)
RT=FF
❤️=DM
#หาเพื่อนคุย​ #บอทหาคนคุย​ #บอทหาเมีย​ #ยืมเมจfortalk #เหงา https://t.co/7YDGYrB8jY</t>
  </si>
  <si>
    <t>Is it just me or the world is just a fake 
Dirty place 
#หาคนคุย #หาเพื่อนคุย #เหงา #society #loneliness #fakeworld #hope #tragedy https://t.co/rO7IvbxkuI</t>
  </si>
  <si>
    <t>RT @ruengleknoii: 🌻แคปชั่น | คำคม🌻
Twitter/IG : @ruengleknoii
#เรื่องเล็กน้อย #แคปชั่น #คำคม #ข้อคิด #ความรู้สึก #ชีวิต #คนทำงาน #เหนื่อย #ความรัก #อกหัก #โสด #เหงา #กำลังใจ #quote https://t.co/P9rleHx3Xn</t>
  </si>
  <si>
    <t>🌻แคปชั่น | คำคม🌻
Twitter/IG : @ruengleknoii
#เรื่องเล็กน้อย #แคปชั่น #คำคม #ข้อคิด #ความรู้สึก #ชีวิต #คนทำงาน #เหนื่อย #ความรัก #อกหัก #โสด #เหงา #กำลังใจ #quote https://t.co/P9rleHx3Xn</t>
  </si>
  <si>
    <t>RT @ruengleknoii: 🌻แคปชั่น | คำคม🌻
Twitter/IG : @ruengleknoii
#เรื่องเล็กน้อย #แคปชั่น #คำคม #ข้อคิด #ความรู้สึก #ชีวิต #คนทำงาน #เหนื่อย #ความรัก #อกหัก #โสด #เหงา #กำลังใจ #quote https://t.co/HWb3QrzVwt</t>
  </si>
  <si>
    <t>ตื่นเช้า...อาบน้ำแล้วไปทำงาน
ชีวิตไม่ได้มีแค่อดีตกับปัจจุบัน เพราะยังมีอนาคตที่มองไม่เห็นรออยู่ครับ
#เหงา #คิดถึง #รอคอย #ขอโทษ https://t.co/4NEmunf69T</t>
  </si>
  <si>
    <t>ไปเรียนถี่จังง~😆
#เหงา #โสด #ชอบผู้หญิง #เด็กเรียนน 😌🍃 https://t.co/AiH6iZsdii</t>
  </si>
  <si>
    <t>🌻แคปชั่น | คำคม🌻
Twitter/IG : @ruengleknoii
#เรื่องเล็กน้อย #แคปชั่น #คำคม #ข้อคิด #ความรู้สึก #ชีวิต #คนทำงาน #เหนื่อย #ความรัก #อกหัก #โสด #เหงา #กำลังใจ #quote https://t.co/HWb3QrzVwt</t>
  </si>
  <si>
    <t>RT @OqVUqV7cia1VEbM: ช็อคโกแลต ไม่ได้ทำให้อ้วน 
น้ำตาลต่างหาก ที่ทำให้อ้วน 
ความรักไม่เคยทำร้ายใคร
คนที่คุณรักต่างหาก ที่ทำร้ายคุณ
#แคปชั่นเศร้า
#เหงา 
#อกหัก 
#แคปชั่น</t>
  </si>
  <si>
    <t>ช็อคโกแลต ไม่ได้ทำให้อ้วน 
น้ำตาลต่างหาก ที่ทำให้อ้วน 
ความรักไม่เคยทำร้ายใคร
คนที่คุณรักต่างหาก ที่ทำร้ายคุณ
#แคปชั่นเศร้า
#เหงา 
#อกหัก 
#แคปชั่น</t>
  </si>
  <si>
    <t>(สำหรับชายหนุ่ม
ใช้ยาอึดเร่งขนาดควย.. อึด,ทน,นาน เงี่ยนบ่อย เยดนาน, เงี่ยนอยากปล่อยน้ำใน อยากปล่อยใส่ปาก อยากให้กินน้ำ)รับค่ะ Dmมาค่ะ เรท1500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https://t.co/Yzih6TPbNM</t>
  </si>
  <si>
    <t>(สำหรับชายหนุ่ม
ใช้ยาอึดเร่งขนาดควย.. อึด, ทน,นาน เงี่ยนบ่อย เยดนาน, เงี่ยนอยากปล่อยน้ำใน อยากปล่อยใส่ปาก อยากให้กินน้ำ) .. รับค่ะ Dmมาค่ะ เรท1500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https://t.co/ZwvFgErzei</t>
  </si>
  <si>
    <t>(สำหรับชายหนุ่ม
ใช้ยาอึดเร่งขนาดควย.. อึด,ทน,นาน เงี่ยนบ่อย เยดนาน, เงี่ยนอยากปล่อยน้ำใน อยากปล่อยใส่ปาก อยากให้กินน้ำ)รับค่ะ Dmมาค่ะ เรท1500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https://t.co/HTlQD9iJv3</t>
  </si>
  <si>
    <t>เรา 24 หา fwb น่ารักๆซักคนที่เข้าใจกันจริงๆ ค่อยๆทำความรู้จักกัน ไปกินข้าว ดูหนัง กันสนุกๆ มีอะไรก็มาคุยกันคุยเล่นสนุกๆ ไม่คุยหื่นอย่างเดียว อายุเท่าไหร่ก็ได้นะครับ 
rt,dm,❤หรือ ฟอลมาก็ได้ครับจะทักไปหาเองนะ 😊😍😍
#หาfwb #fwb #หาคนคุย #เงี่ยน #โสด #เรียลชาย #เหงา #หาเพื่อน</t>
  </si>
  <si>
    <t>ชอบ ตื่น มาตอน ดึกๆ เพื่ออ ไม่มี ไร ทำ จะตื่น มาเพื่อไร เนี่ย งื้อออออ :3
#fwb 
#fwbกทม 
#หาเพื่อนเที่ยว 
#หาคนเลี้ยง 
#หาคนเปย์ #เหงา 
#เหงาเงี่ยน 
#เรียลชาย</t>
  </si>
  <si>
    <t>อารมณ์สีเทา 
#เหงา #โสด #หาแฟน #หาเพื่อนคุย #หาเพื่อน #หาคนคุย #แมว #ทาสแมว #fwb #fwbกทม #ons #skinship #ยืมเมจfosrex #ยืมเมจ #เรียลมัธยม #เรียลมัธยมปลาย #เรียลชาย #เรียลหญิง #เรียลนักศึกษา #เรียลหมาลัย #เรียลทำงาน #mood https://t.co/cbujITEdyF</t>
  </si>
  <si>
    <t>หิวชานมไข่มุก #บอทหาคนคุย #บอทเหงาหาเพื่อนคุย #บอทเหงามาก #เหงา #เหงาๆ</t>
  </si>
  <si>
    <t>RT @llpkt: # ใครจะไปไว้ใจ...ยังไงก็น่ากลัว 
คนเก่า เขาเคยรักกันมาก่อน เราไม่โอเคหรอกนะ 😂😂
#แคปชั่น #แพ้คนเก่า #แพ้ #เจ็บ #เจ็บสัส #อกหัก #แคปชั่นเศร้า #เศร้า #เหงา #ความรู้สึก #ความรู้สึกล้วนๆ #แคปชั่นเด็ด #แคปชั่นเสี่ยว #แพ้แฟนเก่า</t>
  </si>
  <si>
    <t>เพราะความผิดหวัง ทำให้ฉันกลัวความรัก😂.
#แคปชั้น #ความรัก #เหงา</t>
  </si>
  <si>
    <t>#โสด #เหงา</t>
  </si>
  <si>
    <t>ประเทศไทยนี้ มีประมาน63ล้านคน
จะไม่ผุ้หญิงหลงเหลือมารักกับกู บ้างเลยรึไงวะเนี่ยยย
#ลาดกระบัง
#โสด
#เหงา https://t.co/PFdmV5MZYn</t>
  </si>
  <si>
    <t>เวลานี้โครตเหงา ใครยังไม่หลับDmคุยกัน😄 #เหงา #โสด #เชียงใหม่</t>
  </si>
  <si>
    <t>ยุคนเดียว บางทีมันก็เหนื่อย บางที มันก็เหงา บางทีมันก็ดิ่ง แต่มาคิดดีๆแล้วเรื่องแย่ๆกว่านี้ เราก็เคยผ่านมาแล้ว เรานี้ก็เก่งกว่าที่คิดเยอะนะ
สาวโสดมีเหลือบ้างไหม
#แฟนดีๆ หาซื้อได้ที่ไหน
#ลาดกระบัง
#โสด
#เหงา https://t.co/kECvDuA93M</t>
  </si>
  <si>
    <t>(สำหรับชายหนุ่ม
ใช้ยาอึดเร่งขนาดควย.. อึด,ทน,นาน เงี่ยนบ่อย เยดนาน, เงี่ยนอยากปล่อยน้ำใน อยากปล่อยใส่ปาก อยากให้กินน้ำ)รับค่ะ Dmมาค่ะ เรท1500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https://t.co/kQOkFZ4Jpj</t>
  </si>
  <si>
    <t>คนรวยๆสวยๆอ่ะ เค้ายังไม่ให้เยดฟรีเลย..
พวกมึงรวยมาจากใหนอ่ะ.. ถึงให้เยดฟรี.. 
กูไม่ให้พวกมึงเยดฟรีๆหรอก ไอ้หอกหัก
ล้อมมุมปาก เพื่อหาว่ากูโง่ ที่ให้เยดฟรี.. 
กูไม่โง่มึงหรอกไอ้งั่ง!! 
#เงี่ยน #เหงา #เย็ดตูด #ดูดควย #ตุ๊ด #เกย์ #ทอม #สาวสอง #หญิงเทียม #สาวเทียม #นัดเย็ด #โสด #หาคู่</t>
  </si>
  <si>
    <t>(สำหรับชายหนุ่ม
ใช้ยาอึดเร่งขนาดควย.. อึด,ทน,นาน เงี่ยนบ่อย เยดนาน, เงี่ยนอยากปล่อยน้ำใน อยากปล่อยใส่ปาก อยากให้กินน้ำ)รับค่ะ Dmมาค่ะ เรท1500
#Nymphomania #Hysteria #ตุ๊ดซี่
#เงี่ยน #เงี่ยน #เหงา #เย็ดตูด #ดูดควย #ตุ๊ด #เกย์ #ทอม #สาวสอง #หญิงเทียม #สาวเทียม #โสด #ขายตูด https://t.co/xazX9K9qsq</t>
  </si>
  <si>
    <t>RT @mrainnxxx: กระจกลายยยยย..🐷 #เหงา
ฝากรีด้วยนะ555 https://t.co/6ouhtKpC1H</t>
  </si>
  <si>
    <t>มาเล่นแชร์รูปล่าสุดในมือถือกัน #ยืมเมจforsex #ยืมเมจfortalk #ยืมเมจ #เหงา #เรียลหญิง #เรียลมหาลัย</t>
  </si>
  <si>
    <t>แค่ห้ามน่ารักกับใครแบบนั้น 
เว้นให้ฉันคนเดียวได้ไหม
#ชอบแบบนี้ #สาวอ้วน #สาวใหญ่ #singlesingle #คิดถึง #เหงา #หาเพื่อนคุย #โสด2019 #คนขี้เหงา #เหงาๆ #อ้วน #โสดแล้วอ่อย #หาคนคุย https://t.co/qO8e1n6Itz</t>
  </si>
  <si>
    <t>ชอบจังค่ะผู้หญิงนมเล็ก ขอเลสควีน
#ซ้อมไว้เผื่อมีเเฟน #หนาวนี้กอดใคร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</si>
  <si>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เหงามั้ยมาคุยกัน... หาเพื่อนคุย #เหงา #โสด #fwb</t>
  </si>
  <si>
    <t>#สะเดา #เหงา</t>
  </si>
  <si>
    <t>ไม่เคยได้นอนในอ้อมกอดใครมานานมากแล้ว😔💛 #เหงา https://t.co/BCY5ed2thA</t>
  </si>
  <si>
    <t>How to live witout you 🤐
#เหงา #คนเดียว</t>
  </si>
  <si>
    <t>💤🌌🌃 นอนเถอะเดียวมันก็หลับไป กับเช้าวันใหม่ที่น่าจะมีความรู้สึกเดิมๆ #จันทบุรี #เหงา #โสด</t>
  </si>
  <si>
    <t>อยากคุยด้วย
#เหงา #บอทหาคนคุย</t>
  </si>
  <si>
    <t>RT @Loveyoutomymom: #เงี่ยนควย #คุยเสียว #เงี่ยน #เหงา</t>
  </si>
  <si>
    <t>เหงา โสด เศร้า 
#เหงา #คนขี้เหงา #โสด</t>
  </si>
  <si>
    <t>#เหงา #คิดถึง #แคปชั่นความรู้สึก #ความรู้สึกของวันนี้ #ความรู้สึกล้วนๆ https://t.co/ooPy8X23NR</t>
  </si>
  <si>
    <t>#Skinship #เรียลชาย #เหงา #วันละเพลง https://t.co/sIA1JxmZ7w</t>
  </si>
  <si>
    <t>มาเล่นกันนะคับ #เหงา #imgxnct</t>
  </si>
  <si>
    <t>อยากมีสาว ญ คุยเสียว dm กันครับ อยากมีคนออนบ่อยๆ คุยแก้เหงาระบายอารม กลัวหาย ญ เลส ทอม ทักกันเป็นความลับ #รังสิต #เมืองเอก #รามอินทรา #เงี่ยน #คุยเสียว #แลกรูป #ดอนเมือง #นัดเย็ดกทม #นวนคร #ฟิวแฟน #เสียวหี #fwb #เหงา เราชายแท้ ไม่คุยเพศเดียวกัน</t>
  </si>
  <si>
    <t>ถ้าเป็นโสดมันเหงา มาเป็นคนของเราดีกว่า😊🌻 #เหงา #ชอบผู้หญิง 🌈</t>
  </si>
  <si>
    <t>ฝันดีก็สำคัญ แต่ถ้าฝันถึงกันก็คงจะดี (ฝันถึงเราบ้างน๊าาาาาา) #goodnight #โสดโปรดจีบ #เหงา #ทักมาคุยกันได้นะ https://t.co/L6XjQziXOZ</t>
  </si>
  <si>
    <t>RT @wiraya2524: เป็นคนที่รักอะไรจะรักมากเกลียดตัวเอง ถ้าซีรี่ย์จบเมื่อไหร่จะตายไหมคิดยุ แต่ขอให้คุณเมทำเรื่องใหม่ที่วางพลอร์ตไว้ถ่ายปีหน้าเลยได้ไหม #เหงา คือฉันรัก #คู่รักแทรนด์โลก</t>
  </si>
  <si>
    <t>#เงี่ยนควย #คุยเสียว #เงี่ยน #เหงา</t>
  </si>
  <si>
    <t>หลายๆครั้งก็สงสัยเหมือนกันนะ เราแบบว่าไม่ได้รู้สึกกับผู้หญิงหรือผู้ชายเลยเราไม่สามารถตอบได้ว่าเราชอบ ช ญ เราแค่รู้สึกดีด้วยกับคนที่หน้าตาดูดีเท่านั้นแต่เราไม่ได้ชอบเจาะจงนะ ว่าต้องเพศไหน เราเลยสงสัยว่าเฮ้ยเป็นไบเปล่าแต่คิดๆดูเราอาจมีรสนิยมไม่ชอบสักเพศเลยก็ได้ #เหงา</t>
  </si>
  <si>
    <t>โทรคุยกันไหม #ลพบุรี #เหงา</t>
  </si>
  <si>
    <t>อยู่คนเดียวจนชิน #โสด #เหงา https://t.co/Ck8sLwXNvy</t>
  </si>
  <si>
    <t>RT @Nongnon16805883: ต้องสร้างเกราะป้องกันความรู้สึกหนาแค่ไหน....
ถึงจะได้ไม่ต้องรู้สึกเศร้าใจ....😔
#แคปชั่น #แคปชั่นเพ้อ #เพ้อ #เศร้า #เหงา #แคปชั่นความรู้สึก #แคปชั่นเศร้า #แคปชั่นเหงา #แคปชั่นคนโสด #แคปชั่น2018 #สถานะคนคุย #สถานะไม่ชัดเจน #อกหัก #คนคุย2018 #คิดมาก</t>
  </si>
  <si>
    <t>ลม #หนาว มาเมื่อไร #ใจ ฉันคงยิ่ง #เหงา ... https://t.co/2M9j2bRvqc</t>
  </si>
  <si>
    <t>เรายังเป็นเราคนเดิมเหมือนวันแรก 😦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</si>
  <si>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หาคนคอบธรรมดา ไม่เกี่ยวกับ18+ พอดีเหงา #เหงา #หาเพื่อนคุย</t>
  </si>
  <si>
    <t>ง่วงงงงงงง #เหงา #fwbกทม #fwb #หาเพื่อนเที่ยว #เหงาเงี่ยน #เรียลชาย</t>
  </si>
  <si>
    <t>#บ่น #เหงา #ทวิตบ่น</t>
  </si>
  <si>
    <t>มาถอด มากอด หน่อย!!! เล็กๆแต่เซ็กส์จัด #fwb #skinship #โสด #เหงา https://t.co/XbcHTZs57y</t>
  </si>
  <si>
    <t>RT @ANN9949350354: เจอแดดก็ร้อนแทบไหม้ แต่พอเจอเธอเข้าไป ใจทั้งใจนี่ละลายเลย 💓🌞 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#อกหัก</t>
  </si>
  <si>
    <t>RT @biwfour: เอียงคอพี่ไม่ว่า เอียงหน้ามาพี่หอมนะ 🖤
เหงานะ DM มาคุยเป็นเพื่อนหน่อย 😳
#มอนอ
#พิดโลก
#โสด
#พิษณุโลก
#หาเพื่อนคุย 
#เหงา
#นครไทย https://t.co/AW6obQPTpx</t>
  </si>
  <si>
    <t>ผมนี่ทั้งเหงาทั้งเศร้าเลยครับตอนนี้
#เบื่อ #เศร้า #เหงา #คนโสด #ไม่มีคนเคาท์​ดาวน์
#ท้อ #รักข้างเดียว #เหนื่อย</t>
  </si>
  <si>
    <t>เอียงคอพี่ไม่ว่า เอียงหน้ามาพี่หอมนะ 🖤
เหงานะ DM มาคุยเป็นเพื่อนหน่อย 😳
#มอนอ
#พิดโลก
#โสด
#พิษณุโลก
#หาเพื่อนคุย 
#เหงา
#นครไทย https://t.co/AW6obQPTpx</t>
  </si>
  <si>
    <t>อยากคุยก็ทักมาสิ ID thicha.666 @XEqAhZdGKLj8t3h #เหงา #หาคนคุย</t>
  </si>
  <si>
    <t>ทำตัวจ๊าบ...
มึงก็เป็นแค่กล้วยฉาบเท่านั้นแหละ😒
#จ๊าบหรอสัส #แคปชั่น #แคปชั่นเด็ด #แคปชั่นโดนๆ #แคปชั่น2019 
#ว่าไงไอสอง #โลกสีเทา #แชทสีดำ #เศร้า #อกหัก #พัง #เพื่อน #เหงา #โสด #คนเหี้ยๆ #เจ็บจนพอ #สองรัก #ก็มาดิค้าบ #เด็กหลังห้อง #บุหรี่ 
#คิดถึง #ขออนุญาตเจ้าของภาพ https://t.co/q1frNgehU9</t>
  </si>
  <si>
    <t>RT @SasinaChanaphai: บางทีการเป็นคนเหงาอาจจะดีกว่าเป็นคนเศร้าก็ได้
#เศร้า #เหงา</t>
  </si>
  <si>
    <t>นัดสกลนคร​ครับ
#สกลนคร​ #เหงา</t>
  </si>
  <si>
    <t>นานไม่ที #เหงา #fwbกทม #เงี่ยน https://t.co/wDGtDn9dHr</t>
  </si>
  <si>
    <t>เขียนจากดินที่ไร้หญ้า
เขียนจากฟ้าที่ไร้ฝน
เขียนจากแดนเยาวชน
เขียนจากคนที่ทรมาน #มุขไม่ฮาพาเพื่อนเครียด #เหงา #เศร้าใจ</t>
  </si>
  <si>
    <t>เป็นคนที่รักอะไรจะรักมากเกลียดตัวเอง ถ้าซีรี่ย์จบเมื่อไหร่จะตายไหมคิดยุ แต่ขอให้คุณเมทำเรื่องใหม่ที่วางพลอร์ตไว้ถ่ายปีหน้าเลยได้ไหม #เหงา คือฉันรัก #คู่รักแทรนด์โลก</t>
  </si>
  <si>
    <t>กลางคืนมันเหงา #เหงา #ชอบเลีย #ชายเดี่ยว #fwbกทม https://t.co/vgef6pPFT4</t>
  </si>
  <si>
    <t>RT @NitKhi: อยู่ในทุกที่
ที่ไม่มีใครต้องการ🥺🍃
#แคปชั่น #เหงา #alone</t>
  </si>
  <si>
    <t>จะไม่ขอให้กอดหน่อย แต่จะอ่อยให้กอดอีก​ 😋 #fwb #Skinship #เหงาเงี่ยน #เหงา #โสด</t>
  </si>
  <si>
    <t>RT @girlllllMy: สอบถามได้ค่ะ #DM #รับงานเชียงใหม่ #เชียงใหม่รับงาน #เหงา</t>
  </si>
  <si>
    <t>หาน้องๆ สาวๆ นัด make out กอด (สัมผัสภายนอก) ครับ พิกัด นนท์ กทม มีค่าใช้จ่ายให้ครับ
#นัดเจอ #fwbกทม #fwb #เหงา #ค่าห้อง #นัดกอด #หาเพื่อนเที่ยว #หาเพื่อน #หาเพื่อนคุย #หากิ๊ก #fwb #หาfwb #skinship #หาคนเปย์ #หาคนดูแล #คลายเหงา</t>
  </si>
  <si>
    <t>สอบถามได้ค่ะ #DM #รับงานเชียงใหม่ #เชียงใหม่รับงาน #เหงา</t>
  </si>
  <si>
    <t>RT @TongWasita: นมไม่ใหญ่ รั้งใครไม่อยู่😢
#รีทวิตสุ่มทัก #สาวอ้วน #สาวอ้วนขี้เงี่ยน #เหงา #เงี่ยนอยากโดนเลีย #อยากแหละดูออก https://t.co/0MxhghO03d</t>
  </si>
  <si>
    <t>นมไม่ใหญ่ รั้งใครไม่อยู่😢
#รีทวิตสุ่มทัก #สาวอ้วน #สาวอ้วนขี้เงี่ยน #เหงา #เงี่ยนอยากโดนเลีย #อยากแหละดูออก https://t.co/0MxhghO03d</t>
  </si>
  <si>
    <t>หนูก็เป็นของหนูแบบนี้
หรือจะให้หนูเป็นของพี่ดีละคะ😝
#หาเพื่อนคุย #หาคนคุย #เหงาๆ #เหงา 
#เด็กมัธยม #เด็กมอปลาย #ชุดนักเรียน https://t.co/eae6sQbuST</t>
  </si>
  <si>
    <t>ชอบรูปนี้มาก รู้สึกว่าเหมือนเป็นรูปตัวเอง😢 
ไม่มีใครเข้าใจเรา เราอยากได้กอดที่อบอุ่น อยากได้คำให้กำลังใจ แต่... มีแค่โทรศัพท์เท่านั้นที่มาเติมเต็มเรา #เหนื่อยกับชีวิต #เหงา https://t.co/YcbVPPaFuG</t>
  </si>
  <si>
    <t>RT @babyployyy: แมลงไม่เหมือน มนุษย์ มนุษย์หลายใจ
พอลองไปรักแล้วเราเวียนหัววววว 😂❤
#สาวอวบ #เรียลหญิง #ระบาย #เหงา https://t.co/p67HGUI67K</t>
  </si>
  <si>
    <t>บางทีการเป็นคนเหงาอาจจะดีกว่าเป็นคนเศร้าก็ได้
#เศร้า #เหงา</t>
  </si>
  <si>
    <t>อยู่ในทุกที่
ที่ไม่มีใครต้องการ🥺🍃
#แคปชั่น #เหงา #alone</t>
  </si>
  <si>
    <t>รับสมัครคนดูหนังด้วย 1 อัตรา เทอมินอล21 อโศก #fwd #เหงา https://t.co/GT26d6LTtA</t>
  </si>
  <si>
    <t>แถว จตุจักร วิภา ประชาชื่น ย่านสมบัติทัวร์ มีร้านเบียร์ วัยรุ่นๆมั๊ย เบื่อ เตรียด เซ๋ง อยากดื่ม อยากปลดปล่อย #เหงา #ons #fwb #เรียลชาย #เรียลทํางาน</t>
  </si>
  <si>
    <t>แมลงไม่เหมือน มนุษย์ มนุษย์หลายใจ
พอลองไปรักแล้วเราเวียนหัววววว 😂❤
#สาวอวบ #เรียลหญิง #ระบาย #เหงา https://t.co/p67HGUI67K</t>
  </si>
  <si>
    <t>ยุคนเดียว ก็โอนะ...
โอโห เหงาชิบบหานนน
โสด1คนกับอีก 1ตัววว
#ลาดกระบัง
#โสด
#เหงา https://t.co/nHD2pKJIz2</t>
  </si>
  <si>
    <t>RT @Branding_Champ: ใครหมดไฟ เราเป็นกำลังใจให้นะ
#กําลังใจที่เข้าใจ #แอพดีบอกต่อ 
#ข้างหน้า #ข่าวใหญ่ #รถติด #DigitalMarketing #ประชุมสภา 
#ไมค์มุก #thaireader
#หาคนคุย #เหงา #rtตามทัก #rtทักเดม 
#rtplz #journorequest #prrequest #รีฟอลฟรี #ทีมมน https://t.co/otkmWdUZVS</t>
  </si>
  <si>
    <t>RT @iii_am_iii: #FWB #สาวอ้วนนัดเย็ด #เย็ดคนอ้วน
ทัก Dm ได้นะคะ #เหงา</t>
  </si>
  <si>
    <t>คืนนี้ว่างยังไงดี พร้อมรบ
#นัดเย็ดกทม #เหงา #เงี่ยน</t>
  </si>
  <si>
    <t>ช่วงสอบก็จะเหงาหน่อยๆ มีใครอยากมาเฝ้าเราอ่านหนังสือไหมนะะ 🌝 #หาเพื่อนคุย #เหงา #เรียลชาย #เรียลหญิง #เรียลมหาลัย</t>
  </si>
  <si>
    <t>RT @ohyess44: 🔰อย่ามาทำดีเพื่อ "แกล้งรัก" 
เพราะ "คนอกหัก" 💔 แกล้งเจ็บไม่เป็น
#ส่ำแพ้น็อค ถืกศอกสับ หลับกลางอากาศ..😆😅😂
__________________________________________
#เหงา #ชอบก็แชร์ 😎
#คําคม #คําคมในวงเหล้า #คําคมโดนๆ #คําคมความรู้สึก #แคปชั่น #แคปชั่นเด็ด #แคปชั่น2019 #แคปชั่นโดนๆ</t>
  </si>
  <si>
    <t>ถ้าเธอชอบคนเก่งเราอมเก่งเธอชอบมั้ย🤭🤭
#เหงา #เหงาๆ #เหงาเงี่ยน #หาคนคุย #เรียลมหาลัย #สาวแว่น #Skinship #เงี่ยนๆ #โสด #โสดแล้วอ่อย https://t.co/I2PkBkoimE</t>
  </si>
  <si>
    <t>หัวใจ ไม่ได้ถูกสร้างมาใหเจ็บ🖤
สมอง ไม่ได้มีไว้เก็บแต่เรื่องร้าย😥
Move on ออกจากเรื่องแย่ๆไม่ได้เลย😓
#แคปชั่นเหนื่อย #เศร้า #เหงา https://t.co/6WISfkiczm</t>
  </si>
  <si>
    <t>เที่ยวคนเดียว​ กินข้าวคนเดียว​ นอนคนเดียว​ คิดคนเดียว​ คนเดียวไม่เดียวดาย​ พอตอนตายไม่ได้เคียว​?????
ผ่ามๆ
#alone
#เหงา
#มุขไม่ฮาพาเพื่อนเครียด https://t.co/l438vdNUOH</t>
  </si>
  <si>
    <t>เหงาหาเพื่อนคุยด้วย 😆
#หาคนคุย #เหงา</t>
  </si>
  <si>
    <t>อย่าถามหาความอร่อย ก็แค่อยากกินบ่อยๆแค่นั้นเอง #โสด2019 #คนโสด2019 #เหงา #อ่อย</t>
  </si>
  <si>
    <t>รอนานแล้วนะ เมื่อไหร่จะมีคนรับไปเลี้ยงซักที55
#fwb #skinship #hug #เหงา #อ้อน #อ่อย https://t.co/nWX9RLP33t</t>
  </si>
  <si>
    <t>RT @yqmLD8A7SkTMrSK: อยากมี fwb❤ น่ารักๆซักคนที่ค่อยๆทำความรู้จักกัน ไปกินข้าว ดูหนัง กันสนุกๆ มีอะไรก็มาคุยกันคุยเล่นสนุกๆ ไม่จำเป็นต้องหื่นอย่างเดียว อายุเท่าไหร่ก็ได้นะครับลองดูสิ:)
rt,dm,❤หรือ ฟอลมาก็ได้ครับจะทักไปหาเองนะ 😊❤😍
#หาfwb #fwb #หาคนคุย #เงี่ยน #โสด #เรียลชาย #เหงา #หาเพื่อน #หาแฟน</t>
  </si>
  <si>
    <t>หน้าบ้านๆอย่างเรา ใครเขาจะมารัก สุดท้ายเธอก็มาทิ้งฉันไป...
#เหงา #คิดถึง #รอคอย #ขอโทษ https://t.co/j5apTdXdw1</t>
  </si>
  <si>
    <t>RT @SiRimadori: จะให้อยู่แค่เป็นผู้ช่วย หรือจะให้อยู่ด้วยเพื่อเป็นที่รัก #เหงา #คนโสด2019 #ว่าง #โสด2019 #อ่อยยังไงไม่ให้รู้ว่าอ่อย</t>
  </si>
  <si>
    <t>คนโน้นก็ถามคนนี้ก็ถามว่าเลิกงานกี่โมง สรุปใครจะมา ฉันจะโดนใครเยด5555 อย่าเทกันดิ่ เข็ดละ
😔😔😔😔😔
#เหงา #เหงาแปลว่าไรคะ555</t>
  </si>
  <si>
    <t>หา ญ ครับเหงาๆหาไม่ได้เลย #รังสิต #นัดเย็ด #เงี่ยน #เหงา</t>
  </si>
  <si>
    <t>ได้พบเจอ พูดคุยแค่ 1 วัน แล้วเธอนั้นก็หนีจากฉันไปอีก...
ฉันขอโทษกับเรื่องราวที่ผ่านมานะครับ 😭😭
#เหงา #คิดถึง #รอคอย #ขอโทษ https://t.co/jx6HBi8sBQ</t>
  </si>
  <si>
    <t>กินเก่งนะคะ เลี้ยงไหวมั้ย55
#fwb #skinship #hug #เหงา #อ้อน #อ่อย https://t.co/U4F1EQylk0</t>
  </si>
  <si>
    <t>เรารักเขาข้างเดียวเหมือนเกลียวเชือก
เขารักเราเผื่อเลือกหารู้ไม่
เขาไม่รักเราแล้วก็แล้วไป
ไม่เป็นไรไม่ได้มีแค่เพียงเธอ...
#เหงา #เบื่อ #คิดถึง https://t.co/DRWv6blAg1</t>
  </si>
  <si>
    <t>RT @chon_dizz: ภาวนาตั้งเเต่มกรา ว่าให้เจอเเต่คนดีๆ จนธันวาก็ยังไม่เจอใครสักคน...
#เดือนสุดท้ายของปี
#โสด #หาเพื่อนคุย #ชอบผู้หญิง #ทอมดี้ #เลสเบี้ยน #เหงา #เลสเบี้ยนโสด #หื่นนะคุณไหวหรอ #จังไร #เลสเงี่ยน</t>
  </si>
  <si>
    <t>เปรี้ยวแบบมะม่วง🥭 เดี๋ยวมึงได้ร่วงเหมือนตาลือ🙊🙈🔰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</si>
  <si>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จะให้อยู่แค่เป็นผู้ช่วย หรือจะให้อยู่ด้วยเพื่อเป็นที่รัก #เหงา #คนโสด2019 #ว่าง #โสด2019 #อ่อยยังไงไม่ให้รู้ว่าอ่อย</t>
  </si>
  <si>
    <t>RT @ROTDdi4vkrVXVJm: #หาเพื่อนคุย #เหงา #บอทใหม่ #บอทเหงา https://t.co/8NQLY5BwEZ</t>
  </si>
  <si>
    <t>#หาเพื่อนคุย #เหงา #บอทใหม่ #บอทเหงา https://t.co/8NQLY5BwEZ</t>
  </si>
  <si>
    <t>ถ้าโดนฝนอะเปนไข้ แต่ถ้าโดนใจอะเปนเธอ!!😍😍😘😘#เหงา #โสด #คนน่ารัก #โสดหน้าหนาว #โสดข้ามปี #หาคนเปย์ https://t.co/BEmTFOBSYx</t>
  </si>
  <si>
    <t>👉👌👅👅👅👅 #เหงา https://t.co/p0dIG0kJoL</t>
  </si>
  <si>
    <t>หาคนคุยค้าบบ #หาคนคุย #หาเพื่อนคุย #เหงา</t>
  </si>
  <si>
    <t>RT @Saioop2000: ไม่สวยไงหนูเลยรั้งใครไว้ไม่อยู่ #โสด #เหงา #มาคุยกัน ❤️ https://t.co/YzwE5Krhtl</t>
  </si>
  <si>
    <t>RT @Saioop2000: โสดอยู่เด้อซิงนำเว้ากับไผ๋กะบ่ไผ๋เว้านำหันไปคบทอมซะบ่ #โสด #เหงา #สาวสุรินทร์ ❤️ https://t.co/S5FuF5xNqm</t>
  </si>
  <si>
    <t>#เศร้า #เหงา #เพราะนาย...</t>
  </si>
  <si>
    <t>RT @DUIP_: การเดินทางเป็นสิ่งที่ต้องเจอ แต่การเจอเธอเป็นสิ่งที่ต้องการ 😏 #คนโสด #เหงา #เศร้า #แคปชั่นอ่อย #แคปชั่นวงเหล้า #อยากมีแฟน #คำคม #คำคม2019</t>
  </si>
  <si>
    <t>การเดินทางเป็นสิ่งที่ต้องเจอ แต่การเจอเธอเป็นสิ่งที่ต้องการ 😏 #คนโสด #เหงา #เศร้า #แคปชั่นอ่อย #แคปชั่นวงเหล้า #อยากมีแฟน #คำคม #คำคม2019</t>
  </si>
  <si>
    <t>ต่อให้เราโสด ก็ไม่ได้อยู่ในโหมดที่เธอต้องการ 🖤 #คนโสด #เหงา #เศร้า #แคปชั่นอ่อย #แคปชั่นวงเหล้า #อยากมีแฟน #คำคม #คำคม2019</t>
  </si>
  <si>
    <t>RT @DUIP_: พี่รักน้องเหมือนใบตองห่อขี้ แต่น้องรักพร่เหมือนขี้ลอยน้ำ
ท่าปลาไม่ตอดขี้ก็บ่แตก แล้วเราก็บ่แยกจากกัน 👫🥰 #คนโสด #เหงา #เศร้า #แคปชั่นอ่อย #แคปชั่นวงเหล้า #อยากมีแฟน #คำคม #คำคม2019 #แคปชั่นคนรักแฟน</t>
  </si>
  <si>
    <t>หน้าร้อนต้องยกให้ไทย น่ารักกว่าใครต้องยกให้พี่ 😎 #คนโสด #เหงา #เศร้า #แคปชั่นอ่อย #แคปชั่นวงเหล้า #อยากมีแฟน #คำคม #คำคม2019</t>
  </si>
  <si>
    <t>พี่รักน้องเหมือนใบตองห่อขี้ แต่น้องรักพร่เหมือนขี้ลอยน้ำ
ท่าปลาไม่ตอดขี้ก็บ่แตก แล้วเราก็บ่แยกจากกัน 👫🥰 #คนโสด #เหงา #เศร้า #แคปชั่นอ่อย #แคปชั่นวงเหล้า #อยากมีแฟน #คำคม #คำคม2019 #แคปชั่นคนรักแฟน</t>
  </si>
  <si>
    <t>จ้าาาา เตงงงง
#นัดเย็ด #นัดเย็ดมัธยม #นัดเย็ดมหาลัย #นัดเย็ดขอนแก่น #นัดเย็ดมหาสารคาม #นัดเย็ดมข #นัดเย็ดมมส #มมส #มข #กังสดาร #สารคามนัดเย็ด #มมสนัดเย็ด #FWB #เหงา #เย็ด #หี #แตด #สารคาม https://t.co/rGLCWkMxf7</t>
  </si>
  <si>
    <t>ขออนุญาติ อยากโดนเย ได้มั๊ยคะ 
#โสด #เหงา #skinship #fwb #สาวผิวแทน</t>
  </si>
  <si>
    <t>ตื่นนน มา ก็ เหงา ☹️ ไม่อยากตื่นเลยยยย!!
#fwb #fwbกทม #Skinship #หาเพื่อนเที่ยว #หาคนเลี้ยง #หาคนเปย์ #เหงา #เรียลชาย</t>
  </si>
  <si>
    <t>RT @shawnlees: good morning ตื่นมาก็เหงาเลย😔 #เหงา #หาเพื่อนคุย #หาเพื่อนเที่ยว #นัดกอด #fwbกทม https://t.co/11rK0K6BXu</t>
  </si>
  <si>
    <t>good morning ตื่นมาก็เหงาเลย😔 #เหงา #หาเพื่อนคุย #หาเพื่อนเที่ยว #นัดกอด #fwbกทม https://t.co/11rK0K6BXu</t>
  </si>
  <si>
    <t>อยากมี fwb❤ น่ารักๆซักคนที่ค่อยๆทำความรู้จักกัน ไปกินข้าว ดูหนัง กันสนุกๆ มีอะไรก็มาคุยกันคุยเล่นสนุกๆ ไม่จำเป็นต้องหื่นอย่างเดียว อายุเท่าไหร่ก็ได้นะครับลองดูสิ:)
rt,dm,❤หรือ ฟอลมาก็ได้ครับจะทักไปหาเองนะ 😊❤😍
#หาfwb #fwb #หาคนคุย #เงี่ยน #โสด #เรียลชาย #เหงา #หาเพื่อน #หาแฟน</t>
  </si>
  <si>
    <t>ยอมถอยออก 1 ก้าว ดีกว่าทนเป็นคนก้าวร้าว ในสายตาใคร #คนโสด2019 #เหงา</t>
  </si>
  <si>
    <t>RT @NooAung16: อากาศหนาวอาจติดลบ
หากลองซบอาจติดใจ
#อ้วนกอดอุ่น
#เหงา https://t.co/CTeJnwd90r</t>
  </si>
  <si>
    <t>ชอบคนที่ทนกับความขี้เอาของเราได้อ่าา ขอเลสควีน
#ซ้อมไว้เผื่อมีเเฟน #หนาวนี้กอดใคร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</si>
  <si>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RT @Nesty99999: #กะเทย
#ไซด์ไลน์
#ขายตัว
#นัดเย็ดมัธยม
#ฟินแฟนแฟน
#ขายหี
#เงี่ยน
#นวดผ่อนคลาย
#เหงา
#สาวเสียบ
#สาวสอง
#หัวเฉียว
#บางนา
#บางพลี
#ศรีนครินทร์
#ลาซาล
#บางเสาธง
#เทพารักษ์
#บางปู
#สำโรง
#แบริ่ง
#บางบ่อ
#ราม2
#นัดเจอ
#หาคู่นอน
#เสียว
#นมใหญ่
#สมุทรปราการ
ไลน์nesty2828
Tel 0634856868 https://t.co/CMRyUKmIPc</t>
  </si>
  <si>
    <t>ขึ้นเสียงเธอไม่ชอบ ลองมาขึ้นเราสักรอบเธออาจชอบก็ได้😂 #เหงา #กะเทย #สาวสอง #กระเทย https://t.co/DEckAWaIya</t>
  </si>
  <si>
    <t>🎈ฝากกดติดตามด้วยน๊า
@knwcheckin @knwcheckin 📍ขอบคุณเครดิตภาพ📍
#คำคม #แคปชั่น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#ความสุข… https://t.co/4FAXbBzOSB</t>
  </si>
  <si>
    <t>เหงาจัง
#เหงา #บอทเหงา #บอทโสด #บอทหาแฟน #บอทเงี่ยน #บอทหาเดมประจํา #บอทหาคนคุย</t>
  </si>
  <si>
    <t>RT @lpclsittipongn: อยากถามพวกที่มีแฟน 
เขา #หาแฟน กันยังไงวะ
เข้าเวรแล้วเหงา #เหงา 😂😅</t>
  </si>
  <si>
    <t>น้ำตาตกลงโจก จักโบกมันจั่งสิพอ พอสิฆ่าคนจั่งมึง ให้ตายไปจากใจ 😊😊✌️
#เหงา https://t.co/oA4wcwX21y</t>
  </si>
  <si>
    <t>RT @Maxman234q: เหงา เงี่ยน ทักมาคุยกันนะไม่18+ก็คุยได้
#เงี่ยน #เหงา #เหงาเงี่ยน #คนคุย</t>
  </si>
  <si>
    <t>RT @matengaooo: เหงาอ่าแงงงงง😍
rt ff (random) 
♡ dm 
#rtฟอลฟรี #เหงา #ยืมเมจfortalk #ยืมเมจforeverything</t>
  </si>
  <si>
    <t>♥️=dm
#เหงา #หาเพื่อนคุย https://t.co/2FluyP9glZ</t>
  </si>
  <si>
    <t>เฮ้ยเงียบเกินไปป่ะเนี้ย อยากตื่นมาพร้อมกับคำว่า ตื่นได้แล้วที่รัก ซักแอฟก็ยังดี เงียบขนาดนี้กูซื้อ ฮีโร่ มาใช้ยังจะดีกว่า #เหงา #แคปชั่นอ่อย #อุดรเงี่ยน https://t.co/1kloaCrRTj</t>
  </si>
  <si>
    <t>RT @flixxxxxxx: Under the moonlight #น่ารัก #เหงา #หาคนคุย #โสด #เด็กมอปลาย #rtฟรีฟอล #หาคนดูแล https://t.co/YutA3eao73</t>
  </si>
  <si>
    <t>RT @ppe_tc: เป็นคนเทาๆ ออกจะเหงาๆ #หาคนคุย #หาเพื่อน #เหงา #fwb #sexfriend #skinship #เรียลนักศึกษา #rtฟรีฟอล #ฟอลฟรี #rtฟอลฟรี https://t.co/iNOuI6cPFe</t>
  </si>
  <si>
    <t>เหงา เงี่ยน ทักมาคุยกันนะไม่18+ก็คุยได้
#เงี่ยน #เหงา #เหงาเงี่ยน #คนคุย</t>
  </si>
  <si>
    <t>เวลาดื่ม ให้เมา หรือ มึนนิดๆ เอากันมันส์ดีเนาะฟินๆ แบบอารมณ์ประมาณ ทำตามใจ ปลดปล่อยตัวเอง โอ๊ยเงี่ยนเหงาจังเลย #อยากโดนลิ้น อยากโดนกระแทกอ่ะ #fwb #skinship #โสด #เหงา</t>
  </si>
  <si>
    <t>หลับไปตอนไหนไม่รู้ รู้แต่ตื่นมาก็เงี่ยนเลย #โสด #เหงา #fwb #ons #skinship #นัด #เรียลหญิง #เรียลทํางาน #รามคําแหง #สาวผิวแทน</t>
  </si>
  <si>
    <t>🌑
#เหงา #โสด #หาแฟน #หาเพื่อนคุย #หาเพื่อน #หาคนคุย #แมว #ทาสแมว #fwb #fwbกทม #ons #skinship #เรียลมัธยม #เรียลมัธยมปลาย #เรียลชาย #เรียลหญิง #เรียลนักศึกษา #เรียลหมาลัย #เรียลทำงาน https://t.co/Xb3iY4HAJD</t>
  </si>
  <si>
    <t>RT @SaowalukGongos: 𝐓𝐡𝐱 𝐟𝐨𝐫 𝐬𝐡𝐨𝐫𝐭 𝐬𝐭𝐨𝐫𝐲. 🖤✨
.
.
บางคนอยู่ในใจนานกว่าอยู่ด้วยกัน😢
#ความทรงจํา #ความรู้สึก #คําคม #แคปชั่น #แคปชั่นภาษาอังกฤษ #คิดถึง #เศร้า #มัธยม #ขอบคุณ 
#เหงา #คําคมความรู้สึก #คําคม #แคปชั่น #แคปชั่นภาษาอังกฤษความรัก</t>
  </si>
  <si>
    <t>เหงาจังคืนนี้ 🌙💤 @XEqAhZdGKLj8t3h #เหงา #เงี่ยน #นัดเย็ด</t>
  </si>
  <si>
    <t>ผมคงทำได้เพียงแค่ มองดูรูปของคุณ “คนที่ในความเป็นจริงผมไม่มีวันได้ไปอยู่ในสายตา...” #แอบรัก #เพ้อ #ตัวคนเดียว #เหงา</t>
  </si>
  <si>
    <t>นอนไม่หลับ เหงามากจ้าาา สาวๆDmคุยกันครับ🥰😁 #เหงา #โสด #เชียงใหม่</t>
  </si>
  <si>
    <t>#โสด #เหงา #ไม่มีแฟน #เศร้าใจ 
สมัยทหาร เรือ https://t.co/jYSW8vfD70</t>
  </si>
  <si>
    <t>RT @BaipaiNapawan: จุดที่หนาวที่สุด ไม่ใช่ตอนที่อยู่บนดอย 
แต่คือจุดที่กำลังรอคอย แล้วโดนงดลา 
#แฟนทหาร #แฟนนายสิบ #ทหาร #แฟน #เหงา #รักแฟน #แคปชั่นเด็ด #แคปชั่น #คิดถึง</t>
  </si>
  <si>
    <t>#เหงา #เหงา #เหงา #เหงา 😔</t>
  </si>
  <si>
    <t>อยากมีใครสักคน 
#เหงา
#ขอนแก่น</t>
  </si>
  <si>
    <t>RT @Eakchai1997: จะบอกว่าเงี่ยนก็เกินไป
งั้นบอกว่าเหงาก็ได้อ่ะ
#เหงา=เงี่ยน #นัดได้ถ้าว่าง
#ชายเดี่ยวพระราม2</t>
  </si>
  <si>
    <t>RT @FIpYhLZTI9R4aAe: ดึงหน้าพี่ไม่ชอบ ดึงไปกอดพี่ไม่ว่า
#แคปชั่น #คําคม #อ่อย #โสด #เหงา #แคปชั่นอ่อย #แคปชั่นกวนตีน #แคปชั่นเด็ด #แคปชั่น2019 #แคปชั่นโสด #แคปชั่นเด็ดๆ #แคปชั่นกวนๆ #แคปชั่นโดนๆ #แคปชั่นอ่อยแรง #คําคมโดนๆ #คําคมกวนๆ #คําคมกวนตีน</t>
  </si>
  <si>
    <t>RT @FIpYhLZTI9R4aAe: นับวันยิ่งเหมือนซอมบี้ ผสมหมีแพนด้าเข้าทุกวัน
#แคปชั่น #คําคม #โสด #เหงา #อ่อย #แคปชั่นกวนตีน #แคปชั่นเด็ด #แคปชั่นอ่อย #แคปชั่นฮาๆ #แคปชั่นโสด #แคปชั่นกวนๆ #แคปชั่นจังไร #แคปชั่น2019 #คําคมกวนตีน #คําคมเด็ดๆ #คําคมกวนๆ #แคปชั่นโดนๆ</t>
  </si>
  <si>
    <t>RT @FIpYhLZTI9R4aAe: เดือนใหม่..ในใจก็คนใหม่ดิ้ค้าบบ
#ตุลาคม #แคปชั่น #คำคม #โสด #เหงา #อ่อย #แคปชั่นอ่อย #แคปชั่นกวนตีน #แคปชั่นเด็ด #แคปชั่นเสี่ยว #แคปชั่นโสด #แคปชั่นโดนๆ #แคปชั่น2019 #แคปชั่นกวนๆ #แคปชั่นเด็ดๆ #คําคมโดนๆ #คําคมกวนตีน</t>
  </si>
  <si>
    <t>RT @FIpYhLZTI9R4aAe: ถ้าอยู่ตรงนั้นไม่มีที่ยืน มายืนในใจพี่ได้นะ
#โสด #เหงา #อ่อย #คําคม #แคปชั่น #แคปชั่นอ่อย #แคปชั่นกวนตีน #แคปชั่นเด็ด #แคปชั่น2019 #แคปชั่นน่ารัก #แคปชั่นโสด #แคปชั่นกวนๆ #แคปชั่นโดนๆ #แคปชั่นเสี่ยว #คําคมโดนๆ #คําคมกวนตีน #คําคมเด็ดๆ</t>
  </si>
  <si>
    <t>RT @FIpYhLZTI9R4aAe: คิดถึงแหละ แต่เก๊กอยู่
#แคปชั่น #คําคม #โสด #เหงา #อ่อย #แคปชั่นอ่อย #แคปชั่นกวนตีน #แคปชั่นกวนๆ #แคปชั่นโดนๆ #แคปชั่นโสด #แคปชั่นน่ารัก #แคปชั่น2019 #แคปชั่นเด็ดๆ #คําคมโดนๆ #คําคมกวนๆ #คําคมเด็ดๆ #คําคมความรัก #แคปชั่นความรัก</t>
  </si>
  <si>
    <t>RT @FB4138833: เรื่องบางเรื่อง รู้อยู่แก่ใจว่าไม่อยากจะทน แต่สุดท้ายใจมันก็อดทนได้ทุกที... #เหนื่อย #เหงา #เศร้า #อกหัก</t>
  </si>
  <si>
    <t>RT @H88ViK85nzGSKQL: ปากบอกว่าเผื่อใจ แต่เอาจริงๆคือให้หมดทั้งใจไปแล้ว 😣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</si>
  <si>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เอาเวลาที่นอนเหงา 
มานอนกับเราป่ะล่ะ เลสควีน 
#ซ้อมไว้เผื่อมีเเฟน #หนาวนี้กอดใคร
#โสด #หาเพื่อนคุย #ชอบผู้หญิง #ทอมดี้ #เลสเบี้ยน #เหงา #เลสเบี้ยนโสด #หื่นนะคุณไหวหรอ #จังไร #เลสเงี่ยน
#เลสเบี้ยนนัดเย็ด</t>
  </si>
  <si>
    <t>จะบอกว่าเงี่ยนก็เกินไป
งั้นบอกว่าเหงาก็ได้อ่ะ
#เหงา=เงี่ยน #นัดได้ถ้าว่าง
#ชายเดี่ยวพระราม2</t>
  </si>
  <si>
    <t>เธอที่ฉันเฝ้าตามหา เฝ้ารอคอย แค่นี้ฉันก็ดีใจครับ
#เหงา #fwb #ด้านมืด https://t.co/SjKZ9MzkuU</t>
  </si>
  <si>
    <t>RT @H88ViK85nzGSKQL: ไม่คิดว่าจะรักคน ๆ หนึ่งได้มากมายขนาดนี้ 😣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</si>
  <si>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RT @h_birth: ทักเขาหน่อย เขาอ่อยละนะ
rt:ff
❤:dm 
#เบิร์ท #เหงา #หาคนคุย #หาคนดูแล 
#หาคนเปย์ #หาคนเลี้ยงดู</t>
  </si>
  <si>
    <t>คนไม่หล่อก็เหงาเป็น ถ้าลองได้คุยจะติดใจ ใครสักคนที่อยุ่เป็นเพื่อนคุย เพื่อนกิน เพื่อนเที่ยว นั่งเล่นเกมส์ เปิดใจคุยกันได้ทุกเรื่องครับ #เหงา #fwbกทม #fwb #Skinship #นัดกอด #เรียลชาย https://t.co/9aWQmef17X</t>
  </si>
  <si>
    <t>RT @Cholim_watanabe: อยากทักไปบ่อยๆแต่ก็กลัวเธอรำคาญ 😓 #เศร้าใจ #ความรัก #เหงา</t>
  </si>
  <si>
    <t>อยากทักไปบ่อยๆแต่ก็กลัวเธอรำคาญ 😓 #เศร้าใจ #ความรัก #เหงา</t>
  </si>
  <si>
    <t>RT @Ds40102194: 🔞 #เงี่ยน #เหงา #สาวอ้วน #สาวอ้วนขี้เงี่ยน https://t.co/JTAUd9AcAd</t>
  </si>
  <si>
    <t>ใครสูง และน่ารัก. อยากรู้จัก ส่งรูปมาเลย. บอกตรงๆ ที่ไม่ตอบคือไม่เห็นรูป อีกอย่าง ขอตรงตามที่ขอนะ #เรียลทํางาน #เรียลหญิง #skinship #fwb #ons #สาวผิวแทน #เหงา #โสด</t>
  </si>
  <si>
    <t>พยายามเข้าหาคนอื่นเเต่ เสือกไม่ได้อะไร กู ก็ จะ รอ คน เข้า หา กูบ้าง มัน จะ มี ไหม #หาคนเปย์ #เหงา #fwbกทม #Skinship #fwb #หาเพื่อนเที่ยว #เรียลชาย</t>
  </si>
  <si>
    <t>เลื่อน ทวิตๆ -..- เห็น ไม่ได้ เลย ตู #เรียลชาย #เหงา #Skinship #หาเพื่อนเที่ยว</t>
  </si>
  <si>
    <t>RT @Nare63337976: Tattoo :)
#เหงาๆ #เหงา #หานคนคุย #สาวแว่น #เรียลมหาลัย #Skinship #fwb https://t.co/voyWDQWyeW</t>
  </si>
  <si>
    <t>RT @rattana_eye: ' เคยพังเลยกลัว เคยเจอกับตัวเลยจำ😭👌
#แคปชั่น #แคปชั่นโดนๆ #แคปชั่นคนอกหัก #แคปชั่นคนโสด #แคปชั่น2018 #แคปชั่นคนเหงา #สเตตัสคนโสด #แคปชั่นคนรอ #แคปชั่นดีๆ #แคปชั่นเสี่ยว #เศร้า #เหงา #แคปชั่นความรัก #รอ #รอต่อไป #คิดถึงแฟน
#เศร้า #เจ็บสัส #เจ็บ #ท้อ #ไม่ไหวแล้ว</t>
  </si>
  <si>
    <t>RT @PORRY28955040: คำถามบางคำถาม ก็ไม่ต้องการคำตอบ เพราะเขามีคำตอบอยู่ในใจแล้ว 
#เศร้า #เหงา #โสด #ผิดหวัง #อกหัก #เสียใจ #แอบชอบ #แอบรัก #เพื่อนสนิท #แคปชั่น #คําคม #ความรู้สึก</t>
  </si>
  <si>
    <t>ฟังเพลง วนไปๆ #fwbกทม #หาคนเปย์ #เหงา #Skinship #เหงาเงี่ยน #เรียลชาย</t>
  </si>
  <si>
    <t>จะมีไหมไอ้แบบนอนกอดจนเช้า กอดตลอด ไปๆมาๆ หานัดยาก เดี๋ยวหาแฟนแม้งเลย #เรียลทํางาน #เรียลหญิง #โสด #เหงา #สาวผิวแทน</t>
  </si>
  <si>
    <t>ว่างๆ เหงาๆ หงอยๆ เอาไงดี 😆
#เบื่อ #เงี่ยน #เหงา</t>
  </si>
  <si>
    <t>🔞 #เงี่ยน #เหงา #สาวอ้วน #สาวอ้วนขี้เงี่ยน https://t.co/JTAUd9AcAd</t>
  </si>
  <si>
    <t>RT @jutaaaar: มีความคิดถึง แต่ไม่สามารถบอกได้
#แคปชั่นคิดถึง #แคปชั่นเหงา #เหงา #เศร้า #คิดถึง</t>
  </si>
  <si>
    <t>#โสด #ไม่มีแฟน #เหงา #อกหัก https://t.co/3XreDhZ8B8</t>
  </si>
  <si>
    <t>เวลา คือ คำตอบจริง ๆ 😄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</si>
  <si>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#ปราจีนนนนน #ปราจีน #เหงา #เงี่ยน #อยาก #อยากโดนเยด</t>
  </si>
  <si>
    <t>Under the moonlight #น่ารัก #เหงา #หาคนคุย #โสด #เด็กมอปลาย #rtฟรีฟอล #หาคนดูแล https://t.co/YutA3eao73</t>
  </si>
  <si>
    <t>บอก เหงา ก็ไม่มี คน เอา บอกเงี่ยน ก็ไม่มีคนมา 55555 #fwbกทม #เหงา #หาเพื่อนเที่ยว #Skinship #เหงาเงี่ยน #เรียลชาย #ว่าง #fwb</t>
  </si>
  <si>
    <t>เหงาจัง. มาคุยเป็นเพื่อนมั้ง.โทรมาคุยเป็นเพื่อนก็ดีนะ. 555 😊🤤
#มอนอ
#พิดโลก
#โสด
#พิษณุโลก
#หาเพื่อนคุย 
#เหงา
#นครไทย</t>
  </si>
  <si>
    <t>คำถามบางคำถาม ก็ไม่ต้องการคำตอบ เพราะเขามีคำตอบอยู่ในใจแล้ว 
#เศร้า #เหงา #โสด #ผิดหวัง #อกหัก #เสียใจ #แอบชอบ #แอบรัก #เพื่อนสนิท #แคปชั่น #คําคม #ความรู้สึก</t>
  </si>
  <si>
    <t>เหงาตัวเท่าควาย!!! ไม่อยากตายก่อนวัยอันควร!!! #เหงา #fwb #ons #เรียลทํางาน #เรียลหญิง #skinship https://t.co/fcgOvb7FTu</t>
  </si>
  <si>
    <t>รักได้...
แต่ไม่อยากรัก
บางครั้ง...
ความสัมพันธ์แบบตอนนี้มันอาจจะดีอยู่แล้วก็ได้
.
.
.
.
.
#แอบรักเพื่อน #แอบรัก #ความรัก #ความรู้สึก #เหงา #บทความโดนใจ #บทความโดนๆ #โดนใจ</t>
  </si>
  <si>
    <t>Meow Meow~~
#เหงา #เหงาๆ #สาวแว่น #เรียลมหาลัย #Skinship #หาคนคุย #โสด #โสดแล้วอ่อย https://t.co/qeBOeBqhpU</t>
  </si>
  <si>
    <t>ทุกครั้งที่ยิ้ม ใครจะรู้ว่าข้างในกำลังร้องไห้อยู่
.
.
.
.
.
#เหงา #เศร้า #ความรักสีเทา #ความรัก #ความรู้สึก #บทความ #คติสอนใจ #คติเตือนใจ</t>
  </si>
  <si>
    <t>แย่สุดคือไม่มีรถไปหานี่เเหละ😥😥😢😂#เหงา #อยากเย็ด #ชอบเลีย</t>
  </si>
  <si>
    <t>RT @CDaosuk: บางทีเราก็น้อยใจนะ แต่เราไม่พูดหรอก เพราะรู้ว่ามันน่ารำคาญ...
____________________________________
#แคปชั่น #คำคม #ไม่สำคัญ #ความรัก #แคปชั่นวันนี้ #คิดไปเอง #หวังสูง #เหงา #จริงจัง #น่ารำคาญ #แฟน #คนคุย</t>
  </si>
  <si>
    <t>#กิ๊บผู้โดนเท #เลส
#เด็กมัธยม 
#เด็กเด๋อ 
#เหงา https://t.co/0kZ9CegIcB</t>
  </si>
  <si>
    <t>#ดอนเมือง #เหงา ทักมา... https://t.co/67T8Sm4akd</t>
  </si>
  <si>
    <t>น้องหมีน่ารักกก
#กิ๊บผู้โดนเท
#เด็กมัธยม 
#เหงา https://t.co/6tB6olqoPI</t>
  </si>
  <si>
    <t>ง่วง จัด รับ ไป นอน ด้วยหน่อยยย !!!
#fwbกทม #Skinship #เหงา #หาเพื่อนเที่ยว #หาคนเปย์ #หาคนเลี้ยง #เรียลชาย #มัธยมรับงาน</t>
  </si>
  <si>
    <t>#เหงา #เงียน</t>
  </si>
  <si>
    <t>โสดกว่านี้ไม่มีแล้วว สาวโสดเชียงใหม่มีไหม Dmกันได้น่ะค้าบ #โสด #เหงา #เชียงใหม่</t>
  </si>
  <si>
    <t>RT @ppe_tc: อาจจะดูเป็นคนที่ขี้เหงา ที่จริงเป็นคนขี้เอามากกว่านะ ล้อเล่น หยอกๆ. #เหงา #rtฟอลฟรี #dmรูปมา #rtแลกฟอล #rtทักเดม #rtตามทักเดม https://t.co/06Ta5AecwO</t>
  </si>
  <si>
    <t>เกลียดเทศกาล ที่จะไม่มีใครอยู่ข้างๆ
ร้องไห้ทุกทีจริงๆ
😭😭😭😭 #ชอบแบบนี้ #สาวอ้วน #สาวใหญ่ #singlesingle #คิดถึง #เหงา #หาเพื่อนคุย #โสด2019 #คนขี้เหงา #เหงาๆ #อ้วน #โสดแล้วอ่อย #หาคนคุย https://t.co/6LkKQXShBp</t>
  </si>
  <si>
    <t>🎈ฝากกดติดตามด้วยน๊า
@knwcheckin @knwcheckin 📍ขอบคุณเครดิตภาพ📍
#คำคม #แคปชั่น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#ความสุข… https://t.co/lE1Ed5kFNS</t>
  </si>
  <si>
    <t>ทั้งเบื่อ ทั้งเหงา ทั้งเงี่ยน #เบื่อ #เหงา #เงี่ยน #คุยเสียว #นัดเย็ด #นัดเย็ดกทม #นัดเย็ดนักศึกษา #จรัญ #ปิ่นเกล้า</t>
  </si>
  <si>
    <t>RT @HALLEYCOMETZ: "After all , Life goes on
ถึงที่สุดแล้ว ชีวิตก็ต้องเดินต่อไป"
#เศร้า #เหงา #อกหัก https://t.co/PctYpqgo5A</t>
  </si>
  <si>
    <t>ผมแค่หวังว่าอยากให้มีสักคนเข้ามาในชีวิต แล้วบอกว่าผมเป็นคนสำคัญแค่นั้นเอง😁😁
#เหงา
#alone #คนเดียว</t>
  </si>
  <si>
    <t>ทักเขาหน่อย เขาอ่อยละนะ
rt:ff
❤:dm 
#เบิร์ท #เหงา #หาคนคุย #หาคนดูแล 
#หาคนเปย์ #หาคนเลี้ยงดู</t>
  </si>
  <si>
    <t>🌻แคปชั่น | คำคม🌻
Twitter/IG : @ruengleknoii
#เรื่องเล็กน้อย #แคปชั่น #คำคม #ข้อคิด #ความรู้สึก #ชีวิต #คนทำงาน #เหนื่อย #ความรัก #อกหัก #โสด #เหงา #กำลังใจ #quote https://t.co/mMPUe2KWgF</t>
  </si>
  <si>
    <t>ตัว เรา มีกลิ่นสตอเบอรี่นะ มา ดม ดู มะ 555 #fwbกทม #เหงา #หาเพื่อนเที่ยว #หาคนเลี้ยง #หาคนเปย์ #fwb #เรียลชาย #ว่าง</t>
  </si>
  <si>
    <t>เป็นฉันได้มั้ย คนที่เธอรัก😅😛
#เเอบชอบ #เหงา #เเอบรัก</t>
  </si>
  <si>
    <t>มีใจก้ตามมาครัช
กินไรไม่ได้ก้ดื่มเบียร์แทน
ใช่เหรอ?
#สาวอ้วน #เหงา #fwb #fwbกทม #Skinship https://t.co/xz9qVoJ6u8</t>
  </si>
  <si>
    <t>นั่งเล่นหน้าบ้าน 10ล้อจะเอาไปแดกมั๊ยล่ะ #เหงา https://t.co/Tb7BK2E9ar</t>
  </si>
  <si>
    <t>RT @PPAKUNN: ดูดาว ยิ่งดู ยิ่งเหงาจับใจ
#ป๊ะกัน #คนป่าแรมรอน #เหงาๆ #เหงา #แคปชั่นเหงา #ปล่อยให้หัวใจได้ทําหน้าที่ของมันเถอะ #ดาว #หนาว</t>
  </si>
  <si>
    <t>ถึงตอนนี้อากาศจะไม่หนาวแล้ว 🌤️ แต่พอเปิดกระเป๋าตัง ทีไร หนาวทุกที ❄️❄️❄️
💳💳เมื่อไหร่ จะสิ้นเดือนนะ 💬💬💬
#มนุษย์เงินเดือน #เก็บเงิน #เบื่อ #เหงา #ความรู้สึก #คำคม #คําคมชีวิต #แคปชั่น #แคปชั่นเด็ด #วิธีเก็บเงิน #วัยรุ่นสร้างตัว #สร้างรายได้ #รวย #หางาน https://t.co/B3mJhLFsiK</t>
  </si>
  <si>
    <t>RT @ANN9949350354: ยิ้มแล้วแก้มออก หน้ากลมเหนียงออก น่ากอดป้ะล่ะ😜💙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</si>
  <si>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@ANN9949350354: หยุดเฟรนลี่ แล้วมาเป็นแฟนพี่ดีกว่าม่ะ5555
💕😍💓
#แคปชั่นโสด #แคปชั่นเด็ด #แคปชั่นเสี่ยว #แคปชั่นอ่อย #แคปชั่นกวนตีน #แคปชั่นแฟน #คำคมวงเหล้า #แคปชั่นตลก #แคปชั่นความรัก #คําคมในวงเหล้า #แคปชั่น #แคปชั่นน่ารัก #คําคมโดนๆ #แคปชั่น2019 #เหงา #แคปชั่นเศร้า #แคปชั่นอกหัก</t>
  </si>
  <si>
    <t>RT @Mapaeng149: 𝒅𝒆𝒓 𝒏𝒐𝒕 𝒕𝒐 𝒃𝒆 ~♪
🌚🌃
|
.
.
อย่าเข้าไปตอนที่เขาสับสน
..สุดท้ายจะเป็นเราที่เจ็บ😢
#แคปชั่นอกหัก #แคปชั่น
#แคปชั่นเด็ด #แคปชั่นโสด #แคปชั่น2019 #แคปชั่นโดนๆ #แคปชั่นความรัก #เหงา #ไม่สําคัญ #คําคมโดนๆ #คําคมความรู้สึก #คําคมความรัก #คําคมอังกฤษ https://t.co/qVsJ9OEqcF</t>
  </si>
  <si>
    <t>🌻แคปชั่น | คำคม🌻
#เรื่องเล็กน้อย #แคปชั่น #คำคม #ข้อคิด #ความรู้สึก #ชีวิต #คนทำงาน #เหนื่อย #ความรัก #อกหัก #โสด #เหงา #กำลังใจ https://t.co/lJBL1U40ha</t>
  </si>
  <si>
    <t>RT @CJ3762: หาทุกอย่างอ่ะไอ่สัส กูเหงา
Rt ff
🖤 dm
#เหงา #ยืมเมจ #ยืมเมจforsrex</t>
  </si>
  <si>
    <t>หนูขายรูปค่าาา #ขายรูปโป๊ #ขายรูป #ขายรูปขายคลิป #นักเรียนน่าเย็ด #ชักว่าวน้ําแตก #ชักว่าว #นักเรียน #มัธยมขี้เงี่ยน #หาคนเปย์ #นักเรียน #เหงา</t>
  </si>
  <si>
    <t>🌻แคปชั่น | คำคม🌻
Twitter/IG : @ruengleknoii
#เรื่องเล็กน้อย #แคปชั่น #คำคม #ข้อคิด #ความรู้สึก #ชีวิต #คนทำงาน #เหนื่อย #ความรัก #อกหัก #โสด #เหงา #กำลังใจ #quote https://t.co/EAb3XqwZBU</t>
  </si>
  <si>
    <t>สิ่งที่น่ากลัวอย่างหนึ่งของคำว่า... 
"ไม่เที่ยง" คือ คนในปัจจุบันกลายเป็นเพียงแค่ความทรงจำและไม่ได้ร่วมเดินทางไปต่อกับเราในอนาคต...
☕☕☕
#คําคม #ความรู้สึกของวันนี้ 
#ความรู้สึกล้วนๆ #ความรัก #อกหัก #เศร้า #เหงา #คนโสด2019 #คนโสด #คําคมโดนๆ #แคปชั่น #แคปชั่นโดนๆ</t>
  </si>
  <si>
    <t>ความรักแม้งไม่เคยมาถึงกูเลย #กทม #เหงา #โสด #สาวผิวแทน https://t.co/A2Dpjw1Xsz</t>
  </si>
  <si>
    <t>RT @V2CtIGfz9A5cqs1: จริงอยู่ว่าเลิกคบ 
แต่ไม่ได้แปลว่าเลิกรัก:]
#อกหัก #คิดถึง #เพ้อเจ้อ #คำคม #เหงา</t>
  </si>
  <si>
    <t>RT @myworld_000: ตัวจริงไม่เหมือนในรูปนะคะ เพราะในรุปมันนิ่ง ตัวจริงขยับได้💦😂 //ขึ้นให้ก้ได้ค่ะ555555 #สาวอ้วน #สาวอวบ #เรียลมหาลัย #เรียลหญิง #เหงา #เงี่ยน #fwb https://t.co/K1ANnsWC99</t>
  </si>
  <si>
    <t>ร้อนเกินไป 🥵 Dmมาคุยกันได้ครับ #เหงา #โสด #หาคนคุย #เชียงใหม่</t>
  </si>
  <si>
    <t>❄ หนาว..ยังทันมั้ย
#โสด #เหงา #หาพื่อนคุย #FWB https://t.co/OpBojlapBL</t>
  </si>
  <si>
    <t>RT @Phyche29: เพราะฉันไม่เคยทำร้ายเธอไง
เธอเลยไม่เคยเข้าใจความรู้สึก
#Phyche #คำคม #คำคมความรัก #คำคมโดนๆ #คำคมเด็ดๆ #คำคมชีวิต #คำคมเหงาๆ #แคปชั่นโดนๆ #แคปชั่นเด็ดๆ #แคปชั่นความรัก #แคปชั่นเหงาๆ #เหงา #เบื่อ #ระบาย #ปลง #ปลดปล่อย #ปล่อยวาง #ให้กำลังใจ https://t.co/mPBfiXK6ja</t>
  </si>
  <si>
    <t>RT @PP_RADROSE: ไม่อยากได้แล้วคนคุย ...ขอคู่ชีวิต ที่คบนานๆได้ไหม 😢 #อ้อน #เหงา #โสด</t>
  </si>
  <si>
    <t>🎈ฝากกดติดตามด้วยน๊า
@knwcheckin @knwcheckin 📍ขอบคุณเครดิตภาพ📍
#คำคม #แคปชั่น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#ความสุข… https://t.co/CWAuWd35LZ</t>
  </si>
  <si>
    <t>RT @yamroll36052118: เงี่ยน เงี่ยน เงี่ยน 
เงี่ยนตอนนี้ เลียหีใครได้บ้างครับ อยากเลีย #เหงา #เงี่ยน #คุยเสียว #คุยด้านมืด #ด้านมืด #ความลับ #คุยเงี่ยน #สาวอวบ #สาวอ้วน #อวบอ้วน #บอทเงี่ยน #เลียหี #บอทโสด #บอทใหม่ #บอทเหงา #บอทหาคนคุย #บอทเงี่ยน #บอทหาเดมประจํา #ยืมเมจforsex #เรียลชาย # #บอทหาเมีย</t>
  </si>
  <si>
    <t>ไปรัก ไปจีบกันไกลๆหน่อย มนุดอิดฉาโว้ยยย
เห็นคนรักกันแล้ว หมั่นไส้
#ลาดกระบัง
#โสด
#เหงา https://t.co/PKHzSmD4KZ</t>
  </si>
  <si>
    <t>#เหงา มาหาหน่อย</t>
  </si>
  <si>
    <t>🌻แคปชั่น | คำคม🌻
Twitter/IG : @ruengleknoii
#เรื่องเล็กน้อย #แคปชั่น #คำคม #ข้อคิด #ความรู้สึก #ชีวิต #คนทำงาน #เหนื่อย #ความรัก #อกหัก #โสด #เหงา #กำลังใจ #quote https://t.co/ipV4dNDcGj</t>
  </si>
  <si>
    <t>"คนเดียว" #เหงา https://t.co/oipf7b5k8I</t>
  </si>
  <si>
    <t>RT @H88ViK85nzGSKQL: ภูมิต้านทานน้อยจริงๆ กับเรื่องหัวใจ 😔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</si>
  <si>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RT @H88ViK85nzGSKQL: มาเล่นกับความรู้สึก พอมันพังไม่เห็นมีใครจะรับผิดชอบ ☹️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</si>
  <si>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คิดถึง</t>
  </si>
  <si>
    <t>RT @kafeiyinspire: 不要轻易评价别人，你又没经历他的人生。
Búyào qīngyì píngjià biérén, nǐ yòu méi jīnglì tā de rénshēng.
อย่าวัดค่าคนอื่นง่ายๆ คุณเองก็ไม่เคยผ่านชีวิตของเขามา
#咖啡因 | แรงบันดาลใจรสเข้ม on IG -&amp;gt; https://t.co/VaTgDeB3zh
#汉语 #中文 #ภาษาจีน #จีน #ชีวิต https://t.co/4e65rDWvQa</t>
  </si>
  <si>
    <t>RT @payabannahuk: มีความสุขกับทุกวันก็พอ 💙
FB.IG.Twitter : payabannahuk
•••
✉️ LINE : https://t.co/pmgqP3dkrd (ติดต่อเพจ)
😺 CREDIT : Pasinee Sae-lim
#พยาบาล #นักศึกษาพยาบาล #นักเรียน #นักศึกษา #สวย #น่ารัก #ยิ้ม #คำคม #แคปชั่น #ชอบ #รัก #ความรัก #สู้ๆ #nursing #nurse #Hospital #tiktok #girls https://t.co/x3KeOmszwK</t>
  </si>
  <si>
    <t>มีความสุขกับทุกวันก็พอ 💙
FB.IG.Twitter : payabannahuk
•••
✉️ LINE : https://t.co/pmgqP3dkrd (ติดต่อเพจ)
😺 CREDIT : Pasinee Sae-lim
#พยาบาล #นักศึกษาพยาบาล #นักเรียน #นักศึกษา #สวย #น่ารัก #ยิ้ม #คำคม #แคปชั่น #ชอบ #รัก #ความรัก #สู้ๆ #nursing #nurse #Hospital #tiktok #girls https://t.co/x3KeOmszwK</t>
  </si>
  <si>
    <t>RT @youuth8: •โทรหากันทุกคืน ก็ต้องฝืนเรียกพี่น้อง•
#คําคม #แคปชั่น #แคปชั่นอ่อย #ความรัก #ความรู้สึก #แคปชั่นเด็ด #คําคมภาษาอังกฤษ</t>
  </si>
  <si>
    <t>"อย่าจุดไฟเผา...ตัวเอง
เพื่อให้คนอื่นอบอุ่น"
__________________________________
#ลองทำดู #ธรรมะ #ข้อคิดดีๆ #ข้อคิด #ข้อคิดชีวิต #ข้อคิดคำคม #ข้อคิดดีๆ #คําคม #คําคมชีวิต #ความรัก #กำลังใจ #ความรู้สึก #คําคมกําลังใจ https://t.co/i1dnJq7MzB</t>
  </si>
  <si>
    <t>RT @tidha55: 🙋🏻‍♂️ facebook/twitter : ติดฮา @tidha55 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#ปีใหม่นี้อยากเปลี่ยนอะไร https://t.co/VtqaenJuLk</t>
  </si>
  <si>
    <t>RT @TTothonglang: เรื่องเรียนแพ้คนข้างบ้าน
...แต่ถ้าเรื่องความร่านทั้งซอยก็สู้ไม่ได้ 🤪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#ประโยคนึงสะดุ้งทั้งไทม์ไลน์ #ความรัก #วลีเด็ด #คําคมนักเลง</t>
  </si>
  <si>
    <t>RT @KloyJanya: " เริ่ม - ล้ม - รู้ - ลุก "
4 คำ ทำวนไปเดี๋ยวก็เก่ง
#คำคม #คำคมความสำเร็จ #คำคมกำลังใจ #คำคมดีๆ #คำคมแม่ค้าออนไลน์ #คำคมโดนๆ #คำคมเสี่ยวๆ #คำคมเด็ดๆ #ความสุข #ความรัก #ความหวัง #กำลังใจ</t>
  </si>
  <si>
    <t>RT @WunSen2267: First sight, yeah, we love without reason.
แค่เห็นหน้ากันครั้งแรก ก็ตกหลุมรักกันอย่างไร้เหตุผล
#แคปชั่นภาษาอังกฤษ #แคปชั่นภาษาอังกฤษความรัก #แคปชั่น #แคปชั่นโดนๆ #ความรัก</t>
  </si>
  <si>
    <t>RT @GuFrank_9: เรื่องดีเธอบอกเธอทำ ส่วนเรื่องระยำเธอโยนให้เรา 🤬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</si>
  <si>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@GuFrank_9: เด็กที่มึงแดก กูเคยลงแขกมาแล้ว 😁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</si>
  <si>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@sosad030537: สุดท้ายแล้วความรักจะสอนผม
ให้อยู่คนเดียวให้เป็น😞🥀
#ความรัก #ความรู้สึก #โรคซึมเศร้า https://t.co/YT6XQRWMMw</t>
  </si>
  <si>
    <t>ทุกคนมีฝัน...ใส่ความเชื่อลงไป...และลงมือทำมัน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</si>
  <si>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ลับหลังทำอะไรกัน ใครจะไปรู้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</si>
  <si>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ถ้าท้อก็เป็นได้แค่ถ่าน ถ้าผ่านก็ได้เป็นเพชร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</si>
  <si>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RT @XNJ7Dzra1PpJ2Ej: นักบินอวกาศหลงรักดวงจันทร์ แต่อยู่กับมันตลอดไปไม่ได้🖤🌌🌛🌠☄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#ความรัก #ความรู้สึก #ความรัก #ความรู้สึกแย่ https://t.co/KTqjOBd1UC</t>
  </si>
  <si>
    <t>ไปเหอะ อยากไปไหน ก็ไปเหอะ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</si>
  <si>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RT @Nick_Sohot_: หากใครคนหนึ่ง
รักเราน้อยลง
สิ่งเดียวที่ทำได้คือ
 "รักตัวเองให้มากขึ้น" 
#ความรัก #ความรู้สึก 
#แคปชั่น #แคปชั่นความรัก 
#คําคม #คําคมความรัก 
#เพ้อ #กําลังใจ 
#ดอกไม้ #ดอกไม้ริมทาง 
#ความรู้สึกของวันนี้ 
#ความรู้สึกล้วนๆ 
#แคปชั่นเด็ด #คําคมความรู้สึก https://t.co/63IqbiKvr3</t>
  </si>
  <si>
    <t>RT @Pepperminttarot: Pick A Card ความรักของคุณจะเป็นอย่างไรในปี 2020 (คนโสด)
✨ตั้งสมาธิก่อนเลือกกองไพ่นะคะ
🔮Retweetเป็นค่าครูให้แม่หมอหน่อยน้า
#ดูดวง #ดูดวงฟรี #ไพ่ยิปซี #หมอดู #การเงิน #ดูดวงรายสัปดาห์ #ดูดวงรายวัน #ดูดวงออนไลน์ #ดูดวงแม่นๆ #ดูดวงแม่น #ความรัก #พยากรณ์ #ไพ่ทาโร่ต์ #ดวงวันนี้ https://t.co/3oa8Y8oQmJ</t>
  </si>
  <si>
    <t>อะไรก็ได้ ไม่ใช่อะไรก็ยอม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</si>
  <si>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ฝนตกนะ แต่มีคนกางร่มให้แล้ว ☔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</si>
  <si>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พรุ่งนี้ค่อยผอม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</si>
  <si>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เรากางร่มให้เธอ แต่แขนเราเปลี่ยน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</si>
  <si>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RT @FLfeeling19: 𝐻𝑒𝑟𝑒 𝑖𝑡'𝑠 𝑛𝑜𝑡 𝑚𝑦 𝑝𝑙𝑎𝑐𝑒 𝑎𝑡 𝑓𝑖𝑟𝑠𝑡.
ตรงนั้นมันไม่ใช่ที่ของฉัน ตั้งแต่แรกแล้ว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#ความรัก #ความรู้สึก #ความรัก #ความรู้สึกแย่ๆ https://t.co/GIA79IGrIZ</t>
  </si>
  <si>
    <t>เด็กดีนอนไว ไม่ใช่เด็กใครเลยนอนเช้า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</si>
  <si>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คำว่ารักที่พูดออกมานี่ พูดออกมาจากความรู้สึก หรือ พูดตามมารยาทอะ
#ความรัก #ความรู้สึก</t>
  </si>
  <si>
    <t>🎐อยากที่จะเจอรักดีๆบางทีก็ต้องพึ่งดวงด้วยนะคะ
#เครื่องรางความรัก
 เขาว่ากันว่าถ้าพกคนโสดจะเจอรัก
คนที่มีรักจะทำให้รักและเข้าใจกันมากกว่าเดิม
นองจากนี้ยังส่งผลให้คนรอบข้างอยากเข้าหาเราด้วยนะคะ
🎑 สนใจDMมาเลยน้า
#เครื่องรางญี่ปุ่น #ความรัก #ดวงความรัก https://t.co/Tx2akVaX0P</t>
  </si>
  <si>
    <t>เคาท์ดาวน์ยังไม่ถึง แต่เขาไม่ได้รักมืงไอ้ควาย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</si>
  <si>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ชอบการสกินชิพ ชอบการจับมือ ลูบผม 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</si>
  <si>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RT @feelingnquote: ชีวิตจริงไม่ใช่นิยาย ออกแบบตอนจบไม่ได้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</si>
  <si>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RT @BamRungnapa1: ดอกไม้ต่อให้สวยงามสดใสหอมมากแค่ไหนสักวันมันก็ต้องเหี่ยวเฉาร่วงโรยไร้กลิ่นหอมเปรียบเหมือนความรักต่อให้คบกันมานานรักกันมากแค่ไหนสักวันก็ต้องจากไปจากชีวิตเราอยู่ดีไม่ว่าจะจากเป็นหรือตาย ที่สุดแล้วก็เหลือแค่ตัวเราเองและรูปภาพความทรงจำที่อยู่กับเราไม่มีวันหายไป🖤🥀 #ความรัก https://t.co/vXRDWw0rnj</t>
  </si>
  <si>
    <t>ถ้านายเบื่อ นายไม่ต้องทำอะไร นายไปไกลๆเรา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</si>
  <si>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ถ้าปล่อยให้เวลาผ่านไป ความรู้สึกของเราคงรู้สึกลดน้อยลงไปเอง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</si>
  <si>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ชีวิตมีเป้าหมาย ไม่ได้ไร้สาระไปวันๆ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</si>
  <si>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ยิ่งถ้าโกหกกัน มันก็ยิ่งทำให้ความเชื่อใจลดลงเรื่อยๆ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</si>
  <si>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ใจคนมันเปลี่ยนได้ตลอด คนที่ใจดีกับเรา ไม่ได้แปลว่าใจร้ายไม่ได้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</si>
  <si>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ทำไมคนเราต้องนึกถึงเรื่องดีๆของใครสักคนเข้าไว้ ในเมื่อปัจจุบันมันไม่ได้ดีอีกแล้ว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</si>
  <si>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ลองอ่านหนังสือเล่มใหญ่ๆหนาๆดู ตอนแรกๆอาจจะงงๆ อาจจะจบตอนแรกเร็ว แต่มันจบแค่ตอนไง ยังไม่จบทั้งเล่ม ถ้าเราไม่เบื่อก่อนก็อ่านมันไปเรื่อย
#ความรัก</t>
  </si>
  <si>
    <t>ขอโทษนะที่ไม่กล้าเชื่อใจแล้ว เธอก็น่าจะรู้ดีว่าเราเคยโดนอะไรมา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</si>
  <si>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ชีวิตจริงไม่ใช่นิยาย ออกแบบตอนจบไม่ได้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</si>
  <si>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นิยายก็คือนิยาย จะเขียนตอนจบแบบไหนก็ได้เพราะไม่ใช่ชีวิตจริง 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</si>
  <si>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มาเช็คดวงประจำวันที่ 26 ธันวาคม 2562 กันค่ะ
ถ้าอยากดูดวงเพิ่มเติม สามารถ Inbox มาหาเราได้เลย
หรือ Line@: https://t.co/NolbewbHXm ☀ #ดวงรายวัน 🏢 #การงาน 💵 #การเงิน 💖 #ความรัก https://t.co/vfxzkmWJfw</t>
  </si>
  <si>
    <t>ฉันขอสร้างตัวตน ด้วยอำนาจ ความงาม ความใคร่ ความอยากมีเงินไม่มีสิ้นสุด ความโกรธที่เผาตัวตนฉัน และหลุ่มหลงในสิ่งที่เป็นพาหะนำไปสู่ทางต่ำ ในกายและจิตนี้ด้วยเทอญ #โกรธ #ความสวย #ความใคร่ #ความรัก #ความหลง #หาเงิน #หางาน</t>
  </si>
  <si>
    <t>คิดถึงก็ไปบอกเขา อย่ามาลงที่เราได้ป้ะตัวเทอ... ปล.ขอเครดิตด้วยค่ะ🙏
#ความรัก #ความรู้สึก #เเคปชั่นความรัก #เเคปชั่น #เเคปชั่นเศร้า #คำคม #เศร้า #อกหัก #พยายาม #เจ็บ #คําคมชีวิต #รอ #ความเศร้า #ขอโทษ #คำคมโดนๆเพ้อ #ลา #คำคมโดนๆ #___amazinggg_</t>
  </si>
  <si>
    <t>Move On เถอะ เค้าไปอยู่กับคนอื่นนานแล้ว มีแต่เราอ่ะยังอยู่ที่เดิม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</si>
  <si>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เวลาทานข้าวทำไมต้องปากเปื้อนด้วยคะ
มานี้พี่เซ็ดให้
#ความรัก
#ความทรงจำ
#น่ารัก</t>
  </si>
  <si>
    <t>RT @sosad030537: ถ้าอยู่ตรงนี้แล้วสบายใจ
ก็อย่าเอาตัวเองเข้าไปอยู่ตรงนั้นอีกเลย
มันเหนื่อยมากนะ เชื่อผมสิ...!!
#ความรู้สึก #โรคซึมเศร้า #ความรัก</t>
  </si>
  <si>
    <t>มองหน้า มีไลน์ป่ะ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</si>
  <si>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มึงยังเป็นมึง และมึงก็ยังเป็นมึง ไม่เปลี่ยน ไม่เคยเปลี่ยน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</si>
  <si>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ระหว่างหมาที่ปากกับเหล็กที่จัดกูว่าฟันมึงจะหลุดออกมาด้วย
#แคปชั่นเด็ด #แคปชั่นอ่อย 
#แคปชั่นเสี่ยว 
#แคปชั่นกวนตีน #แคปชั่นโดนๆ 
#ประโยคนึงสะดุ้งทั้งไทม์ไลน์ 
#ประโยคแซ่บแคปให้ด้วย 
#แคปชั่นเหงา #คำคม #แคปชั่น
#ความรัก #แคปชั่น2019</t>
  </si>
  <si>
    <t>RT @sosad030537: ความเงียบของผู้หญิง
บางครั้งก็เท่ากับ
เสียงร้องไห้ที่ดังที่สุด...😞🖤
#ความรู้สึก #ความรัก #โรคซึมเศร้า</t>
  </si>
  <si>
    <t>#ความน่ารัก​ ใน​ ​#ความรัก​ ที่​หมอ​ #โรงพยาบาล​ #ศูนย์สูตินรีเวช​ มีให้​กับเจ้าหน้าที่​ในศูนย์​  #LastChristmas #HappyXmasDay  #Thailand  #เป็นห่วงนะ https://t.co/ah1p7F2kvX</t>
  </si>
  <si>
    <t>RT @GuFrank_9: ตื่นเช้าแบบนี้แยกไม่ออกเลย 🌞
ว่าอากาศกับหน้าตากูอันไหนดีกว่ากัน 😁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</t>
  </si>
  <si>
    <t>ปากบอกว่ารักว่าแคร์ ที่มองดูและที่แน่ๆมันไม่ใช่ #ระบาย #ความรัก #ความรู้สึกล้วนๆ</t>
  </si>
  <si>
    <t>RT @Piiaumae2: ลักกินขโมยกินมันอร่อย 😋
แต่คิดสักหน่อยว่า เค้ากินเพราะอร่อยหรือเพราะกินฟรี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https://t.co/C8AaenLZsD</t>
  </si>
  <si>
    <t>🍃🌹 คิวว่างคืนนี้นะคะ DM จองได้เลยน้า
ตอบแบบละเอียดเจาะจง 1 คำถาม 39฿🔮
ตอบแบบสั้นๆเพื่อการตัดสินใจ 1 คำถาม 10฿🔮
ตอบแบบบุฟเฟ่ต์ต้องนัดเวลาล่วงหน้าก่อนนะคะ 🔮
#ดูดวงความรัก #ดูดวงไพ่ยิปซี #แค่เชื่อก็เป็นได้ #BTS #Blacklist #WeLoveYouLisa #ดูดวงฟรี #dek63 #ดูดวง #ความรัก #Dek64 https://t.co/u2NMy5qLg8</t>
  </si>
  <si>
    <t>RT @tidha55: กูดดดมอออนิ่ง 🌞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#ThaiIand https://t.co/wM0rVdmC9O</t>
  </si>
  <si>
    <t>ก็รักแล้วอ่ะมึง  แต่ต้องจบแล้วว่ะ ไม่รู้ว่าอยู่ต่อทำส้นตีนอะไร สุดท้ายแม่งก็ต้องจบป่าววะ ถ้าจบวันนี้ก็เจ็บแปปเดียวมั้ยวะ ถ้ายังยืดอีกมันจบยากว่ะ😒
#ความรู้สึกของวันนี้
 #ความรัก 
#แคปชั่น</t>
  </si>
  <si>
    <t>RT @Nick_Sohot_: ดูแลตัวเองดีๆ
รักตัวเองให้มากๆหน่อยนะ
อย่ามัวแต่เอาความสุข
ไปแขวนไว้ที่คนอื่น
เพราะทุกครั้งที่เขาหายไป
ความสุขมันจะหายไปด้วย
#ดอกไม้ #ดอกไม้ริมทาง 
#แคปชั่น #คำคม #เพ้อ 
#ความรู้สึก #ความรัก 
#ข้อคิดชีวิต #ข้อคิด 
#กําลังใจ #คติเตือนใจ 
#คําคมความรัก #แคปชั่นความรัก #คําคมโดนๆ https://t.co/K5rvKe9z71</t>
  </si>
  <si>
    <t>RT @OnlyyouUiuu: อาจจะไม่หวานเหมือนคนอื่น อาจจะไม่น่ารักเหมือนคนอื่น อาจจะนิสัยไม่ดีเหมือนคนอื่น อาจจะพูดไม่เพราะเหมือนคนอื่น แต่ผมก็รักคุณมากกว่าคนอื่นแล้วกัน 💕😊🤟🏻
#แคปชั่น #แคปชั่นคำคม #คำคม #แคปชั่นอกหัก #อกหัก #แคปชั่นเด็ด #แคปชั่นโดนๆ #แคปชั่นความรัก #ความรู้สึก #ความรัก 
•แค่คุณ https://t.co/MughxEGO8S</t>
  </si>
  <si>
    <t>การฝันเห็นใครคนนึงมาตลอดเวลาหลายปี นั่นเป็นเพราะจิตใต้สำนึกที่บอกว่าเรายังคงคิดถึงเขาอยู่ล่ะมั้ง
#ความรัก #คิดถึง #คําคมความรู้สึก</t>
  </si>
  <si>
    <t>RT @nonono1121424: ที่ดัดฟันนี่ไม่ได้อยากให้ฟันสวยหรอก หมาในปากกูเยอะเลยทำกรงใว้กันหลุด🐕🐕
#แคปชั่นเด็ด #แคปชั่นอ่อย 
#แคปชั่นเสี่ยว 
#แคปชั่นกวนตีน #แคปชั่นโดนๆ 
#ประโยคนึงสะดุ้งทั้งไทม์ไลน์ 
#ประโยคแซ่บแคปให้ด้วย 
#แคปชั่นเหงา #คำคม #แคปชั่น
#ความรัก #แคปชั่น2019</t>
  </si>
  <si>
    <t>ปลายทางที่ว่างเปล่าต้องอยู่กับคนที่ว่างเปล่าเสมอ #ความรัก https://t.co/O0Cvp2CEvY</t>
  </si>
  <si>
    <t>RT @75StaNg2: 😢😢 แต่ก็ยังมีความรู้สึกนี้อยู่ 
#ความรัก #ความรักสีเทา https://t.co/3H8AohG3Y9</t>
  </si>
  <si>
    <t>ไม่่น่ารักแต่ก็อยากให้รักนะ 💗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</si>
  <si>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คริสต์มาสทั้งที ถ้าซานต้าใจดี ขอแฟนดีๆสักคน😛💗🌈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</si>
  <si>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RT @NomsweetT: ในวันที่ฉันคิดถึงเธอ ก็แค่คิดถึง แค่ไม่ได้หมายความว่าฉันจะกลับไปหานะ 
#ประโยคหนึ่งสะดุ้งทั้งไทม์ไลน์ #รีทวิต  #แคปชั่น #กระแส #แฟนเก่า #เพ้อไปเรื่อย  #ความรัก</t>
  </si>
  <si>
    <t>คริสต์มาสปีนึงมีแค่วันเดียว แต่คิดถึงเธอคนเดียวมีทุกวัน❣️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</si>
  <si>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ตื่นมาแบบโสดๆ โคตรจ๊าบเลยคับ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</si>
  <si>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ไม่อยากตื่นจากฝันที่มีคุณในนั้น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</si>
  <si>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ดีใจด้วยที่คุณมีคนอื่นได้แล้ว แต่เรายังเสียใจอยู่เลย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</si>
  <si>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เชื่อนะ เชื่อเสมอ เชื่อว่าเธอยังอยู่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</si>
  <si>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ไม่รู้หรอกว่าเราจะได้มีคุณแบบนี้ไปอีกนานแค่ไหน รู้แค่ว่าอยากทำทุกๆวันให้คุณยิ้มและมีความสุขที่ได้อยู่ใกล้กันเท่านั้นเอง เพราะรอยยิ้มคุณนั้นคือความสุขของเราเหมือนกัน☺💛💏
: รักนะคะคนดีของเค้า💛
#ความรู้สึก #ความรัก #คนในความลับ
#ความรู้สึกของวันนี้  #แคปชั่นความรัก</t>
  </si>
  <si>
    <t>ให้ใจใครไปเขาไม่เห็นค่า ก็แค่เอากลับมารักษาเอง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</si>
  <si>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ดีใจด้วยนะที่เธอมีคนใหม่แล้ว ทั้งที่เรายังเสียใจอยู่เลย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</si>
  <si>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RT @tidha55: 🌝 #ฝันดี 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#ก่อนนอน #แคปชั่นกวนตีน https://t.co/G7CcJNLoAQ</t>
  </si>
  <si>
    <t>รักแท้มีจริงมั้ย ใครบอกที่ 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</si>
  <si>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บอกเราฝันดีให้ไปนอน แต่เธอไม่นอนแอบคุยอยู่กับใคร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</si>
  <si>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RT @Scott52472641: อยากรื้อฟื้นความหลัง ระหว่างเราที่เคยพังกันมา
#คําคม #เศร้า #เศร้าใจ #ความรัก #ความรู้สึก #คําคมโดนใจ #คําด่าที่ไม่มีคําหยาบ #คําคมอกหัก #คิดถึงอ่ะอยากเจอ #คิดถึงแฟนเก่า https://t.co/KkQna3KTMY</t>
  </si>
  <si>
    <t>กูดดดมอออนิ่ง 🌞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#ThaiIand https://t.co/wM0rVdmC9O</t>
  </si>
  <si>
    <t>อย่าตอบแทนคนที่ดีกับเธอ ด้วยการไปแอบคุยกับคนอื่น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</si>
  <si>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ไม่ใช่ไอซ์แลนด์ทำแทนไม่ได้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</si>
  <si>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รูปเราพี่ถ่าย สวยไม่เท่ารูปเขาที่เธอถ่ายหรอก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</si>
  <si>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รูปเดียวส่งให้หลายคน เธอก็ทำ #เธอเก่ง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</si>
  <si>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ฉันเชื่อเสมอว่า เพลง 1 เพลงส่งให้ใครหลายคนไม่ได้นะ แต่เธอทำ 😏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</si>
  <si>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ฉันยังดีไม่พอ??? หรือเธอรอใคร???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</si>
  <si>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'จงเชื่อในกฎของเวลา''⏳
'''ไม่เร็วหรือช้ามันก็จะพามาหาเราเอง'''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</si>
  <si>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RT @MRTUN2499: หัวใจเป็นส่วนทีดื้อ ทีสุดในร่างกาย:
 เพราะสมองจะ เตือนยังไง 'หัวใจก็ไม่เคยจำ'
 #ความรัก  #หัวใจ  #คนรัก https://t.co/LLJF5382LQ</t>
  </si>
  <si>
    <t>โรงเรียนของหนู อยู่ไกล อยากให้คุณๆหันมอง 😁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</si>
  <si>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แชทกับอีกคน ไอจีอีกคน ไลน์อีกคน โพสต์ถึงอีกคน ลงสตอรี่อีกคน Pb อีกคน มีอยู่จริง 😏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</si>
  <si>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คุยแชทหลายคนในเวลาเดียวกัน มีอยู่จริง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</si>
  <si>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อยู่ตรงนี้เสมอ ถ้าเธอต้องการ 🌻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</si>
  <si>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เวลาเจอคนที่ใช่ เมื่อไหร่จะลงตัวซะที 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</si>
  <si>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คุณเป็นคนแรกของทุกเช้า และคนสุดท้ายของทุกคืน 💗💖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</si>
  <si>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ตื่นได้แล้วไอพวกไม่มีใครรัก 🖤🥀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</si>
  <si>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อย่ารีบร้อนกับความรัก 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</si>
  <si>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ถ้ามันใช่ สักวันเราจะวนมาเจอกันอีก 🍃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</si>
  <si>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นิสัยงี้ อย่าคิดมีใครเลย จม!!!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</si>
  <si>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ความสุขของผม
คือการได้อยู่ใกล้ๆคุณ
ไม่ต้องมีเวลามากมาย
แค่ใช้ช่วงเวลาที่มาหากันบ้าง
แค่นั้นก็เพียงพอแล้ว
#ความรัก
#รักออกแบบไม่ได้ 
#รุ่นพี่ที่รัก
🧒❤👩‍🦳⭐🌊🎎🎏🌸</t>
  </si>
  <si>
    <t>RT @Nick_Sohot_: ความรักแบบที่ต้องการ
ไม่ใช่ความรักที่หวือหวา
หรือเร้าใจ แต่คือรักที่มั่นคง
อบอุ่นหัวใจ ไม่ใช่คนที่ทำให้
ใจเต้นแรง แต่คือคนที่
อยู่ด้วยแล้วหัวใจรู้สึกอบอุ่น
คนที่อาจไม่ใช่รักแรกพบ
แต่คือคนที่ยิ่งพบ 
ยิ่งรักมากขึ้นทุกวัน
#ความรู้สึก #ความรัก 
#แคปชั่น #คําคม 
#ดอกไม้ #เพ้อ https://t.co/QaHgtHrthE</t>
  </si>
  <si>
    <t>RT @SistaCafePage: 10 บุคลิก ในตัวผู้หญิง ที่หนุ่มๆ เป็นปลื้ม! ชอบแบบนี้นะ #แต่ไม่เคยบอก 💜
#SistaCafe #ความรัก #แฟน
https://t.co/CeqIY1MmmC</t>
  </si>
  <si>
    <t>เวลาทำผิด มีเรื่องปิดบัง คุณอย่าบอกว่าที่โกหกเพราะไม่อยากให้เธอเสียใจ มันไม่ใช่เหตุผลมันคือข้ออ้าง เพราะสุดท้ายถ้าได้รู้ความจริงเธอก็เสียใจอยู่ดี มันคือการทำลายความเชื่อใจทั้งหมดที่เธอมีต่อคุณเลยนะ
#ความรู้สึกของวันนี้  #ความรู้สึก 
#ความรัก  #คนในเงา</t>
  </si>
  <si>
    <t>RT @ChonthichaSukma: 📷ภาพทุกภาพมักมีความหมายกับคนถ่ายเสมอ♥
#ธิชา #ความรัก #ความรู้สึกของวันนี้ #ความรู้สึก #ความสุข #คำนี้ดี #คำคม #อดีต #คำคมโดนเท #คำคมโดนใจ #คนคุยเก่า #คนเหงา2018 #คำคมซึ้งๆ #คำคมคนโสด #เหงาๆ #เศร้าใจ #คนไร้ความรู้สึก #เรื่องเสียว #ความรักก็เช่นกัน #ความทรงจํา https://t.co/Qmd7ZzEnD9</t>
  </si>
  <si>
    <t>ที่ดัดฟันนี่ไม่ได้อยากให้ฟันสวยหรอก หมาในปากกูเยอะเลยทำกรงใว้กันหลุด🐕🐕
#แคปชั่นเด็ด #แคปชั่นอ่อย 
#แคปชั่นเสี่ยว 
#แคปชั่นกวนตีน #แคปชั่นโดนๆ 
#ประโยคนึงสะดุ้งทั้งไทม์ไลน์ 
#ประโยคแซ่บแคปให้ด้วย 
#แคปชั่นเหงา #คำคม #แคปชั่น
#ความรัก #แคปชั่น2019</t>
  </si>
  <si>
    <t>ติดความคิดถึงขั้นสูงสุด #ความรัก #คิดถึงแฟน</t>
  </si>
  <si>
    <t>RT @Pepperminttarot: Pick A Card ความรักของคุณจะเป็นอย่างไรในปี 2020 (คนคุยไม่ชัดเจน)
✨ตั้งสมาธิก่อนเลือกกองไพ่นะคะ
🍃Retweetเป็นค่าครูให้แม่หมอหน่อยน้า
#ดูดวง #ดูดวงฟรี #ไพ่ยิปซี #หมอดู #ดูดวงรายสัปดาห์ #ดูดวงรายวัน #ดูดวงออนไลน์ #ดูดวงแม่นๆ #ดูดวงแม่น #ความรัก #พยากรณ์ #ไพ่ทาโร่ต์ #ดวงวันนี้ https://t.co/q5759J4YUl</t>
  </si>
  <si>
    <t>ตลอดไป #เพื่อนซี้ #เพื่อน #สนุก #ความรัก #ครอบครัว
https://t.co/szGpxe9ili</t>
  </si>
  <si>
    <t>RT @S_Lovelymiss: ความเชื่อใจก็เหมือนยางลบ
 ผิดบ่อยๆยางลบก็เล็กลง
#ความรัก #คำคมความรัก #แคปชั่นโดนใจ</t>
  </si>
  <si>
    <t>RT @JustthatU: ถ้าmove onไม่ได้ก็ move ฉันออกไปเถอะ อย่าทรมานกันเลยย😌 
#แคปชั่น #แคปชั่นเด็ด #แคปชั่นเศร้า #แคปชั่นโสด2019 #แคปชั่นโดนเท #แคปชั่น2019 #อกหัก #เศร้า #ลืม #ลืมไม่ได้ #ความรู้สึก #ความรัก #เพื่อน #แค่เพื่อน #รักข้างเดียว #JustthatU</t>
  </si>
  <si>
    <t>ถ้าmove onไม่ได้ก็ move ฉันออกไปเถอะ อย่าทรมานกันเลยย😌 
#แคปชั่น #แคปชั่นเด็ด #แคปชั่นเศร้า #แคปชั่นโสด2019 #แคปชั่นโดนเท #แคปชั่น2019 #อกหัก #เศร้า #ลืม #ลืมไม่ได้ #ความรู้สึก #ความรัก #เพื่อน #แค่เพื่อน #รักข้างเดียว #JustthatU</t>
  </si>
  <si>
    <t>ถ้าอยู่ตรงนี้แล้วสบายใจ
ก็อย่าเอาตัวเองเข้าไปอยู่ตรงนั้นอีกเลย
มันเหนื่อยมากนะ เชื่อผมสิ...!!
#ความรู้สึก #โรคซึมเศร้า #ความรัก</t>
  </si>
  <si>
    <t>RT @B46556013: ถ้าเขากลับมา คนคั่นเวลาแบบฉันคงต้องไป
#คนคั่นเวลา #คนแก้เหงา #เหงา #เศร้า #ออกหัก #ความรัก #ความผิดหวัง https://t.co/l8cA3YcAuS</t>
  </si>
  <si>
    <t>ความเงียบของผู้หญิง
บางครั้งก็เท่ากับ
เสียงร้องไห้ที่ดังที่สุด...😞🖤
#ความรู้สึก #ความรัก #โรคซึมเศร้า</t>
  </si>
  <si>
    <t>เรื่องรักไม่เซียนเรื่องเรียนก็พอ💜📚
#ความรัก #ความรู้สึก</t>
  </si>
  <si>
    <t>นก นก นก 🐥 ทำไมต้องโหดร้ายกับหนูแบบนี้ #ความรัก😑 https://t.co/YhowgtxIVP</t>
  </si>
  <si>
    <t>ความรักดีดี
ควรเริ่มต้นที่ตัวเอง ก่อนให้ใคร
♡  #itsokitslove #คำคม #ความรัก</t>
  </si>
  <si>
    <t>ลองเปิดใจให้คนที่เขาคิดว่า
     คุณคือคนที่ใช่ดูสิ
บางทีเขาอาจจะเป็นคนที่ใช่
     สำหรับคุณก็ได้น่ะ
#ความรัก #Moreno #TOMORROW_X_TOGEHTER</t>
  </si>
  <si>
    <t>RT @GuFrank_9: คุยๆไปเถอะ ไม่ชัดเจนเดี๋ยวก็ได้พี่น้องเพิ่มเองแหละ 🙄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</si>
  <si>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@piyada3451: ถ้าคิดว่าเป็นอากาศก็ปล่อยไป ถ้าคิดว่าเป็นลมหายใจก็รักษาไว้ดีๆ😘😁
#แคปชั่น #มุข #คำคม #แคปชั่นฮาๆ #มุขฮาๆ #คำคมฮาๆ #มุขตลก #ความรู้สึก #แคปชั่นอ่อย #ใจความสำคัญ #แคปชั่นรัก #ความรัก #แคปชั่นเด็ด #แคปชั่นในวงเหล้า #ประโยคแซ่บ #แคปชั่นกวนตีน</t>
  </si>
  <si>
    <t>RT @aduangTH: ช่วงนี้คนโสดโดยเฉพาะ 3 ราศี ระวังเจอคนแฟนแล้ว หรือ คนเจ้าชู้เข้ามาขายขนมจีบกับคุณ อย่าไปคาดหวังอะไรกับเค้าเยอะนะ เพราะคนที่เราคิดว่าใช่ จะกลายเป็นคนที่ใจร้ายที่สุด 
CR: ดวงรายสัปดาห์ที่ 22-28 ธันวาคม 2562 โดย หมอเบลล์ ยิปซี 📌 https://t.co/dZtnakByl0 
#aดวง #ดูดวง #ความรัก https://t.co/j0KUNPsdCI</t>
  </si>
  <si>
    <t>เอาเข้าจริงๆ อีกคนเขาไม่ได้เป็นอะไรกับเราเลยจริงๆนะ 
ชีวิตยังเป็นของเรา ความรู้สึกยังเป็นของเรา ร่างกาย หัวใจ สมอง และความรัก 
ทำไมถึงไปรักคนอื่น ไปทำให้คนอื่นมากกว่าที่ทำให้ตัวเองล่ะ ? 
#เพราะรัก #ความรัก</t>
  </si>
  <si>
    <t>คิววันนี้เต็มเเล้วน้าา 🥰💕
สามารถจองของพรุ่งนี้ได้ หรือจะทิ้งคำถาม ไว้ก็ได้ ตอบใน24.ชม 
📍โทร/พิมพ์ 30นาที 99บาท 
📍ทิ้งคำถาม 10บาท/คำถาม
เเอดไลน์@ได้ที่ : https://t.co/gROZuHCJco
#ดูดวง #หมอดู #ดูดวงฟรี #ดูดวงเเม่นๆ #ดวงความรัก #ความรัก #เนื้อคู่ #รีวิวดูดวง https://t.co/Ay3BeS8Rhs</t>
  </si>
  <si>
    <t>RT @GuFrank_9: 90% ของคนที่ใจร้าย คือเคยใจดีมาก่อน
.
แล้วพบว่าการใจดี แมร่งไม่ได้เหี้ยอะไรเลย 😎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</t>
  </si>
  <si>
    <t>คุณเลือกเขา ไม่ใช่ผม 🤔
#เหงา #เหงาๆ #โสด #โสดข้ามปี #โสดแล้วอ่อย #หาคนดูแล #หาคนคุย #หาเพื่อนคุย #หาเพื่อนเที่ยว #หาเพื่อน #เหงาเงี่ยน #โสดโปรดจีบ #โสด2019 #โสดแล้วพาล #ความรัก #ความรู้สึก #ความรู้สึกของวันนี้ #ความรู้สึกล้วนๆ #ความทรงจํา #คําคม 
#Thegodhentai 🤔🤔🤔 https://t.co/bIu3MVREyq</t>
  </si>
  <si>
    <t>เหนื่อยวะ ทำไมมันเหนื่อยจังว่ะ
#ความรัก</t>
  </si>
  <si>
    <t>All i want for Christmas is you 🎈
🎄 Merry Christmas 🎄
.
#อิ่แว่น
.
#merrychristmas #christmas #happynewyear #santaclaus 
#วาดภาพประกอบ #twitterquotes #drawing #illustration #drama 
#friendzone #mood #lovequotes #แคปชั่นความรัก #แคปชั่นโดนๆ #แคปชั่นโดนใจ #missyou #ความรัก https://t.co/KePQhdE5qd</t>
  </si>
  <si>
    <t>RT @Soda2T: แคร์กันน้อยลง เมื่อความรักหมดโปร😱😱 #หมดโปร #แคปชั่น #เหนื่อย #เศร้า #โดนเท #เจ็บ #เจ็บที่ยังรู้สึก #แคปชั่นเสี่ยว #แคปชั่นเด็ด #แฟน #น้อยใจ #เพ้อ #อกหัก #ความรัก #ความรักสีเทา #ความรู้สึก #ร้องไห้</t>
  </si>
  <si>
    <t>เราคงกลัวเสียเขามากไปเลยเป็นเเบบนี้ #ขี้น้อยใจ #ซึมเศร้า #ความรัก  #ความรู้สึก</t>
  </si>
  <si>
    <t>RT @smakomkonnahuk: สวยใสหุ่นดีมากเลย 💙
FB.IG.Twitter : smakomkonnahuk
•••
✉️ LINE : https://t.co/ODeI5tV2qX (ติดต่อเพจ)
😺 CREDIT : nattimus_prime
#สวย #น่ารัก #แฟน #โสด #นักศึกษา #นักเรียน #ความรัก #คำคม #แคปชั่น #ออกกําลังกาย #นมใหญ่ #ข่าว #บุพเพสันนิวาส #หุ่นดี #หุ่นหมี #tiktok #girl #cute https://t.co/xZE8XDEMA4</t>
  </si>
  <si>
    <t>รักผู้ชายคนนึง แต่งตัวเก่ง ขาว ไม่สูงมาก แต่เท่ สาวๆจีบเยอะ เวลายิ้มกระชากใจเรามาก แต่เค้าเป็นผู้ชาย เราเป็นเกย์ เห้อออ รักแบงค์ว่ะ #ความรัก</t>
  </si>
  <si>
    <t>แอบชอบคนที่ทำงาน แต่คือแบบไม่รู้จะเข้าหายังไง เลยจ้างเขาวาดรูปการ์ตูนให้ ทั้งๆที่ตัวเราเป็นแฟนอาร์ต55555
#อนิเมะ #การ์ตูน #แอบชอบ #ทีมแอบชอบใจต้องแข็ง #ความรัก #แคปชั่นเด็ด #แคปชั่นควารัก</t>
  </si>
  <si>
    <t>RT @lovely_lealone: "ฉันอยากให้เธออยู่กับฉันตรงนี้"
I WANT YOU HERE WITH ME.      #คำคมภาษาอังกฤษ #ความรัก #ความรู้สึก #แท็กเพื่อน #ภาษาอังกฤษแปลไทย https://t.co/pZKceCfyZo</t>
  </si>
  <si>
    <t>RT @TTothonglang: - เข้าโรงหนัง งดใช้โทรศัพท์ 
แต่ถ้าเข้าใจเราปั๊บ งดมีคนอื่น! -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</t>
  </si>
  <si>
    <t>10 บุคลิก ในตัวผู้หญิง ที่หนุ่มๆ เป็นปลื้ม! ชอบแบบนี้นะ #แต่ไม่เคยบอก 💜
#SistaCafe #ความรัก #แฟน
https://t.co/CeqIY1MmmC</t>
  </si>
  <si>
    <t>RT @SistaCafePage: 5 วิธี รับมือกับอาการ #อกหัก ใน 'วันคริสต์มาส' ฮีลตัวเองง่ายๆ ไม่ซึมเศร้า
#SistaCafe #ความรัก #แฟน #Christmas #วันคริสต์มาส
https://t.co/7b698nP56j</t>
  </si>
  <si>
    <t>25/12/62
นั่งร้องไห้ตามเดิม #ความรัก #ซึมเศร้า</t>
  </si>
  <si>
    <t>#mode #พัก - ไม่ว่าเรื่องอะไรก็ตาม ถ้าถึงเวลาที่ต้องหยุด ก็ต้องยอมถอย ยอมพักบ้าง #Pause
#หมดมู้ด #โหมดมู้ด #ModeMood #feeling #ระบาย #drama #strong #love #inspiration #ชีวิต #คำคม #กำลังใจ #quote #mood #ความรัก #คำคมภาษาอังกฤษ #EnglishCaption #Emotions #Emotional https://t.co/zD8dksRoS2</t>
  </si>
  <si>
    <t>RT @M7CfVN7UmN90TKj: เราไม่สามารถพูดทุกอย่างที่เรารู้สึกได้หรอก
ถึงแม้อยากจะพูดก็ตาม😢 #ความรู้สึก #ความรัก #แคปชั่น #แคปชั่นโสด #คริสต์มาส</t>
  </si>
  <si>
    <t>RT @MIW21243659: No money  ,  No job ,  No boyfriend
    เงินไม่มี , งานไม่มี ,  แฟนก็ไม่มี 5555
#คำคมภาษาอังกฤษ #คำคม
#แคปชั่นภาษาอังกฤษ #ความคิด
#ภาษาอังกฤษ #ความรู้สึก
#ความรัก #ความหวัง #บอกตัวเอง</t>
  </si>
  <si>
    <t>ชีวิตเราดีอยู่แล้ว 🙂
#คิดถึง #เหนื่อย #เหนื่อยแล้ว #เหงา #เสียใจ #เศร้าใจ #เศร้า #ร้องไห้ #อยากเจอ #ความรัก #ความรู้สึกล้วนๆ #ความรู้สึกของวันนี้ #คำคมความรัก #คำคมในวงเหล้า #เพื่อน #อกหัก #เธอไม่เคยมีฉัน #เพ้อเจ้อ #คำคมบาดจิต #คำคม18บวก</t>
  </si>
  <si>
    <t>RT @XNJ7Dzra1PpJ2Ej: On your bad day I am here for you.
:ในวันที่คุณเจอเรื่องแย่ๆ ฉันยังอยู่ตรงนี้นะ💗🍃🌈🤟❤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#ความรัก #ความรู้สึก #ความรัก https://t.co/ahhStGmRNH</t>
  </si>
  <si>
    <t>RT @_only_mee: เธอรู้...เธอรักใคร?? #ความรัก</t>
  </si>
  <si>
    <t>RT @syncronization: "คนบางคนอยู่ในความทรงจำ
นานกว่าอยู่ในชีวิตจริง"
#อดีต #ความรัก</t>
  </si>
  <si>
    <t>RT @syncronization: กับความเจ็บ ปวดที่มี
นานนับปี ที่เหน็บหนาว
รักที่พบ แค่ชั่วคราว
แต่ปวดร้าว ไม่เคยจาง
#รักชั่วคราวปวดร้าวไม่เคยจาง
#กลอนสั้น #กวี #คำคม #อกหัก
#ความรัก</t>
  </si>
  <si>
    <t>ความสัมพันธ์มันไม่มีอะไรแน่นอนหรอกเมื่อคืนหัวเราะกันอยู่ดีๆพร่งนี้อาดเลีกคุยกันไปเลยก็ได้ #ความรู้สึกของวันนี้ #ความรัก #ความรู้สึก #ความรักสีเทา #ความรักก็เช่นกัน #ความหวัง</t>
  </si>
  <si>
    <t>RT @JdaiNattanon: กูผู้ผ่านความเจ็บปวดเกี่ยวกับความรักในทุกรูปแบบเเล้ว
#ความรัก #ความเศร้า #วัยรุ่นสร้างตัว</t>
  </si>
  <si>
    <t>RT @praewwipaa: มองหน้าแล้วด่ากู "เจ้าเล่ห์"
ทีคุณมึง "ขี้เหร่" กูยังไม่พูดเลยนะ😈
#แคปชั่นเด็ด #แคปชั่นอ่อย #แคปชั่นเสี่ยว #แคปชั่นโสด #แคปชั่นกวนตีน #แคปชั่นโดนๆ #ประโยคนึงสะดุ้งทั้งไทม์ไลน์ #ประโยคแซ่บแคปให้ด้วย #แคปชั่นเหงา #คำคม #แคปชั่น #ความรัก #แคปชั่น2019</t>
  </si>
  <si>
    <t>RT @GuFrank_9: ไม่ใช่ซานต้าร์ก็แอบมาหาได้นะคืนนี้ 🎄🎅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#MerryChristmas</t>
  </si>
  <si>
    <t>RT @GuFrank_9: ของขวัญก็ดีแหละ แต่จะดีกว่านี้ถ้าได้เป็นของคุณ 💗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#MerryChristmas</t>
  </si>
  <si>
    <t>เราไม่สามารถพูดทุกอย่างที่เรารู้สึกได้หรอก
ถึงแม้อยากจะพูดก็ตาม😢 #ความรู้สึก #ความรัก #แคปชั่น #แคปชั่นโสด #คริสต์มาส</t>
  </si>
  <si>
    <t>RT @chanoknan2550: ความรักเป็นได้มากกว่าแฟน เช่นพี่น้อง.😬🖤 #พี่น้อง #ความรัก #เเคปชั่นเศร้า #แคปชั่นเด็ดๆ</t>
  </si>
  <si>
    <t>RT @GuFrank_9: ถ้าไม่ติดว่า "โสด" นะมีแฟนกลับบ้านปีใหม่แน่ 555 😁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</si>
  <si>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@smakomkonnahuk: Merry Christmas 🎅🏻🎄
FB.IG.Twitter : smakomkonnahuk
•••
✉️ LINE : https://t.co/ODeI5tV2qX (ติดต่อเพจ)
😺 CREDIT : candyseul
#สวย #น่ารัก #แฟน #โสด #นักศึกษา #นักเรียน #ความรัก #คำคม #แคปชั่น #ค #แคปชั่นคริสต์มาส #คริสต์มาส #แคปชั่นน่ารัก #MerryChristmas2019 #MerryChristmasEve https://t.co/sfSI4g72Dm</t>
  </si>
  <si>
    <t>เราเป็นคนรักที่ดีนะ 🙃
#ความรัก</t>
  </si>
  <si>
    <t>เด็กที่มึงแดก กูเคยลงแขกมาแล้ว 😁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</si>
  <si>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เรื่องดีเธอบอกเธอทำ ส่วนเรื่องระยำเธอโยนให้เรา 🤬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</si>
  <si>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สวยใสหุ่นดีมากเลย 💙
FB.IG.Twitter : smakomkonnahuk
•••
✉️ LINE : https://t.co/ODeI5tV2qX (ติดต่อเพจ)
😺 CREDIT : nattimus_prime
#สวย #น่ารัก #แฟน #โสด #นักศึกษา #นักเรียน #ความรัก #คำคม #แคปชั่น #ออกกําลังกาย #นมใหญ่ #ข่าว #บุพเพสันนิวาส #หุ่นดี #หุ่นหมี #tiktok #girl #cute https://t.co/xZE8XDEMA4</t>
  </si>
  <si>
    <t>ขอให้เจอความรักที่ดีในปีหน้า ขอให้มีแฟนตามที่ตัวเองต้องการ #คริสต์มาส #ความรัก</t>
  </si>
  <si>
    <t>RT @payabannahuk: แค่ยิ้มก็พอแล้ว 💙
FB.IG.Twitter : payabannahuk
•••
✉️ LINE : https://t.co/pmgqP3dkrd (ติดต่อเพจ)
😺 CREDIT : piyatida_fah
#พยาบาล #นักศึกษาพยาบาล #นักเรียน #นักศึกษา #สวย #น่ารัก #ยิ้ม #คำคม #แคปชั่น #ชอบ #รัก #ความรัก #บุพเพสันนิวาส #nursing #nurse #Hospital #tiktok #girls https://t.co/EVAl97WZe3</t>
  </si>
  <si>
    <t>RT @mookmua43800866: การที่เราน้อยใจกับเรื่องอะไรเรื่องหนึ่ง มันไม่ได้หมายความว่าเราเป็นเด็กที่ไม่รู้จักโต แต่บางทีเราก็อยากจะให้ตัวเรามีความสำคัญในชีวิตของเขาบ้าง ถ้าหากสิ่งที่เราน้อยใจ มันเป็นเรื่องเล็กน้อยสำหรับเขา แปลว่าเขาอาจจะยังรักเราไม่มากพอ #ความรู้สึก #ความรัก #น้อยใจ</t>
  </si>
  <si>
    <t>อยากกิน รินเอา 🍻
อยากเมา รินเอง 🍺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</si>
  <si>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แค่ยิ้มก็พอแล้ว 💙
FB.IG.Twitter : payabannahuk
•••
✉️ LINE : https://t.co/pmgqP3dkrd (ติดต่อเพจ)
😺 CREDIT : piyatida_fah
#พยาบาล #นักศึกษาพยาบาล #นักเรียน #นักศึกษา #สวย #น่ารัก #ยิ้ม #คำคม #แคปชั่น #ชอบ #รัก #ความรัก #บุพเพสันนิวาส #nursing #nurse #Hospital #tiktok #girls https://t.co/EVAl97WZe3</t>
  </si>
  <si>
    <t>"หวงคือหมา" สถานะพี่น้อง 😭 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</si>
  <si>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ถ้าไม่ติดว่า "โสด" นะมีแฟนกลับบ้านปีใหม่แน่ 555 😁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</si>
  <si>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@GuFrank_9: แซะเก่งจัง เรียนแกะสลักมาหรอ? 🖕👊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</si>
  <si>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RT @GuFrank_9: ใจบอกไหว ใต้ตาบอกมึงพอ 😫 👀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</si>
  <si>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@tartar1210: เสียเวลาเนอะกับความสัมพันธ์ที่ไม่ชัดเจน แค่บอกตรงๆว่า คบกันหรือไม่คบกันนี่มันง่ายมาก แต่พอบอกว่า เราเป็นห่วงนะ เรามีความรู้สึกดีๆให้ แต่พอถามว่าตกลงเป็นแฟนกันไหม กลับไม่มีคำตอบ 555
#ความรัก #ไม่ชัดเจน</t>
  </si>
  <si>
    <t>RT @ImMonster8: คนเรานี่ยิ่งให้อภัยยิ่งไม่เห็นคุณค่าของมันเนาะแทนที่ได้รับการอภัยแล้วจะเปลี่ยนตัวเองเป็นคนดี ไม่ว่าเรื่องใดก็ตาม #คิดเดอะริปเปอร์ #ความรัก #แคปชั่นเศร้าๆ</t>
  </si>
  <si>
    <t>จะปิดเทอมแล้วใครชอบ ม.3-ม.6รีบๆบอกเขาไปนะว่ารู้สึกยังไง^^
#ความรัก #ชีวิตมัธยม #คําคมให้กําลังใจตัวเอง https://t.co/dS2vgammPg</t>
  </si>
  <si>
    <t>แค่อยากจะช่วยทุกคนจริงๆจากใจ ปรึกษาเราได้นะตั้งแต่ปัญหาที่เล็กมากๆจนถึงปัญหาที่คิดว่าอาจจะไม่มีใครช่วยได้ ไม่เป็นไรมีเราอยู่ แก้ได้หมด สัญญา#ที่ปรึกษา #ปรึกษา #เครียด #คุย #ระบาย #ปัญหา #จิตวิทยา #การงาน #การเงิน #ความรัก #ทนาย #คดี #และอื่นๆ</t>
  </si>
  <si>
    <t>ซึ่งในหลายๆครั้งเรามีคำแนะนำหรือบางทีอาจจะรู้จักคนที่สามารถเข้ามาช่วยคนเหล่านั้นแก้ปัญหาของเค้าได้ด้วยซ้ำ นี่แหละครับที่มาของเพจนี้ #ที่ปรึกษา #ปรึกษา #เครียด #คุย #ระบาย #ปัญหา #จิตวิทยา #การงาน #การเงิน #ความรัก #ทนาย #คดี #และอื่นๆ</t>
  </si>
  <si>
    <t>สวัสดีครับพอดีกำลังจะเปิดบริษัทที่ปรึกษา ไม่ใช่ในระดับธุรกิจนะ แต่เป็นระดับบุคคลมากกว่า เราเห็นคนลำบากมาเยอะอะ มีปัญหาที่บ้าน การงาน การเงิน ความรัก คดีความ บ้าบอคอแตกเต็มไปหมด #ที่ปรึกษา #ปรึกษา #เครียด #คุย #ระบาย #ปัญหา #จิตวิทยา #การงาน #การเงิน #ความรัก #ทนาย #คดี #และอื่นๆ</t>
  </si>
  <si>
    <t>RT @promise_break: หลายคนคงเป็นมองท้องฟ้า
แล้วคิดวันนี้มันเหนื่อยนะ
แต่เราทำเต็มที่กับวันนี้แล้ว
บางทีก็แอบคิดถึงคนบนฟ้า
ถ้าเค้าอยู่เราคงไม่เหนื่อยขนาดนี้
ไม่เป็นไรนะ นอนพักแล้วพรุ่งนี้เริ่มใหม่...
#เหนื่อย #ความรัก https://t.co/mtKHyntVE9</t>
  </si>
  <si>
    <t>RT @GuFrank_9: อ้วนจนมีเหนียง เธอจะเลี้ยงเราไหวมั้ย 🐷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</si>
  <si>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มันจะมีสักกี่คนที่รักเราจริงๆวะ ?
#ความรัก #จริงไหม</t>
  </si>
  <si>
    <t>RT @FLfeeling19: 𝑓𝑜𝑟 𝑚𝑦 𝑠𝑚𝑖𝑙𝑒 𝑖𝑠 𝑦𝑜𝑢𝑟 𝑝𝑙𝑒𝑎𝑠𝑢𝑟𝑒?
ให้รอยยิ้มของผมเป็นความสุขของคุณได้มั้ย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#ความรัก #ความรู้สึก #ความรัก #ความรู้สึกแย่ https://t.co/XJO5ED2nqk</t>
  </si>
  <si>
    <t>RT @GuFrank_9: ถ้าซานต้ามีจริง 🎄🎅
ซานต้าจะพูดว่า ไม่ใช่เรื่องที่จะขอแล้วให้กันได้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</t>
  </si>
  <si>
    <t>เทพทันใจ เซ็ต 5 ชิ้น  จากวัดที่พม่า พร้อมส่ง
ราคา 399 บาท ค่าส่ง30/50
ของแท้ 100%
#ด้ายแดงนําโชค #ด้ายแดง #เครื่องราง #กังหันแชกงหมิว #ด้ายแดงfarin #farinด้ายแดง #กังหันนำโชค #ด้ายแดงเสริมดวง #เทพทันใจ #เครื่องราง #เครื่องรางการเงิน #เทพทันใจ5องค์ #เทพทันใจ #การเงิน #ความรัก https://t.co/mqxLPV11qz</t>
  </si>
  <si>
    <t>มองหน้าแล้วด่ากู "เจ้าเล่ห์"
ทีคุณมึง "ขี้เหร่" กูยังไม่พูดเลยนะ😈
#แคปชั่นเด็ด #แคปชั่นอ่อย #แคปชั่นเสี่ยว #แคปชั่นโสด #แคปชั่นกวนตีน #แคปชั่นโดนๆ #ประโยคนึงสะดุ้งทั้งไทม์ไลน์ #ประโยคแซ่บแคปให้ด้วย #แคปชั่นเหงา #คำคม #แคปชั่น #ความรัก #แคปชั่น2019</t>
  </si>
  <si>
    <t>RT @marc_kxx: ถ้าขอพรจากซานต้าได้ เราจะขอให้เธอคิดถึงเราเหมือนที่เราคิดถึงเธอ #แคปชั่นคริสต์มาส #แคปชั่น #ความรัก #แอบชอบ #ความรู้สึกล้วนๆ #ความรู้สึกของวันนี้ #Christmasนี้อยากKissU</t>
  </si>
  <si>
    <t>RT @sanessjung: อย่าพยายามรดน้ำต้นไม้ ที่มันตายแล้ว🖤🍂
#รัก #รักหมดใจ #ไปด้วยดี #ความรัก 
#รักเก่า #แคปชั่นเศร้า #แคปชั่นความรู้สึก 
#แคปชั่นความรัก</t>
  </si>
  <si>
    <t>ความรักมักไม่มีอะไรซับซ้อน ที่เราไปซับซ้อนเพราะเราไม่ยอมทำตามกติกาของความรัก...#ความรัก</t>
  </si>
  <si>
    <t>❤ สู้ๆ นะ
#เฌอพะงา #ให้กำลังใจ #บทความ #ความสุข #กำลังใจ #แรงบันดาลใจ #ข้อคิด #ข้อคิดดีๆ #เตือนสติ  #แคปชั่น #แคปชั่นความรู้สึก #ธรรมชาติ #แคปชั่น2019 #คิดบวก #พลังบวก #เสริมแรง #คุณค่า #ความพยายาม
#ธรรมชาติสวยงามเสมอ #ความรัก #คนทำงาน #วัยทำงาน #วัยเรียน #Decemberwish https://t.co/QGKkB75Ley</t>
  </si>
  <si>
    <t>RT @babae888: ทานตะวันเป็นสัญญลักษณ์ของความเชื่อมั่น ความมั่นคง รักเดียวใจเดียว ถ้าได้รับดอกทานตะวันเหมือนได้รับสารว่า​"รักของฉันมั่นคงและภักดีต่อเธอเสมอ ดุจดั่งทานตะวันที่ไม่เคยหันมองผู้ใดนอกจากดวงอาทิตย์" #ความรัก #ความรู้สึก #ดอกไม้ #ดอกทานตะวัน https://t.co/6SqamIBzp4</t>
  </si>
  <si>
    <t>ช่วงนี้คนโสดโดยเฉพาะ 3 ราศี ระวังเจอคนแฟนแล้ว หรือ คนเจ้าชู้เข้ามาขายขนมจีบกับคุณ อย่าไปคาดหวังอะไรกับเค้าเยอะนะ เพราะคนที่เราคิดว่าใช่ จะกลายเป็นคนที่ใจร้ายที่สุด 
CR: ดวงรายสัปดาห์ที่ 22-28 ธันวาคม 2562 โดย หมอเบลล์ ยิปซี 📌 https://t.co/dZtnakByl0 
#aดวง #ดูดวง #ความรัก https://t.co/j0KUNPsdCI</t>
  </si>
  <si>
    <t>คริสมาสนี้อยากจะขอเธอจากซานต้า555555555555 #แคปชั่นคริสต์มาส #แคปชั่น #ความรัก #แอบชอบ #ความรู้สึกล้วนๆ #ความรู้สึกของวันนี้ #Christmasนี้อยากKissU</t>
  </si>
  <si>
    <t>คุณจะรู้ไหมว่าคุณคือ #กำลังใจ ของฉันในทุกๆวัน ขอบคุณนะในวันที่ฉันไม่เหลือใครก็ยังมีคุณให้ค่อยงี้เง้าใส่ ขอบคุณที่ไม่หนีไปไหน แม้จะเป็น #แค่คนคุย อย่างน้อย ก็มีความสุขแล้ว ถ้า #ซานต้า ใจดี ขอคุยกับคนๆนี้ตลอดไปได้ไหม.😍
#ความรัก #ความรู้สึกของวันนี้ #คนเฒ่าของบ่าว https://t.co/6rOfloO89t</t>
  </si>
  <si>
    <t>RT @sosad030537: เวลารักใครสักคนไปแล้ว ต่อให้เค้าทำร้ายความรู้สึกเราแค่ไหน เราก็ไม่เคยคิดที่จะไปไหน ทั้งๆที่ปากมันบอกไม่ไหว แต่ในใจ ก็ไม่เคยคิดจะทิ้งเขาไปสักที
#ความรัก #ความรู้สึก #โรคซึมเศร้า</t>
  </si>
  <si>
    <t>5 วิธี รับมือกับอาการ #อกหัก ใน 'วันคริสต์มาส' ฮีลตัวเองง่ายๆ ไม่ซึมเศร้า
#SistaCafe #ความรัก #แฟน #Christmas #วันคริสต์มาส
https://t.co/7b698nP56j</t>
  </si>
  <si>
    <t>RT @papare10310564: คุณได้ทำคนๆนึง รู้สึกว่าหมดทุกอย่าง อย่าให้ทุกอย่างมันสายเกินไป🖤. #แคปชั่นอกหัก #แคปชั่นเด็ด #คําคมความรู้สึก #ความรัก #แคปชั่น #แคปชั่นโดนๆ https://t.co/N57za3m8be</t>
  </si>
  <si>
    <t>RT @womaky526411223: แรกๆบอกรักเรา  หลังเงียบใส่ 
นี้หลอวะความรัก. พอจะเปิดใจแม่งด้ทำมันพังเองไม่เอาละ 
#ความรัก #เจ็บ</t>
  </si>
  <si>
    <t>แรกๆบอกรักเรา  หลังเงียบใส่ 
นี้หลอวะความรัก. พอจะเปิดใจแม่งด้ทำมันพังเองไม่เอาละ 
#ความรัก #เจ็บ</t>
  </si>
  <si>
    <t>RT @pumpchinese: 你是我最想要的圣诞礼物。
Nǐ shì wǒ zuì xiǎng yào de shèngdàn lǐwù.
All I want for Christmas is You.
#ไขอักษรจีน รอบ8 เหลืออีก 9ที่เองนะ ใครจำอักษรจีนไม่ค่อยได้ห้ามพลาด พบกัน 14 ม.ค. ปีหน้า อ่านเพิ่มเติมxสมัครได้ที่ &amp;gt; https://t.co/TFHSLTJ5cV
#圣诞节 #Christmas #คริสต์มาส #ความรัก https://t.co/rnvQz3jZXk</t>
  </si>
  <si>
    <t>RT @Horo4you: รายละเอียดการดูดวงที่มีตอนนี้จ้า 
สนใจดูดวงส่วนตัว DM มาได้เลยจ้า 💓💓💓💓 #หมอดู #ดูดวง #รีวิวดูดวง #ไพ่ยิปซี #ไพ่ออราเคิล #ดูดวงแม่นๆ #การงาน #การเงิน #ความรัก #pickacard #Horo4you https://t.co/mSWfacrH8U</t>
  </si>
  <si>
    <t>ร้านเปิดอยู่นะครับ คิวว่างทักได้เลย
#ดูดวง #ไพ่ยิปซี #ดวงความรัก #ความรัก
#ดูดวงการเงิน #ดูดวงการเรียน #สุขภาพ
#dek62 #dek63 #dek64 https://t.co/9JcRcEKW3I</t>
  </si>
  <si>
    <t>RT @Madamraycwn: #ดูดวงความรัก #ไพ่ยิปซี #ดูดวงฟรี #ดูดวงความรัก #ความรัก #แอบรัก #แอบชอบ  #pickacard #อธิษฐาน Pick a Card EP 54/เค้าอยากคบกับเราบ้างไหม (คลิปมโน) https://t.co/obQzulxeUG https://t.co/uQgGtQ9rGe</t>
  </si>
  <si>
    <t>RT @tidha55: 🙋🏻‍♂️ facebook/instagram : ติดฮา @tidha55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https://t.co/vpEYYXYaC6</t>
  </si>
  <si>
    <t>RT @tidha55: 🙋🏻‍♂️ facebook/instagram : ติดฮา @tidha55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https://t.co/cjQtuWpVXo</t>
  </si>
  <si>
    <t>พยากรณ์ดวงประจำวันที่ 26 ธ.ค. 62
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#ทะเบียนรถ #โหราศาสตร์พม่า #โหราศาสตร์ #อังคะวิชาธาตุ https://t.co/hd0XmrF7RR</t>
  </si>
  <si>
    <t>RT @niramol0812: กลัวการเริ่มต้นใหม่ กลัวมันจะจบลงแบบเดิมกำแพงในใจมันสูงขึ้น...สูงขึ้นเพื่อที่มันจะปกป้องตัวเองออกจากความเจ็บปวด มันเลือกที่จะรักตัวเองมากกว่า
#กำแพงในใจ #โสด #เจ็บ #ความรู้สึก 
#เริ่มต้นใหม่ #ความรัก #อ่อนแอ</t>
  </si>
  <si>
    <t>RT @pumpchinese: 记住，永远不要因为新鲜感，而舍弃一直陪你的人。
Jì zhù, yǒngyuǎn bùyào yīnwèi xīnxiān gǎn, ér shěqì yīzhí péi nǐ de rén.
จงจำไว้ว่า อย่าได้ทิ้งคนที่เคียงข้างคุณมาตลอด เพียงเพราะความรู้สึกแปลกใหม่
พบ #รักครบรส ใน 关于爱情 &amp;gt; https://t.co/zjtQWNUpOW
#中文 #汉语 #ภาษาจีน #ความรัก #รัก https://t.co/ABD8ONRcAs</t>
  </si>
  <si>
    <t>Lie to me once and it will never be the same again.
... โกหกฉันเพียงแค่ครั้งเดียว มันก็จะไม่มีวันเหมือนเดิมอีก
🍓🙄😌😏
#คําคมภาษาอังกฤษ 
#ความรู้สึกของวันนี้ 
#คําคมโดนๆ 
#ความรัก 
#เห็นแก่ตัว</t>
  </si>
  <si>
    <t>RT @yui_puwadon: "อย่าเป็นคน คิดมาก คิดจุกจิก คิดเล็กคิดน้อย และ คิดไปเอง"
__________________________________
#ลองทำดู #ธรรมะ #ข้อคิดดีๆ #ข้อคิด #ข้อคิดชีวิต #ข้อคิดคำคม #ข้อคิดดีๆ #คําคม #คําคมชีวิต #ความรัก #กำลังใจ #ความรู้สึก #คําคมกําลังใจ https://t.co/AFXdlEOL4s</t>
  </si>
  <si>
    <t>RT @lucky9999_999: ฝันเห็นเลือดแบบไหน ควรเสี่ยงโชค
#ราศี 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#ทะเบียนรถ #โหราศาสตร์พม่า #โหราศาสตร์ #อังคะวิชาธาตุ https://t.co/1rk5Pyo3xM</t>
  </si>
  <si>
    <t>RT @thisisasong1: 我能拥抱的 却只剩遗憾
สิ่งที่ฉันกอดไว้นั้นเหลือแค่ความเสียใจ
#แคปชั่น  #แคปชั่นภาษาอังกฤษ  #แคปชั่นภาษาจีน #ภาษาจีน #ความรัก #ความรู้สึก #ความรู้สึกของวันนี้</t>
  </si>
  <si>
    <t>RT @GuFrank_9: ความรักก็เหมือนภาพถ่าย ___กว่าจะโฟกัสได้ต้องใช้เวลา 📷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</si>
  <si>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@GuFrank_9: ถ้าไม่พร้อมจะหยุดที่ใคร กินเงียบๆไว้ไม่ต้องเปิดตัว 🤭🤫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</si>
  <si>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@9newbeautiful: จะเป็นแฟนหงส์หรือเป็นแฟนผี
เป็นแฟนพีดีกว่านะ 💞😘
#แคปชั่นเด็ด #แคปชั่นอ่อย 
#แคปชั่นเสี่ยว #แคปชั่นโสด 
#แคปชั่นกวนตีน #แคปชั่นโดนๆ 
#เทยเที่ยวไทย
#ประโยคนึงสะดุ้งทั้งไทม์ไลน์ 
#ประโยคแซ่บแคปให้ด้วย 
#แคปชั่นเหงา #คำคม #แคปชั่น
#ความรัก #แคปชั่น2019</t>
  </si>
  <si>
    <t>RT @9newbeautiful: ข้ามถนนต้องใช้ทางม้าลายแต่ถ้าอยากข้ามความเดียวดายให้ไลน์มาหาเรา💚
#แคปชั่นเด็ด #แคปชั่นอ่อย 
#แคปชั่นเสี่ยว #แคปชั่นโสด 
#แคปชั่นกวนตีน #แคปชั่นโดนๆ 
#เทยเที่ยวไทย
#ประโยคนึงสะดุ้งทั้งไทม์ไลน์ 
#ประโยคแซ่บแคปให้ด้วย 
#แคปชั่นเหงา #คำคม #แคปชั่น
#ความรัก #แคปชั่น2019</t>
  </si>
  <si>
    <t>RT @GuFrank_9: " โพสต์มากมายก็หาว่าบ้า  โพสต์ชักช้าก็หาว่าหายย "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</si>
  <si>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#ความรัก มันคืออะไรวะ</t>
  </si>
  <si>
    <t>RT @mostawichakornn: “ถ้าทำเพื่อใครสักคน...มากพอแล้ว
อย่าลืมทำเพื่อตัวเองบ้างนะ”
-
"If done for someone ... enough
Don't forget to do it for yourself.”
•
•
•
#คําคม #คําคมภาษาอังกฤษ #แคปชั่น #แคปชั่นเด็ด #แคปชั่นเศร้า #แคปชั่นคริสต์มาส #คริสต์มาส #ความรัก #ความรู้สึก #นักศึกษา #นักเรียน #Christmas</t>
  </si>
  <si>
    <t>RT @Saowalak131: ความสุขคือการเดินทางไม่ใช่จุดหมายปลายทาง.🚦
#คําคมโดนๆ #ความรัก #ความสุข #เศร้า #เสียใจ #คำคมๆ https://t.co/VfRRyO7BKV</t>
  </si>
  <si>
    <t>การพูดคำว่า “แล้วพบกันใหม่” 
ทั้งที่คนพูดรู้อยู่แก่ใจว่า
นี่อาจจะเป็นการพบกัน
เป็นครั้งสุดท้ายแล้ว 
มันช่างน่าปวดใจเหลือเกิน... 
#ข้อคิด #ข้อคิดดีๆ #ข้อคิดชีวิต #คําคมความรัก #ความรัก #แคปชั่นความรัก #นายหัวฟู #naihuafu</t>
  </si>
  <si>
    <t>RT @SistaCafePage: 7 ปัจจัยที่ทำให้ 'คนรัก' กันมานาน หมด Passion กันทีหลังง่าย ๆ 
#SistaCafe #ความรัก #แฟน
https://t.co/2bGLKfLwNj</t>
  </si>
  <si>
    <t>ถ้าขอพรจากซานต้าได้ เราจะขอให้เธอคิดถึงเราเหมือนที่เราคิดถึงเธอ #แคปชั่นคริสต์มาส #แคปชั่น #ความรัก #แอบชอบ #ความรู้สึกล้วนๆ #ความรู้สึกของวันนี้ #Christmasนี้อยากKissU</t>
  </si>
  <si>
    <t>RT @BYudsxzLzi6XqLW: : ไ ม่ เ ห มื อ น เ ดิ ม ก็คือไม่เหมือนเดิม เหตุผลคืออะไรก็รู้อยู่แก่ใจ #จะหลอกตัวเองทำไม #ไม่เหมือนเดิม #คือไม่เหมือนเดิม #คนที่แพ้ก็ต้องดูแลตัวเอง #ความรัก 🖤 https://t.co/TA7EtOdsVQ</t>
  </si>
  <si>
    <t>RT @SistaCafePage: #คุยกับตัวเอง ep.2 - เมื่อต้องตัดสินใจ ใช้สมองหรือหัวใจถึงจะดีที่สุด ?
#SistaCafe #ความรัก 
https://t.co/u4IgcuybH0</t>
  </si>
  <si>
    <t>อย่ามาทำให้ลังเลได้ป้ะ ถ้าไม่ได้คิดอะไรอะ... ปล.ขอเครดิตด้วยค่ะ🙏
#ความรัก #ความรู้สึก #คําคมความรู้สึก #เเคปชั่นความรัก #เเคปชั่น #เเคปชั่นเศร้า #คำคม #เศร้า #อกหัก #พยายาม #เจ็บ #รอ #ความเศร้า #ขอโทษ #คำคมโดนๆเพ้อ #ลา #คำคมโดนๆ #___amazinggg_</t>
  </si>
  <si>
    <t>RT @JustthatU: เป็นจิตแพทย์สำหรับคนอื่น เป็นโรคประสาทสำหรับตนเอง 
#แคปชั่น #แคปชั่นอ่อย #แคปชั่นกวนตีน #แคปชั่นเด็ด #แคปชั่นนักเลง #แคปชั่นเสี่ยว #แคปชั่น2019 #แคปชั่นโสด #แคปชั่นเด็ด #แคปชั่นความรัก #แคปชั่นฮา #ความรู้สึก #ความรัก #อกหัก #JustthatU</t>
  </si>
  <si>
    <t>ฉันหัวเราะให้กับวันคริสต์มาส
พระกุมารราชาสวรรค์มิได้ประสูติวันนี้
ฉันชี้เข้าไปกลางใจเขา
นั่นไง เมื่อท่านมีคอกม้าแห่งเมตตา
ไว้รองรับพระกุมารข้างในนั้น
พระเป็นเจ้าจักปรากฏฉับพลัน
แล้วทุกวันจักเป็นคริสต์มาสเอย
#MerryXmas #คริสต์มาส #พระเจ้า #ความรัก</t>
  </si>
  <si>
    <t>ซานต้ายังมีหนวดมีเครา แล้วเมื่อไหร่เธอจะมีเราบ้างอ่ะ #แคปชั่นคริสต์มาส #แคปชั่น #ความรัก #แอบชอบ #ความรู้สึกล้วนๆ #ความรู้สึกของวันนี้ #Christmasนี้อยากKissU</t>
  </si>
  <si>
    <t>RT @XNJ7Dzra1PpJ2Ej: 𝑰 𝒎𝒂𝒚 𝒃𝒆 𝒇𝒂𝒓, 𝒃𝒖𝒕 𝒏𝒆𝒗𝒆𝒓 𝒈𝒐𝒏𝒆.
อาจจะอยู่ไกล แต่ไม่หายไปไหนแน่นอน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#ความรัก #ความรู้สึก #ความรัก #ความรู้สึกแย่ https://t.co/CAUxe1dzaQ</t>
  </si>
  <si>
    <t>#คุยกับตัวเอง ep.2 - เมื่อต้องตัดสินใจ ใช้สมองหรือหัวใจถึงจะดีที่สุด ?
#SistaCafe #ความรัก 
https://t.co/u4IgcuybH0</t>
  </si>
  <si>
    <t>พอเริ่มรักใครมากๆก็นิสัยเสีย
ไปหวงเขา หึงเขา ไปดื้อใส่เขา
.
.
.
พักก่อน...มึงเป็นไรกับเขา 
#ความรัก #แอบชอบ #ความรู้สึกล้วนๆ #ความรู้สึกของวันนี้ #ความสุข #ความรักสีเทา</t>
  </si>
  <si>
    <t>RT @doduangdotcom: มาเช็คดวงประจำวันที่ 25 ธันวาคม 2562 กันค่ะ
ถ้าอยากดูดวงเพิ่มเติม สามารถ Inbox มาหาเราได้เลย
หรือ Line@: https://t.co/NolbewbHXm ☀ #ดวงรายวัน 🏢 #การงาน 💵 #การเงิน 💖 #ความรัก https://t.co/miCsXopwXA</t>
  </si>
  <si>
    <t>วันนี้กูหยุดนะ กูนับถือ "ซานตาคลอส 🎅" 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#ประโยคนึงสะดุ้งทั้งไทม์ไลน์ #ความรัก #วลีเด็ด #MerryChristmas2019  #MerryChrismas</t>
  </si>
  <si>
    <t>#คนเกิดวันพฤหัสฯ #การงาน #การเงิน #โชคลาภ #ความรัก เดือนมกราคม 2563 https://t.co/5Wz73lJJf2 ข้อมูลจาก @YouTube</t>
  </si>
  <si>
    <t>‘ ทำไมพอรักมากขึ้น อุปสรรคมันก็ยิ่งเพิ่ม ‘ #ความรัก</t>
  </si>
  <si>
    <t>ใจบอกไหว ใต้ตาบอกมึงพอ 😫 👀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</si>
  <si>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"อย่าเป็นคน คิดมาก คิดจุกจิก คิดเล็กคิดน้อย และ คิดไปเอง"
__________________________________
#ลองทำดู #ธรรมะ #ข้อคิดดีๆ #ข้อคิด #ข้อคิดชีวิต #ข้อคิดคำคม #ข้อคิดดีๆ #คําคม #คําคมชีวิต #ความรัก #กำลังใจ #ความรู้สึก #คําคมกําลังใจ https://t.co/AFXdlEOL4s</t>
  </si>
  <si>
    <t>RT @promise_break: บางครั้งก็น้อยใจนะ แต่ก็พยายามเข้าใจ
#ความรัก #กำลังใจ #น้อยใจ 
#เหนื่อย</t>
  </si>
  <si>
    <t>RT @FLfeeling19: We are all the bad in someone's story.🖤
ทุกคนต่างก็เป็นตัวร้ายในเรื่องราวของใครบางคนทั้งนั้น.⛅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#ความรัก #ความรู้สึก #ความรัก #ความรู้สึกแย่ๆ</t>
  </si>
  <si>
    <t>" โพสต์มากมายก็หาว่าบ้า  โพสต์ชักช้าก็หาว่าหายย "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</si>
  <si>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‘ ทำไมช่วงนี้อุปสรรคมันเยอะเหลือเกิน ‘ #ความรัก</t>
  </si>
  <si>
    <t>ของขวัญก็ดีแหละ แต่จะดีกว่านี้ถ้าได้เป็นของคุณ 💗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#MerryChristmas</t>
  </si>
  <si>
    <t>🍃🌹 คิวว่างคืนนี้นะคะ DM จองได้เลยน้า
ตอบแบบละเอียดเจาะจง 1 คำถาม 39฿🔮
ตอบแบบสั้นๆเพื่อการตัดสินใจ 1 คำถาม 10฿🔮
ตอบแบบบุฟเฟ่ต์ต้องนัดเวลาล่วงหน้าก่อนนะคะ 🔮
#ดูดวงความรัก #ดูดวงไพ่ยิปซี #แค่เชื่อก็เป็นได้ #BTS #Blacklist #WeLoveYouLisa #ดูดวงฟรี #dek63 #ดูดวง #ความรัก #Dek64 https://t.co/dTPCKVZ4Sb</t>
  </si>
  <si>
    <t>อ้วนจนมีเหนียง เธอจะเลี้ยงเราไหวมั้ย 🐷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</si>
  <si>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ไม่ใช่ซานต้าร์ก็แอบมาหาได้นะคืนนี้ 🎄🎅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#MerryChristmas</t>
  </si>
  <si>
    <t>RT @smakomkonnahuk: แอบมองเธออยู่นะจ๊ะ 🎅🏻🎄
FB.IG.Twitter : smakomkonnahuk
•••
✉️ LINE : https://t.co/ODeI5tV2qX (ติดต่อเพจ)
😺 CREDIT : tingwong
#สวย #น่ารัก #แฟน #โสด #นักศึกษา #นักเรียน #ความรัก #คำคม #แคปชั่น #แคปชั่นเด็ด #ค #แคปชั่นคริสต์มาส #คริสต์มาส #MerryChristmas2019 #MerryChristmasEve https://t.co/1NxoxYrTBF</t>
  </si>
  <si>
    <t>แอบมองเธออยู่นะจ๊ะ 🎅🏻🎄
FB.IG.Twitter : smakomkonnahuk
•••
✉️ LINE : https://t.co/ODeI5tV2qX (ติดต่อเพจ)
😺 CREDIT : tingwong
#สวย #น่ารัก #แฟน #โสด #นักศึกษา #นักเรียน #ความรัก #คำคม #แคปชั่น #แคปชั่นเด็ด #ค #แคปชั่นคริสต์มาส #คริสต์มาส #MerryChristmas2019 #MerryChristmasEve https://t.co/1NxoxYrTBF</t>
  </si>
  <si>
    <t>RT @Pepperminttarot: Pick A Card : ทำไมเค้าอยู่ดีๆก็หาย line ไม่ตอบ? 
🔮Retweet และตั้งสมาธิก่อนเลือกกองไพ่น้า 
#ดูดวง #ดูดวงฟรี #ไพ่ยิปซี #ไพ่ออราเคิล #pickacard #หมอดู #การเงิน #ดูดวงรายสัปดาห์ #ดูดวงรายวัน #ดูดวงออนไลน์ #ดูดวงแม่น #ความรัก #พยากรณ์ #ไพ่ทาโร่ต์ #ดวงวันนี้ #Pepperminttarot https://t.co/1FKD2J6NW3</t>
  </si>
  <si>
    <t>ความสุขคือการเดินทางไม่ใช่จุดหมายปลายทาง.🚦
#คําคมโดนๆ #ความรัก #ความสุข #เศร้า #เสียใจ #คำคมๆ https://t.co/VfRRyO7BKV</t>
  </si>
  <si>
    <t>ดวงความรักราศีตุลย์เดือนมกราคม2563 
#กดที่ลิงค์
https://t.co/qvnwytfrhB
#ราศีตุลย์ #ดูดวงฟรี #ความรัก #ความสัมพันธ์ไม่ชัดเจน. https://t.co/IrEVgxG1Br</t>
  </si>
  <si>
    <t>ในมุมมองของผม ความน่ารักของผู้หญิงคือไม่ใช่ความสวย แต่เป็นความสดใส ที่เธอแสดงออกมาอย่างจริงใจกับเรา 😇
#ความรัก #รอยยิ้ม #คิดถึง</t>
  </si>
  <si>
    <t>RT @NUTOEY_TT: จะน้อยๆแต่นานๆ หรือจะมากๆแต่เรื่อยๆขอเเค่ให้ทุกอย่างมันสม่ำเสมอก็พอ....😊
#ความรัก❤️</t>
  </si>
  <si>
    <t>RT @NUTOEY_TT: บางครั้งการมอบความรัก​ให้กับคนที่เรารัก​ ไม่จำเป็นต้อง​ได้รับมันคืนเสมอไปหรอก​ มันขึ้นชื่อว่าความรัก​ มันก็คือความรัก​
#ความรัก❤️</t>
  </si>
  <si>
    <t>อยากลากรุงเทพแล้ว อยากอยู่กับเธอและท้องทะเล 
#แคปชั่น #แคปชั่นเด็ด #แคปชั่นน่ารัก #แคปชั่นความรู้สึก #ทะเล #เกาะกูด #คิดถึง #ความรัก #เที่ยวเก่ง #ความรู้สึกของวันนี้ #ความสุข https://t.co/RJn4jWQxbx</t>
  </si>
  <si>
    <t>RT @sswadde: ไม่รู้สิ กับคนนี้รักจริงๆ 
#ง้อว. #คำพูดบางคำ #คำคมบอกรัก #คำคมอนาคต #คำคมคิดถึง #คำคมดีๆ #คำพูด #ความรู้สึก #ความรัก #ความรู้สึกล้วนๆ</t>
  </si>
  <si>
    <t>ข้ามถนนต้องใช้ทางม้าลายแต่ถ้าอยากข้ามความเดียวดายให้ไลน์มาหาเรา💚
#แคปชั่นเด็ด #แคปชั่นอ่อย 
#แคปชั่นเสี่ยว #แคปชั่นโสด 
#แคปชั่นกวนตีน #แคปชั่นโดนๆ 
#เทยเที่ยวไทย
#ประโยคนึงสะดุ้งทั้งไทม์ไลน์ 
#ประโยคแซ่บแคปให้ด้วย 
#แคปชั่นเหงา #คำคม #แคปชั่น
#ความรัก #แคปชั่น2019</t>
  </si>
  <si>
    <t>RT @Thinkgood1: บางครั้ง แค่เราคิดได้ 
ก็ถือว่าได้พัฒนาแล้ว
#3แซ่บ #BlacklistEP5 #ซีเกมส์2019 #คริสต์มาส #คําคมความรู้สึก #คําคม #เศร้า #คิดถึง #รัก #ความรัก #คิดบวก #คิดดี</t>
  </si>
  <si>
    <t>จะเป็นแฟนหงส์หรือเป็นแฟนผี
เป็นแฟนพีดีกว่านะ 💞😘
#แคปชั่นเด็ด #แคปชั่นอ่อย 
#แคปชั่นเสี่ยว #แคปชั่นโสด 
#แคปชั่นกวนตีน #แคปชั่นโดนๆ 
#เทยเที่ยวไทย
#ประโยคนึงสะดุ้งทั้งไทม์ไลน์ 
#ประโยคแซ่บแคปให้ด้วย 
#แคปชั่นเหงา #คำคม #แคปชั่น
#ความรัก #แคปชั่น2019</t>
  </si>
  <si>
    <t>กาแฟทำให้เปิดตา ☕
แล้วเมื่อไหร่เธอจะมาทำให้เปิดใจ💕
#แคปชั่นเด็ด #แคปชั่นอ่อย 
#แคปชั่นเสี่ยว #แคปชั่นโสด 
#แคปชั่นกวนตีน #แคปชั่นโดนๆ 
#เทยเที่ยวไทย
#ประโยคนึงสะดุ้งทั้งไทม์ไลน์ 
#ประโยคแซ่บแคปให้ด้วย 
#แคปชั่นเหงา #คำคม #แคปชั่น
#ความรัก #แคปชั่น2019</t>
  </si>
  <si>
    <t>ไม่แน่ใจว่าสั้นเพราะกาแฟ ☕
หรือแกฟระ 💞
#แคปชั่นเด็ด #แคปชั่นอ่อย 
#แคปชั่นเสี่ยว #แคปชั่นโสด 
#แคปชั่นกวนตีน #แคปชั่นโดนๆ 
#เทยเที่ยวไทย
#ประโยคนึงสะดุ้งทั้งไทม์ไลน์ 
#ประโยคแซ่บแคปให้ด้วย 
#แคปชั่นเหงา #คำคม #แคปชั่น
#ความรัก #แคปชั่น2019</t>
  </si>
  <si>
    <t>คุณได้ทำคนๆนึง รู้สึกว่าหมดทุกอย่าง อย่าให้ทุกอย่างมันสายเกินไป🖤. #แคปชั่นอกหัก #แคปชั่นเด็ด #คําคมความรู้สึก #ความรัก #แคปชั่น #แคปชั่นโดนๆ https://t.co/N57za3m8be</t>
  </si>
  <si>
    <t>“ถ้าทำเพื่อใครสักคน...มากพอแล้ว
อย่าลืมทำเพื่อตัวเองบ้างนะ”
-
"If done for someone ... enough
Don't forget to do it for yourself.”
•
•
•
#คําคม #คําคมภาษาอังกฤษ #แคปชั่น #แคปชั่นเด็ด #แคปชั่นเศร้า #แคปชั่นคริสต์มาส #คริสต์มาส #ความรัก #ความรู้สึก #นักศึกษา #นักเรียน #Christmas</t>
  </si>
  <si>
    <t>ฝากกดติดตามด้วยน๊า
@knwcheckin @knwcheckin 📍ขอบคุณเครดิตภาพ📍
#คำคม #แคปชั่น 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 #ความสุข… https://t.co/Cj0Zt8BQh2</t>
  </si>
  <si>
    <t>RT @Theepakorn20: เคยคิดที่จะเอาคืนกับสิ่งที่เธอเคยทำ
แต่ก็ทำไม่ลง เพราะรู้ว่าการโดนกระทำ 
"ความรู้สึกมันเป็นอย่างไร "
😢😢
#แคปชั่นความนัก #แคปชั่นความรู้สึก #แคปชั่นความทรงจํา #แคปชั่นชีวิต #แคปชั่นเวลา #แคปชั่นเศร้าใจ #แคปชั่นเศร้าๆ #แคปชั่นเศร้า #ความรู้สึก #ความรัก #ความรู้สึกของวันนี้ #ชีวิต</t>
  </si>
  <si>
    <t>คนที่เค้ารักเราจริงเค้าจะไม่ผลักเราไปหาคนที่ดีกว่า... แต่เค้าจะพยามทำตัวเองให้ดีขึ้น https://t.co/6eswiLxEe8 🙂 #ความรัก #แคปชั่นคริสต์มาส #ปีใหม่นี้อยากเปลี่ยนอะไร #คนโสด #คริสต์มาส #MerryXmas #แคปชั่นเด็ด #คําคมความรัก #ความลับของนางฟ้า #คําคมเสี่ยว #แคปชั่นคริสต์มาส #แคปชั่น</t>
  </si>
  <si>
    <t>มันมีจริงๆนะเว้ย คนที่มารู้ทีหลังว่าชอบเขา ในวันที่ไม่มีเขาอยู่แล้ว
#แคปชั่นเด็ด #แคปชั่น #แคปชั่นเศร้า #ดราม่า #ความรัก</t>
  </si>
  <si>
    <t>มีความรักทั้งที ขอให้มันโอเคหน่อยได้มั้ยว่ะ
#ความรัก</t>
  </si>
  <si>
    <t>ตื่นเช้าแบบนี้แยกไม่ออกเลย 🌞
ว่าอากาศกับหน้าตากูอันไหนดีกว่ากัน 😁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</t>
  </si>
  <si>
    <t>กำลังไปได้สวย
#ความรัก</t>
  </si>
  <si>
    <t>ขอแค่ให้คุณอยู่กับผมไปนานๆ❤🔥
#ความรัก  #ระบาย  #ความรู้สึกของวันนี้  #ความรู้สึก</t>
  </si>
  <si>
    <t>RT @tidha55: 🙋🏻‍♂️ facebook/instagram : ติดฮา @tidha55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https://t.co/C1EbKyOKBs</t>
  </si>
  <si>
    <t>#mode #วิเคราะห์ - ถามตัวเองก่อน ว่าอยากช่วย หรือ แค่อยากรู้ เพราะเป็นการกระทำที่คล้ายกัน แต่ผลต่างกัน #Analyse
#หมดมู้ด #โหมดมู้ด #ModeMood #feeling #ระบาย #drama #strong #love #inspiration #ชีวิต #คำคม #กำลังใจ #quote #mood #ความรัก #คำคมภาษาอังกฤษ #EnglishCaption #Emotions https://t.co/oXIwXIsber</t>
  </si>
  <si>
    <t>RT @BoomiPeaka: เรื่องปกติ...ของเราสองคน ^_^
#บูมพีค #ธีร์ฟิวส์ 
#ชินแล้วสินะ #ความรัก
#BoomKrittapak #peakpeemapol
#boompeak https://t.co/xZFMFfKbbk</t>
  </si>
  <si>
    <t>RT @sosad030537: จุดอ่อนของตัวเอง
คือชอบเก็บบางเรื่องมาคิดซ้ำไปซ้ำมา
รู้ทั้งรู้ว่าคิดแล้วมันก็ไม่มีอะไรดีขึ้น
#ความรัก #ความรู้สึก #โรคซึมเศร้า https://t.co/p8Y1EvbEi9</t>
  </si>
  <si>
    <t>แล้วพบกับบทความแรกๆเร็วๆนี้ครับ
.
#กระพี้คือเปลือกไม่ใช่แก่น #กระพี้
#storyteller #inspiration #quoteoftheday #ความรัก #ข้อคิด #แรงบันดาลใจ #ปรัชญาชีวิต</t>
  </si>
  <si>
    <t>Merry Christmas 🎅🏻🎄
FB.IG.Twitter : smakomkonnahuk
•••
✉️ LINE : https://t.co/ODeI5tV2qX (ติดต่อเพจ)
😺 CREDIT : candyseul
#สวย #น่ารัก #แฟน #โสด #นักศึกษา #นักเรียน #ความรัก #คำคม #แคปชั่น #ค #แคปชั่นคริสต์มาส #คริสต์มาส #แคปชั่นน่ารัก #MerryChristmas2019 #MerryChristmasEve https://t.co/sfSI4g72Dm</t>
  </si>
  <si>
    <t>RT @platootakpear: ไตร่ตรองดูแล้วคำว่า #นอกใจ ไม่มีคำว่าพลาด เพราะก่อนจะทำมันต้องวางแผนแล้วว่าจะต้องทำยังไงเพื่อไม่ให้แฟนจับได้ มือที่สามอาจจะทำลายความรักได้ก็จริง แต่ถ้าคนกลางซื่อสัตย์มั่นคงในรัก มือที่สามก็จะไม่มี #อกหัก #ทวิตอกหัก #ความรัก #ทวิตรัก</t>
  </si>
  <si>
    <t>นานมาแล้วแสนนาน
#ความรัก</t>
  </si>
  <si>
    <t>ถ้ารักคือการให้ . . . . ❤
ผมคงไม่เหลือห่าอะไรในชีวิตเลย...😭💔
#เเอบชอบ #เเอบรัก #เเอบชอบเพื่อน #เเอบรักเพื่อน #เพื่อนรัก #รักเพื่อน #เเคปชั่น #เศร้า #ความรู้สึก #อกหัก #เพ้อ #รักข้างเดียว #เเอบมอง #ความรัก #เเอบชอบรุ่นพี่  #คําคมโดนๆ #เเคปชั่น</t>
  </si>
  <si>
    <t>เรามักจะน้อยใจ  กับคนที่เราให้ความสำคัญ . . . . 😢💔
#เเอบชอบ #เเอบรัก #เเอบชอบเพื่อน #เเอบรักเพื่อน #เพื่อนรัก #รักเพื่อน #เเคปชั่น #เศร้า #ความรู้สึก #อกหัก #เพ้อ #รักข้างเดียว #เเอบมอง #ความรัก #เเอบชอบรุ่นพี่  #คําคมโดนๆ #เเคปชั่น</t>
  </si>
  <si>
    <t>ต ก ล ง เ ร า เ ป็ น อ ะ ไ ร กั น ?
#เเอบชอบ #เเอบรัก #เเอบชอบเพื่อน #เเอบรักเพื่อน #เพื่อนรัก #รักเพื่อน #เเคปชั่น #เศร้า #ความรู้สึก #อกหัก #เพ้อ #รักข้างเดียว #เเอบมอง #ความรัก #เเอบชอบรุ่นพี่  #คําคมโดนๆ #เเคปชั่น</t>
  </si>
  <si>
    <t>" สมหวังคืออะไร. รู้จักเเต่ผิดหวัง " 😩
#เเอบชอบ #เเอบรัก #เเอบชอบเพื่อน #เเอบรักเพื่อน #เพื่อนรัก #รักเพื่อน #เเคปชั่น #เศร้า #ความรู้สึก #อกหัก #เพ้อ #รักข้างเดียว #เเอบมอง #ความรัก #เเอบชอบรุ่นพี่  #คําคมโดนๆ #เเคปชั่น</t>
  </si>
  <si>
    <t>RT @payabannahuk: เธอน่ารักขนาดนี้ จะให้ไปรักใคร 💙
FB.IG.Twitter : payabannahuk
•••
✉️ LINE : https://t.co/pmgqP3dkrd (ติดต่อเพจ)
😺 CREDIT : Theeranat Rassadadan
#พยาบาล #นักศึกษาพยาบาล #นักเรียน #นักศึกษา #สวย #น่ารัก #ยิ้ม #คำคม #แคปชั่น #ชอบ #รัก #ความรัก #nursing #nurse #Hospital #tiktok https://t.co/MUXRMH9bt8</t>
  </si>
  <si>
    <t>" เเกจะไม่เสียใจกับความรักเลย
ถ้าเเกเป็นคนที่ถูกรัก " . . . . 😢💔
#เเอบชอบ #เเอบรัก #เเอบชอบเพื่อน #เเอบรักเพื่อน #เพื่อนรัก #รักเพื่อน #เเคปชั่น #เศร้า #ความรู้สึก #อกหัก #เพ้อ #รักข้างเดียว #เเอบมอง #ความรัก #เเอบชอบรุ่นพี่  #คําคมโดนๆ #เเคปชั่น</t>
  </si>
  <si>
    <t>RT @youuth8: •คริสมาสว่างมั้ย เดี๋ยวพาไปเอาของขวัญที่ห้อง•
#คําคม #แคปชั่น #แคปชั่นอ่อย #ความรัก #ความรู้สึก #แคปชั่นเด็ด #คําคมภาษาอังกฤษ</t>
  </si>
  <si>
    <t>ยังคงตกหลุมรักกับคนเดิมๆเป็นพันๆครั้ง❤
#เเอบชอบ #เเอบรัก #เเอบชอบเพื่อน #เเอบรักเพื่อน #เพื่อนรัก #รักเพื่อน #เเคปชั่น #เศร้า #ความรู้สึก #อกหัก #เพ้อ #รักข้างเดียว #เเอบมอง #ความรัก #เเอบชอบรุ่นพี่  #คําคมโดนๆ #เเคปชั่น</t>
  </si>
  <si>
    <t>เพลงที่คุณเคยส่งให้ฟัง . . . ตอนนี้ผมก็ยังฟังมันอยู่นะ 😂
#เเอบชอบ #เเอบรัก #เเอบชอบเพื่อน #เเอบรักเพื่อน #เพื่อนรัก #รักเพื่อน #เเคปชั่น #เศร้า #ความรู้สึก #อกหัก #เพ้อ #รักข้างเดียว #เเอบมอง #ความรัก #เเอบชอบรุ่นพี่  #คําคมโดนๆ #เเคปชั่น</t>
  </si>
  <si>
    <t>ขอให้ฉันรักได้ไหม....
ไม่เป็นไรถ้าเธอไม่รู้สึก . . . . 😐
#เเอบชอบ #เเอบรัก #เเอบชอบเพื่อน #เเอบรักเพื่อน #เพื่อนรัก #รักเพื่อน #เเคปชั่น #เศร้า #ความรู้สึก #อกหัก #เพ้อ #รักข้างเดียว #เเอบมอง #ความรัก #เเอบชอบรุ่นพี่  #คําคมโดนๆ #เเคปชั่น</t>
  </si>
  <si>
    <t>RT @ONCB_Thai: "ความรัก" คือ 
พื้นฐานหัวใจที่เข้มแข็ง
ในการก้าวข้ามยาเสพติด
เฌอปราง อารีย์กุล 
นักร้อง สังกัด : BNK48
#เฌอปราง #ความรัก
#BNK48 #cherprang #cherprangbnk48 
#แรงบันดาลใจต้านภัยยาเสพติด
#NoNewFaceNeeded 
#วันต่อต้านยาเสพติดโลก 
#ปปส #ONCB https://t.co/9sp8qW7CKZ</t>
  </si>
  <si>
    <t>เราเก่งไหม...รู้สึกเเย่เเค่ไหนก็ทำตัวปกติได้ 
#เเอบชอบ #เเอบรัก #เเอบชอบเพื่อน #เเอบรักเพื่อน #เพื่อนรัก #รักเพื่อน #เเคปชั่น #เศร้า #ความรู้สึก #อกหัก #เพ้อ #รักข้างเดียว #เเอบมอง #ความรัก #เเอบชอบรุ่นพี่  #คําคมโดนๆ #เเคปชั่น</t>
  </si>
  <si>
    <t>ยกให้คุณเป็นเพลงรักที่เจ็บปวดที่สุด
ในช่วงเวลาของชีวิต :-(
#เเอบชอบ #เเอบรัก #เเอบชอบเพื่อน #เเอบรักเพื่อน #เพื่อนรัก #รักเพื่อน #เเคปชั่น #เศร้า #ความรู้สึก #อกหัก #เพ้อ #รักข้างเดียว #เเอบมอง #ความรัก #เเอบชอบรุ่นพี่  #คําคมโดนๆ #เเคปชั่น</t>
  </si>
  <si>
    <t>มิตรภาพมักจบลงด้วยความรัก
แต่ความรักไม่มีความจบลงด้วยมิตรภาพ
#ความรัก #คำคมความรัก #แคปชั่นคนโสด</t>
  </si>
  <si>
    <t>ความเชื่อใจก็เหมือนยางลบ
 ผิดบ่อยๆยางลบก็เล็กลง
#ความรัก #คำคมความรัก #แคปชั่นโดนใจ</t>
  </si>
  <si>
    <t>เครื่องรางความรักแรงๆ เครื่องรางเสน่ห์ให้ความรักสมหวัง
❤️เรียกคนรักกลับมารักมาสนใจ
❤️ทำให้คนรักกลับมารักกันเหมือนเดิม
https://t.co/pgpKyV0wU8
#เครื่องรางมหาเสน่ห์ #ทำเสน่ห์ #เรียกคนรักกลับมา #แฟนไม่สนใจ #เครื่องรางความรัก #ความรัก #มหาเสน่ห์ #ทำเสน่ห์สายขาว https://t.co/nZkt7RV57X</t>
  </si>
  <si>
    <t>นักบินอวกาศหลงรักดวงจันทร์ แต่อยู่กับมันตลอดไปไม่ได้🖤🌌🌛🌠☄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#ความรัก #ความรู้สึก #ความรัก #ความรู้สึกแย่ https://t.co/KTqjOBd1UC</t>
  </si>
  <si>
    <t>RT @dskumantong: เครื่องรางความรัก แม่เป๋อ มหาเสน่ห์ รุ่น มหาเสน่ห์ มหารวย เครื่องรางมหาเสน่ห์เขมรแรงๆ
https://t.co/xg0B5dSWCe
#เครื่องรางมหาเสน่ห์ #เครื่องรางของขลังมหาเสน่ห์ #ทำเสน่ห์ #เรียกคนรักกลับมา #แฟนไม่สนใจ #เครื่องรางความรัก #ความรัก  #มหาเสน่ห์ #แม่เป๋อ https://t.co/iIyBz3PPPR</t>
  </si>
  <si>
    <t>เครื่องรางมหาเสน่ห์แรงๆให้ความรักสมหวัง
❤️ ดึงดูดใจเพศตรงข้าม ให้มารักหลงใหล
❤️ เรียกคนรักกลับมา ทำให้คนรักกลับมา
❤️ ทำให้แฟนกลับมารักเราคนเดียว
https://t.co/9GuJxPzKZ5
#เครื่องรางมหาเสน่ห์ #ทำเสน่ห์ #เรียกคนรักกลับมา #แฟนไม่สนใจ #เครื่องรางความรัก #ความรัก #มหาเสน่ห์ #ทำเสน่ห์ https://t.co/i4F7A3fE9U</t>
  </si>
  <si>
    <t>มหาเสน่ห์แรงๆยอดนิยม เรียกคนรักกลับมา ทำให้คนรักกลับมา ให้แฟนรักแฟนหลง
https://t.co/gJfXbqzUuS
.
.
.
.
.
#เครื่องรางมหาเสน่ห์ #เครื่องรางของขลังมหาเสน่ห์ #ทำเสน่ห์ #เรียกคนรักกลับมา #แฟนไม่สนใจ #เครื่องรางความรัก #ความรัก #มหาเสน่ห์ #ทำเสน่ห์สายขาว https://t.co/cGuCnVG65O</t>
  </si>
  <si>
    <t>มาเช็คดวงประจำวันที่ 25 ธันวาคม 2562 กันค่ะ
ถ้าอยากดูดวงเพิ่มเติม สามารถ Inbox มาหาเราได้เลย
หรือ Line@: https://t.co/NolbewbHXm ☀ #ดวงรายวัน 🏢 #การงาน 💵 #การเงิน 💖 #ความรัก https://t.co/miCsXopwXA</t>
  </si>
  <si>
    <t>RT @hoshi_miss: ฉันยังคงยืนยัน ที่จะรอคอย 🌈
อย่างจงรักภักดีต่อคุณ 
ผู้ที่เป็นดั่งหัวใจของฉัน คนเดียวเท่านั้น 
' ใจเดียว ' 💛🌻
#แม่หมอโฮชิ #ดูดวงฟรี #ดูดวงความรัก #ความรัก #รอ #ท้องฟ้า #ดีบอกต่อ #ใจเดียว  #ความรู้สึกของวันนี้ https://t.co/0fIaTyhK5x</t>
  </si>
  <si>
    <t>RT @TTothonglang: พูดจาหยาบคาย
ยังไม่อันตรายเท่าคนตอแหล 😤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</si>
  <si>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𝐦𝐞𝐫𝐫𝐲 𝐜𝐡𝐫𝐢𝐬𝐭𝐦𝐚𝐬🎄 
ขอให้เป็นวันที่อบอุ่นหัวใจนะ♡
#MerryChrismas #ความรัก https://t.co/YyUuTVvtSV</t>
  </si>
  <si>
    <t>จริงๆแล้วมีแค่เหตุผลเดียวที่เขาทิ้งคุณไป
คือเขาคิดว่าจะมีความสุขมากกว่ากับสิ่งใหม่ที่เขาเลือก
มันไม่เกี่ยวกับว่าคุณดีหรือไม่ดีเลย
แค่ความสุขของคนเราไม่เหมือนกันแค่นั้นเอง
#ข้อคิด #ชีวิต #แคปชั่นอกหัก #ความรัก #โดนทิ้ง</t>
  </si>
  <si>
    <t>ขอโทษนะ😔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#ความรัก https://t.co/OOldMJWtxq</t>
  </si>
  <si>
    <t>RT @sosad030537: ถ้าไม่รู้จักกันตั้งแต่แรก วันนี้คงไม่ต้องมานั่งเจ็บอยู่แบบนี้  😥
#โรคซึมเศร้า #ความรัก #ความรู้สึก https://t.co/FTNf942aal</t>
  </si>
  <si>
    <t>#ความรัก มันก็เหมือนเหรียญที่มี 2 หน้า
ถ้าคุณพร้อมที่จะรัก คุณก็ต้องพร้อมที่จะเจ็บด้วยเช่นกัน</t>
  </si>
  <si>
    <t>รับซื้อเหรียญตามนี้
#ธรรม #ธรรมะ #ธรรมทาน #ธรรมชาติ #ธรรมะสอนใจ #ธรรมดา #ธรรมะสวัสดี #คำคม #คำคมชีวิต #คำคมคนโสด #คำคมโดนใจ #คำคมโดนๆ #คำคมดีๆ #คำคมเด็ดๆ #คำคมความรัก #ข้อคิด #ชีวิต #ชีวิตดี๊ดี #ความรัก #ความรู้สึก #รวย #รวยๆ #อยากรวย #โชคดี #โชคลาภ #งาน #งานดี #เฮง #เฮงๆ #ดวง https://t.co/R3jy1weo9U</t>
  </si>
  <si>
    <t>เย่อหยิ่ง แต่จริงใจ
#ป๊ะกัน #คนป่าแรมรอน #โลกไม่เงียบเหงาเพราะมีเรื่องราวให้คิดถึง #ปล่อยให้หัวใจได้ทำหน้าที่ของมันเถอะ #ความรัก #ความรู้สึกของวันนี้ #แคปชั่นชีวิต #ประโยคนึงสะดุ้งทั้งไทม์ไลน์</t>
  </si>
  <si>
    <t>แอบเขียนบันทึกถึงเธอในทุกวัน โดยที่เธอไม่รู้ตัว  สักวันจะมอบให้กับเธอ  - เธอจะได้รับรู้ว่า  ฉันเฝ้ามองเธอด้วยดวงตาแห่งรักในทุกๆ วัน
#ป๊ะกัน #ปล่อยให้หัวใจได้ทำหน้าที่ของวันเถอะ #โลกไม่เงียบเหงาเพราะมีเรื่องราวให้คิดถึง #ความรัก #ความรู้สึกของวันนี้  #แคปชั่นชีวิต #แคปชั่นน่ารัก</t>
  </si>
  <si>
    <t>ไม่รู้ว่าอยู่หรือไปอะไรมันจะดีกว่ากัน
#ความรัก</t>
  </si>
  <si>
    <t>ดอกไม้ต่อให้สวยงามสดใสหอมมากแค่ไหนสักวันมันก็ต้องเหี่ยวเฉาร่วงโรยไร้กลิ่นหอมเปรียบเหมือนความรักต่อให้คบกันมานานรักกันมากแค่ไหนสักวันก็ต้องจากไปจากชีวิตเราอยู่ดีไม่ว่าจะจากเป็นหรือตาย ที่สุดแล้วก็เหลือแค่ตัวเราเองและรูปภาพความทรงจำที่อยู่กับเราไม่มีวันหายไป🖤🥀 #ความรัก https://t.co/vXRDWw0rnj</t>
  </si>
  <si>
    <t>ตั้งแต่ 30 ธันวาคม ปี62 ถึงปี64 8 ราศีนี้ เฮง รวย อู่ฟู่ จับเงินแสนเงินล้าน มีเกณฑ์ลาขาดความจน สบายตลอดชีวิต
#ราศี 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https://t.co/HywY8BYDJs</t>
  </si>
  <si>
    <t>ดูดวงออนไลน์ ปกติ 59 บาท ได้ 5คำถาม แต่ๆๆๆ โปรปีใหม่ 59บาท 5คำถาม ฟรีอีก1 !!!!!!!!💥💥💥✨✨ #ไพ่ทาโรต์ #ไพ่ยิปซี #ดูดวง  #ความรัก  สนใจแอดไลน์ม่ค่ะ https://t.co/t4E710Zupb</t>
  </si>
  <si>
    <t>RT @tidha55: 🌝 #ฝันดี 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#ก่อนนอน #แคปชั่นกวนตีน https://t.co/TU92f347Q5</t>
  </si>
  <si>
    <t>สุดท้ายแล้วความรักจะสอนผม
ให้อยู่คนเดียวให้เป็น😞🥀
#ความรัก #ความรู้สึก #โรคซึมเศร้า https://t.co/YT6XQRWMMw</t>
  </si>
  <si>
    <t>RT @Pepperminttarot: Pick A Card ความรักของคุณจะเป็นอย่างไรในปี 2020 (คนมีคู่)
✨ตั้งสมาธิก่อนเลือกกองไพ่นะคะ
🔮Retweet เป็นค่าครูให้แม่หมอหน่อยน้า
#ดูดวง #ดูดวงฟรี #ไพ่ยิปซี #ไพ่ออราเคิล #pickacard #หมอดู #การเงิน #ดูดวงรายสัปดาห์ #ดูดวงรายวัน #ดูดวงออนไลน์  #ดูดวงแม่น #ความรัก #พยากรณ์ #ไพ่ทาโร่ต์ https://t.co/wm7hITMNXu</t>
  </si>
  <si>
    <t>ถ้าซานต้ามีจริง 🎄🎅
ซานต้าจะพูดว่า ไม่ใช่เรื่องที่จะขอแล้วให้กันได้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</t>
  </si>
  <si>
    <t>ต้องขอบคุณ
ใจโลเลที่ไม่ชัดเจนของคุณ
มันทำให้ฉัน
ตัดสินใจได้ง่ายขึ้นว่า
“ควรพอแค่นี้ดีกว่า..ฝืนไปต่อ”
#ความรัก #ความรู้สึก #ความรู้สึกล้วนๆ #ความรู้สึกของวันนี้ #โตขึ้นจึงรู้ว่า</t>
  </si>
  <si>
    <t>RT @ddekyingg: บางคนก็คอยขอความรักจากคนอื่น เหมือนพวกผีขอส่วนบุญอะ.
#ความรู้สึกของวันนี้ #ความรัก</t>
  </si>
  <si>
    <t>RT @Labellefluer: ตัดใจตัดรักให้ขาด..
ตัดสัมพันธ์สวาท ได้ไฉน
ตัดบัว ยังเหลือเยื่อใย
แต่ตัดใจให้ลืม ไม่เคยลง..
#ความรัก
#ความเสน่หา
~💜~ https://t.co/5REqfgtbqC https://t.co/K1sMI3IM7M</t>
  </si>
  <si>
    <t>ตลกตัวเองจะพยายามอะไรขนาดนั้นอ่ะ
ถ้าเค้าไม่สนใจก็พักก่อนไหม
ถ้ามันใช่ซักวันมันจะวนกลับมาเอง
แต่ถ้าคิดว่ามันดีก็พยายามต่อไปนะ
#ความรัก #เหนื่อย #แอบรัก
#แอบชอบ #กําลังใจ</t>
  </si>
  <si>
    <t>RT @68YYpSeHfu9H8uF: ผมดูยังเจ็บไม่พอเหรอครับ คุณถึงต้องทำแบบนี้กับผม #ความสัมพันธ์ที่ไม่มีชื่อเรียก #ความสัมพันธ์บ้าอะไร #แด่เธอคนที่ทำใจเราพัง #แด่ความสัมพันธ์ที่เป็นไปไม่ได้ #ความรัก #อกหักมันเจ็บ</t>
  </si>
  <si>
    <t>RT @Derdah14: เพราะคนที่รอมันเป็นเราไงคุณเลยไม่รู้สึกอะไร😂😔
#ความรู้สึก #แด่ความสัมพันธ์ที่เป็นไปไม่ได้ #คำคมคนเหงา #อกหัก #แคปชั่นเศร้า #คนคุย #ความรัก #แคปชั่นความรัก #แคปชั่นเสี่ยว #แคปชั่นอกหัก #แคปชั่นความรู้สึก #แคปชั่นโดนๆ</t>
  </si>
  <si>
    <t>🎉#ดูดวงลายมือ ได้คิววันนี้ค่ะ 🎉
สามารถดูได้ดังนี้ เป็นภาพรวมนะคะ
✔#ดูดวงการเงิน
✔#ดูดวงการงาน
✔#ดูดวงความรัก 
และถามเรื่องอื่นๆถามได้ทุกเรื่องนะคะ ปรึกษาได้
สนใจดูดวง dm มาได้นะคะ
#ดูดวง  #ความรัก #ดูดวงแม่นๆ 
#สัมผัสเสียงมรณะEP16 #วิศวกรรณโยธา
#ของขวัญปีใหม่จากนุชให้นุช_14</t>
  </si>
  <si>
    <t>RT @daw_karldaw: เค้ามีแฟนแล้วนะ
มันเตือนอยู่ในใจ แต่เตือนยังไงก็ห้ามไม่อยู่
#คําคมในวงเหล้า  #ความรัก #คำคม #แคปชั่น #แคปชั่นแอบชอบ #แอบชอบคนมีแฟน #แอบชอบ</t>
  </si>
  <si>
    <t>กูผู้ผ่านความเจ็บปวดเกี่ยวกับความรักในทุกรูปแบบเเล้ว
#ความรัก #ความเศร้า #วัยรุ่นสร้างตัว</t>
  </si>
  <si>
    <t>RT @moviezoneth: เราจะต้องเข้มแข็งสักแค่ไหน
เมื่อรู้ว่าคนที่เรารัก “เขาไม่เหมือนเดิมอีกต่อไป”
ซีรี่ย์ : #รักฉุดใจนายฉุกเฉิน
#MOVIEZONE #คำคม #ความรัก #คําคมโดนๆ #ความรู้สึก #แคปชั่น2019 #แคปชั่นโสด #คําคมชีวิต #คําคมความรู้สึก #คําคมเด็ดๆ #คําคมความรัก #คําคมในวงเหล้า #รักฉุดใจนายฉุกเฉินEP13 https://t.co/TgjdOtKFgL</t>
  </si>
  <si>
    <t>มีความสุข ก็ต้องสุขออกมาจากใจ
ไม่ใช่แสดงให้ใครๆ
เข้าใจว่าเรากำลังสุข
.
.
#คิดเป็น
💚#ชีวิตมันก็แบบนี้แหละ #คำสอน #เรื่องราวดีๆที่ควรแชร์ต่อ #เรื่องเล่า #แคปชั่น #ชาวพุทธ​ #อยู่ไห้เป็น #คนโสด #ความรู้สึก #ความรัก #พอเพียง #ความพอดี</t>
  </si>
  <si>
    <t>ไม่จำเป็นต้องรู้ ว่าใครคิดยังไง
รู้แค่ตอนนี้เราคิดอะไร
ต้องทำอย่างไร
ก็พอ..
.
.
#คิดเป็น
💚#ชีวิตมันก็แบบนี้แหละ #คำสอน #เรื่องราวดีๆที่ควรแชร์ต่อ #เรื่องเล่า #แคปชั่น #ชาวพุทธ​ #อยู่ไห้เป็น #คนโสด #ความรู้สึก #ความรัก #พอเพียง #ความพอดี</t>
  </si>
  <si>
    <t>กูดดดมอออนิ่ง 🌞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#ThaiIand https://t.co/NKsRdj8wMf</t>
  </si>
  <si>
    <t>คนที่มันจะใช่ ยืนเฉยๆก็ใช่ไม่ต้องพยายาม
#พี่อ้อย Club Friday
.
.
.
.
#คำคม #ความรัก #อกหัก #รัก #คน #ที่ #เขา #ไม่รัก</t>
  </si>
  <si>
    <t>RT @WunSen2267: If I leave, it doesn't mean that I want to, but you force me to.
ถ้าฉันจากไป ให้รู้ไว้ว่าไม่ได้เป็นเพราะฉันอยากไป แต่เพราะคุณบังคับให้ฉันต้องทำแบบนั้น
#แคปชั่นภาษาอังกฤษ #แคปชั่นภาษาอังกฤษความรัก #แคปชั่นโดนๆ #แคปชั่นเด็ดๆ #แคปชั่น #แคปชั่นความรู้สึก #แคปชั่นความรัก #ความรัก</t>
  </si>
  <si>
    <t>RT @GypseSaySo: มาๆ ลงรีวิวเล็กน้อย #GYPSESaySo 
📍โปร 99บาท 
โทรคุย 30 นาที ถามให้เต็มที่
หรือ จะเเบบ  คำถามละ 10 บาท ก็ได้ เเอดไลน์@ได้ที่ : https://t.co/gROZuHCJco
#ดูดวง #หมอดู #ดูดวงฟรี #ดูดวงเเม่นๆ #ดวงความรัก #ความรัก #เนื้อคู่ #รีวิวดูดวง #SayPSYCHO #Dek64 #dek63 #อกหัก https://t.co/xM54tScKjo</t>
  </si>
  <si>
    <t>RT @lovelybouy1: มาเล่น Pick a card กันค่ะ
มาดูกันว่า "ถ้ากลับไปหาคนนั้น จะเป็นยังไงนะ" 
#รีทวิตก่อนเล่น 
กติกา
- รีทวิต+ฟอลโล่
เดี๋ยวมาเฉลยจ้า
==ใครอยากดูแบบละเอียดdmมาเลยค่ะ==
#ดูดวง #ดูดวงฟรี #ดวงความรัก #ดูดวงไพ่ยิปซี #แม่หมอเลิฟ #dek62 #ความรัก #ดูดวงแม่นๆ #EXOLadder2_TH #เลือกตั้ง62 https://t.co/QWczhkLgY8</t>
  </si>
  <si>
    <t>RT @Horo4you: &amp;lt;รีทวิตก่อนดู&amp;gt;
Pick a Card : ผลลัพธ์ของการตัดสินใจทำ ..... จะเป็นยังไงนะ?
เลือกกองไพ่ที่คุณรู้สึกถูกชะตาที่สุดมาได้เลยค่ะ 
#หมอดู #ดูดวง #รีวิวดูดวง #ไพ่ยิปซี #ไพ่ออราเคิล #ดูดวงแม่นๆ #การงาน #การเงิน #ความรัก #pickacard #Horo4you https://t.co/C5c2u17DJU</t>
  </si>
  <si>
    <t>การที่เราทำอะไรเพื่อคนที่เรารัก 
ถึงจะไม่ได้รักกลับมา แต่ก็มีความสุขที่ได้ทำ
#ความสุข #ความรัก #ความรู้สึก</t>
  </si>
  <si>
    <t>ความเชื่อใจไม่ได้สร้างกันง่ายๆนะ พังแล้วพังเลย กว่าจะกลับมาเป็นเหมือนเดิมมันต้องใช้เวลา🙂 #ความรัก #เสียใจ #เสียความรู้สึก #เศร้า</t>
  </si>
  <si>
    <t>จุดเริ่มต้นของความสัมพันธ์คือความเชื่อใจ
#ความรัก #ความรู้สึกของวันนี้</t>
  </si>
  <si>
    <t>RT @klklkkk_: ปล่อยวางเถอะ แล้วชีวิตจะมีความสุข 
#ฝากไว้ให้คิด 
#ความรัก</t>
  </si>
  <si>
    <t>RT @mookmua43800866: ในบางครั้งที่เรากำลังพยายามที่จะพูด คุย แสดงความรู้สึกดีๆออกไป แต่คนๆนั้นกลับวิ่งหนีเรา ไม่ฟังเรา และปล่อยเราให้น้อยใจ #ความรู้สึก  #ความรัก  #น้อยใจ</t>
  </si>
  <si>
    <t>RT @mookmua43800866: ง้อเรา ตอนที่เรายังรู้สึกกับแกนะ #ความรัก #ความรู้สึก #น้อยใจ</t>
  </si>
  <si>
    <t>RT @Chai_chaiwat: นาซ่าก็พาเธอดลับมาไม่ได้ เพราะเธอไม่ได้ไปดวงจันทร์ เธอไปกับเขา
#ความรัก #อกหักมันเจ็บ</t>
  </si>
  <si>
    <t>ถ้าไม่รู้จักกันตั้งแต่แรก วันนี้คงไม่ต้องมานั่งเจ็บอยู่แบบนี้  😥
#โรคซึมเศร้า #ความรัก #ความรู้สึก https://t.co/FTNf942aal</t>
  </si>
  <si>
    <t>RT @JMNkrai: [pls rt]
🔮𝑀𝐼𝑁𝐼 𝑃𝐼𝐶𝐾 𝐴 𝐶𝐴𝑅𝐷—🌷✨
“สิ่งที่จะต้องเผชิญหรือจะพบเจอในเดือนธันวาคม”
กติกา
❤️รีทวิตนี้
🧡ทำใจให้สงบแล้วเลือกไพ่มาหนึ่งกอง
💛รอเฉลย
เป็นแค่การดูโดยภาพรวม ดวงเปลี่ยนแปลงได้เสมอ
// ยพท. rt ตามทักครับค่ะ
#ดูดวง #ดูดวงฟรี #ความรัก #PickAcard #คัยๆก็ดูดวง https://t.co/GVyQBxXhFi</t>
  </si>
  <si>
    <t>มันไม่แปลกใช่ไหมคับที่ผมจะเสียใจ เพราะผมไม่ได้พึ่งชอบเขาตอนที่เขามาบอกชอบ แต่ผมชอบของผมมานานแร้ว ณตอนนั้นที่คุณเดินจากไปผมแทบทรุดแหละ แต่แค่ไม่ได้บอกคุณเท่านั้นเอง 🙃
#ความรัก #ความรู้สึก #โลกมันห่วยช่วยไม่ได้ #อกหัก</t>
  </si>
  <si>
    <t>ความไม่ชัดเจนของคุณนั่นแหละ
คือความชัดเจน
#ความรู้สึกของวันนี้ 
#เรื่องเล่า 
#ความรัก 
#ฮาวทูทิ้ง</t>
  </si>
  <si>
    <t>อุ๊ย เห็นแล้ว #ความรัก
รักษาอาการ 😆😆😆 https://t.co/mmPHQla6Vi</t>
  </si>
  <si>
    <t>RT @promise_break: นี้ก็ใกล้จะปีใหม่แล้ว
แอบชอบใครก็รีบบอกนะ
ก่อนที่เค้าจะไปเริ่มต้นใหม่กับคนอื่น
ในปีหน้า อย่ากลัวที่จะพูด
ดีกว่าไม่ได้พูดแล้วเค้าหายไปก่อนนะ
#แอบชอบ #ความรัก #กำลังใจ</t>
  </si>
  <si>
    <t>อย่าดูถูกความรักที่ฉันมีให้ได้มั้ย
ถึงมันจะดูไร้ค่าสำหรับเธอ
แต่มันมีค่าสำหรับฉัน!!
#ความรัก</t>
  </si>
  <si>
    <t>RT @sevenill7: คงต้องเลือกทางเดินเพื่อความชัดเจนในชีวิต #ความรัก</t>
  </si>
  <si>
    <t>RT @Kummaikom88: "เป็นตัวของตัวเอง"
แล้วไม่ปรับตัวเข้าหากันเลยในชีวิตคู่
คำนั้นก็เป็นแค่ข้ออ้างของคนจะไป.. ไม่ใช่ข้อคิดอะไรเลย..
#คำไม่คม #คำคม #แคปชั่น #ความรัก #อกหัก #ชีวิต</t>
  </si>
  <si>
    <t>หรือนี่จะเป็นการลงโทษของพระเจ้าวะ ได้โปรดเถอะผมไม่เข้าใจ
#ความรู้สึกแย่ๆ #ความรัก</t>
  </si>
  <si>
    <t>โอกาส ไม่ใช่ อากาศ ใช้ให้คุ้ม #ความรัก</t>
  </si>
  <si>
    <t>RT @Nick_Sohot_: เพราะเชื่อว่า
การเจอกันมันคือ โชคชะตา
ถึงครั้งนี้มีหลายเหตุผล
ที่เรายังไม่ใช่สำหรับกันและกัน
เมื่อเวลาผ่านไปอาจจะกลับมาเป็น
"คนที่ใช่"  อีกครั้งก็ได้นะ
#ดอกไม้ #ดอกไม้ริมทาง 
#ความรู้สึก #ความรัก 
#แคปชั่น #คำคม 
#ความรู้สึกล้วนๆ 
#ความรู้สึกของวันนี้ 
#เพ้อ #เพ้อไปเรื่อย https://t.co/1wQiNuGj2G</t>
  </si>
  <si>
    <t>เมื่อเราซื่อสัตย์แล้วเขาไม่ซื่อสัตย์กับเรา ก็จงหันไปนอกใจอย่างมีสไตล์
#ความรัก #ความรู้สึกของวันนี้</t>
  </si>
  <si>
    <t>แล้ววันนี้ การรับรู้เรื่องราวของเขาก็ไม่ทำให้เราใจสั่นเหมือนครั้งก่อนที่ผ่านมาแล้ว ส่อง แล้ว อ่านทุกอย่างแล้วกลับยินดี อ่านไปยิ้มไป ก็นั่นแหละ เวลาทำให้ทุกอย่างมันดีขึ้นจริงๆนะเชื่อคำนี้ละ #ความรัก #ความสุข #ความทรงจำ #เจ้าหญิงกุหลาบขาว https://t.co/O8npr6h8Bk</t>
  </si>
  <si>
    <t>🌝 #ฝันดี 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#ก่อนนอน #แคปชั่นกวนตีน https://t.co/TU92f347Q5</t>
  </si>
  <si>
    <t>RT @Tee_Kittimd: “ความรัก” เกิดขึ้นได้กับทุกคน...แต่จะมีสักกี่คนที่จะคอยเดินเคียงข้างกัน ตลอดไป ❤️ #ความรัก #แคปชั่น2019 https://t.co/EbAwo6viiu</t>
  </si>
  <si>
    <t>RT @FLfeeling19: In stillness  Full of many feelings.
ในความนิ่งเฉย เต็มไปด้วยความรู้สึกมากมาย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 #ความรู้สึก #ความรัก #ประโยคแซ่บแคปให้ด้วย #ประโยคนึงสะดุ้งทั้งไทม์ไลน์ https://t.co/uO9d3NMlf7</t>
  </si>
  <si>
    <t>RT @FLfeeling19: You know me as much as I want you to know.
คุณรู้จักผม เท่าที่ผมอยากให้รู้พอ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#ความรัก #ความรู้สึก #ความรัก #ความรู้สึกแย่ https://t.co/tmL7bkx3I2</t>
  </si>
  <si>
    <t>RT @FLfeeling19: ᴏɴᴄᴇ ᴜᴘᴏɴ ᴀ ᴛɪᴍᴇ ,ʟᴏᴠᴇ ᴡᴀs ʜᴜʀᴛ
กางครั้งหนึ่งนานมาแล้ว ความรักเคยเป็นสิ่งที่เจ็บปวด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#ความรัก #ความรู้สึก #ความรัก #ความรู้สึกแย่ https://t.co/C1xhoEspwu</t>
  </si>
  <si>
    <t>RT @sosad030537: ไอ้ความรู้สึกหน่วงๆในใจนี่ เมื่อไหร่มันจะหายไปสักทีวะ
#ความรัก #ความรู้สึก #โรคซึมเศร้า</t>
  </si>
  <si>
    <t>RT @sueakok19: เชื่อเสมอว่า..
ต่อให้เราโตมากแค่ไหนก็ตาม
ถ้าเป็นเรื่องที่ทำลายความรู้สึก
มันสามารถทำให้อ่อนแอได้กันทั้งนั้นแหละ
#ความรัก #ความรู้สึก #ความรู้สึกล้วนๆ #ความรู้สึกของวันนี้ #โตขึ้นจึงรู้ว่า</t>
  </si>
  <si>
    <t>ชอบนะเวลาที่ผู้หญิงที่เราชอบมานั่งใกล้ๆ แต่มันเสียตรงที่ทำไมมันเกรงๆ ทำไรไม่ถูกเลยนะ 😆😆😆
#ความรัก
#ความคิดถึง
#ประสบการณ์
#อดีตที่ผ่านมา
#ความรู้สึก</t>
  </si>
  <si>
    <t>หวังว่าปีหน้าจะมีแต่เรื่องดีๆเข้ามาน่ะ🥺🌟
#ความรัก #ความรู้สึกของวันนี้ #เศร้า #อารมณ์ #ความรู้สึกแย่ๆ</t>
  </si>
  <si>
    <t>RT @windowleafz: นอนแล้วนะ แต่ยังรู้สึกหน่วงๆอยู่เลย
#ความรัก 🖤 https://t.co/LExisyfjlO</t>
  </si>
  <si>
    <t>❌คิวเวลาเต็มเเล้วน้าาา ❌
📍 ทิ้งคำถามเเถนได้เนอะ คำถามละ10บาท 
 เเอดไลน์@ได้ที่ : https://t.co/gROZuHCJco
(หรือจองคิวพรุ่งนี้หลัง20.00น ได้) 
#ดูดวง #หมอดู #ดูดวงฟรี #ดูดวงเเม่นๆ #ดวงความรัก #ความรัก #เนื้อคู่ #รีวิวดูดวง</t>
  </si>
  <si>
    <t>RT @Pepperminttarot: ดูดวงส่วนตัวกับ Peppermint Tarot จ้า
Line : mint_smile
✨เร็ว ๆ นี้จะมีสุ่มผู้โชคดีดูดวงฟรีน้า ✨
#ดูดวง #ดูดวงฟรี #ไพ่ยิปซี #ไพ่ออราเคิล #pickacard #หมอดู  #ดูดวงรายสัปดาห์ #ดูดวงรายวัน #ดูดวงออนไลน์ #ดูดวงแม่น #ความรัก #พยากรณ์ #ไพ่ทาโร่ต์ #ดวงวันนี้ #ไพ่ทาโรต์ #ดูดวงไพ่ยิปซี https://t.co/r8cglnOkkV</t>
  </si>
  <si>
    <t>ถ้ามีความรัก แล้วต้องเจอกับความทุกข์ไปพร้อมกัน มันก็คงจะไม่โอเค จริงมั้ย ??  #ความรัก #MerryChristmas # https://t.co/DHYRIoC1Di</t>
  </si>
  <si>
    <t>เคยกังวลฟรีทั้งๆ ที่มันก็ไม่มีอะไรไหม? 
อ่านเพิ่มเติม https://t.co/delembPmtN
#ข้อคิด #ความคิด #ความรัก #คิดมาก #ความสุข https://t.co/GBGJwxGCgt</t>
  </si>
  <si>
    <t>RT @9newbeautiful: เขาทำให้ฉันตกหลุมรัก 😘
𝐇𝐞 𝐦𝐚𝐤𝐞𝐬 𝐦𝐞 𝐟𝐚𝐥𝐥 𝐢𝐧 𝐥𝐨𝐯𝐞 💕
#แคปชั่นเด็ด #แคปชั่นอ่อย 
#แคปชั่นเสี่ยว #แคปชั่นโสด 
#แคปชั่นกวนตีน #แคปชั่นโดนๆ 
#เทยเที่ยวไทย
#ประโยคนึงสะดุ้งทั้งไทม์ไลน์ 
#ประโยคแซ่บแคปให้ด้วย 
#แคปชั่นเหงา #คำคม #แคปชั่น
#ความรัก #แคปชั่น2018</t>
  </si>
  <si>
    <t>RT @KidpenF: สังคมที่ไม่สนใจว่าใครจะเป็นยังไง
สนใจแค่ว่าตัวเองจะได้อะไร
#สังคมปัจจุบัน​
.
.
#คิดเป็น
💚#ชีวิตมันก็แบบนี้แหละ #คำสอน #เรื่องราวดีๆที่ควรแชร์ต่อ #เรื่องเล่า #แคปชั่น #ชาวพุทธ​ #อยู่ไห้เป็น #คนโสด #ความรู้สึก #ความรัก #พอเพียง #ความพอดี</t>
  </si>
  <si>
    <t>#mode #ชีวิต - คน ๆ หนึ่ง เจ็บปวดสาหัส หรือ สุขสุดแสน ก็เป็นเรื่องของคน ๆ นั้น คนอื่นได้อย่างมาก ก็แค่ร่วมเห็นใจด้วย เท่านั้น #Life
#หมดมู้ด #โหมดมู้ด #ModeMood #strong #love #inspiration #ชีวิต #คำคม #กำลังใจ #quote #mood #ความรัก #คำคมภาษาอังกฤษ #EnglishCaption #Emotions https://t.co/43z3J8IBAQ</t>
  </si>
  <si>
    <t>RT @9newbeautiful: ขอบตาดำเพราะนอนดึก
ใจเต้นตึกๆเพราะชอบเธอแล้ว 💞
#แคปชั่นเด็ด #แคปชั่นอ่อย 
#แคปชั่นเสี่ยว #แคปชั่นโสด 
#แคปชั่นกวนตีน #แคปชั่นโดนๆ 
#เทยเที่ยวไทย
#ประโยคนึงสะดุ้งทั้งไทม์ไลน์ 
#ประโยคแซ่บแคปให้ด้วย 
#แคปชั่นเหงา #คำคม #แคปชั่น
#ความรัก #แคปชั่น2019</t>
  </si>
  <si>
    <t>RT @wayreiyn: วัยเรียนน่าฮักมากเลย 💙
FB.IG.Twitter : wayreiyn
•••
✉️ LINE : https://t.co/gxWnpOWw59 (ติดต่อเพจ)
😺 CREDIT : mintraaonglaor
#สวย #น่ารัก #แฟน #โสด #นักศึกษา #นักเรียน #คำคม #แคปชั่น #ยิ้ม #โสด #รัก #ชอบ #ข่าว #ไทย #ยิ้ม #แคปชั่นอ่อย #ความรัก #แคปชั่นความรัก #KBankxBLACKPINK https://t.co/AHmLvS9reZ</t>
  </si>
  <si>
    <t>ถ้าเขาบอกเรามาว่า “รู้สึกดีมากๆ เวลาคุย” เราอยู่ในสถานะไหนหรอ #ความรัก #คนคุย #คนในแชท #แอบรัก</t>
  </si>
  <si>
    <t>#คำคม #คำคมโดนๆ #ชีวิต #คำคมคนอกหัก #คำคมดีๆ #คำคมเจ็บๆ #คำคมวันนี้ #คิดถึง #คิดถึงแฟน #คิดถึงจัง #คิดถึงนะ #แฟน #แฟนเก่า #คนรัก #รอ #รัก #แคปชั่นคำคม #แคปชั่นโสด #แคปชั่น #ความรู้สึก #ความรัก #ความรู้สึกของวันนี้ #ความจริง #หลอกตัวเอง #ทำใจ #แคปชั่นความรัก #คำคมความรัก #แคปชั่น https://t.co/bHKDHr5Irr</t>
  </si>
  <si>
    <t>𝐻𝑒𝑟𝑒 𝑖𝑡'𝑠 𝑛𝑜𝑡 𝑚𝑦 𝑝𝑙𝑎𝑐𝑒 𝑎𝑡 𝑓𝑖𝑟𝑠𝑡.
ตรงนั้นมันไม่ใช่ที่ของฉัน ตั้งแต่แรกแล้ว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#ความรัก #ความรู้สึก #ความรัก #ความรู้สึกแย่ๆ https://t.co/GIA79IGrIZ</t>
  </si>
  <si>
    <t>RT @Please_LTS: กฎของกระจกคือการสะท้อนกลับมา
กฎของเวลาคือการไม่ย้อนกลับไป .
- TOY , THE TOYS -
#โปรดฟังเพลงนี้ #TOY #THETOYS #ความรัก 
#คำคม #ความรู้สึก #อกหัก #ความเศร้า #เจ็บ 
... https://t.co/Tcg4XmAref</t>
  </si>
  <si>
    <t>RT @myalwxys: แอบชอบอยู่นะแต่คุณคงไม่รู้หรอก เพราะเราแอบอยู่ ;)
#คำคมโดนๆ  #คําคมอกหัก #คําคมความรัก #คําคมความรู้สึก #แคปชั่นอกหัก #แคปชั่นเศร้า #แคปชั่นความรัก #แคปชั่นโดนๆ #เศร้า #ความรัก #สถานะคนคุย #สถานะพี่น้อง #คนคุย</t>
  </si>
  <si>
    <t>RT @BOYS500500: ตลอดมา สอนให้รู้ว่า ตลอดไป ไม่มีจริง.
🍃🍃🍃
#ความรู้สึก #แคปชั่นเศร้าๆ #ความรัก #โดดเดี่ยว #โดนเท #รักข้างเดียว #คำคมคนโสด #แคปชั่นคนคุย #แคปชั่นคนโสด #แคปชั่นความรัก #น้อยใจ #ไม่สำคัญ #คนโสด2018 #คนเหงา2018 #คนคุย
#เจ็บที่ยังรู้สึก #เจ็บสัส #แค่คนคุย</t>
  </si>
  <si>
    <t>RT @BOYS500500: คดีผมในปากคนอื่นมันเยอะ. 💀
#ความรู้สึก #แคปชั่นเศร้าๆ #ความรัก #โดดเดี่ยว #โดนเท #รักข้างเดียว #คำคมคนโสด #แคปชั่นคนคุย #แคปชั่นคนโสด #แคปชั่นความรัก #น้อยใจ #ไม่สำคัญ #คนโสด2018 #คนเหงา2018 #คนคุย
#เจ็บที่ยังรู้สึก #เจ็บสัส #แค่คนคุย</t>
  </si>
  <si>
    <t>RT @Kummaikom88: ถ้าวันนึงคิดถึงอดีตที่เคยเจ็บปวดในตอนนั้น
แล้วนั่งหัวเราะตัวเองว่าทำไปได้ยังไง..
ยินดีด้วย คุณได้ก้าวผ่านเรื่องบ้าบอนั้นมาแล้ว..
#คำไม่คม #คำคม #แคปชั่น #ความรัก #อกหัก
#ชีวิต</t>
  </si>
  <si>
    <t>RT @GuFrank_9: เหนื่อยก็พัก ถ้าเขาไม่รักก็ซื้อกิน 🤪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</si>
  <si>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"ถ้าวันหนึ่งเราไม่ได้อยู่ด้วยกัน"
 แล้วคุณมีคนที่คุณรักมาก ซึ่งคุณจะทำทุกอย่างเพื่อไม่อยากเสียเขาไป 
 คุณจะรู้ว่า ความรู้สึกที่ฉันไม่อยากเสียคุณไปมันเป็นเช่นไร...
#แคปชั่นความรัก #แคปชั่นความรู้สึก #แคปชั่นเวลา #แคปชั่นชีวิต #แคปชั่นเศร้า #ความรู้สึก #ความรัก #ชีวิต #เวลา #คู่รัก</t>
  </si>
  <si>
    <t>"เป็นตัวของตัวเอง"
แล้วไม่ปรับตัวเข้าหากันเลยในชีวิตคู่
คำนั้นก็เป็นแค่ข้ออ้างของคนจะไป.. ไม่ใช่ข้อคิดอะไรเลย..
#คำไม่คม #คำคม #แคปชั่น #ความรัก #อกหัก #ชีวิต</t>
  </si>
  <si>
    <t>RT @platootakpear: #ยอมรับ กับ #ยอมแพ้ ยอมเหมือนกันแต่ไม่เหมือนกัน 
- "ยอมรับ" คือ เราแก้ไขสิ่งนั้นไม่ได้แล้ว      - "ยอมแพ้" คือ เรายังทำอะไรบางอย่างได้แต่เราไม่ทำและไม่พากเพียรที่จะทำ
สำหรับฉันตอนนี้คือ ... "ยอมรับ" ไม่ใช่ยอมแพ้ ____ #อกหัก #ความรัก #ความรักก็เช่นกัน</t>
  </si>
  <si>
    <t>RT @promise_break: เราชอบทุกที่แหละ ถ้าเธอไปด้วย ❤️
#ความรัก #ความสุข https://t.co/AQqeqxU6s9</t>
  </si>
  <si>
    <t>RT @VIEW_PIWLY: On your bad day I am here for you.
:ในวันที่คุณเจอเรื่องแย่ๆ ฉันยังอยู่ตรงนี้นะ💗🍃🌈🤟❤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#ความรัก #ความรู้สึก #ความรัก</t>
  </si>
  <si>
    <t>ถ้าวันนึงคิดถึงอดีตที่เคยเจ็บปวดในตอนนั้น
แล้วนั่งหัวเราะตัวเองว่าทำไปได้ยังไง..
ยินดีด้วย คุณได้ก้าวผ่านเรื่องบ้าบอนั้นมาแล้ว..
#คำไม่คม #คำคม #แคปชั่น #ความรัก #อกหัก
#ชีวิต</t>
  </si>
  <si>
    <t>🍃🌹 คิวว่างค่า DM จองได้เลยน้า
ตอบแบบละเอียดเจาะจง 1 คำถาม 39฿🔮
ตอบแบบสั้นๆเพื่อการตัดสินใจ 1 คำถาม 10฿🔮
ตอบแบบบุฟเฟ่ต์ต้องนัดเวลาล่วงหน้าก่อนนะคะ 🔮
#ดูดวงความรัก #ดูดวงไพ่ยิปซี #แค่เชื่อก็เป็นได้ #BTS #Blacklist #WeLoveYouLisa #ดูดวงฟรี #dek63 #ดูดวง #ความรัก #Dek64 https://t.co/qZ0PkIJrFu</t>
  </si>
  <si>
    <t>RT @Chompoo30042541: ลักกินขโมยกินมันอร่อย 😋
แต่คิดสักหน่อยว่า เค้ากินเพราะอร่อยหรือเพราะกินฟรี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</t>
  </si>
  <si>
    <t>RT @Supitch66211617: ใครมาแย่งคุณไปจากเราเราไม่ว่า แต่ถ้ามึงจะเอาก็มาดิสัสพร้อมบวก🖕🙄#แคปชั่นคนคุย #คนคุย #แคปชั่น #แคปชั่นหวงแฟน #แคปชั่นเด็ด #ความรู้สึกล้วนๆ #ความรู้สึก #ความรัก #ความในใจ</t>
  </si>
  <si>
    <t>RT @Hdusadee_P: รักคนๆหนึ่งมาก อยากให้เขาอยู่กับเราไปนานๆ มีความสุขด้วยกัน ร้องไห้ด้วยกัน หัวเราะด้วยกัน แต่คำว่านานของแต่ละคนไม่เท่ากัน ความว่ารักก็เช่นกัน #ทีมมีแฟนเป็นผู้หญิงแต่โคตรมีความสุข #เลสเบี้ยน #ความรัก #ชอบผู้หญิง</t>
  </si>
  <si>
    <t>บางครั้งเราต้องยอมเสียบางอย่าง 
เพื่อได้บางอย่างที่ดีกว่า 
#อย่ายึดติด 
#ทุกอย่างเกิดขึ้นล้วนดีเสมอ #ThanksGod
#คำคม #คำคมความสำเร็จ #คำคมกำลังใจ #คำคมดีๆ #คำคมแม่ค้าออนไลน์ #คำคมโดนๆ #คำคมเสี่ยวๆ #คำคมเด็ดๆ #ความสุข #ความรัก #ความหวัง #กำลังใจ</t>
  </si>
  <si>
    <t>RT @FonsFons1555: ถ้าจะหาใครสักคนมาเป็นแฟน ควรหาที่อยู่ด้วยแล้วสบายใจ คุยด้วยแล้วไม่เหนื่อย ไม่ทะเลาะ ไม่เป็นภาระของใจ ไม่เป็นภาระของความรู้สึก เอาแบบนี้แหละ และต้องจำไว้ว่า รักอย่างเดียวมันไม่พอ มันต้องเข้าใจกันและกันด้วย 
#เลสเบี้ยน #ความรู้สึก #ชอบผู้หญิง #ความรัก</t>
  </si>
  <si>
    <t>ต้องเข้มแข็งแค่ไหนหรอ
ถึงจะไม่ต้อง “ร้องไห้” แบบนี้
#ความรัก #ความรู้สึก #ความรู้สึกล้วนๆ #ความรู้สึกของวันนี้ #โตขึ้นจึงรู้ว่า</t>
  </si>
  <si>
    <t>RT @GuFrank_9: อยากดื่มแอลกอฮอล์ 🥃🍺🍻🍾🥂
ให้มันผ่านคอ เข้าไปล้างใจ 💔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</si>
  <si>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@GuFrank_9: ไหนบอกไปนั่งคุย...ทำไมเสื้อผ้ากระจุยบอกมา 😆 #เยสเฉย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</si>
  <si>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@GuFrank_9: ถ้าอยากฟังเรื่องเศร้า เอาเหล้ามาให้ด้วย 🍻🍾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</si>
  <si>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อยากไปกดถูกใจรูปในไลน์เค้า แต่ทำได้แค่มองแล้วยิ้ม แต่ในใจของกูนั้น กดสิอิควาย! เค้าจะได้รู้ไปเลย #ความรัก #รัก #แอบรัก #แอบรักเพื่อน #ชอบ</t>
  </si>
  <si>
    <t>RT @Chompoo30042541: เชื่อว่าคนที่หายไป เขามีเหตุผลเสมอ
เช่น เจอคนที่ดีกว่า 555 🤣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#คําคมนักเลง</t>
  </si>
  <si>
    <t>พยากรณ์ดวงประจำวันที่ 25 ธ.ค. 62
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#ทะเบียนรถ #โหราศาสตร์พม่า #โหราศาสตร์ #อังคะวิชาธาตุ https://t.co/BQwClHxaBT</t>
  </si>
  <si>
    <t>RT @1NqJpvszFm4ZVhZ: 😢ความรักมันก็เหมือนสิ่งของ   
      บางสิ่งบางอย่างมันก็ไม่ได้อยู่ในความทรงจำเราตลอดไป
#คําคมความรู้สึก #อกหัก  #ความรัก
#ความรู้สึก</t>
  </si>
  <si>
    <t>RT @wikiki18: อาการใจเต้นตุ้มๆต่อมๆ วูบๆวาบๆทุกครั้งที่นึกถึงเขาทั้งวันคืออะไร #ความรัก?</t>
  </si>
  <si>
    <t>ตัดใจตัดรักให้ขาด..
ตัดสัมพันธ์สวาท ได้ไฉน
ตัดบัว ยังเหลือเยื่อใย
แต่ตัดใจให้ลืม ไม่เคยลง..
#ความรัก
#ความเสน่หา
~💜~ https://t.co/5REqfgtbqC https://t.co/K1sMI3IM7M</t>
  </si>
  <si>
    <t>RT @SistaCafePage: รวม 6 พฤติกรรม 'อย่าทำ' เวลาทะเลาะกัน จะได้ 'ไม่เลิก' กันแบบงงๆ 💔
#SistaCafe #ความรัก #แฟน
https://t.co/mCTIOn36Y4</t>
  </si>
  <si>
    <t>RT @Chompoo30042541: ผู้​ชายขี้อ่อย​  มาเจอเราหน่อย 👱‍♀️
ถ้าเธอชอบอ่อย​  เราก้อชอบชิม 👅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#คําคมนักเลง</t>
  </si>
  <si>
    <t>RT @krs7890: กลับตัวก็ไม่ได้…ให้เดินต่อไปก็ไปไม่ถึง
#หมดรัก #หมดแรง #ท้อ #พอ #ความรู้สึกของวันนี้ #ประสบการณ์  #ความรู้สึก #แคปชั่น2019  #แคปชั่น #แคปชั่นอกหัก #แคปชั่นคนเหงา  #แคปชั่นเด็ดแคปให้ด้วย  #ความรัก #พื้นที่ระบาย #ไม่สมหวัง #แคปชั่นความรัก #ประโยคนึงสะดุ้งทั้งไทม์ไลน์ #คำคมในเพลง</t>
  </si>
  <si>
    <t>RT @GuFrank_9: ด้วยความที่เหนื่อยมามากแล้ว...
ทุกวันนี้เลยอยากได้ความสัมพันธ์ที่ปลอดภัยกับใจที่สุด 🥰
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</t>
  </si>
  <si>
    <t>RT @PN61337480: เส้นบางๆ ระหว่าง
#ความรัก กับ #ความโง่เขลา
ขึ้นอยู่กับการให้ค่ากับคนๆ นั้น</t>
  </si>
  <si>
    <t>RT @BabyDiarys: #ความรัก .. กลายเป็นความทรงจำที่ไม่ดี หากผิดหวัง .. แต่อย่าเอาคนไม่ดีมาเป็นเครื่องตัดสิน "คนดี" ที่อาจเข้ามาในชีวิตเรา "อีกครั้ง" การผิดหวังความรัก ไม่ทำให้เราถึง..ตาย แต่หากฟื้นมาได้ คือ "บทเรียน" ที่จะทำให้เราเข้มแข็งและเลือกที่จะรักเป็น #อย่ายึดติดกับอดีต #BabyDiary https://t.co/4qVDgWbLtA</t>
  </si>
  <si>
    <t>กูเห็นพูดจังเลย ชอบคบแบบคนที่โตแล้วหายไปไหนก็บอกและค่อยกลับมาคุยกัน ถุ้ย!! กูไม่เคยเห็นมีใครทำได้เลย5555 ทำไม่ได้ก็อย่าพูดไอฉิบหาย
#ความรัก</t>
  </si>
  <si>
    <t>RT @Chompoo30042541: ถ้ามึงคิดว่าชีวิตนี้ไม่ต้องการอะไรแล้ว 🙅‍♀️
มึงลองเข้า Lazada Shopee ดูดิ 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</t>
  </si>
  <si>
    <t>ถ้ายังลืมเขาคนนั้นไม่ได้ เธอกลับไปหาเขาเถอะ อย่ามาอยู่กับเราทั้งๆที่เธอยังไม่ปล่อยเขาไปเลยนะ... ปล.ขอเครดิตด้วยค่ะ🙏
#ความรัก #ความรู้สึก #เเคปชั่นความรัก #เเคปชั่น #เเคปชั่นเศร้า #คําคมโดนๆ #เศร้า #อกหัก #พยายาม #เจ็บ #รอ #ความเศร้า #ขอโทษ #คำคมโดนๆเพ้อ #คำคมโดนๆ #___amazinggg_</t>
  </si>
  <si>
    <t>รวม 6 พฤติกรรม 'อย่าทำ' เวลาทะเลาะกัน จะได้ 'ไม่เลิก' กันแบบงงๆ 💔
#SistaCafe #ความรัก #แฟน
https://t.co/mCTIOn36Y4</t>
  </si>
  <si>
    <t>RT @Chompoo30042541: เพื่อนบางคนนี่ไม่อยากให้อกหักเลยนะ 
(เป็นห่วงเหรอ.....ป่าว&amp;gt;&amp;gt;เป็นภาระ 🤪)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</t>
  </si>
  <si>
    <t>RT @OnlyyouUiuu: ทุกครั้ง ที่ทะเลาะกัน อย่าคิดแต่จะเอาชนะ !!
อย่าลืมว่าเขาคือคนรัก น่ะ “ไม่ไช่ศัตรู”💗
#แคปชั่น #แคปชั่นคำคม #คำคม #แคปชั่นอกหัก #อกหัก #แคปชั่นเด็ด #แคปชั่นโดนๆ #แคปชั่นความรัก #ความรู้สึก #ความรัก 
•แค่คุณ https://t.co/3dG7R1rtZ6</t>
  </si>
  <si>
    <t>RT @mamorukeng: Don't ask if I still care.
Ask yourself why you don't.
อย่ามาถามว่ายังแคร์กันอยู่ไหม 
ถามตัวเองดีกว่าว่าทำไมไม่แคร์กันเลย
#แคปชั่นภาษาอังกฤษ #ภาษาอังกฤษ #แคปชั่นความรัก #ความรัก #ความรู้สึก #คำคมภาษาอังกฤษ #คำคม #แคปชั่น #แคปชั่นความรู้สึก #อกหัก #น้อยใจ</t>
  </si>
  <si>
    <t>#ดูดวงความรัก #ไพ่ยิปซี #ดูดวงฟรี #ดูดวงความรัก #ความรัก #แอบรัก #แอบชอบ  #pickacard #อธิษฐาน Pick a Card EP 54/เค้าอยากคบกับเราบ้างไหม (คลิปมโน) https://t.co/obQzulxeUG https://t.co/uQgGtQ9rGe</t>
  </si>
  <si>
    <t>โลกมันกว้างน้ะ กว้างจนไม่รู้ว่าจะเจอคนที่จริงใจ และพร้อมที่จะอยู่ กับเราในโลกใบกว้างนี้มั้ย แต่ไม่เป็นไร เรารอน้ะ เรารอได้ ทั้งชีวิตก็รอคุณได้☺🌈💕
#ความรู้สึก #ความรู้สึกของวันนี้ 
#ความรัก #ความรู้สึกล้วนๆ 
#ความรักก็เช่นกัน #ความหวัง
#เรื่องของความรู้สึก #เหงาๆ</t>
  </si>
  <si>
    <t>"จงอย่า...จดจำ
ในสิ่งที่...ควรลืม"
__________________________________
#ลองทำดู #ธรรมะ #ข้อคิดดีๆ #ข้อคิด #ข้อคิดชีวิต #ข้อคิดคำคม #ข้อคิดดีๆ #คําคม #คําคมชีวิต #ความรัก #กำลังใจ #ความรู้สึก #คําคมกําลังใจ https://t.co/C1m6u411tH</t>
  </si>
  <si>
    <t>บางความสัมพันธ์ก็ไม่เหมือนรอแฟนอะ เหมือนหมารอเจ้าของมากกว่า ตอนเขาหายไปก็หงอย พอเขากลับมาก็สั่นระริก เหมือนหมาเจอเจ้าของมากกว่า 
#ความสัมพันธ์ #ความรู้สึก #ความรัก</t>
  </si>
  <si>
    <t>RT @yui_puwadon: "อย่าเอาใจของเรา...ไปขุ่นมัว
กับการกระทำ...ของคนอื่น"
__________________________________
#ลองทำดู #ธรรมะ #ข้อคิดดีๆ #ข้อคิด #ข้อคิดชีวิต #ข้อคิดคำคม #ข้อคิดดีๆ #คําคม #คําคมชีวิต #ความรัก #กำลังใจ #ความรู้สึก #คําคมกําลังใจ https://t.co/O63W3EdeFE</t>
  </si>
  <si>
    <t>อาการใจเต้นตุ้มๆต่อมๆ วูบๆวาบๆทุกครั้งที่นึกถึงเขาทั้งวันคืออะไร #ความรัก?</t>
  </si>
  <si>
    <t>RT @___amazinggg_: เขาไม่ได้ไม่สนใจเรา เเต่เขาเเค่มีคนในใจของเขาอยู่เเล้ว... ปล.ขอเครดิตด้วยค่ะ🙏
#ความรัก #ความรู้สึก #เเคปชั่นความรัก #เเคปชั่น #เเคปชั่นเศร้า #คำคม #เศร้า #อกหัก #พยายาม #เจ็บ #รอ #ความเศร้า #ขอโทษ #เศร้า #คําคมชีวิต #คำคมโดนๆเพ้อ #ลา #คำคมโดนๆ #___amazinggg_</t>
  </si>
  <si>
    <t>RT @Tann54648468: การที่เขากลับมาทำไมคิดว่าหนังสือเล่มเดิมจะจบแบบเดิม ทำไมไม่คิดว่าหนังสือเล่มนี้มันยังไม่จบ 🥺🎒
#ความรัก #แฟน</t>
  </si>
  <si>
    <t>รับซื้อเหรียญตามนี้
ติดต่อ @veb1375a
#ธรรม #ธรรมะ #ธรรมทาน #ธรรมชาติ #ธรรมะสอนใจ #ธรรมดา #ธรรมะสวัสดี #คำคม #คำคมชีวิต #คำคมคนโสด #คำคมโดนใจ #คำคมโดนๆ #คำคมดีๆ #คำคมเด็ดๆ #คำคมความรัก #ข้อคิด #ชีวิต #ชีวิตดี๊ดี #ความรัก #ความรู้สึก #รวย #รวยๆ #อยากรวย #โชคดี #โชคลาภ #งาน https://t.co/t1LXpNbNo5</t>
  </si>
  <si>
    <t>การที่รักใครสักคนมากๆเเต่เขาหมดรักนี่มันเหนื่อยมากๆเลย #ความรัก</t>
  </si>
  <si>
    <t>RT @tidha55: กูดดดมอออนิ่ง 🌞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#ThaiIand https://t.co/jTIJmO2CAU</t>
  </si>
  <si>
    <t>ชีวิตต้องเดินไปข้างหน้า ช้าบ้างเร็วบ้าง
ขอเพียงดีกว่าเดิม ไม่จำเป็นต้องดีกว่าใคร
#โตเเล้วต้องอดทน ( ทำงานวันแรกสู้ๆนะครับที่รัก )
ทวิตแรก
IG : Imsin_sae (สิน)
IG : Imeuu_sae (อู๋)
Tikkok : sin_euu
#สินอู๋ #คู่รัก #คู่เกย์ #ความรัก 
#เรื่องราว #memory #gay #love #lovestory https://t.co/Mii582i3V0</t>
  </si>
  <si>
    <t>RT @um41318842: ในเมื่อเลือกที่จะเข้มแข็ง แม้จะเจ็บจะลำบากแค่ไหนก็ต้องเก็บทุกอย่างไว้ในใจเพียงลำพัง 
#งาน #เงิน #ความรัก #ครอบครัว ✌️</t>
  </si>
  <si>
    <t>RT @naihuafu: ถึงตอนนี้จะยังไม่มีใคร...
และอาจจะไม่มีอีกเลยตลอดชีวิต 
แต่ทุกคนก็ต้องการ “ใครซักคน” 
ไม่ใช่ “ใครก็ได้” 
#ข้อคิด #ข้อคิดดีๆ #ข้อคิดชีวิต #คําคมความรัก #ความรัก #แคปชั่นความรัก #นายหัวฟู #naihuafu</t>
  </si>
  <si>
    <t>RT @naihuafu: ทุกคนอยากได้คนรักที่ดี...
แต่กลับไม่ค่อยพยายามให้มากพอ
ในการปรับตัวเองให้ดีสำหรับคนรัก 
#ข้อคิด #ข้อคิดดีๆ #ข้อคิดชีวิต #คําคมความรัก #ความรัก #แคปชั่นความรัก #นายหัวฟู #naihuafu</t>
  </si>
  <si>
    <t>RT @naihuafu: อยู่กับคนที่เราเข้าใจเขา...
ง่ายกว่าคนที่เราหลงใหลเขา 
#ข้อคิด #ข้อคิดดีๆ #ข้อคิดชีวิต #คําคมความรัก #ความรัก #แคปชั่นความรัก #นายหัวฟู #naihuafu</t>
  </si>
  <si>
    <t>RT @eEwJgEXann5HQko: น้อยใจเหมือนกันนะ
ถึงแม้บางเรื่องที่ไม่ควรพูดออกไปก็ตาม
#แฟน #แฟนเก่า #คนคุย #คนคุยเก่า #เพื่อน #เพื่อนเหี้ย #เพื่อนไม่รัก #ความรัก #ความรู้สึกล้วนๆ #ความรู้สึก #ความรู้สึกที่ยังไม่มีบทสรุป</t>
  </si>
  <si>
    <t>เขาไม่ได้ไม่สนใจเรา เเต่เขาเเค่มีคนในใจของเขาอยู่เเล้ว... ปล.ขอเครดิตด้วยค่ะ🙏
#ความรัก #ความรู้สึก #เเคปชั่นความรัก #เเคปชั่น #เเคปชั่นเศร้า #คำคม #เศร้า #อกหัก #พยายาม #เจ็บ #รอ #ความเศร้า #ขอโทษ #เศร้า #คําคมชีวิต #คำคมโดนๆเพ้อ #ลา #คำคมโดนๆ #___amazinggg_</t>
  </si>
  <si>
    <t>เชื่อเสมอว่า..
ต่อให้เราโตมากแค่ไหนก็ตาม
ถ้าเป็นเรื่องที่ทำลายความรู้สึก
มันสามารถทำให้อ่อนแอได้กันทั้งนั้นแหละ
#ความรัก #ความรู้สึก #ความรู้สึกล้วนๆ #ความรู้สึกของวันนี้ #โตขึ้นจึงรู้ว่า</t>
  </si>
  <si>
    <t>ขอบตาดำเพราะนอนดึก
ใจเต้นตึกๆเพราะชอบเธอแล้ว 💞
#แคปชั่นเด็ด #แคปชั่นอ่อย 
#แคปชั่นเสี่ยว #แคปชั่นโสด 
#แคปชั่นกวนตีน #แคปชั่นโดนๆ 
#เทยเที่ยวไทย
#ประโยคนึงสะดุ้งทั้งไทม์ไลน์ 
#ประโยคแซ่บแคปให้ด้วย 
#แคปชั่นเหงา #คำคม #แคปชั่น
#ความรัก #แคปชั่น2019</t>
  </si>
  <si>
    <t>RT @GuFrank_9: ทุกอย่างคือภาษี แม้กระทั้งหีที่เป็นเมน 😁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</si>
  <si>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😢😢 แต่ก็ยังมีความรู้สึกนี้อยู่ 
#ความรัก #ความรักสีเทา https://t.co/3H8AohG3Y9</t>
  </si>
  <si>
    <t>RT @Wannaonewannab7: อปป้าเหมือนธาตุอากาศ
เรารู้ว่าอยูาตามธรรมชาติ
แต่ไม่สามารถจับต้องได้
#คำคม #คำคมโดนๆ #คำคมความรัก #คำคมโดนใจ #คำคมชีวิต #คำคมเด็ดๆ #เเคปชั่น #เเคปชั่นเด็ด #เเคปชั่นโดนๆ  #เเคปชั่นความรู้สึก #เเคปชั่นโดนๆ #ความรัก #อกหัก #ติ่ง #wannaone #คำคมภาษาเกาหลี #bts #got7 #BLACKPINK #exo</t>
  </si>
  <si>
    <t>RT @Wannaonewannab7: ผัวอยู่เกาหลี สามีอยู่ในโทรศัพท์ นั่งปั่นวิวจนตาหลับ วันๆจับแต่โปสเตอร์
#คำคม #คำคมโดนๆ #คำคมความรัก #คำคมโดนใจ #คำคมชีวิต #คำคมเด็ดๆ #เเคปชั่น #เเคปชั่นเด็ด #เเคปชั่นโดนๆ #เเคปชั่นความรัก #เเคปชั่นชีวิต #เเคปชั่นความรู้สึก #เเคปชั่นโดนๆ #ความรัก #wannaone #exo #bts #BLACKPINK</t>
  </si>
  <si>
    <t>RT @yim_noi: Got7อ่ะสามี🤔
V อ่ะผลัวกู😉
ชานยอล คือชู้😳
ที่รู้ๆคือของกูหมด😜
#ติ่งเกาหลี
#got7
#BTS 
#ชานยอล 
#ความรัก #ติ่งเกาหลี 
#คำคม 
#คำคมกวนตีน</t>
  </si>
  <si>
    <t>การที่เขากลับมาทำไมคิดว่าหนังสือเล่มเดิมจะจบแบบเดิม ทำไมไม่คิดว่าหนังสือเล่มนี้มันยังไม่จบ 🥺🎒
#ความรัก #แฟน</t>
  </si>
  <si>
    <t>กฎของการไม่ผิดหวัง คือ ไม่ตั้งความหวัง
#แฟนไม่สนใจ #ความรัก</t>
  </si>
  <si>
    <t>RT @FLfeeling19: 𝐈 𝐜𝐚𝐧'𝐭 𝐞𝐱𝐩𝐥𝐚𝐢𝐧 𝐭𝐡𝐞 𝐰𝐚𝐲 𝐢'𝐦 𝐟𝐞𝐞𝐥𝐢𝐧𝐠.
ฉันอธิบายสิ่งที่กำลังรู้สึกอยู่ไม่ได้เลย🌈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#ความรัก #ความรู้สึก #ความรัก #ความรู้สึกแย่ https://t.co/p2P662NzQo</t>
  </si>
  <si>
    <t>Pick A Card : ทำไมเค้าอยู่ดีๆก็หาย line ไม่ตอบ? 
🔮Retweet และตั้งสมาธิก่อนเลือกกองไพ่น้า 
#ดูดวง #ดูดวงฟรี #ไพ่ยิปซี #ไพ่ออราเคิล #pickacard #หมอดู #การเงิน #ดูดวงรายสัปดาห์ #ดูดวงรายวัน #ดูดวงออนไลน์ #ดูดวงแม่น #ความรัก #พยากรณ์ #ไพ่ทาโร่ต์ #ดวงวันนี้ #Pepperminttarot https://t.co/1FKD2J6NW3</t>
  </si>
  <si>
    <t>ค่อยเป็นค่อยไป ดีกว่าไล่ตาม #รักที่ไม่มีจริง❤️ #คำคม #ความรัก</t>
  </si>
  <si>
    <t>RT @Nil_and_kan: ✡กิจกรรมพิเศษทุกวันอังคารเวลา #ณ15จุด19 ❤ รอบ3️⃣
ทำนายดวงไพ่ยิปซี By : นักทำนายนิล 
- ดวงความรักในช่วงนี้? 💗💓
กติกา 
1.รีทวิต
2.ตั้งสมาธิเลือกไพ่ 1 ใบ จากเลขในใจคุณ
3.รอรับผลคำทำนายใต้เมนชั่นช่วงดึกของวัน
✡ติดต่อดูดวงแบบเต็มได้ทาง DM🙏
#นักทำนายนิล #ดูดวงไพ่ยิปซี #ความรัก https://t.co/Ifyg6eUCwv</t>
  </si>
  <si>
    <t>ฝันเห็นเลือดแบบไหน ควรเสี่ยงโชค
#ราศี 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#ทะเบียนรถ #โหราศาสตร์พม่า #โหราศาสตร์ #อังคะวิชาธาตุ https://t.co/1rk5Pyo3xM</t>
  </si>
  <si>
    <t>RT @PPAKUNN: มันไม่แปลกหรอกที่หัวใจยังคงจะคิดถึงใครสักคนที่จากลาไปนานแสนนานแล้ว แต่ต้องไม่ใช่การเฝ้าคิดถึงในแบบของการกักขังตัวเองไว้กับอดีต โดยไม่เปิดรับการเรียนรู้ใหม่ๆ หรือคนใหม่ๆ หากเป็นเช่นนั้น จะต่างอะไรเล่าจากคนที่ไร้ซึ่งลมหายใจ
#ป๊ะ #แคปชั่นคิดถึง #แคปชั่นเศร้า #คิดถึงแฟนเก่า #ความรัก</t>
  </si>
  <si>
    <t>ยังคงคิดถึง ไม่ได้แปลว่ายังรัก😐
#แคปชั่น #คิดถึง #ความรัก</t>
  </si>
  <si>
    <t>RT @AuangF: #ความรัก มันก็เหมือนกุหลาบแหละ ซื้อมาแพงแค่ไหน  รักหรือ ชอบมากเพียงใด แต่ถ้าไม่มีเวลาเอาใจใส่ หรือดูแล  มันก็ยากที่จะเติบโต หรือ งดงาม  และไม่นาน มันก็ตาย  
เพราะบางเรื่อง เงินก็ซื้อไม่ได้ 
รู้ไว้ซะ
#ดูดวง #ดวงความรัก #love #หมอดู https://t.co/zErvGxyXic</t>
  </si>
  <si>
    <t>#ความรัก มันก็เหมือนกุหลาบแหละ ซื้อมาแพงแค่ไหน  รักหรือ ชอบมากเพียงใด แต่ถ้าไม่มีเวลาเอาใจใส่ หรือดูแล  มันก็ยากที่จะเติบโต หรือ งดงาม  และไม่นาน มันก็ตาย  
เพราะบางเรื่อง เงินก็ซื้อไม่ได้ 
รู้ไว้ซะ
#ดูดวง #ดวงความรัก #love #หมอดู https://t.co/zErvGxyXic</t>
  </si>
  <si>
    <t>RT @0877370384artit: เธอเหมือนดอกไม้ที่สวยงาม แต่มีหนามซ่อนอยู่.🌵🌹
#ดอกไม้ #ความรัก #แคปชั่น #คําคม #ความรู้สึก #แคปชั่นความรัก #แคปชั่นเด็ด #แคปชั่นหื่น #แคปชั่นอ่อย #อ่อยยังไงไม่ให้รู้ว่าอ่อย #อ่อยยังไงให้ได้เย็ด #อ่อย</t>
  </si>
  <si>
    <t>RT @opal_pawichaya: ให้เกียรติคนที่อยู่ตรงหน้า แสดงถึงการมีคุณค่าของตัวผู้ให้ #คำคม #คำคมทำงาน #คำคมบาดจิต #แคปชั่น #แคปชั่นทำงาน #ทำงาน #คุณค่า #ความรู้สึกของวันนี้ #ความสําเร็จ #ความรัก #มุขเด็ด #วลีเด็ด #แคปชั่นคำคม #คำคมดีๆ</t>
  </si>
  <si>
    <t>รับ #ดูดวงออนไลน์ ดูได้ทุกเรื่องเลย #การเงิน #การงาน #ความรัก ก็ถามได้ ค่าครูแล้วแต่สะดวกเลยค่าา สนใจ DM มาได้เลยค่ะ 😊
#ดูดวง #ไพ่ทาโรต์ #ไพ่ยิปซี #ขายของออนไลน์ https://t.co/QXEH03sDQh</t>
  </si>
  <si>
    <t>RT @smakomkonnahuk: สวยใสน่าฮักมากเลย 💙
FB.IG.Twitter : smakomkonnahuk
•••
✉️ LINE : https://t.co/ODeI5tV2qX (ติดต่อเพจ)
😺 CREDIT : Panadda Phosri
#สวย #น่ารัก #แฟน #โสด #นักศึกษา #นักเรียน #ความรัก #คำคม #แคปชั่น #ยิ้ม #โสด #รัก #ชอบผู้หญิง #หุ่นดี #ไทย #ดี #ของดีบอกต่อ #girl #beautiful #cute https://t.co/puhke6l33d</t>
  </si>
  <si>
    <t>สวยใสน่าฮักมากเลย 💙
FB.IG.Twitter : smakomkonnahuk
•••
✉️ LINE : https://t.co/ODeI5tV2qX (ติดต่อเพจ)
😺 CREDIT : Panadda Phosri
#สวย #น่ารัก #แฟน #โสด #นักศึกษา #นักเรียน #ความรัก #คำคม #แคปชั่น #ยิ้ม #โสด #รัก #ชอบผู้หญิง #หุ่นดี #ไทย #ดี #ของดีบอกต่อ #girl #beautiful #cute https://t.co/puhke6l33d</t>
  </si>
  <si>
    <t>เธอน่ารักขนาดนี้ จะให้ไปรักใคร 💙
FB.IG.Twitter : payabannahuk
•••
✉️ LINE : https://t.co/pmgqP3dkrd (ติดต่อเพจ)
😺 CREDIT : Theeranat Rassadadan
#พยาบาล #นักศึกษาพยาบาล #นักเรียน #นักศึกษา #สวย #น่ารัก #ยิ้ม #คำคม #แคปชั่น #ชอบ #รัก #ความรัก #nursing #nurse #Hospital #tiktok https://t.co/MUXRMH9bt8</t>
  </si>
  <si>
    <t>RT @wayreiyn: ใช่ฉันหรือเปล่า 💙
FB.IG.Twitter : wayreiyn
•••
✉️ LINE : https://t.co/gxWnpOWw59 (ติดต่อเพจ)
😺 CREDIT : kittiyaporn_apple
#สวย #น่ารัก #แฟน #โสด #นักศึกษา #นักเรียน #คำคม #แคปชั่น #ยิ้ม #โสด #รัก #ชอบ #ข่าว #ไทย #ความลับของนางฟ้า #ความรัก #ความรู้สึก #ยิ้ม #girl #students https://t.co/mWEXt7E3QL</t>
  </si>
  <si>
    <t>RT @RebornPoint: จงใช้ความรักและความดีนำทางชีวิตเราไป
#Rebornpoint #ความรัก  #ความรักกําลังก่อตัว #ความดี #ชีวิตมันก็แบบนี้แหละ  #ชีวิตคือการเดินทาง #ชีวิตคิดบวก https://t.co/kgiStcR66t</t>
  </si>
  <si>
    <t>ใช่ฉันหรือเปล่า 💙
FB.IG.Twitter : wayreiyn
•••
✉️ LINE : https://t.co/gxWnpOWw59 (ติดต่อเพจ)
😺 CREDIT : kittiyaporn_apple
#สวย #น่ารัก #แฟน #โสด #นักศึกษา #นักเรียน #คำคม #แคปชั่น #ยิ้ม #โสด #รัก #ชอบ #ข่าว #ไทย #ความลับของนางฟ้า #ความรัก #ความรู้สึก #ยิ้ม #girl #students https://t.co/mWEXt7E3QL</t>
  </si>
  <si>
    <t>#คนเกิดวันพุธ #การงาน #การเงิน #โชคลาภ #ความรัก เดือนมกราคม 2563 https://t.co/nWGJzQcCzy ข้อมูลจาก @YouTube</t>
  </si>
  <si>
    <t>RT @mJtdTfdomoZTnex: 🍏🍎💥 ชุดเดรส ตัวละ 120 บาท จ้า งานมือ 1 🌹🍀🍂 #เสื้อผ้าสไตล์เกาหลี #เสื้อผ้าเกาหลี #เสื้อผ้าราคาถูก #แคปชั่น #เสื้อผ้าแฟชั่น #ความรู้สึกของวันนี้ #ความรัก https://t.co/pGJUOKePl0</t>
  </si>
  <si>
    <t>90 บาท งานมือ 1  รวมส่ง #เสื้อผ้ามือสองสภาพดี #เสื้อผ้าแฟชั่น #เสื้อผ้าแฟชั่น #เสื้อผ้าเกาหลี #เสื้อผ้าสไตล์เกาหลี #เสื้อผ้าราคาถูก #ความรัก #ความรู้สึกของวันนี้ #ตลาดนัดnct #แคปชั่น https://t.co/Ml7H9h1Ra3</t>
  </si>
  <si>
    <t>ดวงความรักราศีเมถุนเดือนมกราคม2563
#กดที่ลิงค์
https://t.co/7jvWAGfFc5
#ราศีเมถุน #ดูดวงฟรี #ความรัก #ดวงความรัก https://t.co/KX1AEuWDux</t>
  </si>
  <si>
    <t>"ความรัก" มันไม่เคยทำร้ายใคร มันแค่ถูกใช้เพื่อเป็นข้ออ้างของความผิดหวัง และ มันไม่เคยหายไปไหน ขึ้นอยู่กับว่า มันจะอยู่ในหัวใจ หรือ ในความทรงจำ....
#ความรัก</t>
  </si>
  <si>
    <t>ไม่ต้องซัพพรอตอะไรเรามาก​ แค่อยู่ข้างๆเราบ้างก็พอ😌😌
#ความรัก​ #ความรู้สึกวันนี้ https://t.co/jJJeNsboQ2</t>
  </si>
  <si>
    <t>RT @TTothonglang: สวยกว่ากูก้อนางฟ้า 😇
ซื่อสัตย์กว่าหมาก้อน่าจะเป็นกู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</si>
  <si>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@SistaCafePage: 5 วิธีแชทกับหนุ่มที่ชอบยังไงให้เขาติดกับ! อ่อยยังไงให้ปัง ไม่มีปั๊วะ!
#SistaCafe #ความรัก #แฟน
https://t.co/GBmGiAhrBh</t>
  </si>
  <si>
    <t>RT @SistaCafePage: เช็กลิสต์! ✔ รวมบุคลิก/พฤติกรรมของ 'ผู้หญิง' ที่ 'ผู้ชาย' รู้สึกดึงดูด 💞
#SistaCafe #ความรัก #แฟน
https://t.co/3WjGN6J3A5</t>
  </si>
  <si>
    <t>RT @SistaCafePage: 8 นิสัยแมนๆ ที่ 'ดูไม่ค่อยเป็นผู้หญิง' แต่หนุ่มๆ เห็นแล้วรักเลย ♡ (￣З￣)
#SistaCafe #ความรัก #แฟน
https://t.co/A2i2mb4x2K</t>
  </si>
  <si>
    <t>RT @Jim_193: หากใครคนหนึ่ง
รักเราน้อยลง
สิ่งเดียวที่ทำได้คือ
 "รักตัวเองให้มากขึ้น" 
#ความรัก #ความรู้สึก 
#แคปชั่น #แคปชั่นความรัก 
#คําคม #คําคมความรัก 
#เพ้อ #กําลังใจ 
#ดอกไม้ #ดอกไม้ริมทาง 
#ความรู้สึกของวันนี้ 
#ความรู้สึกล้วนๆ 
#แคปชั่นเด็ด #คําคมความรู้สึก</t>
  </si>
  <si>
    <t>อาชีพไหน เหมาะกับคุณ
#ราศี 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#ทะเบียนรถ #โหราศาสตร์พม่า #โหราศาสตร์ #อังคะวิชาธาตุ https://t.co/13mXwVOvCO</t>
  </si>
  <si>
    <t>RT @Labellefluer: ทุกสถานที่...
ทุกวันเวลา...
ทุกเรื่องราว...
..ของฉัน..
อยากมีเธออยู่เคียงข้างตลอดไป..
☁️🗻💙🗻☁️
#ความรัก 
#ความทรงจํา https://t.co/2ZcKWCYkyS</t>
  </si>
  <si>
    <t>จะสิ้นปีแล้ว ยังไม่รู้จะมีคุณอยู่ ถึงสิ้นปีไหม #คนไกล #แคปชั่นโสด #แคปชั่น2019 #แคปชั่นความรัก #แคปชั่นกวนตีน #ความรัก #ความรู้สึก</t>
  </si>
  <si>
    <t>‘ mY fAvORiTe pLaCe iS iNsItE yOur hUg ‘ #ความรัก</t>
  </si>
  <si>
    <t>RT @payabannahuk: 👩🏻‍⚕️💉
•
ก็ไม่ได้เก่ง
แต่ก็พยายามอยู่ ✌🏻
•
Cr. Ketmani Phuangthaisong
#พยาบาล #นักศึกษาพยาบาล #นักเรียน #นักศึกษา #สวย #น่ารัก #ยิ้ม #สู้ๆ #คำคม #แคปชั่น #ความรัก #ความลับของนางฟ้า #ชอบ #รัก #ความรู้สึก #ไทย #ข่าว #รพ #nursing #nurse #doctors #Hospital #thailand #girl #beautiful https://t.co/fF8yc4E2uw</t>
  </si>
  <si>
    <t>ทำไมคนเราชอบดูใส่สิ่งที่เราเกลียด 
#ส่องเฟสคนที่เกลียด 
♡  #itsokitslove #คำคม #ความรัก</t>
  </si>
  <si>
    <t>RT @Falling01984101: ทีม : 10 วันข้างหน้าจะโสดข้ามปี.
#ความรัก #ความรู้สึก</t>
  </si>
  <si>
    <t>RT @Falling01984101: I guess being lonely fits me. :)
#คําคมภาษาอังกฤษ #ความรัก</t>
  </si>
  <si>
    <t>RT @Falling01984101: you can pretend you don't miss me, you can pretend you don't care. :(
#คําคมภาษาอังกฤษ #ความรัก</t>
  </si>
  <si>
    <t>มาๆ ลงรีวิวเล็กน้อย #GYPSESaySo 
📍โปร 99บาท 
โทรคุย 30 นาที ถามให้เต็มที่
หรือ จะเเบบ  คำถามละ 10 บาท ก็ได้ เเอดไลน์@ได้ที่ : https://t.co/gROZuHCJco
#ดูดวง #หมอดู #ดูดวงฟรี #ดูดวงเเม่นๆ #ดวงความรัก #ความรัก #เนื้อคู่ #รีวิวดูดวง #SayPSYCHO #Dek64 #dek63 #อกหัก https://t.co/xM54tScKjo</t>
  </si>
  <si>
    <t>ความสัมพันธ์ที่ล้มเหลว 
มักนำพาบทเรียนที่ยิ่งใหญ่มาให้เราเสมอ ✨
#ความรัก #ความรู้สึก #มูฟออน #คําคมชีวิต #แคปชั่น2019 #เจ็บ</t>
  </si>
  <si>
    <t>#mode #สังคม - ไม่ว่ายุคสมัยใด ก็มีทั้งคนดี และไม่ดี เราไม่สามารถกำจัดคนไม่ดีให้หมดไปได้ แต่ทำตัวให้ดี ให้สังคมยังมีคนดี ที่มากกว่าคนไม่ดีได้ #Social
#หมดมู้ด #โหมดมู้ด #ModeMood #love #inspiration #ชีวิต #กำลังใจ #quote #mood #ความรัก #คำคมภาษาอังกฤษ #EnglishCaption #Emotions https://t.co/XdXQOhpt7v</t>
  </si>
  <si>
    <t>👩🏻‍⚕️💉
•
ก็ไม่ได้เก่ง
แต่ก็พยายามอยู่ ✌🏻
•
Cr. Ketmani Phuangthaisong
#พยาบาล #นักศึกษาพยาบาล #นักเรียน #นักศึกษา #สวย #น่ารัก #ยิ้ม #สู้ๆ #คำคม #แคปชั่น #ความรัก #ความลับของนางฟ้า #ชอบ #รัก #ความรู้สึก #ไทย #ข่าว #รพ #nursing #nurse #doctors #Hospital #thailand #girl #beautiful https://t.co/fF8yc4E2uw</t>
  </si>
  <si>
    <t>การไม่รับรู้อะไรคือสิ่งที่ดีที่สุด แต่อย่าอย่าไม่รับรู้จนกลายเป็นคนโง่
#ความรัก #ความรู้สึก</t>
  </si>
  <si>
    <t>RT @wayreiyn: ยิ้มให้กับฉันหน่อย 💙
FB.IG.Twitter : wayreiyn
•••
✉️ LINE : https://t.co/gxWnpOWw59 (ติดต่อเพจ)
😺 CREDIT : jewlryjew
#สวย #น่ารัก #แฟน #โสด #นักศึกษา #นักเรียน #คำคม #แคปชั่น #ยิ้ม #โสด #รัก #ชอบ #ข่าว #ไทย #ขาว #ความลับของนางฟ้า #ความรัก #ความรู้สึก #ยิ้ม #girl #students https://t.co/bueCec3kiM</t>
  </si>
  <si>
    <t>ยิ้มให้กับฉันหน่อย 💙
FB.IG.Twitter : wayreiyn
•••
✉️ LINE : https://t.co/gxWnpOWw59 (ติดต่อเพจ)
😺 CREDIT : jewlryjew
#สวย #น่ารัก #แฟน #โสด #นักศึกษา #นักเรียน #คำคม #แคปชั่น #ยิ้ม #โสด #รัก #ชอบ #ข่าว #ไทย #ขาว #ความลับของนางฟ้า #ความรัก #ความรู้สึก #ยิ้ม #girl #students https://t.co/bueCec3kiM</t>
  </si>
  <si>
    <t>RT @wKkkfo1JE2bOKx7: ยังคงยินดีด้วย 
แม้วันนี้ความสุขของคุณไม่ใช่เรา...😂
#รีทวิต #เหงาๆ #คนคุย #คนคลู #ไร้สาระ #แพ้แฟนเก่า #แพ้คนคุย #ขี้แพ้ #คนเดียว #คนโสด2019 #ความรู้สึก #แคปชั่น #แคปชั่นความรู้สึก #อกหัก #น้อยใจ #ตอแหล #ความรัก #ความสุข https://t.co/LAHzA6fqAB</t>
  </si>
  <si>
    <t>RT @so_thip: ความรักเป็นสิ่งไม่เที่ยง แต่ถ้าขึ้นเตียงถึงเที่ยงแน่นอน
#คําคมในวงเหล้า #คำคมเสี่ยว #คําคมเด็ดๆ #ความรู้สึก #คําคมโดนๆ  #ความรัก #ควยเด็ก  #คําคมวงเหล้า #คําคมชีวิต  #คําคมคนโสด #เหล้า #แคปชั่นอ่อย #แคปชั่น #แคปชั่นเด็ด #แคปชั่นกวนตีน #แคปชั่น2018 #แคปชั่นเสี่ยว #แคปชั่นโสด</t>
  </si>
  <si>
    <t>RT @Labellefluer: ความรัก...
ต้องการการดูแลเอาใจใส่
เปรียบเสมือนต้นไม้
ถ้ารดน้ำใส่ปุ๋ยใสใจ
เราก็จะได้ชื่นชมดอกที่สวยงาม...
🍃💕🌸💕🌸🍃
#ดอกไม้ 
#ความรัก 
~💜~ https://t.co/sskPQxBykW</t>
  </si>
  <si>
    <t>RT @omam00001: บางทีก็อยากยอมแพ้
แต่บางเวลาก็ฝืนหัวใจตัวเองไม่ไหว
#ความรัก
#ความรู้สึกของวันนี้</t>
  </si>
  <si>
    <t>อาชีพไหนเหมาะกับคุณ
#ราศี 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#ทะเบียนรถ #โหราศาสตร์พม่า #โหราศาสตร์ #อังคะวิชาธาตุ https://t.co/fuhMgC8ztw</t>
  </si>
  <si>
    <t>ถ้ารักแล้วสุข ก็เป็น "กรรมดี" แต่ถ้ารักแล้วทุกข์ ให้เรียกว่า "เวร" แล้วกัน
.
.
.
.
.
#คติสอนใจ #คติเตือนใจ #แคปชั่นเด็ด #แคปชั่นโดนๆ #บทความ #โดนใจ #ความรัก #นิยามรัก</t>
  </si>
  <si>
    <t>ชีวิตก็เหมือน นาฬิกา
ที่เกิดมาเพื่อ เดินไปข้างหน้าเสมอ
#คำคมโดนใจ #แคปชั่นเด็ดๆ #ความรัก</t>
  </si>
  <si>
    <t>ฝากกดติดตามด้วยน๊า
@knwcheckin @knwcheckin 📍ขอบคุณเครดิตภาพ📍
#คำคม #แคปชั่น 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 #ความสุข… https://t.co/MSG1Khg794</t>
  </si>
  <si>
    <t>ปล่อยวางเถอะ แล้วชีวิตจะมีความสุข 
#ฝากไว้ให้คิด 
#ความรัก</t>
  </si>
  <si>
    <t>RT @Angmannn_SF: You will be my lover, forevermore.
เธอจะเป็นที่รักของฉันตลอดไป🖤
#ความรู้สึกของวันนี้ #ความรัก
#แคปชั่นภาษาอังกฤษ #แคปชั่นโดนๆ</t>
  </si>
  <si>
    <t>RT @EJanNews: คุณแม่วัย 40 คิดว่าเจอรักแท้ โดนชายหลอก สูญเงินเกือบ3 แสน 
#หลอก #หลอกให้รัก #ความรัก #อีจะน #EJannews #ข่าว
https://t.co/nZTODnF3i6</t>
  </si>
  <si>
    <t>มาเช็คดวงประจำวันที่ 24 ธันวาคม 2562 กันค่ะ
ถ้าอยากดูดวงเพิ่มเติม สามารถ Inbox มาหาเราได้เลย
หรือ Line@: https://t.co/NolbewbHXm ☀ #ดวงรายวัน 🏢 #การงาน 💵 #การเงิน 💖 #ความรัก https://t.co/LEYIuWizBn</t>
  </si>
  <si>
    <t>คุณแม่วัย 40 คิดว่าเจอรักแท้ โดนชายหลอก สูญเงินเกือบ3 แสน 
#หลอก #หลอกให้รัก #ความรัก #อีจะน #EJannews #ข่าว
https://t.co/nZTODnF3i6</t>
  </si>
  <si>
    <t>RT @GuFrank_9: เป็นผู้ชายนะ ไม่ใช่หมาตัวผู้ 😤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</si>
  <si>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@GuFrank_9: ไปเหอะควยวิเศษ กลับไปหาหีติดเอดส์ของมึงไป  😁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</si>
  <si>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อยากรื้อฟื้นความหลัง ระหว่างเราที่เคยพังกันมา
#คําคม #เศร้า #เศร้าใจ #ความรัก #ความรู้สึก #คําคมโดนใจ #คําด่าที่ไม่มีคําหยาบ #คําคมอกหัก #คิดถึงอ่ะอยากเจอ #คิดถึงแฟนเก่า https://t.co/KkQna3KTMY</t>
  </si>
  <si>
    <t>: ถึงเราจะห่างกันไปไกลแล้ว
: แต่ความรู้สึกที่มีให้เธอไม่เคยลดลงเลยนะ
#ความรู้สึก #ความรู้สึกของวันนี้ #คิดถึง #ความรัก https://t.co/yM5j0xC15o</t>
  </si>
  <si>
    <t>พรุ่งนี้...วันพระ 🙏😇
เป็นความเชื่อส่วนบุคคล โปรดใช้วิจารณญาณในการพิจารณาไตร่ตรองนะครับ
#ดูดวง #ดูดวงรายวัน #ดูดวงความรัก
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#วันพระ https://t.co/an2QKcFr60</t>
  </si>
  <si>
    <t>บางทีเราไม่อาจเข้าใจสิ่งที่มีอยู่ได้เลย
จนกระทั่งวันนึงไม่มีสิ่งนั้นอยู่ถึงเข้าใจ...
อย่าคิดว่ามีอยู่แล้วได้อะไร
ลองคิดว่าถ้าไม่มีอยู่จะเสียอะไร...
#คำไม่คม #คำคม #แคปชั่น #ความรัก #อกหัก</t>
  </si>
  <si>
    <t>#ความรัก 🦋❤️ https://t.co/6wUXo7CFj8</t>
  </si>
  <si>
    <t>บางทีก็อยากยอมแพ้
แต่บางเวลาก็ฝืนหัวใจตัวเองไม่ไหว
#ความรัก
#ความรู้สึกของวันนี้</t>
  </si>
  <si>
    <t>ตอนครั้งหนึ่งเมื่อนานมาแล้ว...
เคยให้เพื่อนสอนแกะกุ้งกับปู
เพื่อที่จะไปแกะให้น้องคนหนึ่งทาน 
ตอนจีบเขาอยู่
#ความรัก</t>
  </si>
  <si>
    <t>รับดราฟภาพน่ารักๆ สไตย์มินิมอลๆ อยู่นะ 100.- เอง
.
การผจญภัยของเราสองคน 💟
#ความรัก #การเดินทาง #อินสตาแกรม #น่ารัก #ภาพดราฟ  #ภาพมินิมอล #รูปการ์ตูน #ภาพวาดราคากันเอง #ภาพวาดราคาถูก #ของขวัญวันเกิด #ของขวัญรับปริญญา #ของขวัญปัจฉิม #ของขวัญราคาถูก #ของขวัญน่ารักๆ #ninjakaweepat https://t.co/dqmWiyz2AT</t>
  </si>
  <si>
    <t>มันไม่แปลกหรอกที่หัวใจยังคงจะคิดถึงใครสักคนที่จากลาไปนานแสนนานแล้ว แต่ต้องไม่ใช่การเฝ้าคิดถึงในแบบของการกักขังตัวเองไว้กับอดีต โดยไม่เปิดรับการเรียนรู้ใหม่ๆ หรือคนใหม่ๆ หากเป็นเช่นนั้น จะต่างอะไรเล่าจากคนที่ไร้ซึ่งลมหายใจ
#ป๊ะ #แคปชั่นคิดถึง #แคปชั่นเศร้า #คิดถึงแฟนเก่า #ความรัก</t>
  </si>
  <si>
    <t>พอโตขึ้นสิ่งที่ไม่ควรเสียเวลา
ไปวิ่งตามหามันก็คือความรัก
บางครั้งความรักไม่ชอบการโดนวิ่งไล่
แต่มันชอบที่จะค่อยๆเดินตามทางไปเรื่อยๆ
ถ้าใช่ก็จับมือกันเดินต่อ ไม่ต้องหวือหวา
แต่หันหาทุกครั้งก็เจอว่ามีมันอยู่ใกล้ๆเสมอ
#ความรัก #ความรู้สึก #ความรู้สึกของวันนี้ #โตขึ้นจึงรู้ว่า</t>
  </si>
  <si>
    <t>RT @GuFrank_9: ไม่ได้อยากมีใครไว้กอดฤดูหนาว ⛄❄️
แต่อยากมีไว้กอดยาวๆไม่ว่าฤดูไหน 🥰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</t>
  </si>
  <si>
    <t>RT @GuFrank_9: สับรางเก่งแค่ไหน สุดท้ายปลายทาง 
ก็มีแค่สถานีเดียวที่เราต้องเลือก... 💗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</t>
  </si>
  <si>
    <t>🍃🌹 คิวว่างคืนนี้นะคะ DM จองได้เลยน้า
ตอบแบบละเอียดเจาะจง 1 คำถาม 39฿🔮
ตอบแบบสั้นๆเพื่อการตัดสินใจ 1 คำถาม 10฿🔮
ตอบแบบบุฟเฟ่ต์ต้องนัดเวลาล่วงหน้าก่อนนะคะ 🔮
#ดูดวงความรัก #ดูดวงไพ่ยิปซี #แค่เชื่อก็เป็นได้ #BTS #Blacklist #WeLoveYouLisa #ดูดวงฟรี #dek63 #ดูดวง #ความรัก #Dek64 https://t.co/iUTuT8AxpE</t>
  </si>
  <si>
    <t>RT @Horoscope27: 🌸ได้ดูวันนี้ค่ะ 🌸
เปิดดู #ดวงลายมือ ค่ะ
สนใจ dmได้เลยจ้า
📌ตอบปัญหาเป็นข้อตรงประเด็น
📌จะมีการ "ทัก" เพิ่มเติมให้หากมองเห็นสิ่งที่ควรระวังในลายมือ
📌ดูดวงโชคลาภ การงาน ความรักสุขภาพ 
 #ดูดวง #ดูดวงแม่นๆ #ความรัก #อกหัก #ด้ายแดงนําโชค
#ของขวัญปีใหม่จากนุชให้นุช_13
#หนังหน้าโรง</t>
  </si>
  <si>
    <t>RT @ONakthanom: ทำไมช่วงนี้เราไม่ค่อยได้คุยกันเลย ทำไมรู้สึกว่าแกมีคนคุยใหม่อีกคน ทำไมรู้สึกว่าคนนี้คง...จุดจบแบบเดิมๆ อยากวางอนาคตกับเขาดีๆนะแต่วางทีไรล้มไม่เป็นท้าทุกที 😭😭 #ความรู้สึก #ความรัก #ความรักสีเทา</t>
  </si>
  <si>
    <t>ถ้ามันรู้สึกเหนื่อยจากการวิ่งตาม
ลองถอยห่างแล้วค่อยๆก้าวเดิน
คุณจะรู้ว่ามันไม่รู้สึกเหนื่อยเลย
#ความรัก #ความรู้สึก</t>
  </si>
  <si>
    <t>🌸ได้ดูวันนี้ค่ะ 🌸
เปิดดู #ดวงลายมือ ค่ะ
สนใจ dmได้เลยจ้า
📌ตอบปัญหาเป็นข้อตรงประเด็น
📌จะมีการ "ทัก" เพิ่มเติมให้หากมองเห็นสิ่งที่ควรระวังในลายมือ
📌ดูดวงโชคลาภ การงาน ความรักสุขภาพ 
 #ดูดวง #ดูดวงแม่นๆ #ความรัก #อกหัก #ด้ายแดงนําโชค
#ของขวัญปีใหม่จากนุชให้นุช_13
#หนังหน้าโรง</t>
  </si>
  <si>
    <t>บางคนก็คอยขอความรักจากคนอื่น เหมือนพวกผีขอส่วนบุญอะ.
#ความรู้สึกของวันนี้ #ความรัก</t>
  </si>
  <si>
    <t>นี้ก็ใกล้จะปีใหม่แล้ว
แอบชอบใครก็รีบบอกนะ
ก่อนที่เค้าจะไปเริ่มต้นใหม่กับคนอื่น
ในปีหน้า อย่ากลัวที่จะพูด
ดีกว่าไม่ได้พูดแล้วเค้าหายไปก่อนนะ
#แอบชอบ #ความรัก #กำลังใจ</t>
  </si>
  <si>
    <t>RT @sweetgirls1989: 🌳ก็แค่คนคุยที่ไม่มีสถานะ
แต่หัวใจกับมีภาระเพิ่มขึ้น!!🌳
#ความรัก #ความรู้สึกของวันนี้
#ความหวังดี #แคปชั่นความรัก</t>
  </si>
  <si>
    <t>RT @sweetgirls1989: 🌿มีสิทยืนแค่ข้างๆกาย
ไม่มีสิทยืนข้างในใจของเธอหรอก🌿
#ใจบาง #เจ็บที่ยังรู้สึก #ความรัก
#แคปชั่นความรัก #ความรู้สึกของวันนี้</t>
  </si>
  <si>
    <t>"อย่าเอาใจของเรา...ไปขุ่นมัว
กับการกระทำ...ของคนอื่น"
__________________________________
#ลองทำดู #ธรรมะ #ข้อคิดดีๆ #ข้อคิด #ข้อคิดชีวิต #ข้อคิดคำคม #ข้อคิดดีๆ #คําคม #คําคมชีวิต #ความรัก #กำลังใจ #ความรู้สึก #คําคมกําลังใจ https://t.co/O63W3EdeFE</t>
  </si>
  <si>
    <t>RT @Devil66sick: ไม่ได้ทำทุกอย่าง....
เพื่อให้เธอ....รัก....
แต่ที่ทำทุกอบ่างนี้...เพราะ...
"รักเธอ....
#คําคมความรัก #ความรัก #ความรู้สึกของวันนี้ #love #rain119 #feelings https://t.co/t2Qk0bg2aU</t>
  </si>
  <si>
    <t>รักแล้วต้องมีความสุข หากรักแล้วบอบซ้ำ
อย่าริคิดที่จะรัก 💓
#ความรัก #ความรู้สึก</t>
  </si>
  <si>
    <t>RT @pig2310: ไม่รักอย่าหลอก    
ถ้าเบื่อแล้วบอกเดี๋ยวจะออกไปเอง
#แคปชั่น #คำคม #มุข #ความรัก #ความรู้สึก #มุขเสี่ยว #คำคมแฟน #คำคมเพื่อน #แคปชั่นเพื่อน #คำคมแฟน #คำคมอกหัก #แคปชั่นร้องไห้ #ร้องไห้ #คำคม2018 #แคปชั่น2018 #คำคมเด็ด #แคปชั่นเด็ด #คำคมกวนตีน #แคปชั่นกวนตีน #มุขกวนตีน</t>
  </si>
  <si>
    <t>นอนแล้วนะ แต่ยังรู้สึกหน่วงๆอยู่เลย
#ความรัก 🖤 https://t.co/LExisyfjlO</t>
  </si>
  <si>
    <t>RT @nongsin26: 🌝 ทุกการกระทำมีเหตุผลเสมอ..การหายไปของเขาก็เช่นกัน 🌚
#cincyy_ #แคปชั่น #คำคม #ความรู้สึก #ความรู้สึกของวันนี้ #ความรัก #moveonเป็นวงกลม</t>
  </si>
  <si>
    <t>RT @naturegreenview: "สายไฟก็สวย...ท้องฟ้าก็แจ่มใส"
#บทความ #ความสุข #กำลังใจ #แรงบันดาลใจ #ข้อคิด #ข้อคิดดีๆ #เตือนสติ  #แคปชั่น #แคปชั่นความรู้สึก #ธรรมชาติ #แคปชั่น2019 #คิดบวก #พลังบวก
#ธรรมชาติสวยงามเสมอ #ความรัก #คนทำงาน #วัยทำงาน #วัยเรียน #Decemberwish https://t.co/7JomzGQQ2O</t>
  </si>
  <si>
    <t>ดูดวงส่วนตัวกับ Peppermint Tarot จ้า
Line : mint_smile
#ดูดวง #ดูดวงฟรี #ไพ่ยิปซี #ไพ่ออราเคิล #pickacard #หมอดู  #ดูดวงรายสัปดาห์ #ดูดวงรายวัน #ดูดวงออนไลน์ #ดูดวงแม่น #ความรัก #พยากรณ์ #ไพ่ทาโร่ต์ #ดวงวันนี้ #ไพ่ทาโรต์ #ดูดวงไพ่ยิปซี #pepperminttarot #ดวงประจำวัน #ดวงชะตา https://t.co/TBmRLMkVNb</t>
  </si>
  <si>
    <t>จะมีความรักมันต้องมีเหตุผลด้วยเหรอการที่คนเราจะรักกันมันจำกัดอะไรด้วยมั้ยผู้คนมักใส่กรอบศีลธรรมให้กับความรัก
และผู้ใดที่มีความรักที่มันผิดศีลธรรม​ก็จะถูกตีตรา​ประจานเหยียดหยามและดูถูก มันคือความจริงที่หนีไม่ได้​นี่แหละโลกขอวฝงมนุษย์
#ความจริง #ความรัก #ศีลธรรม</t>
  </si>
  <si>
    <t>กูดดดมอออนิ่ง 🌞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#ThaiIand https://t.co/jTIJmO2CAU</t>
  </si>
  <si>
    <t>RT @PPAKUNN: ทุกพื้นที่ของหัวใจ เต็มไปด้วยเมล็ดพันธุ์แห่งความรักที่เธอหว่านเพาะเอาไว้
#ป๊ะกัน #คนป่าแรมรอน #ปล่อยให้หัวใจได้ทำหน้าที่ของมันเถอะ #ความรัก  #ความรู้สึก #โลกไม่เงียบเหงา #โลกสีเทา</t>
  </si>
  <si>
    <t>RT @APPLE_S_S_: ชอบเวลาเธอแท็ก ชอบเวลาเธอโพสให้กันและกัน #มันดูเหมือนมีเธออยู่กับเราไปทุกที่จริงๆนะ #ความรัก #แบ่งปันความสุข</t>
  </si>
  <si>
    <t>RT @PPAKUNN: ในคืนที่ฟ้าไร้ดวงดาว  แต่ท้องฟ้าก็ยังมีเรื่องราวอีกมากมายให้ชวนมอง
#ป๊ะกัน #คนป่าแรมรอน #ปล่อยให้หัวใจได้ทำหน้าที่ของมันเถอะ #ท้องฟ้า #แคปชั่นคิดถึง #ความรัก #ดวงจันทร์ #โลกไม่เงียบเหงาเพราะมีเรื่องราวให้คิดถึง #ความรู้สึก</t>
  </si>
  <si>
    <t>ในคืนที่ฟ้าไร้ดวงดาว  แต่ท้องฟ้าก็ยังมีเรื่องราวอีกมากมายให้ชวนมอง
#ป๊ะกัน #คนป่าแรมรอน #ปล่อยให้หัวใจได้ทำหน้าที่ของมันเถอะ #ท้องฟ้า #แคปชั่นคิดถึง #ความรัก #ดวงจันทร์ #โลกไม่เงียบเหงาเพราะมีเรื่องราวให้คิดถึง #ความรู้สึก</t>
  </si>
  <si>
    <t>อย่าเพิ่งมั่นใจว่าลืมเขาได้แล้ว จนกว่าจะได้เจอ และสบตาเขาอีกครั้ง
#ป๊ะกัน #คนป่าแรมรอน #ปล่อยให้หัวใจได้ทำหน้าที่ของมันเถอะ #คิดถึงแฟนเก่า #แคปชั่นคิดถึง #ความรัก #ความรักสีเทา #โลกไม่เงียบเหงาเพราะมีเรื่องราวให้คิดถึง</t>
  </si>
  <si>
    <t>RT @busaba_blabla: ถ้าเรามัวแต่กำความทุกข์ไว้
..จะเอามือที่ไหนไปคว้าความสุข
#ใครคนนึงบอกไว้
.
.
#คำคม #ความรัก #ความรู้สึก #ความสัมพันธ์ #ความสุข #ความทุกข์</t>
  </si>
  <si>
    <t>🌝 ทุกการกระทำมีเหตุผลเสมอ..การหายไปของเขาก็เช่นกัน 🌚
#cincyy_ #แคปชั่น #คำคม #ความรู้สึก #ความรู้สึกของวันนี้ #ความรัก #moveonเป็นวงกลม</t>
  </si>
  <si>
    <t>RT @PIG_T_O: อย่าเลือกที่จะเชื่อเรื่องที่เค้าโกหก
เพราะสุดท้ายตอนจบ คนเจ็บคือคนเดียวกับคนที่ยอมโง่
#ความรัก #ดราม่า #เพ้อ #แอบชอบ #แอบรัก #คนโสด #ความรู้สึก #อกหัก #ความรู้สึก  #แคปชั่นเศร้า #คนคุย #ความรู้สึกของวันนี้  #แคปชั่นอกหัก  #ความรู้สึกล้วนๆ
#อ่อย</t>
  </si>
  <si>
    <t>RT @smakomkonnahuk: โอ้ทะเล แสนงาม 💙
FB.IG.Twitter : smakomkonnahuk
•••
✉️ LINE : https://t.co/ODeI5tV2qX (ติดต่อเพจ)
😺 CREDIT : linlananin
#สวย #น่ารัก #แฟน #โสด #นักศึกษา #นักเรียน #ความรัก #คำคม #แคปชั่น #ยิ้ม #โสด #รัก #ชอบผู้หญิง #นมใหญ่ #หุ่นดี #แคปชั่นเด็ด #ทะเล #วันดีดี #วันซ์สายเปย์ https://t.co/ZyXEa57yaE</t>
  </si>
  <si>
    <t>RT @iiZaew: ถ้าอ้ายมีแต่ไฮ่แต่นา น้องหล่าสิฮักอ้ายบ่
#ทอมดี้ #ทีมมีเเฟนเป็นผู้หญิงเเต่โคตรมีความสุข #ความรัก #ทอมหล่อบอกต่อด้วย #ความสัมพันธ์บ้าอะไร #ทอม #แคปชั่น #แคปชั่นความรัก #แคปชั่นอกหัก #คำคม #แคปชั่นความรัก #แคปชั่นอีสาน #คำคมอีสาน https://t.co/dv0dWtrwth</t>
  </si>
  <si>
    <t>ผมเลือกที่จะใช้หัวใจสีฟ้าเพราะมันคือหัวใจที่บริสุทธิ์💙💙 #กำลังใจ #ความรัก #รอยยิ้ม</t>
  </si>
  <si>
    <t>#รีวิวความรักตัวเอง
Part 5
จะปีใหม่แล้ว เราเริ่มไม่ตื่นเต้นกับอะไรแบบนี้ คนจะเยอะอีกแล้ว คนมาเที่ยวอีกแล้ว จะเป็นเมืองที่แสนน่าเบื่ออีกแล้ว แต่ก็ดีนะ คงได้เห็นพลุสวยๆ แสงไฟเต็มเมือง แต่ปีนี้คงต้องอยู่คนเดียวไปอีกพักใหญ่ๆ ในปีหน้าด้วย #ความรัก</t>
  </si>
  <si>
    <t>#รีวิวความรักตัวเอง 
Part 4
แต่พอมาคิดดูแล้วมันก็ดีเหมือนกัน อย่างน้อยคนๆนึงจะได้ไม่เจอคนแบบเรา เขาจะได้เจอคนที่ดีกว่า การงานที่ดีกว่า อะไรหลายๆอย่างที่ดีกว่าเรา ก็เลยปิดกั้นตัวเองดีกว่าที่จะให้ใครเข้ามาเจอเรา #ความรัก</t>
  </si>
  <si>
    <t>RT @tidha55: 🙋🏻‍♂️ facebook/instagram : ติดฮา @tidha55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#วันนี้เป็นยังไงบ้าง #BLACKPINK #DeleteFacebook #ทวิตล่ม https://t.co/6nzc2HADUM</t>
  </si>
  <si>
    <t>#รีวิวความรักตัวเอง 
Part 3 
ถึงแม้จะตัวสูง 180 แต่ก็ไม่ได้หล่อ หน้าตาก็ไม่ค่อยต้อนรับใคร ไม่ค่อยยิ้ม แถมตอนนี้ยิ่งหนักเขาไปอีก เพราะเริ่มดูหนังคนเดียวมีความสุขมากกว่า เริ่มคิดว่าการฟังเพลงอยู่บ้านมีความสุขมากกว่าออกไปพบเจอผู้คนที่ร้านเหล้าที่แสนวุ่นวาย #ความรัก</t>
  </si>
  <si>
    <t>#รีวิวความรักตัวเอง
Part 2
เราก็เริ่มหันมามองตัวเองที่ยังทำอะไรไม่เป็นชิ้นเป็นอัน แฟนดีๆก็ยังไม่มี แถมตัวเองก็ยังไม่ดีพอที่จะเป็นแฟนของใคร ยังคงอยากทำนู้นนี้ ยังคงใส่ชุด สีขาว ดำ เทา ที่เราชอบ ยังคงใส่เสื้อหมีโง่ๆที่แฟนเก่าซื้อให้ ยังห่วยแตกเหมือนเดิม #ความรัก</t>
  </si>
  <si>
    <t>ชอบเวลาเธอแท็ก ชอบเวลาเธอโพสให้กันและกัน #มันดูเหมือนมีเธออยู่กับเราไปทุกที่จริงๆนะ #ความรัก #แบ่งปันความสุข</t>
  </si>
  <si>
    <t>#รีวิวความรักตัวเอง
Part 1
พึ่งสมัครทวีตมาใหม่ ทั้งๆที่ลบไปหลายรอบแล้ว ผมเป็นคนๆนึงที่ใจร้ายกับแฟนมากๆ เลยอยากได้พื้นที่แสดงความเหี้ยของตัวเอง อยากระบายอะไรต่อมิอะไร เรายังเป็นคนที่เจ้าชู้เหมือนเดิม เพื่อนๆหลายคนก็เริ่มมีแฟน มีคู่หมั้น แต่งงาน มีลูก #ความรัก</t>
  </si>
  <si>
    <t>มันจะมีบางเวลาที่คิดถึงใครสักคนนึง ใครคนนั้น คนที่เราเคยรู้จักกันดีคนที่อยู่ด้วยแล้วอุ่นใจ คนที่อยู่ด้วยแล้วรู้สึกว่าสบายใจ และ รู้สึกว่าเราจะปลอดภัย   ไม่ต้องพูดอะไรกันเลยก็ได้ ขอแค่กอด เท่านั้น กอดอย่างเดียวก็พอ ☹️ #ความรู้สึกของวันนี้  #ความรัก #ความรู้สึกล้วนๆ  #ความรู้สึก ❤️</t>
  </si>
  <si>
    <t>RT @Horo4you: &amp;lt;รีทวิตก่อนดู&amp;gt;
Pick a Card : สิ่งดี ๆ ที่กำลังจะเกิดขึ้นกับคุณ 🎉🎉🎉
เลือกกองไพ่ที่คุณรู้สึกถูกชะตาที่สุดมาได้เลยค่ะ 
#หมอดู #ดูดวง #รีวิวดูดวง #ไพ่ยิปซี #ไพ่ออราเคิล #ดูดวงแม่นๆ #การงาน #การเงิน #ความรัก #pickacard #Horo4you https://t.co/SKPAkUgnQY</t>
  </si>
  <si>
    <t>ขอบคุณทุกคนที่มาดูดวงกันนะคะ
ใครสนใจจองคิวดูพรุ่งนี้ dm มาได้เลยค่ะ
#ดูดวงลายมือ
✔ถามได้ทุกเรื่อง
✔#ความรัก จะเป็นอย่างไร
✔#การเงิน สำหรับเก็บเงินไม่อยู่ทำอย่างไร
▶️ จะทักหากมองเห็นอะไรเพิ่มเติม
#ดูดวง #ดูดวงแม่นๆ #ดูดวงไพ่ยิปซี 
#크리스마스_이브의_기적_한승우
#6yearwithten</t>
  </si>
  <si>
    <t>RT @KuNgKiNg191: ถ้าอดีตมันแย่ จงปล่อยแช่ไว้กับปี 2019 
#ความรัก #แคปชั่นเด็ด #แคปชั่นโสด #แคปชั่นทะเล #แคปชั่นโดนๆ #แคปชั่นอ่อย #แคปชั่น2019 #แคปชั่นสิ้นปี https://t.co/jaghF1F3gc</t>
  </si>
  <si>
    <t>RT @KloyJanya: ทำไมเราต้องพยายามรักษา
คนที่ไม่ได้พยายามอยากมีเราวะ 
#คำคม #คำคมความสำเร็จ #คำคมกำลังใจ #คำคมดีๆ #คำคมแม่ค้าออนไลน์ #คำคมโดนๆ #คำคมเสี่ยวๆ #คำคมเด็ดๆ #ความสุข #ความรัก #ความหวัง #กำลังใจ</t>
  </si>
  <si>
    <t>อย่าเลือกที่จะเชื่อเรื่องที่เค้าโกหก
เพราะสุดท้ายตอนจบ คนเจ็บคือคนเดียวกับคนที่ยอมโง่
#ความรัก #ดราม่า #เพ้อ #แอบชอบ #แอบรัก #คนโสด #ความรู้สึก #อกหัก #ความรู้สึก  #แคปชั่นเศร้า #คนคุย #ความรู้สึกของวันนี้  #แคปชั่นอกหัก  #ความรู้สึกล้วนๆ
#อ่อย</t>
  </si>
  <si>
    <t>RT @_ssobadd_: เป็นแค่ทางผ่าน จะไปสู้คนที่เค้าไปหาได้
#ความรัก #ความรักก็เช่นกัน #เศร้า #เศร้าใจ #แคปชั่นเด็ด #แคปชั่น #แคปชั่นโสด #แคปชั่นเสี่ยว #แคปชั่น2019 #แคปชั่นโดนๆ #แคปชั่นความรัก #แคปชั่นเศร้า #แคปชั่นอกหัก #แคปชั่นเด็ดๆ</t>
  </si>
  <si>
    <t>RT @_ssobadd_: สุดท้ายผมก็ต้องนั้งกอดใจพังๆ ไว้กับผมคนเดียว
#ความรัก #ความรักก็เช่นกัน #เศร้า #เศร้าใจ #แคปชั่นเด็ด #แคปชั่น #แคปชั่นโสด #แคปชั่นเสี่ยว #แคปชั่น2019 #แคปชั่นโดนๆ #แคปชั่นความรัก #แคปชั่นเศร้า #แคปชั่นอกหัก #แคปชั่น</t>
  </si>
  <si>
    <t>RT @_ssobadd_: ผมรู้อยู่แล้วแหละว่ายังไงผมก็แพ้ 
#ความรัก #ความรักก็เช่นกัน #เศร้า #เศร้าใจ #แคปชั่นเด็ด #แคปชั่น #แคปชั่นโสด #แคปชั่นเสี่ยว #แคปชั่น2019 #แคปชั่นโดนๆ #แคปชั่นความรัก #แคปชั่นเศร้า #แคปชั่นอกหัก #แคปชั่น</t>
  </si>
  <si>
    <t>RT @_ssobadd_: ถึงจะทำดีกับคุณแค่ไหน ยังไงก็แพ้คนในใจคุณอยู่ดี
#ความรัก #ความรักก็เช่นกัน #เศร้า #เศร้าใจ #แคปชั่นเด็ด #แคปชั่น #แคปชั่นโสด #แคปชั่นเสี่ยว #แคปชั่น2019 #แคปชั่นโดนๆ #แคปชั่นความรัก #แคปชั่นเศร้า #แคปชั่นอกหัก #แคปชั่น</t>
  </si>
  <si>
    <t>ใจคนยากแท้หยั่งถึง..
#มุกเสี่ยว #มุกเสี่ยวเกี้ยวสาว #แคปชั่นความรัก #แคปชั่นอ่อย #อ่อยยังไงไม่ให้รู้ว่าอ่อย #ความรัก #ประโยคแซ่บแคปให้ด้วย #แคปชั่นเด็ด #แคปชั่น #แคปชั่นอ่อยแรง #แคปชั่นโดนๆ #แคปชั่นเพ้อ #แคปชั่นเด็ดๆ #เพ้อ #คําคมชีวิต #ชีวิตมันก็แบบนี้แหละ</t>
  </si>
  <si>
    <t>RT @smakomkonnahuk: สวยใสเซ็กซี่มากเลย 💙
FB.IG.Twitter : smakomkonnahuk
•••
✉️ LINE : https://t.co/ODeI5tV2qX (ติดต่อเพจ)
😺 CREDIT : e.s2.e
#สวย #น่ารัก #แฟน #โสด #นักศึกษา #นักเรียน #ความรัก #ค #คำคม #แคปชั่น #ยิ้ม #โสด #รัก #นมใหญ่ #หุ่นดี #หุ่นหมี #ไทย #ข่าว #เกาหลี #ชอบผู้หญิง #เด็กมัธยม https://t.co/yk5sFTAYc0</t>
  </si>
  <si>
    <t>RT @1949_miya: ความรัก คือความเข้าใจ ไม่ใช่ให้อีกฝ่ายพยายามคนเดียว แล้วอีกฝ่ายไม่ทำไรเลย แบบนี้เขาไม่ได้เรียกว่าความรักหรอกนะ..✨
#คุณนายวิ๊งค์✨ #ความรัก #ความรักสีเทา #อกหัก #มูฟออน #ทําใจ #แคปชั่นเด็ด #แคปชั่นโดนๆ #แคปชั่น2019 #แคปชั่นความรัก #แคปชั่นเศร้า #ร้องไห้ #เสียใจ #ทําใจ #แคปชั่น</t>
  </si>
  <si>
    <t>RT @promise_break: ทุกคนคงรอเริ่มใหม่กับปีหน้า
เราก็หนึ่งในนั้นเช่นกัน
ปีหน้ารีสตาร์ทตัวเองใหม่กันนะ
ทุกอย่างมันต้องดีขึ้นกว่าเดิม
เรื่องเรียน เรื่องงาน เรื่องความรัก 
ขอให้ทุกอย่างเริ่มต้นได้ดีกับปีหน้า
#ความสุข #ความรัก #แอบชอบ
#เหนื่อย</t>
  </si>
  <si>
    <t>ท้อแล้ว พอแล้ว ไม่เอาแล้ว #ความรัก</t>
  </si>
  <si>
    <t>ความรัก คือความเข้าใจ ไม่ใช่ให้อีกฝ่ายพยายามคนเดียว แล้วอีกฝ่ายไม่ทำไรเลย แบบนี้เขาไม่ได้เรียกว่าความรักหรอกนะ..✨
#คุณนายวิ๊งค์✨ #ความรัก #ความรักสีเทา #อกหัก #มูฟออน #ทําใจ #แคปชั่นเด็ด #แคปชั่นโดนๆ #แคปชั่น2019 #แคปชั่นความรัก #แคปชั่นเศร้า #ร้องไห้ #เสียใจ #ทําใจ #แคปชั่น</t>
  </si>
  <si>
    <t>RT @GuFrank_9: มีปันยาแค่มองจิก อย่าดัดจริตมาอวดเก่ง 🙄👊🖕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</si>
  <si>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คนเรามักจะตามหาความรักดีๆจากสิ่งรอบข้าง แต่หารู้ไม่มันไม่ได้ดีเสมอไป....
#ความรัก #เพ้อ</t>
  </si>
  <si>
    <t>RT @youuth8: •น้องอร่อยมั้ย  แต่พี่อร่อยกว่า•
#คําคม #แคปชั่น #แคปชั่นอ่อย #ความรัก #ความรู้สึก #แคปชั่นเด็ด #คําคมภาษาอังกฤษ</t>
  </si>
  <si>
    <t>RT @youuth8: •นี่กูเกิดมาเพื้อเจอกับความผิดหวังว่างั้น•
#คําคม #แคปชั่น #แคปชั่นอ่อย #ความรัก #ความรู้สึก #แคปชั่นเด็ด #คําคมภาษาอังกฤษ</t>
  </si>
  <si>
    <t>RT @youuth8: •เศร้าว่ะแต่กินเหล้าไม่ได้ เดี๋ยวแม่ตี•
#คําคม #แคปชั่น #แคปชั่นอ่อย #ความรัก #ความรู้สึก #แคปชั่นเด็ด #คําคมภาษาอังกฤษ</t>
  </si>
  <si>
    <t>RT @Som_Orpan: ม้าก็ถูก ผ้าอนามัยก็จะแพง มึงจะอยู่ทำพระแสงอะไร 🦶🏻❌ #แคปชั่น #แคปชั่นเด็ด #แคปชั่นเสี่ยว #แคปชั่นอ่อย #แคปชั่นโสด #แคปชั่นกวนตีน #แคปชั่นฮา #ความรัก #แคปชั่นจัญไร #ด่าแบบผู้ดี   #แคปชั่นโดนๆ   #แคปชั่นด่าแบบผู้ดี #คำคม #ประโยคนึงสะดุ้งทั้งไทม์ไลน์ #แคปชั่นคนอ้วน #อ้วน</t>
  </si>
  <si>
    <t>RT @Ping_Phenomenal: “เมื่อถึงจุดหนึ่ง คุณต้องตระหนักให้ได้ว่า บางคนอยู่ได้เพียงแค่ในใจ แต่ไม่ใช่ในชีวิตของคุณ”
— อนาอิส นิน, นักเขียนชาวฝรั่งเศส 📚#ความรัก #ความรู้สึก #ความรู้สึกล้วนๆ #ความทรงจํา #สิ่งที่เรียนรู้จากชีวิต</t>
  </si>
  <si>
    <t>ชอบพระจันทร์พอๆกับชอบคุณเลย🌝💗#moon #ความรัก #ดวงจันทร์</t>
  </si>
  <si>
    <t>เช็กลิสต์! ✔ รวมบุคลิก/พฤติกรรมของ 'ผู้หญิง' ที่ 'ผู้ชาย' รู้สึกดึงดูด 💞
#SistaCafe #ความรัก #แฟน
https://t.co/3WjGN6J3A5</t>
  </si>
  <si>
    <t>RT @GuFrank_9: ไชโย ไชโย........ กินเหล้าขวดโต
แล้วหาผัวใหม่ พ๊ามมมมม!!!!! 🥃🍾🤪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 #คําคมนักเลง</t>
  </si>
  <si>
    <t>เวลามักสั้นเสมอสำหรับผู้ต้องการเวลา
#ความรัก #คำคมเด็ดๆ #กำลังใจ #ครูหมี #KruBear</t>
  </si>
  <si>
    <t>#mode #แตกต่าง - วีรบุรุษ ใช้ความฉลาด สร้างประโยชน์ แต่อาชญากรรม ใช้ความฉลาด เบียดเบียนผู้อื่น ผลย่อมต่างกัน #Different
#หมดมู้ด #โหมดมู้ด #ModeMood #ระบาย #drama #strong #love #inspiration #ชีวิต #คำคม #กำลังใจ #quote #mood #ความรัก #คำคมภาษาอังกฤษ #EnglishCaption #Emotions https://t.co/262JiXMB40</t>
  </si>
  <si>
    <t>เราทำเต็มที่แล้ว
ถึงแม้ว่าเราจะไม่เข้าใจกัน
แต่มันก็เป็นความสุขช่วงสั้นๆ
อย่างน้อยก็ทำให้เรารู้จักรักมากขึ้น
ก็อยากให้เธอเต็มที่กับทุกเรื่อง
ยังเป็นกำลังใจให้เหมือนเดิม
ถ้าเหนื่อยก็ทักมาหากันได้
ไม่เคยโกรธเธอเลยซักนิด
ยังเหมือนเดิมทุกอย่างนะ
#ความรัก</t>
  </si>
  <si>
    <t>RT @NUTOEY_TT: "คนรัก" ไม่จำเป็นต้อง "ดี" เสมอไป
ขอแค่ "รัก และไม่นอกใจ" กันแค่นั้นพอ!!... ❤🐻
(ขอบคุนนะสำหรับคำอธิบาย) 😊😊
#ความรัก #รักดีๆ #ความสุข #ยิ้ม</t>
  </si>
  <si>
    <t>RT @tidha55: 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https://t.co/NK20Hh0y82</t>
  </si>
  <si>
    <t>RT @tidha55: 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https://t.co/MsqLTVVl4h</t>
  </si>
  <si>
    <t>RT @tidha55: 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https://t.co/KYZNDkbe6X</t>
  </si>
  <si>
    <t>🍃🌹 คิวว่างค่า DM เลยน้า
ตอบแบบละเอียดเจาะจง 1 คำถาม 39฿🔮
ตอบแบบสั้นๆเพื่อการตัดสินใจ 1 คำถาม 10฿🔮
ตอบแบบบุฟเฟ่ต์ต้องนัดเวลาล่วงหน้าก่อนนะคะ 🔮
#ดูดวงความรัก #ดูดวงไพ่ยิปซี #แค่เชื่อก็เป็นได้ #BTS #Blacklist #WeLoveYouLisa #ดูดวงฟรี #dek63 #ดูดวง #ความรัก #Dek64 #แคปชั่น https://t.co/AgT3kiLCvv</t>
  </si>
  <si>
    <t>RT @tidha55: 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https://t.co/OY3a7JTlQC</t>
  </si>
  <si>
    <t>RT @tidha55: 🌝 #ฝันดี 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#ก่อนนอน https://t.co/khRGnkevgy</t>
  </si>
  <si>
    <t>RT @tidha55: 🙋🏻‍♂️ facebook/instagram : ติดฮา @tidha55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https://t.co/LnfRahfCMv</t>
  </si>
  <si>
    <t>RT @88uglyduckling: ถ้าเธอเป็นคนที่ใช่ก็คงจะดีสินะ ฉันจะได้ไม่ต้องไปมองหาใครอีกแล้ว #ความรัก</t>
  </si>
  <si>
    <t>RT @PGal37275320: เป็นคนที่ไม่ชอบผู้หญิงหน้าอกโตอะ...มันน่ากลัว
😱😱😱😱
#ความรัก</t>
  </si>
  <si>
    <t>หาแฟนครับ.                                     -โปรไฟล์เราเอง สูง177 หนัก 68. ผิวขาวแทน นิสัยดี ใจดี ดูแลดี ชอบออกกำลังกาย ชอบคุยสนุก ตลก ฐานะมั่นคง.     -หาแฟน ผิวขาว/แทน ผมยาว ผอม/มีเนื้อนิดๆ นิสัยดี ตัวเล็ก #หาแฟน #หาคนคุย #ความรัก #ดูแลดี #Skinship #หาคู่  #เลี้ยงดู #เพื่อน</t>
  </si>
  <si>
    <t>RT @s_phuwadol: เดินทางเบี่ยง 🚶 มันก็ต้องเสี่ยงเป็นธรรมดา 🍃
#แคปชั่นเด็ด #แคปชั่นเสี่ยว #แคปชั่นโดน #คำคม #แอบชอบ #คำคม18บวก #คำคมในวงเหล้า #ความรัก #มุขเสี่ยว #แคปชั่น #ลมหนาว #ความสุข #ฤดูหนาว #ความรู้สึก #วาเลนไทน์  #วันแห่งความรัก</t>
  </si>
  <si>
    <t>เป็นคนที่ไม่ชอบผู้หญิงหน้าอกโตอะ...มันน่ากลัว
😱😱😱😱
#ความรัก</t>
  </si>
  <si>
    <t>อย่าโกรธอย่าเกลียดเขาเลย ถ้าครั้งหนึ่งเขาก็เคยทำให้เรามีความสุข 🍁
.
.
.
.
.
#คําคม #ความรัก #ความทุกข์ #รัก #love #คําคมความรู้สึก</t>
  </si>
  <si>
    <t>RT @46Jaja: ถ้าเเกรักเราจริง 
เเกจะไม่ปล่อยเราไป
เเละพยายามหาคนอื่นมาเเทนเรา
Cr.pinterest 
#ความรู้สึก  #ความรัก #คําคม #คุมโทนดํา  #เศร้า https://t.co/yQRzPEUeal</t>
  </si>
  <si>
    <t>RT @46Jaja: เเกบอกหายไปก็จะกลับมา 
ที่บอกหายไป หายไปหาอีกคนงั้นสินะ
พอเขาไม่เอาเเก เเกก็กลับมาหาเรา
งี้ป่ะ...
Cr.pinterest 
#ความรู้สึก  #ความรัก #คำคม #คุมโทนดํา #เศร้า https://t.co/JB1civXcbD</t>
  </si>
  <si>
    <t>RT @KajaoPepe: ลมหนาว สอนให้เราหลงรักแดดอุ่นในรุ่งสาง
#ลมหนาว #แคปชั่นหน้าหนาว #แคปขั่นความรู้สึก #โลกของการเรียนรู้ #แคปชั่น #ความรัก  #คิดถึง #โลกยามเช้า https://t.co/rfvL3zEo1d</t>
  </si>
  <si>
    <t>RT @1998Chlth: ไม่มีน้ำตาหยดไหนที่ไหลโดยไม่มีเหตุผล😢😂
#เศร้า #เศร้าใจ #อกหัก #อกหักมันเจ็บ #ซึมเศร้า #โดดเดี่ยว #โรคเครียด #โรคซึมเศร้า #ความรักสีเทา #ความรัก</t>
  </si>
  <si>
    <t>RT @mabel27535314: พบเพื่อผ่าน ตั้งด่านเก็บภาษีเลยได้มั้ย😤
#แคปชั่นโดนๆ #แคปชั่นเด็ดๆ #แคปชั่นกวนตีน #แคปชั่น2019 #แคปชั่นเสี่ยว #แคปชั่นกวนๆ #แคปชั่นคนโสด #คําคมในวงเหล้า #แคปชั่นอ่อยแรง #คําคมความรู้สึก #แคปชั่น18บวก #แคปชั่นดีๆ #ความรัก #ความรู้สึก #แอบรัก</t>
  </si>
  <si>
    <t>RT @mabel27535314: โลกจะสอนให้เราร้าย ใส่คนที่เหี้ยใส่เราก่อนเท่านั้นแหละ
#แคปชั่นโดนๆ #แคปชั่นเด็ดๆ #แคปชั่นกวนตีน #แคปชั่น2019 #แคปชั่นเสี่ยว #แคปชั่นกวนๆ #แคปชั่นคนโสด #คําคมในวงเหล้า #แคปชั่นอ่อยแรง #คําคมความรู้สึก #แคปชั่น18บวก #แคปชั่นดีๆ #ความรัก #แคปชั่นโดนๆ #แคปชั่นเด็ดๆ #แคปชั่นกวนตีน</t>
  </si>
  <si>
    <t>ถึงจะทำดีกับคุณแค่ไหน ยังไงก็แพ้คนในใจคุณอยู่ดี
#ความรัก #ความรักก็เช่นกัน #เศร้า #เศร้าใจ #แคปชั่นเด็ด #แคปชั่น #แคปชั่นโสด #แคปชั่นเสี่ยว #แคปชั่น2019 #แคปชั่นโดนๆ #แคปชั่นความรัก #แคปชั่นเศร้า #แคปชั่นอกหัก #แคปชั่น</t>
  </si>
  <si>
    <t>RT @daw_karldaw: เลือกที่จะรอ แม้ว่าไม่มีทาง
#แอบชอบ #ความรัก #รอ #แอบชอบเพื่อน #ประโยคนึงสะดุ้งทั้งไทม์ไลน์ #ประโยคแซ่บแคปให้ด้วย #นาซ่าก็พาเธอกลับมาไม่ได้</t>
  </si>
  <si>
    <t>อีกมุมที่เรามองไม่เห็น...เราก็ได้เห็น🙂
ขอบคุณนะ #ความรัก https://t.co/2aG9OvZjCD</t>
  </si>
  <si>
    <t>RT @sirirat_3007: แล้ววันนึง...เราจะได้พบกันอีกครั้ง💞
ฉันจะรอคุณ​นะ...👮💕
#แคปชั่น #แคปชั่นอ่อย #แอบรัก
#รอ​ #แฟนทหาร​ #แฟนนายสิบ​ #ความรัก #กําลังใจ #เคาท์ดาวน์ #ปีใหม่2563 #คริสมาสต์ #ความรัก https://t.co/2Y23pM0XsE</t>
  </si>
  <si>
    <t>RT @PPAKUNN: การมีใครสักคนอยู่เคียงข้าง มันสำคัญมากเลยนะ
#ป๊ะกัน #ปล่อยให้หัวใจได้ทําหน้าที่ของมันเถอะ #ความรักความคิดถึงเป็นส่วนหนึ่งของชีวิต #โลกของการเรียนรู้ #โลกไม่เงียบเหงา #ความรู้สึก #ความฝัน #ความรัก #กันจัง #แคปชั่นความรัก https://t.co/MefVCtB1Re</t>
  </si>
  <si>
    <t>RT @SistaCafePage: 5 สิ่งที่หนุ่มๆ แอบสังเกตก่อนจีบสาว
อ่านต่อคลิก ► https://t.co/xGnpJzrsZv
#SistaCafe #ความรัก #แฟน https://t.co/fJztRVIEUa</t>
  </si>
  <si>
    <t>I guess being lonely fits me. :)
#คําคมภาษาอังกฤษ #ความรัก</t>
  </si>
  <si>
    <t>you can pretend you don't miss me, you can pretend you don't care. :(
#คําคมภาษาอังกฤษ #ความรัก</t>
  </si>
  <si>
    <t>RT @GuFrank_9: เธอบอกเธอไม่ได้ร่าน แต่เธอคุยกับผัวชาวบ้านไปทั่ว 🙄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</si>
  <si>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ทีม : 10 วันข้างหน้าจะโสดข้ามปี.
#ความรัก #ความรู้สึก</t>
  </si>
  <si>
    <t>RT @Tomorro19999: การให้อภัย ไม่ได้แปลว่าอนุญาตให้กลับไปทำซ้ำอีก #ความรัก #ความรู้สึก #แคปชั่น</t>
  </si>
  <si>
    <t>RT @siriwan_nat: ไม่อินกับคำพูดที่บอกว่ารัก แต่อินกับการกระทำที่ทำให้รู้สึก ว่าถูกรักมากกว่า..!!!!🥀🥀🥀
#ความรัก
#ความรู้สึก
#ความรู้สึกของวันนี้</t>
  </si>
  <si>
    <t>นาซ่าก็พาเธอดลับมาไม่ได้ เพราะเธอไม่ได้ไปดวงจันทร์ เธอไปกับเขา
#ความรัก #อกหักมันเจ็บ</t>
  </si>
  <si>
    <t>RT @payabannahuk: 👩🏻‍⚕️💉
•
จั๊กเป็นจั่งได่ดอกใบปริญญา
ฮู้แต่ว่าเอามายากเย็น 🎓
•
Cr. nicekynice
#พยาบาล #นักศึกษาพยาบาล #นักเรียน #นักศึกษา #สวย #น่ารัก #ยิ้ม #คำคม #แคปชั่น #แคปชั่นอ่อย #แคปชั่นความรัก #ความรัก #ชอบ #รัก #ความรู้สึก #nursing #nurse #doctors #Hospital #thailand #KBankxBLACKPINK https://t.co/5uIbVSHrOI</t>
  </si>
  <si>
    <t>RT @civic_aa: ถ้าต่างคนต่างใช่ มันก็เป็นรักที่สมบูรณ์ 💖
#คิดถึง #ความรัก #ความรู้สึกล้วนๆ #ความรู้สึกของวันนี้ #คำคมความรัก #คำคมในวงเหล้า  #คำคม18บวก #แคปชั่นอ่อย #แคปชั่นเด็ด</t>
  </si>
  <si>
    <t>RT @eEwJgEXann5HQko: เคยร้องไห้ในใจกันมั้ย
มันแย่มากเลยเนอะ 
กับการที่ภายนอกต้องยิ้ม 
ต้องบอกว่าไม่เป็นไร 
แต่ก็ต้องกลับไปร้องไห้คนเดียว...
#แฟน #แฟนเก่า #เพื่อน #เพื่อนไม่รัก #คนคุย #คนคุยเก่า #ความรัก #ความรู้สึก #ความรู้สึกล้วนๆ #ความรู้สึกที่ยังไม่มีบทสรุป #โดนทิ้ง #น้อยใจแฟน #น้อยใจเพื่อน</t>
  </si>
  <si>
    <t>RT @K1dDee: คุณใช้เวลาในการแสวงหาคนรักที่ดี
แต่ไม่เคยใช้มันเพื่อทบทวนตัวเอง
ว่าทำไมคนที่ผ่านเข้ามาในชีวิต
ถึงอยู่กับคุณไม่เคยได้นาน
#ทบทวน #คิดบวก #แสวงหา 
#ความรัก</t>
  </si>
  <si>
    <t>RT @krs7890: ยากกว่าการเริ่มใหม่…คือลืมยังไงให้ได้ก่อน
#หมดรัก #หมดแรง #ท้อ #พอ #ความรู้สึกของวันนี้ #ประสบการณ์  #ความรู้สึก #แคปชั่น2019  #แคปชั่น #แคปชั่นอกหัก #แคปชั่นคนเหงา  #แคปชั่นเด็ดแคปให้ด้วย  #ความรัก #พื้นที่ระบาย #ไม่สมหวัง #แคปชั่นความรัก #ประโยคนึงสะดุ้งทั้งไทม์ไลน์</t>
  </si>
  <si>
    <t>คุณใช้เวลาในการแสวงหาคนรักที่ดี
แต่ไม่เคยใช้มันเพื่อทบทวนตัวเอง
ว่าทำไมคนที่ผ่านเข้ามาในชีวิต
ถึงอยู่กับคุณไม่เคยได้นาน
#ทบทวน #คิดบวก #แสวงหา 
#ความรัก</t>
  </si>
  <si>
    <t>RT @GuFrank_9: สับรางให้ทันเเล้วทุกวันจะปลอดภัย 🤫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#คําคมนักเลง</t>
  </si>
  <si>
    <t>RT @leejung99459454: "ความรักดีๆ เป็นโชคดีของแค่บางคน"
#ความรัก #ความรู้สึก #แคปชั่น #เศร้า #ใจพัง #แคปชั่นเหงาๆ #เหงาๆ</t>
  </si>
  <si>
    <t>คิวคืนนี้ยังว่างนะคะ DM จองได้เลยค่า
ตอบแบบละเอียดเจาะจง 1 คำถาม 39฿🔮
ตอบแบบสั้นๆเพื่อการตัดสินใจ 1 คำถาม 10฿🔮
ตอบแบบบุฟเฟ่ต์ต้องนัดเวลาล่วงหน้าก่อนนะคะ 🔮
#ดูดวงความรัก #ดูดวงไพ่ยิปซี #แค่เชื่อก็เป็นได้ #BTS #Blacklist #WeLoveYouLisa #ดูดวงฟรี #dek63 #ดูดวง #ความรัก #Dek64</t>
  </si>
  <si>
    <t>Kyanite #ไคยาไนท์ หินเเท้เกรด AA+ ขนาด 6 มิล ราคา 900  จัดส่งฟรี
เรียนเก่ง ปลดหนี้
#Kyanite ช่วยส่งเสริมในเรื่องสติและปัญญา เหมาะกับนักเรียนนักศึกษา และผู้บริหารเจ้าของธุรกิจ
สนใจติดต่อทางdirect message /
Line chiyo_stone #chiyostone #หินมงคล #ความรัก #การงาน #รวย #สร้อยข้อมือ https://t.co/UB2lmveZgN</t>
  </si>
  <si>
    <t>คู่รักก็เหมือนรองเท้า ใส่สบายบ้าง กัดบ้าง ก็เป็นเรื่องธรรมดา แต่จะทำยังไงให้ยังไปด้วยกันได้ หรือกลับมารักกันเหมือนเดิม ลองให้ไพ่ช่วยตอบดูค่ะ #ความรัก #ความรู้สึกล้วนๆ #ดูดวงไพ่ยิปซี #ความรู้สึกของวันนี้ https://t.co/nXaeNHg48H https://t.co/CD3ldyBWFq</t>
  </si>
  <si>
    <t>เมื่อไหร่จะเจอคนที่รักกันจากใจเขาจริงๆ 
#ความรัก #รักแท้</t>
  </si>
  <si>
    <t>RT @yui_puwadon: สวัสดี #วันอาทิตย์
"ถ้าเรากลัว...จนเกินไป
เราก็จะไม่มีทาง...ทำอะไรได้สำเร็จ"
__________________________________
#ลองทำดู #ธรรมะ #ข้อคิดดีๆ #ข้อคิด #ข้อคิดชีวิต #ข้อคิดคำคม #ข้อคิดดีๆ #คําคม #คําคมชีวิต #ความรัก #กำลังใจ #ความรู้สึก #คําคมกําลังใจ https://t.co/fpG3wognjW</t>
  </si>
  <si>
    <t>RT @naturegreenview: สิ่งที่เราพยายาม...แม้ปลายทางจะไม่สำเร็จ
...เสียใจได้ เศร้าใจได้...
แต่อย่าลืม "ขอบคุณตัวเอง" 
กับความสำเร็จที่เราได้พยายามแล้ว 
#เฌอพะงา  #ความสุข #กำลังใจ #แรงบันดาลใจ #ข้อคิด #ข้อคิดดีๆ #เตือนสติ  #แคปชั่น  #แคปชั่น2019 #คิดบวก 
#ความรัก  #วัยทำงาน #วัยเรียน #Decemberwish https://t.co/IKo7LTn9IV</t>
  </si>
  <si>
    <t>RT @yui_puwadon: "คำพูด...อาจจะโกหกได้
แต่การกระทำ...จะบอกความจริงเสมอ"
__________________________________
#ลองทำดู #ธรรมะ #ข้อคิดดีๆ #ข้อคิด #ข้อคิดชีวิต #ข้อคิดคำคม #ข้อคิดดีๆ #คําคม #คําคมชีวิต #ความรัก #กำลังใจ #ความรู้สึก #คําคมกําลังใจ https://t.co/uKjgiqJLwp</t>
  </si>
  <si>
    <t>RT @Waleelung: "คนพิเศษ" คือคนที่เราคิดถึงทุกวัน...
แม้ไม่ได้เจอทุกวัน....
#ความรัก #คิดถึง #เรื่องน่าเบื่อที่สวยงาม 
#รักนองนะ #คําคมเด็ด #แคปชั่นรัก</t>
  </si>
  <si>
    <t>ความห่างไกล…มันทำให้ฉันคิดถึงเธอ
#หมดรัก #หมดแรง #ท้อ #พอ #ความรู้สึกของวันนี้ #ประสบการณ์  #ความรู้สึก #แคปชั่น2019  #แคปชั่น #แคปชั่นอกหัก #แคปชั่นคนเหงา  #แคปชั่นเด็ดแคปให้ด้วย  #ความรัก #พื้นที่ระบาย #ไม่สมหวัง #แคปชั่นความรัก #ประโยคนึงสะดุ้งทั้งไทม์ไลน์ #คำคมในเพลง</t>
  </si>
  <si>
    <t>งานนี้การอดทนไม่เก่ง ถือเป็นข้อดีนะ
อดทนเก่ง ในเรื่องที่ไม่สมควรทน
ถือว่าไม่ผิด 
หรืออาจจะผิดต่อสายตาใครก็ช่าง
แต่ไม่ผิดต่อความรู้สึกตัวเองแน่นอน
#ความรัก  #แคปชั่นความรัก 
#กําลังใจ</t>
  </si>
  <si>
    <t>ไว้เมื่อเราพร้อมทุกๆอย่างละกันนะ 😊😊 โอเค งั้น พักละ #ความรัก #เกย์มัธยม #โสด</t>
  </si>
  <si>
    <t>🙋🏻‍♂️ facebook/twitter : ติดฮา @tidha55 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#ปีใหม่นี้อยากเปลี่ยนอะไร https://t.co/VtqaenJuLk</t>
  </si>
  <si>
    <t>พยากรณ์ดวงปรัจำวันที่ 24 ธ.ค. 62
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#ทะเบียนรถ #โหราศาสตร์พม่า #โหราศาสตร์ #อังคะวิชาธาตุ https://t.co/Q6KNiJD9dB</t>
  </si>
  <si>
    <t>RT @payabannahuk: 👩🏻‍⚕️💉
•
หัวใจมีมูลค่า 3,960,000 บาท
แต่ผมกลับให้คนๆหนึ่ง ไปแบบฟรีๆ ❤️
•
Cr. pternn
#พยาบาล #นักศึกษาพยาบาล #นักเรียน #นักศึกษา #สวย #น่ารัก #ยิ้ม #แฟน #โสด #ไทย #ความรัก #ความรู้สึก #คำคม #แคปชั่น #แคปชั่นเด็ด #แคปชั่นน่ารัก #ทำงาน #Nursing #nurse #hospital #girl #cute #tiktok https://t.co/vC3oaRpy4x</t>
  </si>
  <si>
    <t>8 นิสัยแมนๆ ที่ 'ดูไม่ค่อยเป็นผู้หญิง' แต่หนุ่มๆ เห็นแล้วรักเลย ♡ (￣З￣)
#SistaCafe #ความรัก #แฟน
https://t.co/A2i2mb4x2K</t>
  </si>
  <si>
    <t>RT @oat99s: บางคนได้แค่รัก มันก็ดีมากพอแล้ว
#ความรัก #แคปชั่น2019 #แคปชั่น #แคปชั่นโดนๆ #แคปชั่นอ่อยแรง #แคปชั่นเศร้าๆ #แคปชั่นเจ็บๆ #แคปชั่นแฟนเก่า #แคปชั่นเศร้าใจ #แคปชั่นเศร้า #แคปชั่นเหงา #แคปชั่นความรู้สึก #แคปชั่นคิดถึง</t>
  </si>
  <si>
    <t>ในโลกแห่งความจิงชีวิตจะสอนให้เราได้รุ้ว่ากับบางความสัมพันธ์ แค่รักกันอย่างเดียวมันไม่พอจริงๆ...🤔🙊
#แคปชั่น #คนไม่สำคัญ #แฟนไม่สนใจ 
#ความรัก #คนเหงา #ฉันมาทำอะไรที่นี่ https://t.co/LztVmIN0Qt</t>
  </si>
  <si>
    <t>ไม่ต้องอยู่ด้วยกัน 
แค่ได้ฟังเพลงเดียวกันก็โอเคแล้ว
#ความรัก</t>
  </si>
  <si>
    <t>มีความสุขในที่ของเอ๊งข้าก็มีความสุขด้วยนะแต่ไม่ต้องห่วงข้าข้าสบายใจที่จะอยู่ตรงนี้
#ความรัก #ความรู้สึก #แคปชั่น2019</t>
  </si>
  <si>
    <t>คำว่ารักพูดง่ายนะแต่ให้บอกกับคนที่รักจริงๆทำไมพูดยากจังว่ะ
#ความรัก #ความรู้สึก #คําคม #แคปชั่น2019</t>
  </si>
  <si>
    <t>ชอบว่ะที่เขาพูดถึงคนอื่นให้เราฟังแบบเขาดูมีความสุขเนาะตอนเขาพูดถึงคนนั้นที่ไม่ใช่เราอ่ะ.  :(
#ความรู้สึก #ความรัก #ความรู้สึกของวันนี้</t>
  </si>
  <si>
    <t>คุณอาจไม่รู้หรอกว่ามันรู้สึกดีแค่ไหน?  
ที่เรื่องเล็กๆที่คุณใส่ใจมันทำให้ใครคนนึง รู้ว่า “สำคัญ”
เวลาที่ได้อยู่ในสตอรี่คุณ
เวลาที่มีหน้าเราเป็นวอลเปเปอร์ในโทรศัพท์คุณ
คุณรู้ไหมว่าเรื่องเล็กๆเหล่านี้ มันทำให้ใครคนนึงยิ้มได้ #มนุษย์แฟน #ความรัก https://t.co/GdhDuVqty9</t>
  </si>
  <si>
    <t>RT @7YB0lrt2kldk9iA: ใครกันนะ จะเป็นคนที่ทำให้เรารู้สึกว่าการมีความรักไม่ใช่เรื่องที่แย่.🖤🥀 
 #ความรัก #ใครสักคน #รอคอย #ไม่ใช่เรื่องเเย่ #ความสุข #ธรรมชาติบําบัด</t>
  </si>
  <si>
    <t>ขอบคุนความรักที่มาจากความจริงใจ #ผู้หญิงอวบ #ความรักที่สดใส #ความรัก https://t.co/U39kIv52hp</t>
  </si>
  <si>
    <t>RT @nongsin26: จงบอกตัวเองว่ามันดีแล้ว..
..และมันจะดีขึ้นเรื่อยไป 🌝
#cincyy_ #คำคม #ความรัก #กำลังใจ #แท็กตัวเอง #ความรู้สึกของวันนี้ #ความรู้สึก</t>
  </si>
  <si>
    <t>RT @nongsin26: อย่าเก็บคำพูดคนอื่นมาบั่นทอนตัวเอง
จงเก็บมาเป็นแรงผลักดันให้เราสูงขึ้น 🌝
#cincyy_ #คำคม #ความรู้สึกของวันนี้ #ความรัก #แรงผลักดัน #อย่าท้อ</t>
  </si>
  <si>
    <t>ไอ้ความรู้สึกหน่วงๆในใจนี่ เมื่อไหร่มันจะหายไปสักทีวะ
#ความรัก #ความรู้สึก #โรคซึมเศร้า</t>
  </si>
  <si>
    <t>จงบอกตัวเองว่ามันดีแล้ว..
..และมันจะดีขึ้นเรื่อยไป 🌝
#cincyy_ #คำคม #ความรัก #กำลังใจ #แท็กตัวเอง #ความรู้สึกของวันนี้ #ความรู้สึก</t>
  </si>
  <si>
    <t>อย่าเก็บคำพูดคนอื่นมาบั่นทอนตัวเอง
จงเก็บมาเป็นแรงผลักดันให้เราสูงขึ้น 🌝
#cincyy_ #คำคม #ความรู้สึกของวันนี้ #ความรัก #แรงผลักดัน #อย่าท้อ</t>
  </si>
  <si>
    <t>ความจริงคือเรา
ไม่จำเป็นต้องไปหาเหตุผล
ว่าทำไมเขาถึงไม่รัก
เพราะถ้าคนมันจะรัก
เหตุผลต่างๆมันจะแสดง
ออกมาทางการกระทำ
“ให้เราได้มันเห็นเอง”
#ความรัก #ความรู้สึก #ความรู้สึกล้วนๆ #ความรู้สึกของวันนี้ #โตขึ้นจึงรู้ว่า</t>
  </si>
  <si>
    <t>RT @GuFrank_9: ไม่มีนมใหญ่ๆให้พี่หลงใหล
 มีแต่รอยยิ้มใสๆให้พี่หลงรัก 😍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</si>
  <si>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เชื่อเถอะว่า..
ความสุขที่ยั่งยืน
และมันจะไม่มีวันหายไป
คือความสุขที่ตัวของเรา
เป็นคนเติมเต็มมันเข้าไปเอง
#ความรัก #ความรู้สึก #ความรู้สึกล้วนๆ #ความรู้สึกของวันนี้ #โตขึ้นจึงรู้ว่า</t>
  </si>
  <si>
    <t>RT @sueakok19: อย่าให้ความสุขของเรา
ขึ้นอยู่กับความรู้สึกของใครที่มีต่อเรา
แต่จงมีความสุขด้วยตัวเอง
แม้ว่าคนอื่นเขาจะมองเราไร้ตัวตนก็ตาม
#ความรัก #ความรู้สึก #ความรู้สึกล้วนๆ #ความรู้สึกของวันนี้ #โตขึ้นจึงรู้ว่า</t>
  </si>
  <si>
    <t>RT @YqkjX35agC2sPER: ทุกครั้งที่ได้อยุ่ใกล้เธอ
ฉันมีความสุขมากเลยรู้ไหม
#ความรัก
#ความรู้สึก</t>
  </si>
  <si>
    <t>บางครั้งก็น้อยใจนะ แต่ก็พยายามเข้าใจ
#ความรัก #กำลังใจ #น้อยใจ 
#เหนื่อย</t>
  </si>
  <si>
    <t>RT @promise_break: บางทีความรักของเรา
อาจไม่ใช่การครอบครองก็ได้
ดูเค้าอยู่ห่างๆ อาจมีความสุขมากกว่า
การที่เราเป็นเจ้าของเค้าก็ได้นะ 
#ความรัก #ความสุข #แอบรัก #แอบชอบ</t>
  </si>
  <si>
    <t>RT @payabannahuk: 👩🏻‍⚕️💉
•
ไม่มีอะไรดีหรอก “มีแต่ไลน์ไอดี” 🙄
•
Cr. fernspr_
#พยาบาล #นักศึกษาพยาบาล #นักเรียน #นักศึกษา #สวย #สู้ๆ #อ่อยแรง #ไทย #กําลังใจ #แฟน #โสด #น่ารัก #คำคม #แคปชั่น #เหนื่อย #คิดบวก #ข่าว #คิดถึง #ความรู้สึก #ความรัก #ทํางาน #Thailand #cute #beauty #nurse #hospital #doctor https://t.co/GrcK6GY1BS</t>
  </si>
  <si>
    <t>หลายคนคงเป็นมองท้องฟ้า
แล้วคิดวันนี้มันเหนื่อยนะ
แต่เราทำเต็มที่กับวันนี้แล้ว
บางทีก็แอบคิดถึงคนบนฟ้า
ถ้าเค้าอยู่เราคงไม่เหนื่อยขนาดนี้
ไม่เป็นไรนะ นอนพักแล้วพรุ่งนี้เริ่มใหม่...
#เหนื่อย #ความรัก https://t.co/mtKHyntVE9</t>
  </si>
  <si>
    <t>RT @ruengleknoii: #เรื่องเล็กน้อย #คำคม #แคปชั่น #ความรู้สึก #ชีวิต #ความรัก #คนทำงาน #กำลังใจ #quote https://t.co/Sq7NGp6Bvm</t>
  </si>
  <si>
    <t>อย่าให้ความสุขของเรา
ขึ้นอยู่กับความรู้สึกของใครที่มีต่อเรา
แต่จงมีความสุขด้วยตัวเอง
แม้ว่าคนอื่นเขาจะมองเราไร้ตัวตนก็ตาม
#ความรัก #ความรู้สึก #ความรู้สึกล้วนๆ #ความรู้สึกของวันนี้ #โตขึ้นจึงรู้ว่า</t>
  </si>
  <si>
    <t>ทุกคนคงรอเริ่มใหม่กับปีหน้า
เราก็หนึ่งในนั้นเช่นกัน
ปีหน้ารีสตาร์ทตัวเองใหม่กันนะ
ทุกอย่างมันต้องดีขึ้นกว่าเดิม
เรื่องเรียน เรื่องงาน เรื่องความรัก 
ขอให้ทุกอย่างเริ่มต้นได้ดีกับปีหน้า
#ความสุข #ความรัก #แอบชอบ
#เหนื่อย</t>
  </si>
  <si>
    <t>คนเรานี่ก็แปลก..ยังรักตัวเองไม่เป็น ยังจะพยายามไปรักคนอื่นอีก ทั้งที่รู้ว่าทุกอย่างต้องเริ่มจากเรา🌝
#cincyy_ #คำคม #แคปชั่น #ความรัก #ความรู้สึก #ความรู้สึกของวันนี้  #สิ่งที่ต้องทำ</t>
  </si>
  <si>
    <t>บางทีความรักของเรา
อาจไม่ใช่การครอบครองก็ได้
ดูเค้าอยู่ห่างๆ อาจมีความสุขมากกว่า
การที่เราเป็นเจ้าของเค้าก็ได้นะ 
#ความรัก #ความสุข #แอบรัก #แอบชอบ</t>
  </si>
  <si>
    <t>RT @68pixiushop: (พร้อมส่ง) ด้ายแดงความรัก⛩️🎉
🎊🎊🎊🎊🎊🎊🎊🎊🎊🎊🎊🎊🎊
-เป็นด้ายแดงอันนำพาซึ่งโชคลาภแห่งความรักมาให้แก่คู่รักทุกคู่ที่มีวาสนาต่อกัน
-ช่วยเสริมเรื่องความรักเน้นๆค่ะ เหมาะสำหรับคนโสดมากๆ 
🌈 เส้นละ 79 บาทเท่านั้น
🔔สนใจถามทางdmได้เลยนะคะ
#ความรัก #วัดหวังต้าเซียน #ด้ายแดงนำโชค https://t.co/hbWbBEolrl</t>
  </si>
  <si>
    <t>ฝากกดติดตามด้วยน๊า
@knwcheckin @knwcheckin 📍ขอบคุณเครดิตภาพ📍
#คำคม #แคปชั่น 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 #ความสุข… https://t.co/1xFLorHeSI</t>
  </si>
  <si>
    <t>RT @iamaim89: คบกันทั้งที ไม่อยากนับเป็นปี  “ อยากนับเป็น ทั้งชีวิต  “ 🎈
#ความรัก
#ความรู้สึก 
#ชีวิต
#แคปชั่น</t>
  </si>
  <si>
    <t>(พร้อมส่ง) ด้ายแดงความรัก⛩️🎉
🎊🎊🎊🎊🎊🎊🎊🎊🎊🎊🎊🎊🎊
-เป็นด้ายแดงอันนำพาซึ่งโชคลาภแห่งความรักมาให้แก่คู่รักทุกคู่ที่มีวาสนาต่อกัน
-ช่วยเสริมเรื่องความรักเน้นๆค่ะ เหมาะสำหรับคนโสดมากๆ 
🌈 เส้นละ 79 บาทเท่านั้น
🔔สนใจถามทางdmได้เลยนะคะ
#ความรัก #วัดหวังต้าเซียน #ด้ายแดงนำโชค https://t.co/hbWbBEolrl</t>
  </si>
  <si>
    <t>ความรักที่ทำให้ตัวเองเจ็บ
มันไม่ใช่ความรักแต่มันคือ
การเห็นแก่ตัวของเราเอง ..... What? Why?
ได้ยินแบบนี้เจ็บใจยิ่งนักสึดด😑
#ความรัก #อกหัก #ความรู้สึก 
#ความรู้สึกสีเทา #ความผิดหวัง 
#ความเห็นแก่ตัว</t>
  </si>
  <si>
    <t>RT @tidha55: 🌝 #ฝันดี 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#ก่อนนอน #แคปชั่นกวนตีน https://t.co/IsLL6FOJAI</t>
  </si>
  <si>
    <t>โอ้ทะเล แสนงาม 💙
FB.IG.Twitter : smakomkonnahuk
•••
✉️ LINE : https://t.co/ODeI5tV2qX (ติดต่อเพจ)
😺 CREDIT : linlananin
#สวย #น่ารัก #แฟน #โสด #นักศึกษา #นักเรียน #ความรัก #คำคม #แคปชั่น #ยิ้ม #โสด #รัก #ชอบผู้หญิง #นมใหญ่ #หุ่นดี #แคปชั่นเด็ด #ทะเล #วันดีดี #วันซ์สายเปย์ https://t.co/ZyXEa57yaE</t>
  </si>
  <si>
    <t>ครั้งนี้สาหัสจริงๆ #ความรัก #เสียความรู้สึก</t>
  </si>
  <si>
    <t>สุดท้ายเราก็หวั่นไหวให้กับแฟนเก่า
3 ปี ที่เคยคบกันมามันมีผลกับปัจจุบันจริงๆ สุดท้ายก็ต้องปลดบล็อค😔
#อดีต #พี่น้อง #เลสเบี้ยน #แฟนเก่า
#ความรัก #ความรักสีเทา #ความรู้สึก #ความรู้สึกของวันนี้ #ความรู้สึกล้วนๆ 
#เลสเบี้ยนเชียงใหม่ #หวั่นไหว</t>
  </si>
  <si>
    <t>RT @payabannahuk: ให้ฉันดูแลเธอได้ไหม 💙
FB.IG.Twitter : payabannahuk
•••
✉️ LINE : https://t.co/pmgqP3dkrd (ติดต่อเพจ)
😺 CREDIT : Mint Mint Nawamin
#พยาบาล #นักศึกษาพยาบาล #นักเรียน #นักศึกษา #สวย #น่ารัก #ยิ้ม #คำคม #แคปชั่น #ชอบ #รัก #แคปชั่นเด็ด #ความรัก #nursing #nurse #doctors #Hospital https://t.co/jRPReRTaHg</t>
  </si>
  <si>
    <t>ให้ฉันดูแลเธอได้ไหม 💙
FB.IG.Twitter : payabannahuk
•••
✉️ LINE : https://t.co/pmgqP3dkrd (ติดต่อเพจ)
😺 CREDIT : Mint Mint Nawamin
#พยาบาล #นักศึกษาพยาบาล #นักเรียน #นักศึกษา #สวย #น่ารัก #ยิ้ม #คำคม #แคปชั่น #ชอบ #รัก #แคปชั่นเด็ด #ความรัก #nursing #nurse #doctors #Hospital https://t.co/jRPReRTaHg</t>
  </si>
  <si>
    <t>RT @wayreiyn: วัยเรียนน่าฮักมากเลย 💙
FB.IG.Twitter : wayreiyn
•••
✉️ LINE : https://t.co/gxWnpOWw59 (ติดต่อเพจ)
😺 CREDIT : benzkhaokhwan
#สวย #น่ารัก #แฟน #โสด #นักศึกษา #นักเรียน #คำคม #แคปชั่น #ยิ้ม #โสด #รัก #ชอบ #ข่าว #ไทย #ขาว #ความรัก #ความรู้สึก #ยิ้ม #แคปชั่นเด็ด #girl #students https://t.co/vjhkt8L9rJ</t>
  </si>
  <si>
    <t>วัยเรียนน่าฮักมากเลย 💙
FB.IG.Twitter : wayreiyn
•••
✉️ LINE : https://t.co/gxWnpOWw59 (ติดต่อเพจ)
😺 CREDIT : benzkhaokhwan
#สวย #น่ารัก #แฟน #โสด #นักศึกษา #นักเรียน #คำคม #แคปชั่น #ยิ้ม #โสด #รัก #ชอบ #ข่าว #ไทย #ขาว #ความรัก #ความรู้สึก #ยิ้ม #แคปชั่นเด็ด #girl #students https://t.co/vjhkt8L9rJ</t>
  </si>
  <si>
    <t>🙋🏻‍♂️ facebook/twitter : ติดฮา @tidha55 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#ปีใหม่นี้อยากเปลี่ยนอะไร https://t.co/L0WiR1QosY</t>
  </si>
  <si>
    <t>ผลงานเรื่องใหม่ โอบกอด โดย Sarazard พร้อมเปิดให้อ่านที่ readAwrite แล้วจ้า https://t.co/T4ftkSi4Cz #readAwrite #โอบกอด #Sarazard #ความรัก #ความสุข #ความทุกข์</t>
  </si>
  <si>
    <t>RT @iamdream19: เราจะรักคนนึงได้นานแค่ไหนวะ 
#ความรู้สึกของวันนี้ #ความรู้สึก #ความรัก</t>
  </si>
  <si>
    <t>RT @busaba_blabla: มองย้อนกลับไป ..เราก็เดินมาไกลเหมือนกันนะ ทั้งๆที่เคยคิดว่าจะเดินต่อไปยังไง
.
.
#ความรู้สึก #ความรัก #ความสัมพันธ์</t>
  </si>
  <si>
    <t>RT @busaba_blabla: มันเหนื่อย ..เมื่อต้องพยายามเข้มแข็งให้ได้ด้วยตัวเองลำพัง เพราะทุกครั้งที่มีตัวช่วย..สุดท้ายแล้วมันไม่เวิร์ค
.
.
#ความรู้สึก #อารมณ์ #ความรัก</t>
  </si>
  <si>
    <t>RT @AuangF: Move On คือ เราก้าวออกมาแล้ว ต้องไม่หันกลับไปมอง ไม่สาระแนเรื่องของเขา  #Moveon #ความรัก  #ดูดวง #ดูดวงความรัก #หมอดู https://t.co/vQUY6IQfc8</t>
  </si>
  <si>
    <t>เราจะรักคนนึงได้นานแค่ไหนวะ 
#ความรู้สึกของวันนี้ #ความรู้สึก #ความรัก</t>
  </si>
  <si>
    <t>เราเห็นเธอมีความสุขกับเขาตรงนั้น เราก้มีความสุขเเล้ว ถึงเเม้มัน...จะเจ็บก็ตาม...ปล.ขอเครดิตด้วยค่ะ🙏
#ความรัก #ความรู้สึก #เเคปชั่นความรัก #เเคปชั่น #เเคปชั่นเศร้า #คำคม #เศร้า #อกหัก #พยายาม #เจ็บ #รอ #ความเศร้า #ขอโทษ #เศร้า #คำคมโดนๆเพ้อ #ลา #คำคมโดนๆ #___amazinggg_</t>
  </si>
  <si>
    <t>RT @smakomkonnahuk: ใจเรายังตรงกันอยู่ไหม 💙
FB.IG.Twitter : smakomkonnahuk
•••
✉️ LINE : https://t.co/ODeI5tV2qX (ติดต่อเพจ)
😺 CREDIT : bamphailinws
#สวย #น่ารัก #แฟน #โสด #นักศึกษา #นักเรียน #ความรัก #คำคม #แคปชั่น #ยิ้ม #โสด #รัก #แคปชั่นความรัก #อ่อย #ขาว #หน้าใส #ความรัก #KBankxBLACKPINK https://t.co/E2dGd0aCb3</t>
  </si>
  <si>
    <t>เราชอบทุกอย่างที่เป็นแก... ชอบแม้กระทั่ง #ความรู้สึกปลอมๆ ที่แกมอบให้!" #ความรัก #แคปชั่นโสด #แคปชั่นอ่อย #แคปชั่นเด็ด #แคปชั่น #แคปชั่นกวนตีน #แคปชั่นโดนๆ #แคปชั่นกวนๆ https://t.co/Ga8qTSOiR8</t>
  </si>
  <si>
    <t>ถ้าไม่อยากเสียใจ
ก่อนจะไปรักใคร
ควรรักตัวเองให้เป็นก่อน
#ความรัก #ความรู้สึก #ความรู้สึกล้วนๆ #ความรู้สึกของวันนี้ #โตขึ้นจึงรู้ว่า</t>
  </si>
  <si>
    <t>รับ #ดูดวงออนไลน์ ดูได้ทุกเรื่องเลย #การเงิน #การงาน #ความรัก ก็ถามได้ ค่าครูแล้วแต่สะดวกเลยค่าา สนใจ DM มาได้เลยค่ะ 😊
#ดูดวง #ไพ่ทาโรต์ #ไพ่ยิปซี #ขายของออนไลน์ https://t.co/uD60gsRGPt</t>
  </si>
  <si>
    <t>RT @SnOw62296356: กับคุณ เราก็กอดได้แค่ในความฝันเท่านั้นแหละ
#ความรู้สึกของวันนี้ #ความรู้สึกล้วนๆ #ความรักสีเทา #ความรัก #แอบชอบ #แอบชอบเพื่อน #แอบชอบรุ่นพี่ #แอบชอบรุ่นน้อง #อกหักมันเจ็บ #อกหัก #เศร้า #เสียใจ</t>
  </si>
  <si>
    <t>Laugh when you can
Apologize when you should
Let go of what you can't change
#ความรัก</t>
  </si>
  <si>
    <t>RT @ModeMooood: #mode #ลำพัง - ธรรมดา ที่เวลามีสุข ใคร ๆ ก็อยากชอบ อยากอยู่ใกล้ ถ้ามัวแต่อมทุกข์เสียใจ ใครก็อยากถอยหนี #Alone
#หมดมู้ด #โหมดมู้ด #ModeMood #feeling #ระบาย #drama #strong #love #inspiration #ชีวิต #คำคม #กำลังใจ #quote #mood #ความรัก #คำคมภาษาอังกฤษ #EnglishCaption #Emotions https://t.co/RoWvBjq67h</t>
  </si>
  <si>
    <t>Robusta “Yala Coffee”: A unique taste from Yala
https://t.co/Nho95jEQpg
#coffee #robusta #ความรัก #กาแฟ #กาแฟไทย #Thaicoffee  #Thailand https://t.co/5RcYWZBpmN</t>
  </si>
  <si>
    <t>RT @ruengleknoii: 🌻แคปชั่น | คำคม🌻
 Twitter/IG : @ruengleknoii
#เรื่องเล็กน้อย #แคปชั่น #คำคม #ข้อคิด #ความรู้สึก #ชีวิต #คนทำงาน #เหนื่อย #ความรัก #อกหัก #โสด #เหงา #กำลังใจ #quote https://t.co/ipV4dNDcGj</t>
  </si>
  <si>
    <t>RT @ruengleknoii: 🌻แคปชั่น | คำคม🌻
 Twitter/IG : @ruengleknoii
#เรื่องเล็กน้อย #แคปชั่น #คำคม #ข้อคิด #ความรู้สึก #ชีวิต #คนทำงาน #เหนื่อย #ความรัก #อกหัก #โสด #เหงา #กำลังใจ #quote https://t.co/mMPUe2KWgF</t>
  </si>
  <si>
    <t>🍃🌹 คิวว่างค่า DMเลยน้า
ตอบแบบละเอียดเจาะจง 1 คำถาม 39฿🔮
ตอบแบบสั้นๆเพื่อการตัดสินใจ 1 คำถาม 10฿🔮
ตอบแบบบุฟเฟ่ต์ต้องนัดเวลาล่วงหน้าก่อนนะคะ 🔮
#ดูดวงความรัก #ดูดวงไพ่ยิปซี #แค่เชื่อก็เป็นได้ #BTS #Blacklist #WeLoveYouLisa #ดูดวงฟรี #dek63 #ดูดวง #ความรัก #Dek64 #แคปชั่น https://t.co/8yAqJcRPzp</t>
  </si>
  <si>
    <t>ทุกสถานที่...
ทุกวันเวลา...
ทุกเรื่องราว...
..ของฉัน..
อยากมีเธออยู่เคียงข้างตลอดไป..
☁️🗻💙🗻☁️
#ความรัก 
#ความทรงจํา https://t.co/2ZcKWCYkyS</t>
  </si>
  <si>
    <t>บางครั้งการมอบความรัก​ให้กับคนที่เรารัก​ ไม่จำเป็นต้อง​ได้รับมันคืนเสมอไปหรอก​ มันขึ้นชื่อว่าความรัก​ มันก็คือความรัก​
#ความรัก❤️</t>
  </si>
  <si>
    <t>RT @emvpc004: สมหวังคืออะไร รู้จักแต่ผิดหวัง😔 #คําคม #แคปชั่น #ความคิด #คําคมความรู้สึก #ความรักสีเทา #เสียใจ #ความรัก #แคปชั่นภาษาอังกฤษ #คําคมภาษาอังกฤษ</t>
  </si>
  <si>
    <t>RT @ungopb: อย่าเป็นคนใจดี เดี๋ยวจะเสียใจ #เหนื่อย #ความรัก</t>
  </si>
  <si>
    <t>RT @sueakok19: ทั้งๆที่เผื่อใจเอาไว้แล้ว
แต่ก็ยังรู้สึกอยู่ดีแฮะ :(
#ความรัก #ความรู้สึก #ความรู้สึกล้วนๆ #ความรู้สึกของวันนี้ #โตขึ้นจึงรู้ว่า</t>
  </si>
  <si>
    <t>ใจเรายังตรงกันอยู่ไหม 💙
FB.IG.Twitter : smakomkonnahuk
•••
✉️ LINE : https://t.co/ODeI5tV2qX (ติดต่อเพจ)
😺 CREDIT : bamphailinws
#สวย #น่ารัก #แฟน #โสด #นักศึกษา #นักเรียน #ความรัก #คำคม #แคปชั่น #ยิ้ม #โสด #รัก #แคปชั่นความรัก #อ่อย #ขาว #หน้าใส #ความรัก #KBankxBLACKPINK https://t.co/E2dGd0aCb3</t>
  </si>
  <si>
    <t>👩🏻‍⚕️💉
•
จั๊กเป็นจั่งได่ดอกใบปริญญา
ฮู้แต่ว่าเอามายากเย็น 🎓
•
Cr. nicekynice
#พยาบาล #นักศึกษาพยาบาล #นักเรียน #นักศึกษา #สวย #น่ารัก #ยิ้ม #คำคม #แคปชั่น #แคปชั่นอ่อย #แคปชั่นความรัก #ความรัก #ชอบ #รัก #ความรู้สึก #nursing #nurse #doctors #Hospital #thailand #KBankxBLACKPINK https://t.co/5uIbVSHrOI</t>
  </si>
  <si>
    <t>วัยเรียนน่าฮักมากเลย 💙
FB.IG.Twitter : wayreiyn
•••
✉️ LINE : https://t.co/gxWnpOWw59 (ติดต่อเพจ)
😺 CREDIT : mintraaonglaor
#สวย #น่ารัก #แฟน #โสด #นักศึกษา #นักเรียน #คำคม #แคปชั่น #ยิ้ม #โสด #รัก #ชอบ #ข่าว #ไทย #ยิ้ม #แคปชั่นอ่อย #ความรัก #แคปชั่นความรัก #KBankxBLACKPINK https://t.co/AHmLvS9reZ</t>
  </si>
  <si>
    <t>ไม่ได้สนใจหรอก #ความรัก
แต่ยากรักก็ทักมา อิ อิ!!!
🖤 https://t.co/FkDmI1RtcD</t>
  </si>
  <si>
    <t>RT @Horo4you: &amp;lt;รีทวิตก่อนดู&amp;gt;
Pick a Card : บทสรุปของความสัมพันธ์นี้ 💓💓
เลือกกองไพ่ที่คุณรู้สึกถูกชะตาที่สุดมาได้เลยค่ะ 
#หมอดู #ดูดวง #รีวิวดูดวง #ไพ่ยิปซี #ไพ่ออราเคิล #ดูดวงแม่นๆ #การงาน #การเงิน #ความรัก #pickacard #Horo4you https://t.co/x0FCWgwlHP</t>
  </si>
  <si>
    <t>🙋🏻‍♂️ facebook/instagram : ติดฮา @tidha55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https://t.co/vpEYYXYaC6</t>
  </si>
  <si>
    <t>RT @ruengleknoii: 🌻แคปชั่น | คำคม🌻
Twitter/IG : @ruengleknoii
#เรื่องเล็กน้อย #คำคม #แคปชั่น #ความรู้สึก #ชีวิต #คนทำงาน #ความรัก #กำลังใจ #อกหัก #quote https://t.co/qXV8m1KLT0</t>
  </si>
  <si>
    <t>RT @Horo4you: &amp;lt;รีทวิตก่อนดู&amp;gt;
Pick a Card : เค้าไม่แสดงออกหรือไม่มีใจ ? ❤️💔
เลือกกองไพ่ที่คุณรู้สึกถูกชะตาที่สุดมาได้เลยค่ะ 
#หมอดู #ดูดวง #รีวิวดูดวง #ไพ่ยิปซี #ไพ่ออราเคิล #ดูดวงแม่นๆ #การงาน #การเงิน #ความรัก #pickacard #Horo4you https://t.co/ZpRpI7nW8T</t>
  </si>
  <si>
    <t>ไม่เหลือเหตุผลจะรัก - แก้ม วิชญาณี
ไม่เหลือสักเหตุผลที่ฉันจะรักเธอต่อไป
ใจมีแค่นี้ให้เจ็บแค่ไหน
พอเถอะพอที
ทุกเสียงในใจฉัน
บอกให้เราเลิกกันไปเท่านี้
#เพลงฟังนะเหมียว #Song #อกหัก #เสียใจ #เพลง #ความรัก
https://t.co/3dE5TGgvVz</t>
  </si>
  <si>
    <t>RT @Horo4you: &amp;lt;รีทวิตก่อนดู&amp;gt;
Pick a Card : สิ่งที่เขาอยากบอกคุณ🔮🤫
เลือกกองไพ่ที่คุณรู้สึกถูกชะตาที่สุดมาได้เลยค่ะ 
#หมอดู #ดูดวง #รีวิวดูดวง #ไพ่ยิปซี #ไพ่ออราเคิล #ดูดวงแม่นๆ #การงาน #การเงิน #ความรัก #pickacard #Horo4you https://t.co/Mbl1pxT2L2</t>
  </si>
  <si>
    <t>RT @Horo4you: &amp;lt;รีทวิตก่อนดู&amp;gt;
Pick a Card : เค้าจะเอายังไงต่อกับความสัมพันธ์นี้ 🌞
เลือกกองไพ่ที่คุณรู้สึกถูกชะตาที่สุดมาได้เลยค่ะ 
#หมอดู #ดูดวง #รีวิวดูดวง #ไพ่ยิปซี #ไพ่ออราเคิล #ดูดวงแม่นๆ #การงาน #การเงิน #ความรัก #pickacard #Horo4you https://t.co/ecLu9QVRp8</t>
  </si>
  <si>
    <t>"คำพูด...อาจจะโกหกได้
แต่การกระทำ...จะบอกความจริงเสมอ"
__________________________________
#ลองทำดู #ธรรมะ #ข้อคิดดีๆ #ข้อคิด #ข้อคิดชีวิต #ข้อคิดคำคม #ข้อคิดดีๆ #คําคม #คําคมชีวิต #ความรัก #กำลังใจ #ความรู้สึก #คําคมกําลังใจ https://t.co/uKjgiqJLwp</t>
  </si>
  <si>
    <t>RT @candyca99971060: ตอนอยู่กับคุณ
ฉันมีความสุขที่สุดเลย...
#ความรัก
#คิดถึง
❤️🌸🐯💫 https://t.co/h6yvwJt80V</t>
  </si>
  <si>
    <t>เลิกโหยหาละขี้เกียจเจ็บ💔 #ความรัก</t>
  </si>
  <si>
    <t>🍏🍎💥 ชุดเดรส ตัวละ 120 บาท จ้า งานมือ 1 🌹🍀🍂 #เสื้อผ้าสไตล์เกาหลี #เสื้อผ้าเกาหลี #เสื้อผ้าราคาถูก #แคปชั่น #เสื้อผ้าแฟชั่น #ความรู้สึกของวันนี้ #ความรัก https://t.co/pGJUOKePl0</t>
  </si>
  <si>
    <t>RT @sosad030537: เราไม่รู้หรอกว่าวันหนึ่งการที่”ละเลยความรู้สึกของอีกฝ่าย” ในช่วงเวลานั้นจะมีใครเข้ามาแทนที่เพื่อดูแลความรู้สึกคนของเรา
#ความรัก #ความรู้สึก #โรคซึมเศร้า https://t.co/kjokmVCzyk</t>
  </si>
  <si>
    <t>RT @ModeMooood: #mode #รัก - เงินทอง ยังพอแบ่งปันได้ แต่แบ่งความรัก ปากว่าได้อย่างไร ใจก็ทำไม่ได้ง่าย #Love
#หมดมู้ด #โหมดมู้ด #ModeMood #feeling #ระบาย #drama #strong #love #inspiration #ชีวิต #คำคม #กำลังใจ #quote #mood #ความรัก #คำคมภาษาอังกฤษ #EnglishCaption #Emotions #Emotional https://t.co/8jvYClIpEX</t>
  </si>
  <si>
    <t>RT @WunSen2267: ทำไมคนเราต้องมีความรัก… 
… ก็เพราะว่าเราทุกคนล้วนมีหัวใจ
#แคปชั่น #แคปชั่นความรัก #แคปชั่นความรู้สึก #ความรู้สึก #ความรู้สึกของวันนี้ #ความรู้สึกล้วนๆ #ความรัก</t>
  </si>
  <si>
    <t>ยืนเคียงข้างกัน เฝ้ามองดูกันและกันเติบโต
#ความรัก</t>
  </si>
  <si>
    <t>ทำไมคนเราต้องมีความรัก… 
… ก็เพราะว่าเราทุกคนล้วนมีหัวใจ
#แคปชั่น #แคปชั่นความรัก #แคปชั่นความรู้สึก #ความรู้สึก #ความรู้สึกของวันนี้ #ความรู้สึกล้วนๆ #ความรัก</t>
  </si>
  <si>
    <t>5 สิ่งที่หนุ่มๆ แอบสังเกตก่อนจีบสาว
อ่านต่อคลิก ► https://t.co/xGnpJzrsZv
#SistaCafe #ความรัก #แฟน https://t.co/fJztRVIEUa</t>
  </si>
  <si>
    <t>#ZZQRPK
คบคนไกลต้องมีระยะห่างกันแน่นอนอยู่แล้ว แต่ถามว่ารักษายังไง? ให้อิสระทางความคิด ไม่ผูกมัด คุยกันด้วยเหตุผลแค่นั้นเลยยยยก็มีความสุขแล้วค่ะ😘🥰👫
#รัก #ความรัก #ความสุข #รักแฟน #รักแฟนมาก #คิดถึง #คิดถึงแฟน #คิดถึงคนไกล #ตกหลุมรักแฟนตัวเอง #รักเดียวใจเดียวค้าบบบ #รักสุดดด</t>
  </si>
  <si>
    <t>ในวันที่ฉันคิดถึงเธอ ก็แค่คิดถึง แค่ไม่ได้หมายความว่าฉันจะกลับไปหานะ 
#ประโยคหนึ่งสะดุ้งทั้งไทม์ไลน์ #รีทวิต  #แคปชั่น #กระแส #แฟนเก่า #เพ้อไปเรื่อย  #ความรัก</t>
  </si>
  <si>
    <t>ไปอ่านเจอมาว่า...
เวลาเรา " รัก " ใครสักคนหนึ่ง
เราจะมีพลังเยอะมาก เป็นพลังที่จะทำอะไรต่อมิอะไรเพื่อ " ใครคนนั้น " 
***    และถ้า " ใครคนนั้น " รักเราแค่ไหน 
        ก็ดูได้จากระดับพลังที่เขาทำให้เรา
#ความรู้สึก
#ความรัก 
#ความรู้สึกของวันนี้</t>
  </si>
  <si>
    <t>RT @MilkMil31826493: Ask her to be my last. 💕
ขอให้เทอเปนคนสุดท้ายของฉัน.💕
#แคปชั่น #แคปชั่นเด็ด #น่ารัก #แคปชั่นอังกฤษ #รักแฟน #ประโยคนึงสะดุ้งทั้งไทม์ไลน์ #แคปชั่นหยอด #ความรู้สึก #ความรัก</t>
  </si>
  <si>
    <t>RT @A_Alone_Alone: ทุกอย่างคือภาษี แม้กระทั้งหีที่เป็นเมน 😁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</si>
  <si>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🍃🌹 คิวว่างค่า DMเลยน้า
ตอบแบบละเอียดเจาะจง 1 คำถาม 39฿🔮
ตอบแบบสั้นๆเพื่อการตัดสินใจ 1 คำถาม 10฿🔮
ตอบแบบบุฟเฟ่ต์ต้องนัดเวลาล่วงหน้าก่อนนะคะ 🔮
#ดูดวงความรัก #ดูดวงไพ่ยิปซี #แค่เชื่อก็เป็นได้ #BTS #Blacklist #WeLoveYouLisa #ดูดวงฟรี #dek63 #ดูดวง #ความรัก #Dek64 #แคปชั่น https://t.co/Sia2VkPagl</t>
  </si>
  <si>
    <t>RT @exQtMCwo2ii1Rmu: ความรัก…ไม่ได้ทำให้คนตาบอดแต่คนต่างหากที่ยอมตาบอดเพื่อ..#ความรัก❤️</t>
  </si>
  <si>
    <t>RT @ksn15____: •เราไม่ได้ต้องการคนที่Perfect เราแค่ต้องการคนที่เสมอต้นเสมอเสมอปลาย.
 •เราไม่ได้ต้องการคนหล่อ เราขอแค่คนสะอาดและดูแลตัวเองได้.
 •เราไม่ได้ต้องการคนรวย เราขอคนหารค่ากับข้าวกับเรา.
-ความรักจะเอาอะไรมากมาย ขอแค่อยู่ให้กำลังใจในแต่ละวันก็พอ-
#ความรัก https://t.co/6WPaEhYtCT</t>
  </si>
  <si>
    <t>RT @o2KFraI1MwwFvEi: ค่อยๆปรับกันไปนะ​ ทะเลาะกันบ้าง​ ไม่เข้าใจกันบ้าง​ ไม่มีใครดีไปหมดทุกอย่างหรอก​ อยู่ที่เราจะยอมรับและปรับปรุงเพื่อเข้าหากันมั้ย​ ขอแค่เวลาทะเลาะอย่าพึ่งคิดปล่อยมือจากกันก็พอ​ แรกๆอาจเหนื่อยหน่อยนะที่รัก
#ความรักสีเทา #ความรัก #ความรู้สึกของวันนี้</t>
  </si>
  <si>
    <t>RT @iamdream19: ทุกกคนเคยรู้สึกเหมือนเราไหม ความรู้สึกที่เหมือนได้มา แต่จริงๆเราไม่ได้อะไรเลย คือเคยมีคนบอกชอบเราค่ะ ตอนแรกเรายังไม่มีใจให้ค่อยๆคุยกันไปก่อน ชีวิตตอนนั้นคือดี เค้าแคร์เรามาก ดูแลเราดีทุกอย่าง  เราเล่นเกมด้วยกัน ไปดูหนังด้วยกัน ไปกินข้าวด้วยกันบ่อยมากๆๆ #ความรัก #อกหัก #ความเศร้า</t>
  </si>
  <si>
    <t>มาเช็คดวงประจำวันที่ 23 ธันวาคม 2562 กันค่ะ
ถ้าอยากดูดวงเพิ่มเติม สามารถ Inbox มาหาเราได้เลย
หรือ Line@: https://t.co/NolbewbHXm ☀ #ดวงรายวัน 🏢 #การงาน 💵 #การเงิน 💖 #ความรัก https://t.co/rAKTUByKgr</t>
  </si>
  <si>
    <t>RT @XNJ7Dzra1PpJ2Ej: 𝑰 𝒄𝒂𝒏'𝒕 𝒉𝒂𝒕𝒆 𝒚𝒐𝒖, 𝑳𝒊𝒌𝒆 𝒚𝒐𝒖 𝒄𝒂𝒏'𝒕 𝒍𝒐𝒗𝒆 𝒎𝒆.
ฉันไม่สามารถเกลียดคุณได้หรอก,
เหมือนกับที่คุณไม่สามารถรักฉันได้.♥️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#ความรัก https://t.co/YoZAcmr7mZ</t>
  </si>
  <si>
    <t>ทุกครั้งที่ได้อยุ่ใกล้เธอ
ฉันมีความสุขมากเลยรู้ไหม
#ความรัก
#ความรู้สึก</t>
  </si>
  <si>
    <t>ถ้าเธอเป็นคนที่ใช่ก็คงจะดีสินะ ฉันจะได้ไม่ต้องไปมองหาใครอีกแล้ว #ความรัก</t>
  </si>
  <si>
    <t>RT @Tee_Kittimd: ได้รับแล้ว...ของขวัญปีใหม่ที่ล้ำค่า ไม่ใช่สิ่งของที่แพงด้วยราคา แต่เป็นเธอที่เดินเข้ามาในหัวใจ ❤️🎁 #แคปชั่นอ่อย #แคปชั่น2019 #ความรัก</t>
  </si>
  <si>
    <t>รักที่ไม่น่าให้อภัย คือ..
 รักที่ให้เค้าทั้งใจ..จนลืมรักตัวเอง 🌝
#cincyy_ #คำคม #ความรู้สึก #แคปชั่น #ความีู้สึกของวันนี้ #ความรัก</t>
  </si>
  <si>
    <t>ทั้งๆที่เผื่อใจเอาไว้แล้ว
แต่ก็ยังรู้สึกอยู่ดีแฮะ :(
#ความรัก #ความรู้สึก #ความรู้สึกล้วนๆ #ความรู้สึกของวันนี้ #โตขึ้นจึงรู้ว่า</t>
  </si>
  <si>
    <t>ได้รับแล้ว...ของขวัญปีใหม่ที่ล้ำค่า ไม่ใช่สิ่งของที่แพงด้วยราคา แต่เป็นเธอที่เดินเข้ามาในหัวใจ ❤️🎁 #แคปชั่นอ่อย #แคปชั่น2019 #ความรัก</t>
  </si>
  <si>
    <t>RT @KidpenF: การพูดที่ดีที่สุด
คือการพูดออกมาจากใจ
การกระทำที่ดีที่สุด
คือการกระทำที่มาจากใจ
.
.
#คิดเป็น
💚#ชีวิตมันก็แบบนี้แหละ #คำสอน #เรื่องราวดีๆที่ควรแชร์ต่อ #เรื่องเล่า #แคปชั่น #ชาวพุทธ​ #อยู่ไห้เป็น #คนโสด #ความรู้สึก #ความรัก #พอเพียง #ความพอดี</t>
  </si>
  <si>
    <t>RT @Q1cXrfHiGDNY95J: การที่เราร้องไห้กะเรื่องเล็กๆน้อยๆมันเเย่จริงๆนะ  อยากไม่สนไม่เเคร์อะไรเเล้ว อยากได้กำลังใจอยากได้ความเอาใจใส่ ความรักเเบบไม่ต้องพยายามเป็นยังไง #ความรัก #ซึมเศร้า #ขี้น้อยใจ</t>
  </si>
  <si>
    <t>เวลารักใครสักคนไปแล้ว ต่อให้เค้าทำร้ายความรู้สึกเราแค่ไหน เราก็ไม่เคยคิดที่จะไปไหน ทั้งๆที่ปากมันบอกไม่ไหว แต่ในใจ ก็ไม่เคยคิดจะทิ้งเขาไปสักที
#ความรัก #ความรู้สึก #โรคซึมเศร้า</t>
  </si>
  <si>
    <t>// รู้สึกเหมือนโดนตบเลยค่ะ หน้าชามาก ทำอะไรไม่ถูก ในข่วงที่เราฝึกงานเขาคงมีคนในใจมาแทนเราแล้วแหละค่ะ เราหลงทางมาก เสียศูนย์ตัวเอง #ความรู้สึกของวันนี้ #ความรัก #ความรู้สึกล้วนๆ #อกหัก #เศร้า</t>
  </si>
  <si>
    <t>ทุกกคนเคยรู้สึกเหมือนเราไหม ความรู้สึกที่เหมือนได้มา แต่จริงๆเราไม่ได้อะไรเลย คือเคยมีคนบอกชอบเราค่ะ ตอนแรกเรายังไม่มีใจให้ค่อยๆคุยกันไปก่อน ชีวิตตอนนั้นคือดี เค้าแคร์เรามาก ดูแลเราดีทุกอย่าง  เราเล่นเกมด้วยกัน ไปดูหนังด้วยกัน ไปกินข้าวด้วยกันบ่อยมากๆๆ #ความรัก #อกหัก #ความเศร้า</t>
  </si>
  <si>
    <t>มีสิทธิ์อะไรไปน้อยใจเขา
ในเมื่อเขาก็ไม่ได้คิดอะไรกับเรา
#ความรัก #ความรู้สึก #ความรู้สึกล้วนๆ #ความรู้สึกของวันนี้ #โตขึ้นจึงรู้ว่า</t>
  </si>
  <si>
    <t>ช่วงเวลาของความทุกข์
จะอยู่กับเรานานขึ้นกว่าเดิม
ถ้าเราเลือกที่จะจดจำมันมากกว่า
“การปล่อยวางมัน”
#ความรัก #ความรู้สึก #ความรู้สึกล้วนๆ #ความรู้สึกของวันนี้ #โตขึ้นจึงรู้ว่า</t>
  </si>
  <si>
    <t>RT @Silpa_Mag: เสน่ห์ของสุนทรภู่ ไม่ได้มีแค่เขียนกวี ว่ากันว่า #สุนทรภู่ มีหญิงสาวมาชื่นชอบอยู่หลายคน ลองไล่เรียงตัวอย่างจากบทความนี้
#ประวัติศาสตร์ #ศิลปวัฒนธรรม #SilpaMag #ความรัก
https://t.co/T8S1R2b7Qg @Silpa_Mag</t>
  </si>
  <si>
    <t>ยาแก้แพ้  กินแล้วง่วง  
เพราะคนแพ้  มีสิทธิ์แค่ฝัน
#ความรู้สึกของวันนี้ 
#คิดถึง 
#เหงา 
#อกหัก
#ความรัก</t>
  </si>
  <si>
    <t>ถ้าเขาไม่เห็นจะเป็นจะตายเมื่อขาดเรา
เราก็ไม่เห็นต้องจะเป็นจะตายเมื่อเขาเช่นกัน 
#แคปชั่น #ความรัก #ความรู้สึก</t>
  </si>
  <si>
    <t>หากใครคนหนึ่ง
รักเราน้อยลง
สิ่งเดียวที่ทำได้คือ
 "รักตัวเองให้มากขึ้น" 
#ความรัก #ความรู้สึก 
#แคปชั่น #แคปชั่นความรัก 
#คําคม #คําคมความรัก 
#เพ้อ #กําลังใจ 
#ดอกไม้ #ดอกไม้ริมทาง 
#ความรู้สึกของวันนี้ 
#ความรู้สึกล้วนๆ 
#แคปชั่นเด็ด #คําคมความรู้สึก</t>
  </si>
  <si>
    <t>RT @PPAKUNN: กาลครั้งหนึ่งเคยรักเธอ 
#ป๊ะกัน #คนป่าแรมรอน #ความรัก #ปล่อยให้หัวใจได้ทำหน้าที่ของมันเถอะ #โลกไม่เงียบเหงา #แคปชั่นชีวิต #ความรู้สึก</t>
  </si>
  <si>
    <t>RT @PPAKUNN: เราต่างมีความทรงจำที่มีชีวิตด้วยกันทั้งนั้น
#ป๊ะกัน #ปล่อยให้หัวใจได้ทำหน้าที่ของมันเถอะ #โลกไม่เงียบเหงาเพราะมีเรื่องราวให้คิดถึง #ความทรงจำ #แคปชั่นความทรงจำ #ความรัก #แคปชั่นชีวิต https://t.co/pGyYwHqNqD</t>
  </si>
  <si>
    <t>RT @nongsin26: บางทีการได้นอน..มันก็เป็นสิ่งที่มีความสุขที่สุดแล้ว
#cincyy_ #ยิ้มอ่อน #ทาสแมว #คำคมชีวิต #คำคม #ความรัก #ความรู้สึก #ความรู้สึกของวันนี้ https://t.co/EeKlIeXS2R</t>
  </si>
  <si>
    <t>RT @nongsin26: นาฬิกายังเดินเป็นวงกลม แล้ว move on เป็นวงกลมจะแปลกอะไร 😆
#cincyy_ #moveon #มูฟออน #คำคม #ความรู้สึก #ความรู้สึกของวันนี้  #ความรัก</t>
  </si>
  <si>
    <t>นาฬิกายังเดินเป็นวงกลม แล้ว move on เป็นวงกลมจะแปลกอะไร 😆
#cincyy_ #moveon #มูฟออน #คำคม #ความรู้สึก #ความรู้สึกของวันนี้  #ความรัก</t>
  </si>
  <si>
    <t>บางทีการได้นอน..มันก็เป็นสิ่งที่มีความสุขที่สุดแล้ว
#cincyy_ #ยิ้มอ่อน #ทาสแมว #คำคมชีวิต #คำคม #ความรัก #ความรู้สึก #ความรู้สึกของวันนี้ https://t.co/EeKlIeXS2R</t>
  </si>
  <si>
    <t>RT @nongsin26: การรักษาใครสักคนไว้มันไม่ยากหรอก..
แค่ทำมันให้เต็มที่ก็พอ 🌝
#cincyy_ #แคปชั่น #คำคม #ความรู้สึก #ความรู้สึกของวันนี้ #ความรัก</t>
  </si>
  <si>
    <t>เธอเลิกแกล้งรักได้เเล้วนะ เราเเกล้งมีความสุขไม่ไหวเหมือนกัน 🙂
#ความรู้สึก #ความรัก #ความรู้สึกของวันนี้ #คําคม #แคปชั่น</t>
  </si>
  <si>
    <t>RT @Falling01984101: เขา move on เราไปตั้งนานแล้ว แต่ทำไมเราถึงยังอยู่ที่เดิม. :(
#ความรัก #ความรู้สึก</t>
  </si>
  <si>
    <t>อย่าติดใครมากไป เพราะวันใดที่เค้าไม่อยู่ เราเองนั้นแหละที่จะอยู่ไม่ได้ 😞🖤🥀 
#ความรัก #ถึงเวลาก็ต้องปล่อย #นิยาม</t>
  </si>
  <si>
    <t>กูดดดมอออนิ่ง 🌞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#ThaiIand https://t.co/jbCWDN6Y1x</t>
  </si>
  <si>
    <t>เรายอม #ความรู้สึก #ความรัก #ความรู้สึกแย่ๆ https://t.co/2ONlqQDm1q</t>
  </si>
  <si>
    <t>RT @Haflanmasae1: ถึงเราสองคนจะอยู่ไกลกัน แต่ขอแค่ใจเราอยู่ใกล้กันก็พอ #รักทางไกล #ความรัก #มีแฟนอยู่ไกล #แฟน #คนรัก #ความรู้สึก #รัก #NAAY</t>
  </si>
  <si>
    <t>RT @j_nattanop: คงไม่หวังให้ได้กลับไปคบ..
ขอเเค่ได้กลับไปจบให้มันดีๆ..
#คําคม #แคปชั่น #ความรัก #ความรู้สึก #ความทรงจํา</t>
  </si>
  <si>
    <t>อย่าเป็นคนใจดี เดี๋ยวจะเสียใจ #เหนื่อย #ความรัก</t>
  </si>
  <si>
    <t>RT @IS_MESTORY: ไม่เข้าใจตัวเองเหมือนกัน ทำไมถึงชอบ ขอโทษให้กับทุกเรื่องที่มีผลกับจิตใจของคนสองคน ขอโทษที่ทำให้คุณผิดหวัง แม้กระทั่งขอโทษความรู้สึกตัวเอง ที่ไม่เป็นแบบที่หวัง 
#แคปชั่น #ความรัก #ความรู้สึก #ความรู้สึกของวันนี้ #กําลังใจที่เข้าใจ #ชอบผู้หญิง #เลสเบี้ยน</t>
  </si>
  <si>
    <t>การที่เราร้องไห้กะเรื่องเล็กๆน้อยๆมันเเย่จริงๆนะ  อยากไม่สนไม่เเคร์อะไรเเล้ว อยากได้กำลังใจอยากได้ความเอาใจใส่ ความรักเเบบไม่ต้องพยายามเป็นยังไง #ความรัก #ซึมเศร้า #ขี้น้อยใจ</t>
  </si>
  <si>
    <t>การหลับไป พร้อมกับรอยยิ้ม
มันเป็นอะไรที่มีความสุขมากๆเลยนะ😴
#cincyy_ #คำคม #ความรัก #ความรู้สึก #ความรู้สึกของวันนี้</t>
  </si>
  <si>
    <t>การรักษาใครสักคนไว้มันไม่ยากหรอก..
แค่ทำมันให้เต็มที่ก็พอ 🌝
#cincyy_ #แคปชั่น #คำคม #ความรู้สึก #ความรู้สึกของวันนี้ #ความรัก</t>
  </si>
  <si>
    <t>RT @tomp_soda: ความรัก ไม่ต้องการคำมั่นสัญญา ข้อตกลง และเงื่อนไข 
感情不需要诺言、协议与条件。
มันต้องการแค่คนสองคน 
它只需要两个人,
คนหนึ่งเชื่อใจได้ 
一个能够信任的人，
อีกคนหนึ่งยอมเข้าใจ 
一个愿意理解的人。
#คำคมจีน #ภาษาจีน #ความรัก #cute https://t.co/5Bxnj86a3K</t>
  </si>
  <si>
    <t>น่ากลัวกว่าความรัก ก็ความผูกพันนี่แหละ.
#ความรัก #ความรู้สึกของวันนี้</t>
  </si>
  <si>
    <t>ไม่ชอบคนที่ ดูถูก ความรักของคนอื่น
เขาจะรักจะชอบแบบไหนนั่นก็เรื่อง
ของเขา เพราะไม่มีใครคนไหนขีด
คำจำกัดไว้นี่ ว่าความรักต้องเป็น
รูปแบบไหน ทุกคนล้วนมีความรัก
ความชอบและแสดงวิธีออกต่างกัน
#บ่น #แคปชั่น #คําคม #ชีวิตมหาลัย #ความรัก #ความรู้สึก #แง่คิด</t>
  </si>
  <si>
    <t>RT @uvNaNnyck9Dr4bK: Be careful who you trust. Salt and sugar look the same.
ระวังคนที่เธอเชื่อใจหน่อยก็ดีนะ 
เกลือกับน้ำตาล หน้าตาเหมือนกัน🌚🌘
#คำคมภาษาอังกฤษ 
#แคปชั่นภาษาอังกฤษ
#แคปชั่น #คำคม #คําคมโดนๆ #ความรู้สึกล้วนๆ #ความรัก #เเคปชั่น2019</t>
  </si>
  <si>
    <t>วันเวลาที่มีความสุข มักจะผ่านไปเร็วเสมอ โดยเฉพาะกับคนที่เรารักมากๆ อยากอยู่ด้วยตลอดเวลา แต่ก็มีข้อจำกัดทั้งเรื่องที่อยู่ ที่ทำงานที่ห่างกันไม่น้อยเลย ใช้เวลาเดินทางอย่างน้อย 2 ชม. ในแต่ละครั้ง แต่เราก็มีความสุขที่เราได้เจอเค้า หวังว่าเราจะได้นัดเจอกันอีกเร็วๆนี้นะ #เพ้อ #ความรัก</t>
  </si>
  <si>
    <t>เราเริ่มสับสน ว่าจริงๆแล้ว,
คนเรา มี #ความรัก ไปทำไม?
ความรักคือ อะไรกันแน่?</t>
  </si>
  <si>
    <t>ตอนนี้เราอยู่ในฐานะอะไรวะคุณ..
#คำคม #ความรัก #ความรู้สึก #เศร้า</t>
  </si>
  <si>
    <t>RT @payabannahuk: 👩🏻‍⚕️💉
•
ถึกและบึกบึน 💪🏻
•
Cr. ตะแล๊ป แก๊ปปป’
#พยาบาล #นักศึกษาพยาบาล #นักเรียน #นักศึกษา #สวย #หล่อ #น่ารัก #ยิ้ม #แฟน #โสด #ไทย #คำคม #แคปชั่น #รัก #ความรัก #ความรู้สึก #ความสุข #ท้อ #เหนื่อย #ก้าวคนละก้าว #สู้ๆ #รอ #ชอบ #รีวิว #รพ #Nursing #nurse #hospital #girl #tiktok #cute https://t.co/I4l4Pqeudw</t>
  </si>
  <si>
    <t>หากคุณรู้สึกแย่ เสียใจ ผิดหวัง ถูกแกล้ง bully ตกอยู่ในปัญหาที่แก้ไม่ตกหรือมีความคิดจะฆ่าตัวตาย  อยากให้คุณถอยออกมาแล้วมอง ถ้าปัญหาที่เกิดขึ้นได้ถูกแก้ไข คุณอยากเห็นตัวเองทำอะไร? อะไรที่เป็นความสุขของชีวิต  #กำลังใจ #ปัญหาชีวิต  #คิดฆ่าตัวตาย  #เพื่อนรับฟัง #ความรัก #ปัญหาชีวิตคู่</t>
  </si>
  <si>
    <t>ครั้งหนึ่งฉันเคย
มีคนดีๆ เดินเข้ามาในชีวิต
แต่เขาก็ทำให้ฉันรู้ว่า
ยิ่งเขาทำดีกับฉันมากแค่ไหน
ฉันก็ยิ่งรู้สึกละอายแก่ใจ
ที่จะบอกเขาว่า “ฉันไม่ได้รักเขา”
และตั้งแต่นั้นมาฉันก็รู้ทันทีว่า
ความดีไม่สามารถทำให้ใครมารักได้
#ความรัก #ความรู้สึก #ความรู้สึกล้วนๆ #โตขึ้นจึงรู้ว่า</t>
  </si>
  <si>
    <t>•เศร้าว่ะแต่กินเหล้าไม่ได้ เดี๋ยวแม่ตี•
#คําคม #แคปชั่น #แคปชั่นอ่อย #ความรัก #ความรู้สึก #แคปชั่นเด็ด #คําคมภาษาอังกฤษ</t>
  </si>
  <si>
    <t>•คริสมาสว่างมั้ย เดี๋ยวพาไปเอาของขวัญที่ห้อง•
#คําคม #แคปชั่น #แคปชั่นอ่อย #ความรัก #ความรู้สึก #แคปชั่นเด็ด #คําคมภาษาอังกฤษ</t>
  </si>
  <si>
    <t>•นี่กูเกิดมาเพื้อเจอกับความผิดหวังว่างั้น•
#คําคม #แคปชั่น #แคปชั่นอ่อย #ความรัก #ความรู้สึก #แคปชั่นเด็ด #คําคมภาษาอังกฤษ</t>
  </si>
  <si>
    <t>•น้องอร่อยมั้ย  แต่พี่อร่อยกว่า•
#คําคม #แคปชั่น #แคปชั่นอ่อย #ความรัก #ความรู้สึก #แคปชั่นเด็ด #คําคมภาษาอังกฤษ</t>
  </si>
  <si>
    <t>•โทรหากันทุกคืน ก็ต้องฝืนเรียกพี่น้อง•
#คําคม #แคปชั่น #แคปชั่นอ่อย #ความรัก #ความรู้สึก #แคปชั่นเด็ด #คําคมภาษาอังกฤษ</t>
  </si>
  <si>
    <t>RT @SOFEAR3003: ไม่อยากเป็นภาระความรู้สึกใครเเล้ว...😭
#เเอบชอบ #เเอบรัก #เเอบชอบเพื่อน #เเอบรักเพื่อน #เพื่อนรัก #รักเพื่อน #เเคปชั่น #เศร้า #ความรู้สึก #อกหัก #เพ้อ #รักข้างเดียว #เเอบมอง  #ความรัก #เเอบชอบรุ่นพี่ #คนที่ใช่ไม่ต้องพยายาม #คําคมโดนๆ #เเคปชั่น</t>
  </si>
  <si>
    <t>RT @sosad030537: การเลิกคบ ไม่ได้แปลว่าต้องเลิกรัก กับบางคน
เราก็ยังรักเค้าเหมือนเดิม แต่มันมีเหตุผลอีกมากมายที่ไม่สามารถอยู่ข้างเค้าได้ ในสถานะเดิม 🖤🥀
#โรคซึมเศร้า #ความรัก #ความรู้สึก https://t.co/2jBIdX4Y7G</t>
  </si>
  <si>
    <t>ไม่มีคำถามอะไรกับอดีตที่ผ่านมาแล้ว...
"เมื่อเราหยุดตั้งคำถามได้เมื่อไหร
เราก็จะรู้สึกเจ็บปวดน้อยลงเมื่อนั้น"
#ความรู้สึก #ความรัก #โรคซึมเศร้า #คนโดนเท</t>
  </si>
  <si>
    <t>ครั้งหนึ่งฉันเคยเป็นคนที่เธอรัก 🖤
#sky #ท้องฟ้า #ความรัก https://t.co/dRbkoc3Kp1</t>
  </si>
  <si>
    <t>7 ปัจจัยที่ทำให้ 'คนรัก' กันมานาน หมด Passion กันทีหลังง่าย ๆ 
#SistaCafe #ความรัก #แฟน
https://t.co/2bGLKfLwNj</t>
  </si>
  <si>
    <t>RT @24Tarot: (ต่อ)
#ดูดวง #ดวงรายสัปดาห์ #ดวงความรัก #ดูดวงความรัก #ความรัก #คนโสด #คนมีคู่ #24TAROT #tarot #ไพ่ทาโรห์ #อ่านไพ่ #เปิดไพ่ #ทำนาย #horo #hora #horoscope https://t.co/fr4nqRYTZD</t>
  </si>
  <si>
    <t>RT @supawadee_to: คนไม่ใช่✌️✌️✌️สู้กับใครก้อแพ้ #ความรู้สึกล้วนๆ #แคปชั่น #ความรัก #ความรักก็เช่นกัน #ความรักสีเทา #ผิดหวัง #ผิดที่ใครใครที่ผิด #คนแพ้ #อกหัก #อกหักมันเจ็บ #แคปชั่นเศร้า #เสียใจ</t>
  </si>
  <si>
    <t>RT @GuFrank_9: มีแชทๆนึงทำให้กูมีความสุขมาก 💬 
(แต่ไม่ได้เป็นแฟนกันนะ )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</si>
  <si>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@LMuasua: I'm not perfect , but I'm loyal 
.
เราไม่เพอร์เฟคหรอก...แต่เราเป็นคนซื่อสัตย์นะ
.
#คําคมภาษาอังกฤษ #แคปชั่น #แคปชั่นอ่อย #แคปชั่นเด็ด #คําคมคนโสด #คำคมในวงเหล้า #คำคม #ความรัก #ประโยคหนึ่งสะดุ้งทั้งไทม์ไลน์ #แคปชั่นกวนตีน #คําคมคนโสด #คําคมคนอกหัก #คําคมโดนๆ</t>
  </si>
  <si>
    <t>พอเราโตขึ้นเราอยากมีความรักที่เราคือความสุขของเขา ไม่ใช่ตัวน่ารำคาญ #ความรัก</t>
  </si>
  <si>
    <t>เสน่ห์ของสุนทรภู่ ไม่ได้มีแค่เขียนกวี ว่ากันว่า #สุนทรภู่ มีหญิงสาวมาชื่นชอบอยู่หลายคน ลองไล่เรียงตัวอย่างจากบทความนี้
#ประวัติศาสตร์ #ศิลปวัฒนธรรม #SilpaMag #ความรัก
https://t.co/T8S1R2b7Qg @Silpa_Mag</t>
  </si>
  <si>
    <t>RT @oh49cm: 🌟รับดูดวง👸 สอบถามได้ทาง dm นะคะ มีดูดวง 5 โปร ให้เลือกตามความต้องการค่ะ 🔮 #ดูดวง 10.00 - 23.00 น.👼💖👿 (ดูดวงละเอียด คุณภาพ ลองเอง) #ดูดวงไพ่ยิปซี  #ดูดวงความรัก #ความรัก #การเรียน #การงาน #สุขภาพ #โชคลาภ 👉ดูรีวิวได้ที่แท็ก #ดูดวงoh49cm 👈 https://t.co/qbVGeh5BLB</t>
  </si>
  <si>
    <t>RT @GuFrank_9: ลองอยู่กับความเหงาซักพัก 😌 แล้วค่อยมีรักแบบคนอื่นเค้า 💗 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</si>
  <si>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@GuFrank_9: จะไม่ขอให้กอดหน่อย แต่จะอ่อยให้กอดอีก 😍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</si>
  <si>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RT @w17895: ถ้าโลกใจดี⚠🌎 ช่วยเหวี่ยงเธอเข้ามาอีกทีจะได้ไหม?
#เเคปชั่นเด็ด #เเคปชั่น #คําคม #เพ้อเจ้อ #คนคุยเก่า #คิดถึง #ความรัก #คําคมในวงเหล้า</t>
  </si>
  <si>
    <t>รอวงกลมที่สมบูรณ์ มาอยู่ด้วยกันนะ ... ระหว่างรอเราจะทำให้วงกลมขอเราแข็งแรงขึ้น ชัดเจนขึ้น เธอจะได้เห็นเราชัดๆนะ #ความรัก</t>
  </si>
  <si>
    <t>RT @Labellefluer: เหมันต์เยือน 
เตือนใจ ให้หวนถึง...
ราตรีหนึ่ง แสนหวาน 
สำราญหมาย...
กายาสองเราชิด
แนบมิคลาย...
จุมพิตหวาน ปานใจ
สั่นไหวสะเทือน💋
#ทะเล
#ความรัก 
#ความทรงจํา 
~💜~ https://t.co/CkH8AObTdu</t>
  </si>
  <si>
    <t>มีแชทๆนึงทำให้กูมีความสุขมาก 💬 
(แต่ไม่ได้เป็นแฟนกันนะ )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</si>
  <si>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ความรักไม่ผิด #แค่เขาไม่รัก
#คําคมความรัก #อกหัก #แอบรัก #ความรักไม่ผิด #ความรัก</t>
  </si>
  <si>
    <t>#mode #รัก - เงินทอง ยังพอแบ่งปันได้ แต่แบ่งความรัก ปากว่าได้อย่างไร ใจก็ทำไม่ได้ง่าย #Love
#หมดมู้ด #โหมดมู้ด #ModeMood #feeling #ระบาย #drama #strong #love #inspiration #ชีวิต #คำคม #กำลังใจ #quote #mood #ความรัก #คำคมภาษาอังกฤษ #EnglishCaption #Emotions #Emotional https://t.co/8jvYClIpEX</t>
  </si>
  <si>
    <t>ทุกพื้นที่ของหัวใจ เต็มไปด้วยเมล็ดพันธุ์แห่งความรักที่เธอหว่านเพาะเอาไว้
#ป๊ะกัน #คนป่าแรมรอน #ปล่อยให้หัวใจได้ทำหน้าที่ของมันเถอะ #ความรัก  #ความรู้สึก #โลกไม่เงียบเหงา #โลกสีเทา</t>
  </si>
  <si>
    <t>บางทีการที่เราจะเปิดใจ
รับใครสักคนเข้ามาในชีวิตเรา
มันไม่ใช่เรื่องง่ายเลยนะ😢
ต้องให้เวลาเราอีกหน่อย
ถ้ารอได้ก็อยากให้รอนะ😊
#ความรัก</t>
  </si>
  <si>
    <t>“New Beginning”
ชีวิตวุ่นวาย ต้องผ่อนคลายบ้างนะ :)
#ดูดวง #ดูดวงฟรี #ไพ่ยิปซี #ไพ่ออราเคิล #pickacard #หมอดู #การเงิน #ดูดวงรายสัปดาห์ #ดูดวงรายวัน #ดูดวงออนไลน์ #ดูดวงแม่นๆ #ดูดวงแม่น #ความรัก #พยากรณ์ #ไพ่ทาโร่ต์ #ดวงวันนี้ #Pepperminttarot #ไพ่ทาโรต์ #ดวง #ดวงวันนี้ https://t.co/OUktsChzwB</t>
  </si>
  <si>
    <t>มีกี่คู่ที่จะอยู่ด้วยกันจนถึงแก่เฒ่า หายากจริงๆ😟 #ความรัก https://t.co/m7RL45TrRa</t>
  </si>
  <si>
    <t>RT @opal_pawichaya: คบกันจะไม่เหนื่อย ถ้ารักไปเรื่อยๆ และมีความชัดเจน ❤️❤️ #ความรัก #ความรักกำลังก่อตัว #ความรู้สึก #ความชัดเจน #แคปชั่นอ่อย #แคปชั่นโดนๆ #แคปชั่นคำคม #แคปชั่นคำคม #แคปชั่นความรัก #แคปชั่นความรู้สึก #คำคมความรัก #คำคมความสุข #คำคมบาดจิต #คำคมความรัก</t>
  </si>
  <si>
    <t>RT @KeeratiBunyawat: จ ง อ ย่ า เ ลื อ ก ค บ กั บ ใ ค ร . . . . . .
เ พี ย ง เ พ ร า ะ เ ข า ก้ า ว เ ดิ น . . . . . .
ผ่ า น เ ข้ า ม า ใ น ชี วิ ต ข อ ง คุ ณ . . .
แ ต่ จ ง เ ลื อ ก ค บ ก็ ต่ อ เ มื่ อ . . . . . .
เ ข า คื อ ค น ที่ ใ ช่ . . ส ำ ห รั บ คุ ณ . .
#ความรัก #ความรู้สึก #ความทรงจํา</t>
  </si>
  <si>
    <t>คุยๆไปเถอะ ไม่ชัดเจนเดี๋ยวก็ได้พี่น้องเพิ่มเองแหละ 🙄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</si>
  <si>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@sknmarketing: coming soon 🎉
#คำคม #แคปชั่น #สวย #หล่อ #น่ารัก #ชอบ #นักเรียน #นักศึกษา #เพื่อน #ความรู้สึก #ความรัก #คิดถึง #การตลาด #การตลาดออนไลน์ #เสื้อผ้า #กระเป๋า #รองเท้า #เครื่องสำอาง #ครีม #ขาว #สิว #หน้าใส #รับรีวิว #รีวิว #ยิ้ม #รัก #ไทย #ข่าว #โสด #แฟน #ขายของออนไลน์ #อบรม #โฆษณา https://t.co/TgnnXb8qOo</t>
  </si>
  <si>
    <t>coming soon 🎉
#คำคม #แคปชั่น #สวย #หล่อ #น่ารัก #ชอบ #นักเรียน #นักศึกษา #เพื่อน #ความรู้สึก #ความรัก #คิดถึง #การตลาด #การตลาดออนไลน์ #เสื้อผ้า #กระเป๋า #รองเท้า #เครื่องสำอาง #ครีม #ขาว #สิว #หน้าใส #รับรีวิว #รีวิว #ยิ้ม #รัก #ไทย #ข่าว #โสด #แฟน #ขายของออนไลน์ #อบรม #โฆษณา https://t.co/TgnnXb8qOo</t>
  </si>
  <si>
    <t>ความห่วงใยของผมอาจจะทำให้คุณ​รำคาญ​ #ความรัก</t>
  </si>
  <si>
    <t>สวยใสเซ็กซี่มากเลย 💙
FB.IG.Twitter : smakomkonnahuk
•••
✉️ LINE : https://t.co/ODeI5tV2qX (ติดต่อเพจ)
😺 CREDIT : e.s2.e
#สวย #น่ารัก #แฟน #โสด #นักศึกษา #นักเรียน #ความรัก #ค #คำคม #แคปชั่น #ยิ้ม #โสด #รัก #นมใหญ่ #หุ่นดี #หุ่นหมี #ไทย #ข่าว #เกาหลี #ชอบผู้หญิง #เด็กมัธยม https://t.co/yk5sFTAYc0</t>
  </si>
  <si>
    <t>ฟ้ากับตะวันพบกันตรงเส้นขอบฟ้าแล้วฉันกับเธอละ???
#ความรัก https://t.co/gMfkEeOrUR</t>
  </si>
  <si>
    <t>RT @bonija10: อยากดื่มแอลกอฮอล์ 🥃🍺🍻🍾🥂
ให้มันผ่านคอ เข้าไปล้างใจ 💔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</si>
  <si>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@GuFrank_9: เล่นกับเสือ เหยื่อต้องใจถึง 🐯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</si>
  <si>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RT @GuFrank_9: เมียเก่าเสือกเห่าดัง 🗣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</si>
  <si>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RT @PimpikaKraikaew: .เขาอาจจะรู้สึกดีด้วย
แต่ไม่ได้แปลว่าเขาจะรัก
#ความรู้สึกของวันนี้  #ความรัก #ความทรงจํา</t>
  </si>
  <si>
    <t>RT @NUTOEY_TT: วันแรกรักยังไง วันนี้ก็ยังจะรักแบบนั้นเพิ่มเติมคือมากขึ้นไม่มีวันลดลง.😊❤🐻🐶🤟
#ผัวน่ารัก #รัก #ความรัก❤️ https://t.co/kH9A2NiX9J</t>
  </si>
  <si>
    <t>ที่จริงเราอ่ะไม่ใช่คนที่เชื่อคนง่ายขนาดนั้น แต่พอเป็นแกที่มาพูดฉันก็เชื่อไปง่ายๆทั้งๆที่รู้ว่าสิ่งที่แกพูดมันไม่ใช่เรื่องจริง 
#ความรู้สึก
#ความรัก
#ความรู้สึกวันนี้</t>
  </si>
  <si>
    <t>อยู่นอกสายตา . . . ของเธอตั้งไกล  😢
#เเอบชอบ #เเอบรัก #เเอบชอบเพื่อน #เเอบรักเพื่อน #เพื่อนรัก #รักเพื่อน #เเคปชั่น #เศร้า #ความรู้สึก #อกหัก #เพ้อ #รักข้างเดียว #เเอบมอง #ความรัก #เเอบชอบรุ่นพี่  #คําคมโดนๆ #เเคปชั่น</t>
  </si>
  <si>
    <t>RT @g2SYWFkTA6g7qkr: ของขวัญปีใหม่...ถ้าเป็นไปได้ก็อยากให้เธอกลับมา
_____________________________
#คําคม #คําคมโดนๆ #คําคมชีวิต #คําคมในวงเหล้า #ความรู้สึกของวันนี้ #ความรัก #ความรู้สึกล้วนๆ #ความรู้สึกสีเทา</t>
  </si>
  <si>
    <t>RT @_Shutter_p: 𝘐𝘧 𝘺𝘰𝘶 𝘢𝘳𝘦 𝘵𝘳𝘶𝘦
𝘠𝘰𝘶 𝘢𝘭𝘮𝘰𝘴𝘵 𝘥𝘰𝘯'𝘵 𝘩𝘢𝘷𝘦 𝘵𝘰 𝘥𝘰 𝘢𝘯𝘺𝘵𝘩𝘪𝘯𝘨. 
ถ้าคุณเป็นความจริง คุณแทบจะไม่ต้องทำอะไรเลย" 
𝘔𝘪𝘴𝘴 𝘠𝘰𝘶 -
#แคปชั่นเด็ด #แคปชั่น2019 #แคบชั่นอังกฤษ #คิดถึง #ความรัก #การรอคอย #ความหวัง</t>
  </si>
  <si>
    <t>RT @Uptokoo25: ~ตอนเด็กโกหกแม่ว่า.. ไม่สบาย😢
~ตอนโตโกหกแม่ว่า.. สบายดี🖤🥀
°°ความต่างช่วงเวลา😔°°
#Uptokoo25​ #คําคมชีวิต #คําคมโดนๆ #คําคมความรู้สึก #คําคม #แคปชั่นเด็ด #โรคซึมเศร้า #แคปชั่น #แคปชั่นเสี่ยว #แคปชั่น2019 #แคปชั่นโดนๆ #แคปชั่นนักเลง #ความรัก #กําลังใจที่เข้าใจ #คําคมวงเหล้า https://t.co/k94A81wNPW</t>
  </si>
  <si>
    <t>RT @Phiyada93549407: คิดถึงคุณที่สุดเลยรู้ป่าวว..😞
#เศร้า #ความรู้สึกของวันนี้ #ความรัก #คิดถึงแฟนเก่า #โสดข้ามปี</t>
  </si>
  <si>
    <t>มีใครเป็นเหมือนกันบ้าง​ เหนื่อยกับความรักแล้ว​ ไม่อยากอธิบายไรให้เค้าฟังแล้ว​ นับวันยิ่งทะเลาะกันหนักขึ้น​ คำพูดของเค้าก็แรงขึ้นทุกวัน​ ต่างคนต่างไม่ยอม​ ควรทำยังไงดีคะ​ เราไม่ไหวแล้วจริงๆ😔
#ความรู้สึก #ความรัก #เหนื่อย​ #ท้อ​ #เบื่อ​ #คนโสด​ #แคปชั่น #คําคมในวงเหล้า</t>
  </si>
  <si>
    <t>ต่อให้เจอเรื่องที่แย่กว่านี้ ฉันก็จะก้าวข้ามผ่านมันไปให้ได้ด้วยหัวใจที่หนักแน่นของตัวเอง 💪🏼 #ความรัก #เจ้าหญิงกุหลาบขาว</t>
  </si>
  <si>
    <t>RT @yourxxx_x: นิทาน กระต่ายกับเต่า
 สอนให้รู้ว่า
คนที่ใช่ต่อให้เดินช้ายังไงมันก็ชนะ.
Cr.คำคมกีฬา
#ความรู้สึกล้วนๆ #ความรู้สึก #ความรัก #น้อยใจแฟน #คนคุย #แพ้</t>
  </si>
  <si>
    <t>RT @SistaCafePage: บอกต่อ 5 วิธีเช็คใจ ทำยังไง ถ้าเผลอใจ 'แอบรักเพื่อน'
#SistaCafe #ความรัก #แฟน #เพื่อน #เฟรนด์โซน
https://t.co/ZHq91Y0NbI</t>
  </si>
  <si>
    <t>RT @I_am_Tarot: รับ #ดูดวงออนไลน์ ดูได้ทุกเรื่องเลย #การเงิน #การงาน #ความรัก ก็ถามได้ ค่าครูแล้วแต่สะดวกเลยค่าา สนใจ DM มาได้เลยค่ะ 😊
#ดูดวง #ไพ่ทาโรต์ #ไพ่ยิปซี #ขายของออนไลน์ https://t.co/aDiADbwQIp</t>
  </si>
  <si>
    <t>แม้สิ่งใดเพียงจุดชนวนไฟ
ก็มอดไหม้เห็นแต่ซากที่คงเหลือ
คงได้กลิ่นคลุ้งควันอยู่จางเจือ
ปลิดปลิวหายลอยลิ่วบนนภา
ยังจดจำได้ทุกคำในส่วนลึก
ก็ไม่นึกจะบอกใครไปหรอกหนา
จะอยู่แค่ในชีวิตชีพชีวา
แม้เผาไหม้อยู่ในใจตลอดกาล
#ความรัก #รูปภาพ #ชีวิต #ความทรงจำ
#กลอนชีวิต  #กลอน</t>
  </si>
  <si>
    <t>สิ่งที่เราพยายาม...แม้ปลายทางจะไม่สำเร็จ
...เสียใจได้ เศร้าใจได้...
แต่อย่าลืม "ขอบคุณตัวเอง" 
กับความสำเร็จที่เราได้พยายามแล้ว 
#เฌอพะงา  #ความสุข #กำลังใจ #แรงบันดาลใจ #ข้อคิด #ข้อคิดดีๆ #เตือนสติ  #แคปชั่น  #แคปชั่น2019 #คิดบวก 
#ความรัก  #วัยทำงาน #วัยเรียน #Decemberwish https://t.co/IKo7LTn9IV</t>
  </si>
  <si>
    <t>จุดหมายปลายทางคือแรงผลัก
ให้เราเอาชนะอุปสรรคระหว่างทางที่เจอ
#ความรัก #ความรู้สึก #ความรู้สึกล้วนๆ #ความรู้สึกของวันนี้ #โตขึ้นจึงรู้ว่า</t>
  </si>
  <si>
    <t>RT @Prang_parichat1: เดินทางเบี่ยง 🚶 มันก็ต้องเสี่ยงเป็นธรรมดา 🍃
#แคปชั่นเด็ด #แคปชั่นเสี่ยว #แคปชั่นโดน #คำคม #แอบชอบ #คำคม18บวก #คำคมในวงเหล้า #ความรัก #มุขเสี่ยว #แคปชั่น #ลมหนาว #ความสุข #ฤดูหนาว #ความรู้สึก #วาเลนไทน์  #วันแห่งความรัก #เเคปชั่นกวนตีน #แคปชั่นเพ้อ</t>
  </si>
  <si>
    <t>RT @kwaamsongjam: เซฟโซนที่ดีที่สุด คือ หยุดรู้สึกและหยุดคิดถึง
#คําคม #คําคมเด็ดๆ #คําคมชีวิต #คําคมความรัก #ความรู้สึกล้วนๆ #ความรัก #คำคมโดนใจ #คำคมโดนๆ</t>
  </si>
  <si>
    <t>RT @DerWal15: ดั่งสายลมที่แผ่วเบาในยามเย็น
ที่พาเราสองมาพบเจอกันอีกครั้ง.
#แคปชั่น #ความรัก https://t.co/gMdggdFHnB</t>
  </si>
  <si>
    <t>ภาพรวมดวงปี 2563 ของคนเกิดแต่ละวัน เป็นความเชื่อส่วนบุคคล โปรดใช้วิจารณญาณในการพิจารณาไตร่ตรองนะครับ
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https://t.co/j0kvbA3cuc</t>
  </si>
  <si>
    <t>บอกต่อ 5 วิธีเช็คใจ ทำยังไง ถ้าเผลอใจ 'แอบรักเพื่อน'
#SistaCafe #ความรัก #แฟน #เพื่อน #เฟรนด์โซน
https://t.co/ZHq91Y0NbI</t>
  </si>
  <si>
    <t>RT @RainbowSunflow3: อยากเจอคนจริงใจอะ ไม่ใช่หลอกกัน
🌈💔🌻📸✨🥀
#โดนเท #ความรัก #ความทรงจํา 
#ความรู้สึกแย่ๆ #คนไม่สําคัญ 
#คนโสด2020 #คนเหงา</t>
  </si>
  <si>
    <t>อยากเจอคนจริงใจอะ ไม่ใช่หลอกกัน
🌈💔🌻📸✨🥀
#โดนเท #ความรัก #ความทรงจํา 
#ความรู้สึกแย่ๆ #คนไม่สําคัญ 
#คนโสด2020 #คนเหงา</t>
  </si>
  <si>
    <t>RT @RainbowSunflow3: คำว่ารักตอนนั้นอ่ะ ไม่มีอยู่จริงใช่มั้ย🙃 
🌈🌻✨💔🥀📸
#เกลียดแฟนเก่า #โดนทิ้ง #โดนเท #ความรู้สึกล้วนๆ #ความรัก 
#ความทรงจํา</t>
  </si>
  <si>
    <t>คำว่ารักตอนนั้นอ่ะ ไม่มีอยู่จริงใช่มั้ย🙃 
🌈🌻✨💔🥀📸
#เกลียดแฟนเก่า #โดนทิ้ง #โดนเท #ความรู้สึกล้วนๆ #ความรัก 
#ความทรงจํา</t>
  </si>
  <si>
    <t>RT @fixiim: "คงเป็นใครก็ได้ที่ไม่ใช่ฉัน" 🌱 
"Everyone except me"
#แคปชั่น #แคปชั่นอ่อย  #แคปชั่นเด็ด #แคปชั่นเหงา #คําคมคนโสด #คำคมในวงเหล้า #คำคม #คําด่าที่ไม่มีคําหยาบ #ความรู้สึก #ความรัก #ภาพจำ #แคปชั่น2018 #มุขนี้ฟังแล้วเขิน #แคปชั่นกวนตีน #คำคมภาษาอังกฤษ #ความทรงจํา</t>
  </si>
  <si>
    <t>เราคงไม่มีค่าพอที่จะเข้าไปอยู่ในความทรงจำของใคร
#ความทรงจํา  #ความรู้สึกของวันนี้ #ความรัก #ความทรงจํา #ไม่มีค่า</t>
  </si>
  <si>
    <t>ใครรู้จักคนในรูปบ้างมีคนนำรูปเขามมาแอบอ้าง สร้างเฟสปลอม #ขอวาป
#แคปชั่นเด็ด #แคปชั่นอ่อย #แคปชั่นเสี่ยว #แคปชั่นโสด #แคปชั่นกวนตีน #แคปชั่นโดนๆ #ประโยคนึงสะดุ้งทั้งไทม์ไลน์ #ประโยคแซ่บแคปให้ด้วย #แคปชั่นเหงา #คำคม #แคปชั่น #ความรัก #แคปชั่น2019 https://t.co/uJWjhmZjOo</t>
  </si>
  <si>
    <t>ฝากกดติดตามด้วยน๊า
@knwcheckin @knwcheckin 📍ขอบคุณเครดิตภาพ📍
#คำคม #แคปชั่น 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 #ความสุข… https://t.co/N3fVGt3F3H</t>
  </si>
  <si>
    <t>พยากรณ์ดวงประจำวันที่ 23 ธ.ค. 62
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#ทะเบียนรถ #โหราศาสตร์พม่า #โหราศาสตร์ #อังคะวิชาธาตุ https://t.co/M61qOyL0Tk</t>
  </si>
  <si>
    <t>ไม่เคยใช้เวลาร่วมกัน​ แล้วจะเกิดความทรงจำได้อย่างไร🙃🙃
#คำคม​ #คําคมโดนๆ #คําคมความรัก #ความรัก​ #ความรู้สึกของวันนี้</t>
  </si>
  <si>
    <t>สำรวจกันหน่อยว่าคนข้างตัวคุณเป็นโรคหลงตัวเองหรือเปล่า
https://t.co/VJH48JaA1B 
#ความรัก #Tonkit360 https://t.co/jFI300aP1w</t>
  </si>
  <si>
    <t>RT @OqVUqV7cia1VEbM: ทุกครั้งที่ผมรัก  ผมซื่อสัตย์  จนโง่เสมอ
#แคปชั่นเศร้า 
#เหงา  #อกหักมันเจ็บ 
#ความรัก</t>
  </si>
  <si>
    <t>RT @Nuy79443826: ไม่รู้นะว่ารักมั้ย แต่รู้ไว้ว่ารักนะ
#แคปชั่นเด็ด #แคปชั่นอ่อย 
#แคปชั่นเสี่ยว #แคปชั่นโสด 
#แคปชั่นกวนตีน #แคปชั่นโดนๆ 
#ประโยคนึงสะดุ้งทั้งไทม์ไลน์ 
#ประโยคแซ่บแคปให้ด้วย 
#แคปชั่นเหงา #คำคม #แคปชั่น
#ความรัก #แคปชั่น2019</t>
  </si>
  <si>
    <t>RT @sujita0619: ถึงหน้าตาเราจะไม่ดี ก็ไม่ได้หมายความว่าเราจะเป็นคนไม่ดีหนิ😂 #สเตตัส #คำคม #ความรู้สึก #สถานะ #คนคุยเจ็บสัส #ตัวสำรอง #แคปชั่น #เพ้อ #แคปชั่นเศร้า #เท #โดนทิ้ง #สเตตัสโดนๆ #ความในใจ #ความรู้สึก #ความเป็นจริง #ชีวิตจริง #คำคมในวงเหล้า #แคปชั่นอ่อย #คำคมเด็กช่าง #มุขเสี่ยว #ความรัก</t>
  </si>
  <si>
    <t>RT @Plawarunthorn: ยิ่งมึงรู้เยอะมากเท่าไหร่มึงก็ต้องเจ็บมากเท่านั้น #แคปชั่น #แคปชั่นเศร้า #แคปชั่นเด็ด #แคปชั่นโดน #แคปชั่นในวงเหล้า #แคปชั่นโสด #ประโยคนึงสะดุ้งทั้งไทม์ไลน์ #คําคมในวงเหล้า #แคปชั่นความรู้สึก #คำคมบาดจิต #โลกสีเทา #ความรัก #อ่อนแอก็แพ้ไป #แคปชั่นเบื่อ #คนในแชท #คนในใจ #ชีวิตจริง</t>
  </si>
  <si>
    <t>RT @Pure2vpk: ถ้าเข้าโหมดเฉยชาแล้วทุกอย่างก็จะถูก
กวาดทิ้งไปจนพ้นสายตาทั้งหมด
แม้กระทั่งอะไรที่เคยทำให้ว้าวุ่นใจมากๆ
เคยรัก เคยแคร์ ถึงตอนนั้นมันก็เป็น
เรื่องไร้สาระเรื่องหนึ่ง.
#ความรัก</t>
  </si>
  <si>
    <t>ด้วยความที่เราไม่เคยบอกฝันดีใครง่ายๆ การบอกฝันดีใครสักคน คือการแอบบอกรักใครคนนั้นนั่นเอง
#ซื่อสัตย์ #ความรัก</t>
  </si>
  <si>
    <t>RT @GuFrank_9: ถ้ารู้ว่าจะเปลี่ยนไป วันนั้นจะไม่เปิดใจให้เข้ามาหรอก 😭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</si>
  <si>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อัญมณีที่เหมาะกับคนเกิดวันต่างๆ
#ราศี 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#ทะเบียนรถ #โหราศาสตร์พม่า #โหราศาสตร์ #อังคะวิชาธาตุ https://t.co/Ku3THf5fRe</t>
  </si>
  <si>
    <t>เขา move on เราไปตั้งนานแล้ว แต่ทำไมเราถึงยังอยู่ที่เดิม. :(
#ความรัก #ความรู้สึก</t>
  </si>
  <si>
    <t>RT @maiji_ei: เป็นคนเทาๆ “เวลาเหงา” ยืนคุยกับเสาไฟ
#ความรัก #แคปชั่นเด็ด #แคปชั่น2018 #แคปชั่นในวงเหล้า #แคปชั่นโดน #แคปชั่นคําคม #คำคม18 #คำคมกำลังใจ #โดนใจ #คําคม #คำคมคนอกหัก #คำคมคนเหงา #แคบชั่น #แคปชั่นความรัก #แคปชั่นความรู้สึก #คำคมความรัก #ความรัก #ความรักก็เช่นกัน</t>
  </si>
  <si>
    <t>RT @J1I8D8A5P8A: รักเขาไปเถอะเขาก็รักเธอนิ
ยืนมองตรงนี้พอแล้ว.🙂
#แคปชั่น #แคปชั่นเศร้า #คนโสด2020 
#ไม่ใช่ที่ของฉัน #เศร้าใจ #ความรัก #ความรู้สึกของวันนี้ https://t.co/8BZmLc8qdj</t>
  </si>
  <si>
    <t>RT @ploymaso: : ของขวัญปีนี้อยากขออะไร
: ขอให้คุณมีความสุข กับทุกสิ่งที่คุณเลือกนะ :)
#คําคมโดนๆ #เศร้าใจ #แคปชั่น2019 #แคปชั่นโดนๆ #คําคมในวงเหล้า #คําคมความรัก #ความรัก #อกหักมันเจ็บ #รักไปทําไม #แคปชั่นเศร้า</t>
  </si>
  <si>
    <t>#ความรัก:https://t.co/8VJGZAUV90</t>
  </si>
  <si>
    <t>!-ถ้ามันเหนื่อยนัก ก็แค่หยุดพัก.😊❤️
#ความรัก #แคปชั่นเด็ด #แคปชั่น2018 #แคปชั่นในวงเหล้า #แคปชั่นโดน #แคปชั่นคําคม #คำคม18 #คำคมกำลังใจ #โดนใจ #คําคม #คำคมคนอกหัก #คำคมคนเหงา #แคบชั่น #แคปชั่นความรัก #แคปชั่นความรู้สึก #คำคมความรัก #ความรัก #ความรักก็เช่นกัน https://t.co/0oUEyQ7cOc</t>
  </si>
  <si>
    <t>RT @ES97740516: Tell me if you don’t love me 🙂🖤
บอกฉันนะหากคุณไม่รักฉันแล้ว🙂🖤
#แคปชั่น #แคปชั่นภาษาอังกฤษ #แคปชั่นเศร้า #ความรัก #ความรู้สึกล้วนๆ https://t.co/1UPjB9coMO</t>
  </si>
  <si>
    <t>RT @GuFrank_9: ปากบอกมูฟออน ในใจยังอ้อนวอนให้เขากลับมา 💔😩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</si>
  <si>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RT @smakomkonnahuk: ใช่เลยจรงใจฉันเลย 💙
FB.IG.Twitter : smakomkonnahuk
•••
✉️ LINE : https://t.co/ODeI5tV2qX (ติดต่อเพจ)
😺 CREDIT : yothaanamphan
#สวย #น่ารัก #แฟน #โสด #นักศึกษา #นักเรียน #ความรัก #ค #คำคม #แคปชั่น #ยิ้ม #โสด #รัก #ส่งต่อเสื้อผ้า #ก้าวคนละก้าว #แมว2019 #รับทําการบ้าน #วันหยุด https://t.co/Ijitos05lC</t>
  </si>
  <si>
    <t>ใช่เลยจรงใจฉันเลย 💙
FB.IG.Twitter : smakomkonnahuk
•••
✉️ LINE : https://t.co/ODeI5tV2qX (ติดต่อเพจ)
😺 CREDIT : yothaanamphan
#สวย #น่ารัก #แฟน #โสด #นักศึกษา #นักเรียน #ความรัก #ค #คำคม #แคปชั่น #ยิ้ม #โสด #รัก #ส่งต่อเสื้อผ้า #ก้าวคนละก้าว #แมว2019 #รับทําการบ้าน #วันหยุด https://t.co/Ijitos05lC</t>
  </si>
  <si>
    <t>ไม่มีนมใหญ่ๆให้พี่หลงใหล
 มีแต่รอยยิ้มใสๆให้พี่หลงรัก 😍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</si>
  <si>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👩🏻‍⚕️💉
•
ถึกและบึกบึน 💪🏻
•
Cr. ตะแล๊ป แก๊ปปป’
#พยาบาล #นักศึกษาพยาบาล #นักเรียน #นักศึกษา #สวย #หล่อ #น่ารัก #ยิ้ม #แฟน #โสด #ไทย #คำคม #แคปชั่น #รัก #ความรัก #ความรู้สึก #ความสุข #ท้อ #เหนื่อย #ก้าวคนละก้าว #สู้ๆ #รอ #ชอบ #รีวิว #รพ #Nursing #nurse #hospital #girl #tiktok #cute https://t.co/I4l4Pqeudw</t>
  </si>
  <si>
    <t>RT @LIKEWRITELIGHT: Happy New Year 2019 🎉
# จบบางสิ่ง เพื่อเริ่มบางอย่าง 😊 #
#LikeWriteLight #Blogger #HappyNewYear2019 #สวัสดีปีใหม่2562 #วันแรกของปี #วันดีของชีวิต #สิ้นสุด #เริ่มต้นใหม่ #กำลังใจ #ความสุข #ความรู้สึก #ความรัก #สิ่งที่อยากทำปี2019 #ยิ้มหวาน https://t.co/xhdvxLanYj</t>
  </si>
  <si>
    <t>ความสัมพันธ์เป็นสิ่งที่คาดเดาไม่ได้ ความสัมพันธ์ของคนเราเป็นสิ่งเหนือการคาดเดา แม้จะมีการทำนายวันสิ้นโลกเอาไว้ แต่โลกก็ยังคงอยู่จนทุกวันนี้ จุดจบสิ้นของความสัมพันธ์. . .ก็เป็นสิ่งที่ไม่อาจคาดเดาเช่นกัน
#คําคมชีวิต #คําคมโดนๆ #คําคมความรู้สึก #คําคมความรัก #ความรัก #ความรู้สึก https://t.co/qBnlkj7hMW</t>
  </si>
  <si>
    <t>สับรางเก่งแค่ไหน สุดท้ายปลายทาง 
ก็มีแค่สถานีเดียวที่เราต้องเลือก... 💗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</t>
  </si>
  <si>
    <t>คนสวยของมึง มันทนลำบากกับมึงได้เท่ากูป่าว ?!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</si>
  <si>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เหงาๆ
#เหงาๆ #ความรัก #โสด
#เรียลชาย #เรียลมัธยมปลาย #เรียลมัธยม #หาเงินเข้าwallet</t>
  </si>
  <si>
    <t>ทำไมเราต้องพยายามรักษา
คนที่ไม่ได้พยายามอยากมีเราวะ 
#คำคม #คำคมความสำเร็จ #คำคมกำลังใจ #คำคมดีๆ #คำคมแม่ค้าออนไลน์ #คำคมโดนๆ #คำคมเสี่ยวๆ #คำคมเด็ดๆ #ความสุข #ความรัก #ความหวัง #กำลังใจ</t>
  </si>
  <si>
    <t>RT @4EfYy155DjjVLuQ: แล้วเราพอจะเป็นความสุขให้คุณได้ไหม.
#แคปชั่น #เพื่อน #แอบชอบ #ความรัก #รักเพื่อน</t>
  </si>
  <si>
    <t>RT @sexderxy: ~ เวลาดึก ~
เราจะอยู่กับตัวเองมากกว่าปกติ
มองความคิดตัวเองมากกว่าปกติ
เหงามากกว่า​ปกติ
คิดมาก​มากกว่า​ปกติ
คิดทบทวนอะไรๆหลายๆอย่าง
เพราะเวลากลางคืน เป็นเวลาที่ความรู้สึกของเราอ่อนแอ...
#เหงา #Skinship  #FWB #คนเดียว #ความรัก #ความคิด #ความรู้สึก #กลางคืน #อ่อนแอ #เวลา</t>
  </si>
  <si>
    <t>RT @civic_aa: I’m happiest when being myself and I’m myself when I’m with you.😊🌤️
ฉันมีความสุขที่สุดที่ได้เป็นตัวของตัวเอง และฉันเป็นตัวของตัวเอง เมื่อได้อยู่กับคุณ.🌻🌈
#คําคมภาษาอังกฤษ #ความรู้สึกล้วนๆ #ความรัก #คำคม #ความคิด</t>
  </si>
  <si>
    <t>เพราะเธอคือพระจันทร์ของเราไง🌝
#แคปชั่น #ความรัก #คําคมความรู้สึก</t>
  </si>
  <si>
    <t>มันแย่ตรงที่...เราเผลอสร้างความทรงจำด้วยกันมากไปหน่อย 😩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</si>
  <si>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ไหนบอกไปนั่งคุย...ทำไมเสื้อผ้ากระจุยบอกมา 😆 #เยสเฉย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</si>
  <si>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ไปเหอะควยวิเศษ กลับไปหาหีติดเอดส์ของมึงไป  😁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</si>
  <si>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ความสำสำพันแบบเพื่อน พี่ น้อง ยั่ยยืนสุดล้ะ
#ความรัก</t>
  </si>
  <si>
    <t>ถ้ารู้ว่าจะเปลี่ยนไป วันนั้นจะไม่เปิดใจให้เข้ามาหรอก 😭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</si>
  <si>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เธอบอกเธอไม่ได้ร่าน แต่เธอคุยกับผัวชาวบ้านไปทั่ว 🙄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</si>
  <si>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เคยไม่เข้าใจความรู้สึกคนมีความรัก
แต่ตอนนี้เข้าใจดีแล้วอ่ะ มันเป็นอะไรที่ทรมานจริงๆ ... 
เคยว่าพี่ด้วยว่าแค่นี้จะเป็นจะตายกับแค่ผู้ชายคนเดียว   พอโดนกับตัวเอง กูจุกพูดไม่ออกเลยว่ะ  เป็นช่วงเวลาที่แย่มาก
#ความรัก</t>
  </si>
  <si>
    <t>ดูแลตัวเองดีๆ
รักตัวเองให้มากๆหน่อยนะ
อย่ามัวแต่เอาความสุข
ไปแขวนไว้ที่คนอื่น
เพราะทุกครั้งที่เขาหายไป
ความสุขมันจะหายไปด้วย
#ดอกไม้ #ดอกไม้ริมทาง 
#แคปชั่น #คำคม #เพ้อ 
#ความรู้สึก #ความรัก 
#ข้อคิดชีวิต #ข้อคิด 
#กําลังใจ #คติเตือนใจ 
#คําคมความรัก #แคปชั่นความรัก #คําคมโดนๆ https://t.co/K5rvKe9z71</t>
  </si>
  <si>
    <t>RT @XNJ7Dzra1PpJ2Ej: กับบางคนก็ควรตัดใจ
ไม่ใช่กลับไปคิดถึง 🥀😔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#ความรัก #ความรู้สึก #ความรัก https://t.co/XUdsfGlhKc</t>
  </si>
  <si>
    <t>RT @ohyess44: ทำยังไงให้ใจแข็ง ❤️💪🏼 ต้องแช่ไว้ในตู้เย็นหรอ5555
#ความรัก #ความรู้สึก #ความรักก็เช่นกัน #คําคม #คําคมในวงเหล้า #คําคมโดนๆ #แคปชั่นอ่อย #แคปชั่นเด็ด #แคปชั่นน่ารัก #คําคมคนโสด #โสด2019</t>
  </si>
  <si>
    <t>RT @akapap: #ความรัก ไม่เคยทำให้ใครเจ็บปวดหรอก
#ความทรงจำ ต่างหากที่ทำให้เจ็บปวด</t>
  </si>
  <si>
    <t>ความรัก...
ต้องการการดูแลเอาใจใส่
เปรียบเสมือนต้นไม้
ถ้ารดน้ำใส่ปุ๋ยใสใจ
เราก็จะได้ชื่นชมดอกที่สวยงาม...
🍃💕🌸💕🌸🍃
#ดอกไม้ 
#ความรัก 
~💜~ https://t.co/sskPQxBykW</t>
  </si>
  <si>
    <t>RT @OqVUqV7cia1VEbM: ผู้หญิง  ชอบคนที่ทำให้หัวเราะ
แต่จะไปรัก  คนที่ทำให้ร้องให้
#ความรู้สึกของวันนี้ 
#ความรัก</t>
  </si>
  <si>
    <t>#หนังสือเล่มเก่า #ความรู้สึก #ความรัก #ความทรงจำ #เตือนตัวเอง</t>
  </si>
  <si>
    <t>You will be my lover, forevermore.
เธอจะเป็นที่รักของฉันตลอดไป🖤
#ความรู้สึกของวันนี้ #ความรัก
#แคปชั่นภาษาอังกฤษ #แคปชั่นโดนๆ</t>
  </si>
  <si>
    <t>RT @smakomkonnahuk: เธอเอาใจฉันไป 💙
FB.IG.Twitter : smakomkonnahuk
•••
✉️ LINE : https://t.co/ODeI5tV2qX (ติดต่อเพจ)
😺 CREDIT : lalaririi
#สวย #น่ารัก #แฟน #โสด #นักศึกษา #นักเรียน #ความรัก #ข่าว #คำคม #แคปชั่น #ยิ้ม #โสด #รัก #ชอบ #ปีใหม่นี้อยากเปลี่ยนอะไร #แมว2019 #รอ #Liverpool #lfc #ClubWC https://t.co/lD07kHSUCi</t>
  </si>
  <si>
    <t>เธอเอาใจฉันไป 💙
FB.IG.Twitter : smakomkonnahuk
•••
✉️ LINE : https://t.co/ODeI5tV2qX (ติดต่อเพจ)
😺 CREDIT : lalaririi
#สวย #น่ารัก #แฟน #โสด #นักศึกษา #นักเรียน #ความรัก #ข่าว #คำคม #แคปชั่น #ยิ้ม #โสด #รัก #ชอบ #ปีใหม่นี้อยากเปลี่ยนอะไร #แมว2019 #รอ #Liverpool #lfc #ClubWC https://t.co/lD07kHSUCi</t>
  </si>
  <si>
    <t>RT @my_moon332: เคยเป็นห่วงคนๆนึงมากๆมั้ย? เป็นห่วงเค้า แต่เรากลับทำอะไรไม่ได้เลย เราไม่กล้าที่จะถามเค้า ไม่กล้าสักอย่างอะ แล้วเราก็ต้องมานั่งคิดมากอยู่คนเดียว
ถึงเราจะไม่ได้ถามคุณ ว่าคุณเป็นยังไงบ้าง แต่เราอยากให้คุณรู้ไว้นะ ว่าเราเป็นห่วงคุณอยู่เสมอ❤️ #ความรู้สึกล้วนๆ #ความรัก</t>
  </si>
  <si>
    <t>RT @AreeMeen: ถ้าคนเค้าอยากฟัง เราพูดเบาเค้าก็ได้ยิน https://t.co/IoftSJQDDw
#ว่างเปล่า #มุมมองชีวิต #การเดินทาง #ความหวัง #ความรัก #แคปชั่นนักเลง #แคปชั่นกวนตีน #แคปชั่นเด็ด #แคปชั่นโดนๆ #คําคมในวงเหล้า #คําคมภาษาอังกฤษ #คนทํางาน #ท้องฟ้า #sky #natural #แคปชั่นคนเทาๆ #แคปชั่นคนทํางาน #คำคมคน https://t.co/UOYq7KAq26</t>
  </si>
  <si>
    <t>หมายเหตุ : เป็นการอ่านดวงแบบทั่วไป อาจจะตรงหรือไม่ตรงกับใครก็ได้น้าา
#ดูดวง #ดวงรายสัปดาห์ #ดวงความรัก #ดูดวงความรัก #ความรัก #คนโสด #คนมีคู่ #24TAROT #tarot #ไพ่ทาโรห์ #อ่านไพ่ #เปิดไพ่ #ทำนาย #horo #hora #horoscope https://t.co/y0N9NZQyEk</t>
  </si>
  <si>
    <t>RT @samorkger: มาฮั่นนง ฮั่นแน่!! เดะจำเป็นลูกเขยแม่สะเลย😜
#แคปชั่นเด็ด #แคปชั่นอ่อย 
#แคปชั่นเสี่ยว #แคปชั่นโสด 
#แคปชั่นกวนตีน #แคปชั่นโดนๆ 
#ประโยคนึงสะดุ้งทั้งไทม์ไลน์ 
#ประโยคแซ่บแคปให้ด้วย 
#แคปชั่นเหงา #คำคม #แคปชั่น
#ความรัก #แคปชั่น2019 https://t.co/RrvWs5Wpw1</t>
  </si>
  <si>
    <t>RT @naturegreenview: แพ้เกสรดอกไม้ ใช่ว่าจะยิ้มให้กับดอกไม้ไม่ได้
อ่านบทความเต็มๆได้ ในเพจ FB และ IG 
เฌอพะงา.
#เฌอพะงา #ให้กำลังใจ  #ความสุข #กำลังใจ #แรงบันดาลใจ #ข้อคิด #ข้อคิดดีๆ   #แคปชั่น  #ธรรมชาติ #แคปชั่น2019
#ธรรมชาติสวยงามเสมอ #ความรัก #คนทำงาน #วัยทำงาน  #Decemberwish #ไม่ถอยไม่ทน https://t.co/O9lvXbbrJ8</t>
  </si>
  <si>
    <t>เริ่มแล้วหยุดไม่ได้ #ความรัก</t>
  </si>
  <si>
    <t>RT @yui_puwadon: "ความโกรธ...เข้าครอบงำจิตใจเราเมื่อใด
ความมืดมนแห่งสติและปัญญา...ย่อมบังเกิดขึ้นเมื่อนั้น"
__________________________________
#ลองทำดู #ธรรมะ #ข้อคิดดีๆ #ข้อคิด #ข้อคิดชีวิต #ข้อคิดคำคม #ข้อคิดดีๆ #คําคม #คําคมชีวิต #ความรัก #กำลังใจ #ความรู้สึก #คําคมกําลังใจ https://t.co/SgujBI9uC9</t>
  </si>
  <si>
    <t>คนที่เขายอมคุณได้ 
ไม่ใช่เพราะเขากลัวคุณ
เพียงแค่เขารักคุณ
มากกว่าตัวของเขาเอง 
เขาถึงกล้าที่จะยอมคุณได้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</t>
  </si>
  <si>
    <t>อย่าคิดว่าใคร 
จะยอมเราได้ไปตลอด
อย่าตอบแทนเขา 
ด้วยการเห็นเขาเป็นของตาย
แล้วไปหาคนใหม่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</t>
  </si>
  <si>
    <t>ดวงคนเกิดราศีเมษปี 63 มาดู
#ราศี 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#ทะเบียนรถ #โหราศาสตร์พม่า #โหราศาสตร์ #อังคะวิชาธาตุ https://t.co/BjF0843K8t</t>
  </si>
  <si>
    <t>ความ "คิดถึง" ถ้าไม่ทำให้ยิ้มจนหน้าบาน
ก็ทำให้ทรมานจนอยากจะร้องไห้...🍭 #ความรักสีเทา  #ความรัก  #คําคม #คําคมความรัก #คําคมความรู้สึก #คําคมเศร้า https://t.co/ul4OVa0rRK</t>
  </si>
  <si>
    <t>RT @NamGyNamGo: คุยกับ #แฟน
"ตัวเอง"
"จ๋าผัว"
"ถ้าตัวเองเป็นแฟนเค้าจริงๆ..."
"..."
"ตัวเองก็ต้องรู้ว่าตอนนี้เค้ารู้สึกยังไง"
"อะไรอ่ะ! ปวดขี้เหรอ?"
"หูยย!!! ใช่เลย นี่แหละแฟนเค้า แฟนตัวยงเลย"
😑🤣พ้มควรดีใจไหม55555555
#เรื่องมันช่างน่าอาย #เรื่องเล่า #ตลก #เรื่องตลก #ฮา #ความรัก #รัก</t>
  </si>
  <si>
    <t>RT @SistaCafePage: งานแต่งงานสไตล์ #เจ้าหญิงดิสนีย์ ที่โตเกียวดิสนีย์แลนด์  https://t.co/bK1AjSK6aL #SistaCafe #รีวิว #แต่งงาน #ความรัก https://t.co/qzi8gjNZh7</t>
  </si>
  <si>
    <t>(ต่อ)
#ดูดวง #ดวงรายสัปดาห์ #ดวงความรัก #ดูดวงความรัก #ความรัก #คนโสด #คนมีคู่ #24TAROT #tarot #ไพ่ทาโรห์ #อ่านไพ่ #เปิดไพ่ #ทำนาย #horo #hora #horoscope https://t.co/fr4nqRYTZD</t>
  </si>
  <si>
    <t>Move on เป็นวงกลม😔
.
.
.
.
.
.
.
.
#iloveyou #love #you #แท็กแฟน #คำคมคนโสด #คำคมดีๆ #คำคมเด็ดๆ #คำคมความรัก #คำคมโดนใจ #คนมีคู่#เศร้า #เศร้าแปป#ความรู้สึก #ความรัก #คิดถึง #ความสุข #ความทรงจำ #MoveOn</t>
  </si>
  <si>
    <t>สวัสดี #วันอาทิตย์
"ถ้าเรากลัว...จนเกินไป
เราก็จะไม่มีทาง...ทำอะไรได้สำเร็จ"
__________________________________
#ลองทำดู #ธรรมะ #ข้อคิดดีๆ #ข้อคิด #ข้อคิดชีวิต #ข้อคิดคำคม #ข้อคิดดีๆ #คําคม #คําคมชีวิต #ความรัก #กำลังใจ #ความรู้สึก #คําคมกําลังใจ https://t.co/fpG3wognjW</t>
  </si>
  <si>
    <t>ถ้าคนที่เราเเอบชอบมาบอกชอบเรา อย่าไปปฎิเสธเข้าเพราะมันจำทำให้เราเสียโอกาสไป🐷🐷 #ความรัก #เเอบชอบ #อย่าปฎิเสธ #เสียใจ</t>
  </si>
  <si>
    <t>เราต่างมีความทรงจำที่มีชีวิตด้วยกันทั้งนั้น
#ป๊ะกัน #ปล่อยให้หัวใจได้ทำหน้าที่ของมันเถอะ #โลกไม่เงียบเหงาเพราะมีเรื่องราวให้คิดถึง #ความทรงจำ #แคปชั่นความทรงจำ #ความรัก #แคปชั่นชีวิต https://t.co/pGyYwHqNqD</t>
  </si>
  <si>
    <t>RT @pM692ujBOKmUueT: 𝐦𝐢𝐬𝐬 𝐮 ;-;
--------🥕#ท้องฟ้า  #ท้องฟ้ายามเย็น  #sky  #ความรัก  #ความรู้สึก  #ความรู้สึกของวันนี้  #คิดถึง  #แอบชอบ  #ท้องฟ้าน่ารัก #ตอนเย็น  #ความทรงจํา https://t.co/EOTkACfoRm</t>
  </si>
  <si>
    <t>RT @PLAYER01S: •สำคัญไม่พอ ก็ต้องรอต่อไป😪🍂
•สำคัญเมื่อไร เดี่ยวเค้าก็ทักมาเอง🙃
#แคปชั่น #แคปชั่นอ่อย  #แคปชั่นเด็ด #แคปชั่นเหงา #คําคมคนโสด #คำคมในวงเหล้า #คำคม #คําด่าที่ไม่มีคําหยาบ #ความรู้สึก #ความรัก #แคปชั่น2018 #มุขนี้ฟังแล้วเขิน #แคปชั่นกวนตีน</t>
  </si>
  <si>
    <t>ถึงปากจะบอกว่าไม่ชอบ
ถ้าใจมันบอกว่าชอบ
ก็คงจะปฏิเสธหัวใจไม่ได้อยู่ดี
#แอบชอบ #แอบชอบรุ่นน้อง 
#ชอบเธอนะ #ความรัก 
#ความรักกําลังก่อตัว 
#ความรักกับรองเท้า 
//ความรักก็งี้แหละน่า~</t>
  </si>
  <si>
    <t>RT @XIAOOWANGG: มีคนมาชอบและตามจีบเป็นเดือนๆ อยู่ๆมาบ่น "ตามจีบนานแล้วนะไม่ยอมเลยหรอ ใจเเข็งจัง" กูไม่ได้ใจเเข็งค่ะ กูไม่ได้ชอบมึงนะ จบไหม? #แอบชอบ #เศร้า #จีบ #ความรัก #ความรู้สึก</t>
  </si>
  <si>
    <t>มาเช็คดวงประจำวันที่ 22 ธันวาคม 2562 กันค่ะ
ถ้าอยากดูดวงเพิ่มเติม สามารถ Inbox มาหาเราได้เลย
หรือ Line@: https://t.co/NolbewbHXm ☀ #ดวงรายวัน 🏢 #การงาน 💵 #การเงิน 💖 #ความรัก https://t.co/Y0odDKGLfo</t>
  </si>
  <si>
    <t>RT @payabannahuk: 👩🏻‍⚕️💉
•
รู้ตัวตลอด
ว่าทุกวันนี้สู้เพื่อใคร 💙
•
Cr. fahs0181
#พยาบาล #นักศึกษาพยาบาล #นักเรียน #นักศึกษา #สวย #หล่อ #น่ารัก #ยิ้ม #แฟน #โสด #ไทย #คำคม #แคปชั่น #รัก #ความรัก #ความรู้สึก #ความสุข #ความสําเร็จ #สู้ๆ #มหาลัย #ชอบ #รพ #Nursing #nurse #hospital #girl #tiktok #cute https://t.co/T6FOvnTsAE</t>
  </si>
  <si>
    <t>RT @MyySweetDream: อย่าใจร้ายกับตัวเองนักเลย 
ให้ตัวเองมีความสุขบ้าง
#ความรู้สึกของวันนี้ #ความรัก #ความสุข #ความสุขอยู่รอบตัวเรา #ความรักก็เช่นกัน #คําคมความรู้สึก</t>
  </si>
  <si>
    <t>บางคนได้แค่รัก มันก็ดีมากพอแล้ว
#ความรัก #แคปชั่น2019 #แคปชั่น #แคปชั่นโดนๆ #แคปชั่นอ่อยแรง #แคปชั่นเศร้าๆ #แคปชั่นเจ็บๆ #แคปชั่นแฟนเก่า #แคปชั่นเศร้าใจ #แคปชั่นเศร้า #แคปชั่นเหงา #แคปชั่นความรู้สึก #แคปชั่นคิดถึง</t>
  </si>
  <si>
    <t>RT @Happy___Pang: การตื่นขึ้นมาในต่างถิ่น เป็นความตื่นเต้นที่สนุกที่สุด
#แคปชั่น #แคปชั่นอ่อย #แคปชั่นเด็ด #แคปชั่นเหงา #คําคมคนโสด #คำคมในวงเหล้า #คำคม #ความรู้สึก #ความรัก #ภาพจำ #แคปชั่น2018 #มุขนี้ฟังแล้วเขิน #แคปชั่นกวนตีน #คำคมภาษาอังกฤษ #ความทรงจํา #แคปชั่นท่องเที่ยว #ท่องเที่ยว #เดินทาง</t>
  </si>
  <si>
    <t>RT @Cchingchub: เราชอบคลิปนี้ของติช่า มาก มันรู้สึกว่า บางทีเราอาจจะเป็น O ที่สมบูรณ์อยู่แล้วก็ได้ #ฮาวทูทิ้ง #ความรัก https://t.co/XjXMTro6ZL</t>
  </si>
  <si>
    <t>RT @Ptrp_oaae: นี่มีความเชื่ออย่างหนึ่งคือ..
' ณ เวลาใดเวลาหนึ่ง
เราจะได้พบกับเนื้อคู่
แต่จะต่างคนต่างไม่สนใจกัน
.....
แต่เมื่อถึงเวลาที่เหมาะสม
คุณจะมองเห็นกันและกันเอง '
#ความรัก</t>
  </si>
  <si>
    <t>.เธอทำให้ฉันเข้าใจอะไรตั้งมากมาย
ทุ่มเทให้ตายสุดท้ายก็ใช่ว่าจะสำคัญ.🥀
#ความรัก #ความรู้สึก #คิดถึง #คําคม</t>
  </si>
  <si>
    <t>จงรักตัวเอง ศรัทธาในตัวเอง
แล้วทุกๆอย่างจะเข้ามา
ความรักก็เช่นกัน
..
..
รักนะ..💓💓
.
---------Follow me-------
เพจ:40+Laew Ani
เพจ:navysmileshop
Ig:kaeput4666
F:ปัทมา บุญเงิน
#คำคม #ข้อคิด #ความรัก #รักนะ https://t.co/uKl4NMiBoj</t>
  </si>
  <si>
    <t>RT @smakomkonnahuk: สวยใสเซ็กซี่มากเลย 💙
FB.IG.Twitter : smakomkonnahuk
•••
✉️ LINE : https://t.co/ODeI5tV2qX (ติดต่อเพจ)
😺 CREDIT : aoychitchanok
#สวย #น่ารัก #แฟน #โสด #นักศึกษา #นักเรียน #ความรัก #ข่าว #คำคม #แคปชั่น #ยิ้ม #โสด #รัก #ชอบผู้หญิง #ชอบ #หุ่นดี #นมใหญ่ #รีวิว #ไทย #tiktok #girl https://t.co/svTD4nlJ1J</t>
  </si>
  <si>
    <t>อยากกอดเธออีกครั้งนึ่ง
#เพ้อ #ความรู้สึก #ความรัก #กอด</t>
  </si>
  <si>
    <t>#ความรู้สึกดีดี
มันคือความสุขที่เราสามารถหาได้รอบๆตัวเรา happy is all around #ความสุข มาพร้อมกับ #ความรัก  และ #ความรู้สึกดีดี #PFC #PeckPailtchoke #PeckPalit #เป๊กผลิตโชค #โรสศิรินทิพย์ #RoseSirintip #RFC https://t.co/IB5uzT1CxI</t>
  </si>
  <si>
    <t>RT @TotsapornToo: แบตหมดให้เดินไปหาปลั๊ก🔌
แต่ถ้าขาดความรัก🤘🏻ให้เดินมาหาเรา
.
#มุกเสี่ยว  #คำคม #ความรัก</t>
  </si>
  <si>
    <t>(ต่อ)
#ดูดวง #ดวงรายสัปดาห์ #ดวงความรัก #ดูดวงความรัก #ความรัก #คนโสด #คนมีคู่ #24TAROT #tarot #ไพ่ทาโรห์ #อ่านไพ่ #เปิดไพ่ #ทำนาย #horo #hora #horoscope https://t.co/t61PblW4Pe</t>
  </si>
  <si>
    <t>#mode #เหมาะสม - คนที่ชอบให้อภัยตัวเอง มักคิดว่า ตนเองเป็นผู้ผิดเสมอ ไม่จำเป็นเลย เพราะบ่อยครั้งการให้อภัยตัวเอง คือการให้อภัยผู้อื่นด้วย #Appropriate
#หมดมู้ด #โหมดมู้ด #ModeMood #love #inspiration #ชีวิต #คำคม #quote #mood #ความรัก #คำคมภาษาอังกฤษ #EnglishCaption #Emotions https://t.co/dHHwKrgZlh</t>
  </si>
  <si>
    <t>"ควาย" 4 ขา กินหญ้า+ทำนา 
"ควาย" 2 ขา กินน้ำตา+ทำจัย
#ควายดีๆ #ความรู้สึก #ความรัก</t>
  </si>
  <si>
    <t>RT @katai55eiei: บางทีการไม่รู้อะไรเลย อาจจะดูเป็นควายแต่สบายใจกว่านี้😢
#คนโสด2019 #คนอกหัก 
#ความรู้สึก #ความรัก 
#แคปชั่นกวนตีน #แคปชั่นเด็ด</t>
  </si>
  <si>
    <t>เราชอบทุกที่แหละ ถ้าเธอไปด้วย ❤️
#ความรัก #ความสุข https://t.co/AQqeqxU6s9</t>
  </si>
  <si>
    <t>ความรักของผมไม่ใช่ใครก็ได้
Sex ก็เหมือนกันมีแต่สำหรับคนรักแค่นั้น
#ความรัก</t>
  </si>
  <si>
    <t>RT @Sploy93: ที่ลืมกันได้เร็ว"  
   เพราะไม่รักแล้ว หรือ ไม่เคยรักเลย..มากกว่า
_🥀_
________________________
#คําคมเด็ดๆ #คําคมในวงเหล้า 
#แคปชั่นอ่อย #แคปชั่นเด็ด 
#แคปชั่นโดนๆ #ความรู้สึกล้วนๆ 
#ความรู้สึกของวันนี้ #โสด 
#ความรัก #อกหัก #เศร้า</t>
  </si>
  <si>
    <t>RT @aduangTH: ช่วงนี้ความรักของคนใน 5 ราศีนี้ โดยเฉพาะคนมีคู่กำลังมีปัญหา อาจจะมีเรื่องที่ไม่เข้าใจกัน หรือ ไม่มีเวลาให้กัน แม่หมอขอแนะนำว่าให้ค่อยๆคุยกัน ปรับความเข้าใจ ความรักจะได้กลับมาหวานชื่นเนอะ
.
#aดวง #ดูดวง #ดวงความรัก #ความรัก #คนมีคู่ https://t.co/o7uek8c0CX</t>
  </si>
  <si>
    <t>ก็ไม่รู้ตัวเองเหมือนกันว่า รู้สึกไม่ศรัทธาในความรักไปตั้งแต่เมื่อไหร่. #แคปชั่น #ความรู้สึก #ความรัก #ความรักที่ไม่ใช่ความรัก</t>
  </si>
  <si>
    <t>บางอย่าง ก็ได้มาเพราะความพยายาม...แต่บางคนไม่ได้ทำไรก็ได้มันมา...#หัวใจ
#ความรัก https://t.co/6tU7PngMjD</t>
  </si>
  <si>
    <t>ครั้งต่อไปอยากให้แม่หมอทำ Pick A Card หัวข้ออะไรคะ? 
🌜Mention มาบอกกันได้ใต้ทวิตนี้เลยน้า 
#ดูดวง #ดูดวงฟรี #ไพ่ยิปซี #ไพ่ออราเคิล #pickacard #หมอดู #การเงิน #ดูดวงรายสัปดาห์ #ดูดวงรายวัน #ดูดวงออนไลน์ #ดูดวงแม่น #ความรัก #พยากรณ์ #ไพ่ทาโร่ต์ #ดวงวันนี้ #Pepperminttarot #ดวงชะตา https://t.co/gc5gKRMjgq</t>
  </si>
  <si>
    <t>RT @Kon_Per_Jer: ลองเงยหน้าขึ้นมาจากโทรศัพท์แล้วคุยกับคนที่อยู่ตรงหน้าบ้าง ก่อนที่จะไม่ได้รับโอกาสอีกครั้ง....
#เวลา #คนเทาๆ #ความรัก #ความรู้สึก #ความรู้สึกล้วนๆ #โลกสีเทา #ความรู้สึกที่โดนทำลายรอบที่ล้าน #คนเพ้อเจ้อ</t>
  </si>
  <si>
    <t>มีคนมาชอบและตามจีบเป็นเดือนๆ อยู่ๆมาบ่น "ตามจีบนานแล้วนะไม่ยอมเลยหรอ ใจเเข็งจัง" กูไม่ได้ใจเเข็งค่ะ กูไม่ได้ชอบมึงนะ จบไหม? #แอบชอบ #เศร้า #จีบ #ความรัก #ความรู้สึก</t>
  </si>
  <si>
    <t>คิดถึงคุณที่สุดเลยรู้ป่าวว..😞
#เศร้า #ความรู้สึกของวันนี้ #ความรัก #คิดถึงแฟนเก่า #โสดข้ามปี</t>
  </si>
  <si>
    <t>RT @preaw8838: เห็นผมเป็น"ของเล่น"แล้วคุณเคยร้องไห้ 
เพราะของเล่นหายไหม 😏
#แคปชั่นคำคม #แคปชั่นโดนๆ #แคปชั่นเด็ดๆ #แคปชั่นกวนตีน #แคปชั่น2019 #แคปชั่นเสี่ยว #แคปชั่นกวนๆ #แคปชั่นคนโสด #คําคมในวงเหล้า #แคปชั่นอ่อยแรง #คําคมความรู้สึก #แคปชั่นอกหัก #แคปชั่น18บวก #แคปชั่นดีๆ #ความรัก #ความรู้สึก</t>
  </si>
  <si>
    <t>RT @aduangTH: แชร์ไว้ในโลกรู้ว่าคนใน 7 ราศีนี้ยังโสดอยู่ตรงนี้ โปรดจีบนะจ๊ะ
.
CR: ดวงรายปักษ์ ประจำวันที่ 16 - 31 ธันวาคม 2562 โดย หมอต้น Tony Tarot : นักอ่านไพ่พลังบวก
📌 https://t.co/hbkvw3f62A
.
#aดวง #ดูดวง #ดวงรายปักษ์ #ดวงความรัก #ความรัก #คนโสด https://t.co/M4UHdAq7cB</t>
  </si>
  <si>
    <t>RT @24Tarot: ดวงรายสัปดาห์มาแล้วจ้าา
#ดูดวง #ดวงรายสัปดาห์ #ดวงความรัก #ดูดวงความรัก #ความรัก #คนโสด #คนมีคู่ #24TAROT #tarot #ไพ่ทาโรห์ #อ่านไพ่ #เปิดไพ่ #ทำนาย #horo #hora #horoscope https://t.co/zbU1rOMIIF</t>
  </si>
  <si>
    <t>ขายหนังสือของนิ้วกลม🔥ลดสุดๆ🔥เล่มละ99บาทเท่านั้น มีเกี่ยวกับ #ความรัก #ชีวิต #ดีต่อใจ ซื้อ4เล่ม199ไปเลย🔥#นิยายมือสองสภาพดี #หนังสือมือสองสภาพดี  #หนังสือมือสองราคาถูก #นิ้วกลม #ลดทะลุพิกัด  #นิยายมือสอง #ขายนิยายมือสอง https://t.co/vaqp27Mc8i</t>
  </si>
  <si>
    <t>"ความรักดีๆ เป็นโชคดีของแค่บางคน"
#ความรัก #ความรู้สึก #แคปชั่น #เศร้า #ใจพัง #แคปชั่นเหงาๆ #เหงาๆ</t>
  </si>
  <si>
    <t>RT @Cynthy_moon: มันคงไม่มีเรื่องของเราเกิดขึ้นหรอก ใช่มั๊ย?
Cynthia'20-
#แคปชั่น #คําคม #คําคมความรู้สึก #ความรัก #ความรู้สึกของวันนี้ #แอบชอบ</t>
  </si>
  <si>
    <t>RT @Cynthy_moon: ไม่กล้างี่เง่าแล้วว่ะ😢
Cynthia'20-
#แคปชั่น #คําคม #ความรู้สึกของวันนี้ #ความรัก #คนคุย #อกหักมันเจ็บ #แอบชอบ</t>
  </si>
  <si>
    <t>RT @art_2224: พอผิดหวังกับความรักบ่อย ก็เริ่มกลัวความรักมากขึ้น #ความรัก #ความรู้สึก</t>
  </si>
  <si>
    <t>RT @TungKH1: ทำได้แค่คิดถึงคนที่ ไม่สมควรคิดถึง 🙃🙃
#แคปชั่น #แคปชั่น2019 #แคปชั่นโดนๆ #แคปชั่นหน้าหนาว #ความรู้สึกของวันนี้ #ความรู้สึกล้วนๆ #ความรักสีเทา #คนเทาๆ #ความรัก https://t.co/SE9jWCZUVx</t>
  </si>
  <si>
    <t>RT @_ssobadd_: ทำไมเจ้าหญิงต้องรักเจ้าชาย ทั้งที่อสูรกายก็มีหัวใจ
#ความรัก #ความรักก็เช่นกัน #เศร้า #เศร้าใจ #แคปชั่นเด็ด #แคปชั่น #แคปชั่นโสด #แคปชั่นเสี่ยว #แคปชั่น2019 #แคปชั่นโดนๆ #แคปชั่นความรัก #แคปชั่นเศร้า #แคปชั่นอกหัก #แคปชั่น</t>
  </si>
  <si>
    <t>ผมพอจะเป็นความสบายใจ​ให้คุณได้หรือเปล่า​ #ความรัก</t>
  </si>
  <si>
    <t>ถ้าไม่คาดหวัง ก็คงไม่เจ็บปวด
♡  #itsokitslove #คำคม #ความรัก</t>
  </si>
  <si>
    <t>การที่รักเขาแล้วเขาไม่ได้รัก ก็ไม่มีเหตุผลเลยที่จะเลิกรัก #ความรัก</t>
  </si>
  <si>
    <t>RT @Theepakorn20: ปาก้อนหินลงน้ำรู้หรอว่ามันลงไปลึกแค่ไหน...
พูดจาอะไร รู้หรอ ว่าคนฟังเขาเก็บไปคิดมากเท่าไร 🙁
#ปกรณ์ #แคปชั่นความรู้สึก #แคปชั่นเศร้า #แคปชั่นความรัก #แคปชั่นชีวิต #ความรู้สึก #ความรัก #ชีวิต #เวลา #ใจ #ความรู้สึกของวันนี้ #เศร้าใจ #เศร้า</t>
  </si>
  <si>
    <t>RT @BimbimChayanit: 你是我生命的一部分 
Nǐ shì wǒ shēngmìng de yībùfèn
หนี่ ซื่อ หว่อ เซิงมิ่ง เตอ อี๋ปู้เฟิ่น
    คุณคือชีวิตส่วนหนึ่งของฉัน🐷
#แคปชั่นภาษาจีน #ความรัก #แคปชั่นความรู้สึก #แคปชั่นเด็ด</t>
  </si>
  <si>
    <t>ในเมื่อเลือกที่จะเข้มแข็ง แม้จะเจ็บจะลำบากแค่ไหนก็ต้องเก็บทุกอย่างไว้ในใจเพียงลำพัง 
#งาน #เงิน #ความรัก #ครอบครัว ✌️</t>
  </si>
  <si>
    <t>RT @krs7890: อยากทักไปจะตาย…แต่ไม่รู้จะทักไปในฐานะอะไรนี้สิ
#คิดถึง #แฟนเก่า #ความรู้สึกของวันนี้ #ประสบการณ์  #ความรู้สึก #แคปชั่น2019  #แคปชั่น #แคปชั่นอกหัก #แคปชั่นคนเหงา  #แคปชั่นเด็ดแคปให้ด้วย  #ความรัก #พื้นที่ระบาย #ไม่สมหวัง #แคปชั่นความรัก #ประโยคนึงสะดุ้งทั้งไทม์ไลน์</t>
  </si>
  <si>
    <t>RT @krs7890: รักแรก…ต่อให้อยากลืมแค่ไหนก็ยิ่งจำอยู่ดี
#หมดรัก #หมดแรง #ท้อ #พอ #ความรู้สึกของวันนี้ #ประสบการณ์  #ความรู้สึก #แคปชั่น2019  #แคปชั่น #แคปชั่นอกหัก #แคปชั่นคนเหงา  #แคปชั่นเด็ดแคปให้ด้วย  #ความรัก #พื้นที่ระบาย #ไม่สมหวัง #แคปชั่นความรัก #ประโยคนึงสะดุ้งทั้งไทม์ไลน์ #คำคมในเพลง</t>
  </si>
  <si>
    <t>คำหนึ่งติดหัวมากตอนนี้ #UserExperience ใช้ได้กับทุกอย่าง ตอนเรียน #การตลาด คำนี้โคตร #Impact กับธุรกิจ ในชีวิตจริงก็เห็นอยู่ตลอด #ความรัก ก็เช่นกัน ส่วนใหญ่จะเอามาเป็นการตัดสินใจในการเลือกที่จะคบใครสักคน</t>
  </si>
  <si>
    <t>RT @vBoVTETZNbCVgM0: ทำไมเราต้องเป็นคนที่เขาหันกลับมาเมื่อไหร่ก็เจอวะ😣😩#แคปชั่นเด็ด #แคปชั่นโดน
#แคปชั่นความรัก #แคปชั่น #คําคมความรู้สึก  #ความรู้สึกของวันนี้ #ความรัก #ความรู้สึกล้วนๆ</t>
  </si>
  <si>
    <t>RT @GuFrank_9: ถ้าเค้าจะทำอีก มึงเช็คให้ตาย
เค้าก็ทำอีก แต่จะทำให้เนียนขึ้น 📲😥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#คําคมนักเลง</t>
  </si>
  <si>
    <t>RT @WunSen2267: My biggest mistake wasn’t falling for you. It was think you’d fallen for me too.
สิ่งที่ผิดพลาดที่สุดของฉันไม่ใช่การที่ฉันรักคุณ แต่มันคือการที่คิดว่าคุณเองก็รักฉันเหมือนกัน
#แคปชั่นภาษาอังกฤษ #แคปชั่นภาษาอังกฤษความรัก #แคปชั่น #แคปชั่นความรู้สึก #แคปชั่นเศร้า #ความรัก</t>
  </si>
  <si>
    <t>RT @JarunTitatummo: ชีวิตคู่ รักเพราะกามา ถึงเวลาก็มีคนใหม่ รักเพราะเงินทองข้าวของเครื่องใช้พอทรัพย์หมดไปก็ตีจาก รักไม่มีวันพลัดพรากคือ รักกันด้วยความดี มีเมตตามีศีลมีธรรม 
#หลวงพ่อจรัญ #ธรรมะ 
#ความรัก #ชีวิตคู่</t>
  </si>
  <si>
    <t>ที่ลืมกันได้เร็ว"  
   เพราะไม่รักแล้ว หรือ ไม่เคยรักเลย..มากกว่า
_🥀_
________________________
#คําคมเด็ดๆ #คําคมในวงเหล้า 
#แคปชั่นอ่อย #แคปชั่นเด็ด 
#แคปชั่นโดนๆ #ความรู้สึกล้วนๆ 
#ความรู้สึกของวันนี้ #โสด 
#ความรัก #อกหัก #เศร้า</t>
  </si>
  <si>
    <t>RT @tidha55: 🙋🏻‍♂️ facebook/instagram : ติดฮา @tidha55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https://t.co/fPHQ7mUpT7</t>
  </si>
  <si>
    <t>RT @marc_kxx: ก็คงจะอารมณ์เหมือนชอบมองท้องฟ้า แต่ครอบครองไม่ได้ #ความรู้สึกของวันนี้ #แคปชั่น #ความรัก #แอบชอบ</t>
  </si>
  <si>
    <t>อยากทักไปจะตาย…แต่ไม่รู้จะทักไปในฐานะอะไรนี้สิ
#คิดถึง #แฟนเก่า #ความรู้สึกของวันนี้ #ประสบการณ์  #ความรู้สึก #แคปชั่น2019  #แคปชั่น #แคปชั่นอกหัก #แคปชั่นคนเหงา  #แคปชั่นเด็ดแคปให้ด้วย  #ความรัก #พื้นที่ระบาย #ไม่สมหวัง #แคปชั่นความรัก #ประโยคนึงสะดุ้งทั้งไทม์ไลน์</t>
  </si>
  <si>
    <t>“จงเลือกคนที่เขารักเรา แต่อย่าเลือกคนที่เรารักเขา” จริงๆคำนี้โคตรเห็นแก่ตัวเลยนะ 
การที่เราเลือกคบคนๆนึงเพราะเขารักเราแต่เราไม่ได้รักเขาเลย
นอกจากจะทำร้ายความรู้สึกคนที่รักเราแล้ว ยังเป็นการทรยศหัวใจตัวเองอย่างตั้งใจเลยนะ ไม่รักเขาก็ไม่เห็นต้องไปทำร้ายเขา #ความรัก #คนรัก https://t.co/q0OUekr7sN</t>
  </si>
  <si>
    <t>RT @Angmannn_SF: แล้ววันนึงเธอจะรู้
ว่าสิ่งที่เราพยายามรักษา
มันสำคัญต่อเราขนาดไหน
#ความรู้สึกของวันนี้ #ความรัก 
#แคปชั่นโดนๆ #คําคมเศร้าๆ</t>
  </si>
  <si>
    <t>เคยรู้สึกไหมว่า #ความรัก ที่มีเป็นเราคนเดียวที่ทุ่มเทให้ พยายามทำความสัมพันธ์ให้มันดี แต่ก็เป็นเราเองนั่นแหละที่ทำอย่างนั้นอยู่คนเดียว</t>
  </si>
  <si>
    <t>5 วิธีแชทกับหนุ่มที่ชอบยังไงให้เขาติดกับ! อ่อยยังไงให้ปัง ไม่มีปั๊วะ!
#SistaCafe #ความรัก #แฟน
https://t.co/GBmGiAhrBh</t>
  </si>
  <si>
    <t>RT @8174Hn: If possible, would like to have someone forever  People who will not have to start a new love again.🌻🌈🌤️
-------------------------------------------------------
#เเคปชั่นภาษาอังกฤษ #ความรู้สึก #คําคมโดนๆ #ความรัก #คําคมชีวิต #เเคปชั่น2019 https://t.co/VQqn3QtpjM</t>
  </si>
  <si>
    <t>ทำไมเราต้องเป็นคนที่เขาหันกลับมาเมื่อไหร่ก็เจอวะ😣😩#แคปชั่นเด็ด #แคปชั่นโดน
#แคปชั่นความรัก #แคปชั่น #คําคมความรู้สึก  #ความรู้สึกของวันนี้ #ความรัก #ความรู้สึกล้วนๆ</t>
  </si>
  <si>
    <t>เมื่อก่อน....
เคย inbox ผ่าน facebook 
เคย Direct ผ่าน Ig
แล้วตอนนี้ล้ะ ได้แต่ส่อง Story  
คิดถึงแต่ไม่กล้าทัก
#ความรัก #คิดถึง #ความรู้สึก</t>
  </si>
  <si>
    <t>ไม่ได้รู้สึกแบบนี้กับใครนานแล้ว
หรือแค่หัวใจมันคิดถึงความรัก            #ความรู้สึก #ความรัก</t>
  </si>
  <si>
    <t>มันคือตัวเราที่แข็งแกร่งขึ้น...
หรือเป็นแค่
เปลือกที่สร้างขึ้นมาปกปิดตัวเราที่อ่อนแอ...
#ไขว่คว้า #ดิ้นรน #เอาชนะ #ไร้คุณค่า
#ความกลัว #เอาชนะความกลัว #แข่งขัน
#ความรัก #ตัวตน #การยอมรับ #ความสำคัญ #ตัวกูของกู #การทำดี #ศรัททา
#สิ่งที่ฉันเป็น #ความเข้าใจ #ไม่ใช่ #ไม่เคย https://t.co/y0IQPGn69X</t>
  </si>
  <si>
    <t>RT @Angmannn_SF: ความรักเป็นเรื่องของคนสองคน
ถ้าบุคคลที่สามเข้ามา 
แสดงว่า"เมิงเสือก"👎
#ความรู้สึกของวันนี้ #ความรัก 
#แคปชั่นโดนๆ</t>
  </si>
  <si>
    <t>มันคงไม่มีเรื่องของเราเกิดขึ้นหรอก ใช่มั๊ย?
Cynthia'20-
#แคปชั่น #คําคม #คําคมความรู้สึก #ความรัก #ความรู้สึกของวันนี้ #แอบชอบ</t>
  </si>
  <si>
    <t>อยากเป็นคนพิเศษของแกมันเกินใจมากไปเหรอ🤔😞
Cynthia'20-
#แคปชั่น #แอบชอบ #ความรัก #ความรู้สึกของวันนี้ #คนคุย #คําคมความรู้สึก</t>
  </si>
  <si>
    <t>RT @smakomkonnahuk: ใจฉันเป็นของเธอ 💙
FB.IG.Twitter : smakomkonnahuk
•••
✉️ LINE : https://t.co/ODeI5tV2qX (ติดต่อเพจ)
😺 CREDIT : masmee_sm
#สวย #น่ารัก #แฟน #โสด #นักศึกษา #นักเรียน #ความรัก #ข่าว #คำคม #แคปชั่น #ยิ้ม #โสด #รัก #ชอบผู้หญิง #ชอบ #หุ่นดี #หวานหวานสไตล์เกาหลี #ไทย #tiktok #girl https://t.co/3rtN5F8WfN</t>
  </si>
  <si>
    <t>ไม่กล้างี่เง่าแล้วว่ะ😢
Cynthia'20-
#แคปชั่น #คําคม #ความรู้สึกของวันนี้ #ความรัก #คนคุย #อกหักมันเจ็บ #แอบชอบ</t>
  </si>
  <si>
    <t>RT @SistaCafePage: รวม 10 สิ่งของผู้หญิง 'ที่ทำให้หนุ่มๆ ตกหลุมรักได้' แต่ผู้ชายไม่เคยบอกเรา !
#SistaCafe #ความรัก #แฟน
https://t.co/fhJBODYfUj</t>
  </si>
  <si>
    <t>ไม่อยากคุยก็บอกไม่ใช่บอกฝันดีกันดื้อๆ😩🌙
Cynthia'20-
#แคปชั่น #คําคม #ความรัก #ความรู้สึกของวันนี้ #ความรัก</t>
  </si>
  <si>
    <t>ก็คงจะอารมณ์เหมือนชอบมองท้องฟ้า แต่ครอบครองไม่ได้ #ความรู้สึกของวันนี้ #แคปชั่น #ความรัก #แอบชอบ</t>
  </si>
  <si>
    <t>RT @aduangTH: เช็กจังหวะหัวใจของคนมีคู่ในปี 2563 ความรักของคุณในปีหน้าจะเป็นยังไง จะสุขสมหวัง พร้อมลั่นระฆังวิวาห์หรือไม่? พี่หมอนุช Tarot of the day มีมาบอกกันจ้าาาา 
📌 https://t.co/QICGlS9dI5 
. 
#aดวง #ดูดวง #ดวงความรัก #ความรัก #คนมีคู่ https://t.co/2uMnvjLu8f</t>
  </si>
  <si>
    <t>พอผิดหวังกับความรักบ่อย ก็เริ่มกลัวความรักมากขึ้น #ความรัก #ความรู้สึก</t>
  </si>
  <si>
    <t>อย่าให้ความรักมาทำให้เราอ่อนแอ #ความรู้สึก #ความรัก</t>
  </si>
  <si>
    <t>จะไม่ขอให้กอดหน่อย แต่จะอ่อยให้กอดอีก 😍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</si>
  <si>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ลองอยู่กับความเหงาซักพัก 😌 แล้วค่อยมีรักแบบคนอื่นเค้า 💗 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</si>
  <si>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ในความสุขของคุณ​ มีเราอยู่ในนั้นด้วยมั้ย🙃🙃
#คําคม #คําคมความรัก #ความรักสีเทา #ความรัก</t>
  </si>
  <si>
    <t>คงามรักมันไม่มีกฏ  มันไม่มีอะไรตายตัว มันต้องใช้ทั้งสมองหัวใจและความจริง บางครั้งแค่รักอย่างเดียวมันไม่พอ #ความรู้สึกล้วนๆ #ความรู้สึกของวันนี้ #ความรัก</t>
  </si>
  <si>
    <t>ใครอาจจะมองว่าโง่ ไม่รักตัวเอง ไม่เป็นไร ;) #แคปชั่น2019 #ความรู้สึกของวันนี้ #ความรัก</t>
  </si>
  <si>
    <t>RT @noonizzna: บางทีการที่ยอมเข้าไปในความสัมพันธ์แบบนี้ ก้เท่ากับเรายอมเอาตัวเอง เข้าไป 
"เจ็บเอง ไม่ใช่หรอ!? .. 
#แอบรัก #แอบรักรุ่นพี่ #แอบรักรุ่นน้อง  #แคปชั่นโดน #ฟุ้งซ่าน #อกหัก #รักคนมีเจ้าของ #คำคมแอบรัก #คำคม #ผิดหวัง  #น้อยใจแฟน #ความรัก #ความรู้สึก #ส่วนเกิน #แคปชั่นเด็ด</t>
  </si>
  <si>
    <t>Pick A Card ความรักของคุณจะเป็นอย่างไรในปี 2020 (คนมีคู่)
✨ตั้งสมาธิก่อนเลือกกองไพ่นะคะ
🔮Retweet เป็นค่าครูให้แม่หมอหน่อยน้า
#ดูดวง #ดูดวงฟรี #ไพ่ยิปซี #ไพ่ออราเคิล #pickacard #หมอดู #การเงิน #ดูดวงรายสัปดาห์ #ดูดวงรายวัน #ดูดวงออนไลน์  #ดูดวงแม่น #ความรัก #พยากรณ์ #ไพ่ทาโร่ต์ https://t.co/wm7hITMNXu</t>
  </si>
  <si>
    <t>ดวงรายสัปดาห์มาแล้วจ้าา
#ดูดวง #ดวงรายสัปดาห์ #ดวงความรัก #ดูดวงความรัก #ความรัก #คนโสด #คนมีคู่ #24TAROT #tarot #ไพ่ทาโรห์ #อ่านไพ่ #เปิดไพ่ #ทำนาย #horo #hora #horoscope https://t.co/zbU1rOMIIF</t>
  </si>
  <si>
    <t>#ความรักความคิดถึงเป็นส่วนหนึ่งของชีวิต #ความรู้สึก #ความรัก https://t.co/aIWuQY3jaf</t>
  </si>
  <si>
    <t>RT @Rinwakk88: อนาคตเป็นสิ่งที่ต้องเจอ 
แต่เธอคือสิ่งที่ต้องการ(◍•ᴗ•◍)❤
#แคปชั่นเด็ด #ความรู้สึกของวันนี้ #ความรัก #ทวิตดีคนรีน้อย #แคปชั่นบอกรัก #แคปชั่นจีบ #คําคมความรัก #รักแฟน #ความรักกําลังก่อตัว #แคปชั่นอ่อย #แคปช</t>
  </si>
  <si>
    <t>#โลกไม่เงียบเหงาเพราะมีเรื่องราวให้คิดถึง #ความรัก https://t.co/4TysjS6gUy</t>
  </si>
  <si>
    <t>พ้นปีนี้ไปก็จะโสดเข้าสู่ปีที่ 6  
ความสุขจากความรัก มันเป็นยังไงนะ?
มันจะทำใหัเรายิ้มเเละหัวเราะได้อย่างเป็นตัวเองทีีสุดรึป่าว? 
ฉันจำไม่ได้เเล้วเเละว่ามันเป็นยังไง... #ความรัก</t>
  </si>
  <si>
    <t>RT @sad9178: ขอบคุณที่ผ่านเข้ามา และ ขอโทษที่รักษาไว้ไม่ได้
..
#ความรัก #อกหัก #แคปชั่นภาษาอังกฤษ #ความรู้สึกล้วนๆ #แคปชั่น2018 #แคปชั่นโสด #แคปชั่นตลก #แคปชั่นความรัก #แคปชั่นอ่อย #แคปชั่น #แคปชั่นน่ารัก #แคปชั่น #คําคมโดนใจ #คิดถึงแฟนเก่า #ประโยคนึงสะดุ้งทั้งไทม์ไลน์</t>
  </si>
  <si>
    <t>วันข้างหน้าเราอาจจะเลิกกัน แต่วันนี้ถ้าเธอยังมีเราอยู่ตรงนี้เราขอสัญญาว่าจะดูแลเธอให้เต็มที่ :)
#ความรู้สึกของวันนี้
 #ความรัก 
#รัก 
#ดูแล</t>
  </si>
  <si>
    <t>รับ #ดูดวงออนไลน์ ดูได้ทุกเรื่องเลย #การเงิน #การงาน #ความรัก ก็ถามได้ ค่าครูแล้วแต่สะดวกเลยค่าา สนใจ DM มาได้เลยค่ะ 😊
#ดูดวง #ไพ่ทาโรต์ #ไพ่ยิปซี #ขายของออนไลน์ https://t.co/aDiADbwQIp</t>
  </si>
  <si>
    <t>บางครั้งความสัมพันธ์มันก็ไม่ค่อยแฟร์ เมื่อมีคนที่แคร์ และเจ็บอยู่ฝ่ายเดียว 
#ความรัก
#โหยหาความรักความเมตตา</t>
  </si>
  <si>
    <t>รักแรก…ต่อให้อยากลืมแค่ไหนก็ยิ่งจำอยู่ดี
#หมดรัก #หมดแรง #ท้อ #พอ #ความรู้สึกของวันนี้ #ประสบการณ์  #ความรู้สึก #แคปชั่น2019  #แคปชั่น #แคปชั่นอกหัก #แคปชั่นคนเหงา  #แคปชั่นเด็ดแคปให้ด้วย  #ความรัก #พื้นที่ระบาย #ไม่สมหวัง #แคปชั่นความรัก #ประโยคนึงสะดุ้งทั้งไทม์ไลน์ #คำคมในเพลง</t>
  </si>
  <si>
    <t>ไม่ได้หมดรัก…แต่หมดแล้วเรี่ยวแรงที่มี
#หมดรัก #หมดแรง #ท้อ #พอ #ความรู้สึกของวันนี้ #ประสบการณ์  #ความรู้สึก #แคปชั่น2019  #แคปชั่น #แคปชั่นอกหัก #แคปชั่นคนเหงา  #แคปชั่นเด็ดแคปให้ด้วย  #ความรัก #พื้นที่ระบาย #ไม่สมหวัง #แคปชั่นความรัก #ประโยคนึงสะดุ้งทั้งไทม์ไลน์ #คำคมในเพลง</t>
  </si>
  <si>
    <t>กลับตัวก็ไม่ได้…ให้เดินต่อไปก็ไปไม่ถึง
#หมดรัก #หมดแรง #ท้อ #พอ #ความรู้สึกของวันนี้ #ประสบการณ์  #ความรู้สึก #แคปชั่น2019  #แคปชั่น #แคปชั่นอกหัก #แคปชั่นคนเหงา  #แคปชั่นเด็ดแคปให้ด้วย  #ความรัก #พื้นที่ระบาย #ไม่สมหวัง #แคปชั่นความรัก #ประโยคนึงสะดุ้งทั้งไทม์ไลน์ #คำคมในเพลง</t>
  </si>
  <si>
    <t>ใจฉันเป็นของเธอ 💙
FB.IG.Twitter : smakomkonnahuk
•••
✉️ LINE : https://t.co/ODeI5tV2qX (ติดต่อเพจ)
😺 CREDIT : masmee_sm
#สวย #น่ารัก #แฟน #โสด #นักศึกษา #นักเรียน #ความรัก #ข่าว #คำคม #แคปชั่น #ยิ้ม #โสด #รัก #ชอบผู้หญิง #ชอบ #หุ่นดี #หวานหวานสไตล์เกาหลี #ไทย #tiktok #girl https://t.co/3rtN5F8WfN</t>
  </si>
  <si>
    <t>RT @bphoenix99: ระยะทางก็เป็นแค่ระยะทาง ถ้าใจใกล้กัน เชื่อใจกัน เข้าใจกันว่าต่างคนต่างต้องมีหน้าที่ที่ต้องทำ ณ จุดเวลา ต่างคนต่างมีความมั่นคงในความรักซึ่งกันและกันทั้งสองฝ่าย และมีเป้าหมายในอนาคตร่วมกัน ถึงไกลกันแค่ไหนก็ไม่สำคัญถ้าใจยีงใกล้กันแบบนี้ #ข้อคิด #ความคิด #ความรัก #ระยะทาง https://t.co/rK9tpa1Tt8</t>
  </si>
  <si>
    <t>ช่วงนี้ความรักของคนใน 5 ราศีนี้ โดยเฉพาะคนมีคู่กำลังมีปัญหา อาจจะมีเรื่องที่ไม่เข้าใจกัน หรือ ไม่มีเวลาให้กัน แม่หมอขอแนะนำว่าให้ค่อยๆคุยกัน ปรับความเข้าใจ ความรักจะได้กลับมาหวานชื่นเนอะ
.
#aดวง #ดูดวง #ดวงความรัก #ความรัก #คนมีคู่ https://t.co/o7uek8c0CX</t>
  </si>
  <si>
    <t>ยากกว่าการเริ่มใหม่…คือลืมยังไงให้ได้ก่อน
#หมดรัก #หมดแรง #ท้อ #พอ #ความรู้สึกของวันนี้ #ประสบการณ์  #ความรู้สึก #แคปชั่น2019  #แคปชั่น #แคปชั่นอกหัก #แคปชั่นคนเหงา  #แคปชั่นเด็ดแคปให้ด้วย  #ความรัก #พื้นที่ระบาย #ไม่สมหวัง #แคปชั่นความรัก #ประโยคนึงสะดุ้งทั้งไทม์ไลน์</t>
  </si>
  <si>
    <t>RT @_licha_10: ก็มันชีวิตคุณนิคุณจะทำไรก็ได้ ขอโทษนะที่เราไปเรื่องมากกับชีวิตคุณ
#คำคม #คำคมความรัก #คำคมชีวิต #ความรัก #แฟน #น้อยใจแฟน #น้อยใจ #แคปชั่น #แคปชั่นโดนๆ</t>
  </si>
  <si>
    <t>Pick A Card ความรักของคุณจะเป็นอย่างไรในปี 2020 (คนคุยไม่ชัดเจน)
✨ตั้งสมาธิก่อนเลือกกองไพ่นะคะ
🍃Retweetเป็นค่าครูให้แม่หมอหน่อยน้า
#ดูดวง #ดูดวงฟรี #ไพ่ยิปซี #หมอดู #ดูดวงรายสัปดาห์ #ดูดวงรายวัน #ดูดวงออนไลน์ #ดูดวงแม่นๆ #ดูดวงแม่น #ความรัก #พยากรณ์ #ไพ่ทาโร่ต์ #ดวงวันนี้ https://t.co/q5759J4YUl</t>
  </si>
  <si>
    <t>RT @PamPam457: ขออย่างเดียวได้ไหม ขอเเค่ซื่อสัตย์กับเราก็พอ🖤🥀
#แอบรัก #แอบชอบ #ความรัก
#แคปชั่นเด็ด #แคปชั่นอ่อยแรง #แคปชั่นน่ารัก #แคปชั่น2019</t>
  </si>
  <si>
    <t>ปล่อยให้เธอได้เจอ...ทางที่ดี
ปล่อยให้เธอได้มี...ชีวิตใหม่
ปล่อยให้การเฝ้ารอของเธอ...ได้เจอจุดหมาย
ปล่อยความรักนำทางให้เธอ
#ปล่อย
#ความรัก 
#ความรู้สึกของวันนี้ - 😭😭😭😭😭😭</t>
  </si>
  <si>
    <t>RT @smakomkonnahuk: สวยใสน่าฮักมากเลย 💙
FB.IG.Twitter : smakomkonnahuk
•••
✉️ LINE : https://t.co/ODeI5tV2qX (ติดต่อเพจ)
😺 CREDIT : anchisa.h
#สวย #น่ารัก #แฟน #โสด #นักศึกษา #นักเรียน #ความรัก #ข่าว #คำคม #แคปชั่น #ยิ้ม #โสด #รัก #ชอบผู้หญิง #ชอบ #หุ่นดี #นมใหญ่ #ขาว #รีวิว #ไทย #tiktok #girl https://t.co/BVyGd3LCxo</t>
  </si>
  <si>
    <t>...เราต่างก็เหมือนอยู่บนโลกคนล่ะใบ​ เมื่อเราต่างก็มีคนใหม่เดินเข้ามา...
                #ความรัก
                #ความรู้สึก
                #​หลงรัก​ธรรมชาติ​
                #💚💜🤟 https://t.co/URHy4nZWXC</t>
  </si>
  <si>
    <t>#ความรัก ใน #เทศการแห่งความสุข #คริสต์มาส 
#LovecamedownatChristmas so it is the time to #sharethelove https://t.co/SJe6lLBnn7</t>
  </si>
  <si>
    <t>รวม 10 สิ่งของผู้หญิง 'ที่ทำให้หนุ่มๆ ตกหลุมรักได้' แต่ผู้ชายไม่เคยบอกเรา !
#SistaCafe #ความรัก #แฟน
https://t.co/fhJBODYfUj</t>
  </si>
  <si>
    <t>"สายไฟก็สวย...ท้องฟ้าก็แจ่มใส"
#บทความ #ความสุข #กำลังใจ #แรงบันดาลใจ #ข้อคิด #ข้อคิดดีๆ #เตือนสติ  #แคปชั่น #แคปชั่นความรู้สึก #ธรรมชาติ #แคปชั่น2019 #คิดบวก #พลังบวก
#ธรรมชาติสวยงามเสมอ #ความรัก #คนทำงาน #วัยทำงาน #วัยเรียน #Decemberwish https://t.co/7JomzGQQ2O</t>
  </si>
  <si>
    <t>RT @MINER_07: ฮู้ว่าดีบ่ะปอ แต่ก่ฮักตั๋วบ่ะน๊อยเลยหนา #แคปชั่นภาษาเหนือ #แคปชั่นกำเมือง #กำเมือง #คำเมือง #ภาษาเหนือ #ภาษาเหนือน่ารัก #ความรัก #ความรู้สึก https://t.co/SDs3sViubg</t>
  </si>
  <si>
    <t>RT @ZunpunzN: " มึงงงเป็นม่ะ!! อยากทักเค้าแต่ทำได้แค่เขี่ยหน้าจออ่ะ!! ชอบนะแต่ไปไม่เป็น " #ความรัก #ทฤษฎีจีบเธอ</t>
  </si>
  <si>
    <t>" มึงงงเป็นม่ะ!! อยากทักเค้าแต่ทำได้แค่เขี่ยหน้าจออ่ะ!! ชอบนะแต่ไปไม่เป็น " #ความรัก #ทฤษฎีจีบเธอ</t>
  </si>
  <si>
    <t>พยากรณ์ดวงประจำวันที่ 22 ธ.ค. 62
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#ทะเบียนรถ #โหราศาสตร์พม่า #โหราศาสตร์ #อังคะวิชาธาตุ https://t.co/vXHOEML2uT</t>
  </si>
  <si>
    <t>ตอนนี้เขาอาจ
จะเป็นคนที่เรารัก
แต่จากนี้ไปเขาจะ
เป็นคนในความทรงจำ
ว่าครั้งหนึ่งเขาเคยทิ้ง
ให้เราร้องไห้เพียงลำพัง
#ความรัก #ความรู้สึก #ความรู้สึกล้วนๆ #ความรู้สึกของวันนี้ #โตขึ้นจึงรู้ว่า</t>
  </si>
  <si>
    <t>RT @aduangTH: ส่อง 3 คำแรกที่คุณเห็น..นั้นแหละคือสถานะความรักที่จะเกิดขึ้นในปี 2020 จ้าาา ไหนๆมีใครได้อะไรกันบ้าง มาบอกแม่หมอกันหน่อยซิ
.
#aดวง #ดูดวง #ความรัก https://t.co/R3DT8oOrmF</t>
  </si>
  <si>
    <t>RT @sknmarketing: coming soon 🎉
#คำคม #แคปชั่น #สวย #หล่อ #น่ารัก #ชอบ #นักเรียน #นักศึกษา #เพื่อน #ความรู้สึก #ความรัก #คิดถึง #การตลาด #การตลาดออนไลน์ #เสื้อผ้า #รับรีวิว #รีวิว #ยิ้ม #รัก #ไทย #ข่าว #โสด #แฟน #งาน #ข่าว #ขายของออนไลน์ #อบรม #โฆษณา #ตลก #influencer #onlinemarketing #marketing https://t.co/XDCSoSTpjf</t>
  </si>
  <si>
    <t>coming soon 🎉
#คำคม #แคปชั่น #สวย #หล่อ #น่ารัก #ชอบ #นักเรียน #นักศึกษา #เพื่อน #ความรู้สึก #ความรัก #คิดถึง #การตลาด #การตลาดออนไลน์ #เสื้อผ้า #รับรีวิว #รีวิว #ยิ้ม #รัก #ไทย #ข่าว #โสด #แฟน #งาน #ข่าว #ขายของออนไลน์ #อบรม #โฆษณา #ตลก #influencer #onlinemarketing #marketing https://t.co/XDCSoSTpjf</t>
  </si>
  <si>
    <t>RT @sosad030537: ฝากจันทร์ไปบอกเขาที ว่าผมคนนี้คิดถึง😔🖤
#ความรัก #ความรู้สึก #โรคซึมเศร้า https://t.co/j0wHVsGw8D</t>
  </si>
  <si>
    <t>#ดูดวงความรัก #ไพ่ยิปซี #ดูดวงฟรี #ดูดวงความรัก #ความรัก #แอบรัก #แอบชอบ  #pickacard #อธิษฐาน Pick a Card EP 53/อีกนานไหม...เธอถึงจะเปิดใจให้ฉัน https://t.co/vFmYsSfqv3 https://t.co/u3CVOQjXRL</t>
  </si>
  <si>
    <t>: มันยากจัง #ความรัก ทำไม.</t>
  </si>
  <si>
    <t>เหตุผลที่รัก เป็นเหตุผลเดียวกับที่เลิก #ความรัก #ความรู้สึก</t>
  </si>
  <si>
    <t>ถ้าเราสำคัญ ความสัมพันธ์จะชัดเจน
#ประโยคนึงสะดุ้งทั้งไทม์ไลน์ #ประโยคแซ่บแคปให้ด้วย #แคปชั่นเด็ด #แคปชั่นเสี่ยว #แคปชั่นโสด #มุขเสี่ยว #มุขเสี่ยวเกี้ยวหนุ่ม #มุขเสี่ยวเกี้ยวสาว #มุขอ่อย #อ่อยยังไงไม่ให้รู้ว่าอ่อย #คําคมในวงเหล้า #คําคมเด็ดๆ #คําคมชีวิต #ความรัก #ความรู้สึก https://t.co/fJq7A0yxQU</t>
  </si>
  <si>
    <t>RT @AupzEvez: 🍃🌹 คิวว่างค่า DMเลยน้า
ตอบแบบละเอียดเจาะจง 1 คำถาม 29฿🔮
ตอบแบบสั้นๆเพื่อการตัดสินใจ 1 คำถาม 10฿🔮
ตอบแบบบุฟเฟ่ต์ต้องนัดเวลาล่วงหน้าก่อนนะคะ 🔮
#ดูดวงความรัก #ดูดวงไพ่ยิปซี #แค่เชื่อก็เป็นได้ #BTS #Blacklist #WeLoveYouLisa #ดูดวงฟรี #dek63 #ดูดวง #ความรัก #Dek64 #ทฤษฎีจีบเธอ https://t.co/ev8sgxCzhZ</t>
  </si>
  <si>
    <t>RT @Mourin85034950: ดอกไม้ไม่สามารถเบ่งบานโดยปราศจากแสงแดดและมนุษย์ไม่สามารถอยู่ได้โดยปราศจากความรัก🌼🌞🌻
#ทานตะวัน  #แสงแดด #ความรัก #ธรรมชาติ https://t.co/634WcFAdz8</t>
  </si>
  <si>
    <t>🍃🌹 คิวว่างค่า DMเลยน้า
ตอบแบบละเอียดเจาะจง 1 คำถาม 29฿🔮
ตอบแบบสั้นๆเพื่อการตัดสินใจ 1 คำถาม 10฿🔮
ตอบแบบบุฟเฟ่ต์ต้องนัดเวลาล่วงหน้าก่อนนะคะ 🔮
#ดูดวงความรัก #ดูดวงไพ่ยิปซี #แค่เชื่อก็เป็นได้ #BTS #Blacklist #WeLoveYouLisa #ดูดวงฟรี #dek63 #ดูดวง #ความรัก #Dek64 #ทฤษฎีจีบเธอ https://t.co/ev8sgxCzhZ</t>
  </si>
  <si>
    <t>ฝากกดติดตามด้วยน๊า
@knwcheckin @knwcheckin 📍ขอบคุณเครดิตภาพ📍
#คำคม #แคปชั่น 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 #ความสุข… https://t.co/h4pz4dfp9s</t>
  </si>
  <si>
    <t>RT @69_jeedjad: หน้าตาไม่ดีแบบเขา...ก็เลยต้องเหงาอยู่แบบนี้ 
#ความเหงา #ความรู้สึกของวันนี้  #ความรัก #เหงาๆ</t>
  </si>
  <si>
    <t>RT @chimz0164: ต้องยิ้มกว้างแค่ไหน
ถึงจะปกปิดความอ่อนแอได้
#พรุ่งนี้ #ความรัก #ความห่างไกล #แฟน #แฟนอยู่ไกล #ไกล #ระยะทาง #อนาคต https://t.co/T8zE3AEXTY</t>
  </si>
  <si>
    <t>RT @opal_pawichaya: อะไรก็ตามที่ทำจากใจ ต่อให้ไกลแค่ไหนก็ไม่เหนื่อย #ความรู้สึก #ความรัก #คำคมดีๆ #คำคมบาดจิต #คำคม #คำคมทำงาน #ระยะทาง #ระยะทาง #เพ้อ #คำคมคิดถึง</t>
  </si>
  <si>
    <t>ผลของการแค่ความรู้สึกเขามากๆคือแบบนี้หรอ
#ความรัก</t>
  </si>
  <si>
    <t>ทุกอย่างคือภาษี แม้กระทั้งหีที่เป็นเมน 😁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</si>
  <si>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RT @syncronization: ดึกแล้ว เจ้านอน รึยัง
หรือนั่ง เอาหลัง พิงฝา
เปิดดู รูปเก่า ผ่านมา
เหมือนว่า มันเกิด เมื่อวาน
อดีต ที่ยาก ลบเลือน
ย้ำเตือน ดุจไฟ เผาผลาญ
แม้นว่า จะผ่าน กี่กาล
แสนนาน ไม่อาจ จางไป
#คำคม #คนรักเก่า #แฟนเก่า #กลอน
#กวี #อดีต #ความรัก #ความทรงจำ</t>
  </si>
  <si>
    <t>บางทีไม่ใช่ว่าเราไม่ดีพอหรอกนะ แต่เค้าแค่ไม่ต้องการเราแล้วหรือเบื่อเราแล้ว #ความรัก #ความรู้สึกแย่ๆ</t>
  </si>
  <si>
    <t>เช็กจังหวะหัวใจของคนมีคู่ในปี 2563 ความรักของคุณในปีหน้าจะเป็นยังไง จะสุขสมหวัง พร้อมลั่นระฆังวิวาห์หรือไม่? พี่หมอนุช Tarot of the day มีมาบอกกันจ้าาาา 
📌 https://t.co/QICGlS9dI5 
. 
#aดวง #ดูดวง #ดวงความรัก #ความรัก #คนมีคู่ https://t.co/2uMnvjLu8f</t>
  </si>
  <si>
    <t>RT @twittamarom: ความรักเป็นเรื่องของคนสองคน แต่อยู่ท่ามกลางคนอื่น
#แคปชั่นเศร้า #แคปชั่นโดนๆ #แคปชั่นความรัก #แคปชั่นความรู้สึก #ประโยคนึงสะดุ้งทั้งไทม์ไลน์ #ประโยคแซ่บแคปให้ด้วย #คําคมเด็ดๆ #คําคมความรู้สึก #คําคมชีวิต #คําคมโดนๆ #คําคมความรัก #คําคมในวงเหล้า #คําคมโดนใจ #ความรู้สึก #ความรัก</t>
  </si>
  <si>
    <t>RT @Tomorro19999: ความรักที่ดีที่สุด คือ “รักตัวเอง”
#ความรัก #ความรู้สึก #แคปชั่น #รักตัวเอง #เตือนตัวเอง #ข้อคิดดีๆ</t>
  </si>
  <si>
    <t>RT @tidha55: 🙋🏻‍♂️ facebook/instagram : ติดฮา @tidha55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https://t.co/WTUzMBU6S8</t>
  </si>
  <si>
    <t>ดูดีกันหมดแระครับ ความรักในช่วงแรก ๆ 
:
ยิ่งเวลาผ่านไป  คุณจะโหยหาและนึกถึงมันมาก ... 
:
แต่ก็นะ   สิ่งที่น่าจดจำมากกว่าช่วงแรก ๆ คือ “คุณสองคนผ่านอะไรกันมาบ้าง และยังจับมือกันแน่นเหมือนวันแรก อยู่รึป่าว ” 🎈 #ความรัก</t>
  </si>
  <si>
    <t>RT @GuFrank_9: ผมไม่มีทางสูญเสียคุณไปหรอก
เพราะผมไม่ได้ครอบครองคุณตั้งแต่แรกแล้ว 💔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</t>
  </si>
  <si>
    <t>RT @GuFrank_9: บทบาทที่เรามี ก็แค่ที่ปรึกษาที่ดีเท่านั้นเอง 🖤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</si>
  <si>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ปริมาณความรักคงไม่สามารถวัดด้วยหน่วยวัดน้ำหนักได้ เพราะความรักเป็นเรื่องนามธรรมจับต้องไม่ได้ แต่สามารถสัมผัสรับรู้ความรู้สึกได้ รักแค่ไหนถึงเรียกว่าพอดี จึงไม่สามารถกะเกณฑ์เป็นตัวเลขได้ #ความรัก</t>
  </si>
  <si>
    <t>ดึกแล้ว เจ้านอน รึยัง
หรือนั่ง เอาหลัง พิงฝา
เปิดดู รูปเก่า ผ่านมา
เหมือนว่า มันเกิด เมื่อวาน
อดีต ที่ยาก ลบเลือน
ย้ำเตือน ดุจไฟ เผาผลาญ
แม้นว่า จะผ่าน กี่กาล
แสนนาน ไม่อาจ จางไป
#คำคม #คนรักเก่า #แฟนเก่า #กลอน
#กวี #อดีต #ความรัก #ความทรงจำ</t>
  </si>
  <si>
    <t>เราเป็นคน. ชอบเยอะ ก็จิง !
แต่เวลาดูแลใคร เราก็ดูแลจิงๆ 😍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</si>
  <si>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ปากบอกมูฟออน ในใจยังอ้อนวอนให้เขากลับมา 💔😩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</si>
  <si>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RT @aduangTH: เช็กสถานะความรักของคนโสดทั้ง 12 คนในปี 2563 กับ พี่หมอนุช Tarot of the day ราศีไหนที่รักปัง พบคู่แท้แถมถูกใจ ถูกสเปกในปีนี้ และ ราศีไหนที่ปีนี้เรื่องรักพักไว้ก่อน ไปดูกันเลยจ้าาา 
📌 https://t.co/dJFRIq3JGA
.
#aดวง #ดูดวง #ดวงความรัก #ความรัก #คนโสด https://t.co/JfgQw3lyi5</t>
  </si>
  <si>
    <t>บทบาทที่เรามี ก็แค่ที่ปรึกษาที่ดีเท่านั้นเอง 🖤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</si>
  <si>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แซะเก่งจัง เรียนแกะสลักมาหรอ? 🖕👊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</si>
  <si>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รู้ไหมเราต่างกันตรงไหนเขาเกิดมาได้รักคนที่อยากจะรักแล้วก็รักเขาเหมือนกันแต่เราเกิดเพื่ออยากอยู่กับคนที่ตัวเองรักแม้เขาจะไม่รักเราก็ตาม🖤 #ความรู้สึกแย่ๆ #ความรัก #ความรู้สึกของวันนี้ #ประโยคแซบแคปให้ด้วย #ประโยคหนึ่งสะดุ้งทั้งไทม์ไลน์</t>
  </si>
  <si>
    <t>รักเท่าที่ๆคนๆหนึ่งจะรักได้ #ความรัก #ประโยคหนึ่งสะดุ้งทั้งไทม์ไลน์ #ความรู้สึกของวันนี้ #เจ็บที่ยังรู้สึก #ความรักสีเทา</t>
  </si>
  <si>
    <t>ชอบตอนที่คุณบอกรัก ชอบตอนที่คุณบอกคิดถึง ชอบตอนที่คุณใส่ใจ รู้สึกว่าผมสำคัญต่อคุณอะ..🧡🥰
#แคปชั่น #แคปชั่นคำคม #คำคม  #แคปชั่นเด็ด #แคปชั่นโดนๆ #แคปชั่นความรัก #ความรู้สึก #ความรัก
•แค่คุณ https://t.co/weWueFLNYa</t>
  </si>
  <si>
    <t>ไม่ได้ต้องการคนที่ดีที่สุด แค่ต้องการคนที่ รักเรา แคร์เรา เป็นห่วงเรา จะทำอะไร #ก็นึกถึงความรู้สึกกันบ้าง ..😊❤
#แคปชั่น #แคปชั่นคำคม #คำคม  #แคปชั่นเด็ด #แคปชั่นโดนๆ #แคปชั่นความรัก #ความรู้สึก #ความรัก
•แค่คุณ</t>
  </si>
  <si>
    <t>อย่าใจร้ายกับตัวเองนักเลย 
ให้ตัวเองมีความสุขบ้าง
#ความรู้สึกของวันนี้ #ความรัก #ความสุข #ความสุขอยู่รอบตัวเรา #ความรักก็เช่นกัน #คําคมความรู้สึก</t>
  </si>
  <si>
    <t>ผมชอบรอยยิ้มของคุณ และ 
ผมก็ชอบรอยยิ้มของตัวเอง เวลาที่อยู่กับคุณ 
มันแสดงให้เห็นว่าเวลาที่เราอยู่ด้วยกันนั้น มีความสุขมากแค่ไหน 
คุณจะเป็นรอยยิ้มของผม และ ผมจะเป็นรอยยิ้ม และ ความสุขของคุณตลอดไป 💕😊รักนะ
#แคปชั่น #แคปชั่นคำคม #คำคม  #แคปชั่นเด็ด #แคปชั่นโดนๆ  #ความรัก
•แค่คุณ</t>
  </si>
  <si>
    <t>ไม่ได้อยากมีใครไว้กอดฤดูหนาว ⛄❄️
แต่อยากมีไว้กอดยาวๆไม่ว่าฤดูไหน 🥰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</t>
  </si>
  <si>
    <t>เมียเก่าเสือกเห่าดัง 🗣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</si>
  <si>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ไม่อยากบรรลัย ก็อย่าเอา(พิไล)ไปอยู่ในชีวิต #คนชื่อพิไล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</si>
  <si>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ด้วยความที่เหนื่อยมามากแล้ว...
ทุกวันนี้เลยอยากได้ความสัมพันธ์ที่ปลอดภัยกับใจที่สุด 🥰
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</t>
  </si>
  <si>
    <t>ผมไม่มีทางสูญเสียคุณไปหรอก
เพราะผมไม่ได้ครอบครองคุณตั้งแต่แรกแล้ว 💔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</t>
  </si>
  <si>
    <t>เล่นกับเสือ เหยื่อต้องใจถึง 🐯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</si>
  <si>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RT @SistaCafePage: 8 เหตุผลอธิบายว่า ทำไมผู้ชาย 'ทักแชทอ่อย' แต่ไม่ยอมจีบจริงจัง
#SistaCafe #ความรัก #แฟน
https://t.co/jCG3iErgAJ</t>
  </si>
  <si>
    <t>ความรักเป็นเรื่องของคนสองคน
ถ้าบุคคลที่สามเข้ามา 
แสดงว่า"เมิงเสือก"👎
#ความรู้สึกของวันนี้ #ความรัก 
#แคปชั่นโดนๆ</t>
  </si>
  <si>
    <t>RT @ZiouyJiraporn: แต่ก่อนสนิท เดี๋ยวนี้เสนียด🖕🏻😒
#เเคปชั่นเเรงๆ #เเคปชั่นเด็ด #เเคปชั่นเพื่อน #เเคปชั่น #ความรัก #ความรู้สึกของวันนี้</t>
  </si>
  <si>
    <t>☕🍃🌿🐻 People change, memories don't.
 | คนเราเปลี่ยนได้เสมอ..แต่ความทรงจำไม่เคยเปลี่ยน | twitter Cr. เล่าเรื่องผ่านภาพ 📸
#แคปชั่นชีวิต #ความรู้สึก #ความรัก #ความสุข
----I'm ok----
#hotlatte 
#coffeetime
#กาแฟมิตรไมตรี☕ 
#แม่สะเรียง https://t.co/jUSr8ojjrb</t>
  </si>
  <si>
    <t>RT @GuFrank_9: กฎของเพื่อนกิน : 
ห้ามอิน...จนอยากกินกันเอง! 🤫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</si>
  <si>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Pick A Card ความรักของคุณจะเป็นอย่างไรในปี 2020 (คนโสด)
✨ตั้งสมาธิก่อนเลือกกองไพ่นะคะ
🔮Retweetเป็นค่าครูให้แม่หมอหน่อยน้า
#ดูดวง #ดูดวงฟรี #ไพ่ยิปซี #หมอดู #การเงิน #ดูดวงรายสัปดาห์ #ดูดวงรายวัน #ดูดวงออนไลน์ #ดูดวงแม่นๆ #ดูดวงแม่น #ความรัก #พยากรณ์ #ไพ่ทาโร่ต์ #ดวงวันนี้ https://t.co/3oa8Y8oQmJ</t>
  </si>
  <si>
    <t>สวยใสน่าฮักมากเลย 💙
FB.IG.Twitter : smakomkonnahuk
•••
✉️ LINE : https://t.co/ODeI5tV2qX (ติดต่อเพจ)
😺 CREDIT : anchisa.h
#สวย #น่ารัก #แฟน #โสด #นักศึกษา #นักเรียน #ความรัก #ข่าว #คำคม #แคปชั่น #ยิ้ม #โสด #รัก #ชอบผู้หญิง #ชอบ #หุ่นดี #นมใหญ่ #ขาว #รีวิว #ไทย #tiktok #girl https://t.co/BVyGd3LCxo</t>
  </si>
  <si>
    <t>RT @civic_aa: คนเทคือคนที่ยกขวด คนเจ้บปวดคือคนที่ยกเเก้ว สาดด😆😄
#แคปชั่นคำคม #แคปชั่นโดนๆ #แคปชั่นเด็ดๆ #แคปชั่นกวนตีน #แคปชั่น2019 #แคปชั่นเสี่ยว #แคปชั่นกวนๆ #แคปชั่นคนโสด #คําคมในวงเหล้า #แคปชั่นอ่อยแรง #คําคมความรู้สึก #แคปชั่น18บวก #แคปชั่นดีๆ #ความรัก #ความรู้สึก</t>
  </si>
  <si>
    <t>บางทีก้อเหนื่อยกับการมีความสัมพันธ์ 
#คำคม #คำคมความสำเร็จ #คำคมกำลังใจ #คำคมดีๆ #คำคมแม่ค้าออนไลน์ #คำคมโดนๆ #คำคมเสี่ยวๆ #คำคมเด็ดๆ #ความสุข #ความรัก #ความหวัง #กำลังใจ</t>
  </si>
  <si>
    <t>RT @o2KFraI1MwwFvEi: ไม่ต้องซัพพรอตอะไรเรามาก​ แค่อยู่ข้างๆเราบ้างก็พอ😌😌
#ความรัก​ #ความรู้สึกของวันนี้   #ความรักสีเทา</t>
  </si>
  <si>
    <t>แล้ววันนึงเธอจะรู้
ว่าสิ่งที่เราพยายามรักษา
มันสำคัญต่อเราขนาดไหน
#ความรู้สึกของวันนี้ #ความรัก 
#แคปชั่นโดนๆ #คําคมเศร้าๆ</t>
  </si>
  <si>
    <t>ทุกคนมีคุณค่า กับสิ่งที่เราคู่ควรเสมอ
ถ้าสิ่งไหนที่ไม่เห็นคุณค่าของเรา แปลว่า สิ่งนั้น ไม่คู่ควรกับเรา 
อย่าไปเสียเวลาค่ะ ! 
#มูฟออน #คําคมโดนๆ #คําคมชีวิต #ความรู้สึกของวันนี้ #ความรัก #แคปชั่น #ความรักก็เช่นกัน</t>
  </si>
  <si>
    <t>จริงๆ ก็ทำกันไว้หลายอย่างนะ แต่เรื่องที่ก่อนจะจากมันสุดๆ จริงๆ แหละ! 
แต่ก็อดคิดถึงเขาไม่ได้
#ความรัก #ความคิดถึง</t>
  </si>
  <si>
    <t>RT @SweetBoy417: "คงเป็นใครก็ได้ที่ไม่ใช่ฉัน" 🍃
"Everyone except me"
#แคปชั่น #แคปชั่นเด็ด #แคปชั่นเหงา #คําคมคนโสด #คำคม #คําด่าที่ไม่มีคําหยาบ #ความรู้สึก #ความรัก #ภาพจำ #แคปชั่น2018 #มุขนี้ฟังแล้วเขิน  #คำคมภาษาอังกฤษ #ความทรงจํา</t>
  </si>
  <si>
    <t>RT @GuFrank_9: กำแพงเราสูง 
แต่ถ้าคุณเข้ามาได้ "วิวมันสวยนะ" 🥰
#แคปชั่น18บวก #แคปชั่นคำคม #แคปชั่นโดนๆ #แคปชั่นเด็ดๆ #แคปชั่นกวนตีน #แคปชั่นเสี่ยว #แคปชั่นกวนๆ #แคปชั่นคนโสด #คําคมในวงเหล้า #แคปชั่นอ่อยแรง #คําคมความรู้สึก #แคปชั่นอกหัก #ประโยคนึงสะดุ้งทั้งไทม์ไลน์ #แคปชั่น2019 #ความรัก</t>
  </si>
  <si>
    <t>RT @GuFrank_9: เมื่อมันไม่แฟร์ ผมก็ไม่แคร์เหมือนกัน ... 😏
#แคปชั่น18บวก #แคปชั่นคำคม #แคปชั่นโดนๆ #แคปชั่นเด็ดๆ #แคปชั่นกวนตีน #แคปชั่นเสี่ยว #แคปชั่นกวนๆ #แคปชั่นคนโสด #คําคมในวงเหล้า #แคปชั่นอ่อยแรง #คําคมความรู้สึก #แคปชั่นอกหัก #ประโยคนึงสะดุ้งทั้งไทม์ไลน์ #แคปชั่น2019 #ความรัก #กําลังใจ</t>
  </si>
  <si>
    <t>RT @GuFrank_9: สวยกว่ากูก้อนางฟ้า 😇
ซื่อสัตย์กว่าหมาก้อน่าจะเป็นกู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</si>
  <si>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อยากดื่มแอลกอฮอล์ 🥃🍺🍻🍾🥂
ให้มันผ่านคอ เข้าไปล้างใจ 💔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</si>
  <si>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สวยใสเซ็กซี่มากเลย 💙
FB.IG.Twitter : smakomkonnahuk
•••
✉️ LINE : https://t.co/ODeI5tV2qX (ติดต่อเพจ)
😺 CREDIT : aoychitchanok
#สวย #น่ารัก #แฟน #โสด #นักศึกษา #นักเรียน #ความรัก #ข่าว #คำคม #แคปชั่น #ยิ้ม #โสด #รัก #ชอบผู้หญิง #ชอบ #หุ่นดี #นมใหญ่ #รีวิว #ไทย #tiktok #girl https://t.co/svTD4nlJ1J</t>
  </si>
  <si>
    <t>👩🏻‍⚕️💉
•
รู้ตัวตลอด
ว่าทุกวันนี้สู้เพื่อใคร 💙
•
Cr. fahs0181
#พยาบาล #นักศึกษาพยาบาล #นักเรียน #นักศึกษา #สวย #หล่อ #น่ารัก #ยิ้ม #แฟน #โสด #ไทย #คำคม #แคปชั่น #รัก #ความรัก #ความรู้สึก #ความสุข #ความสําเร็จ #สู้ๆ #มหาลัย #ชอบ #รพ #Nursing #nurse #hospital #girl #tiktok #cute https://t.co/T6FOvnTsAE</t>
  </si>
  <si>
    <t>RT @AnunyaBoonkong: คนเราจะตกหลุมรักคนคนหนึ่งได้หลายครั้งขนาดนั้นหรอวะ:)
#ความรัก</t>
  </si>
  <si>
    <t>RT @nana58707452: #สับสน. กุเหนื่อยกับความคิดตัวเองชิหาย. นี่เรากะลังวิ่งหนีความรัก หรือ วิ่งตามความรักกันแน่ว่ะเห้ย!!!!! #ความรัก #ความรู้สึก</t>
  </si>
  <si>
    <t>RT @Inter_rinal: แอบรักทำไมมันยากจังว่ะ กลัวนกกอ่ะ อยากได้คำปรึกษา (ในใจก้คิดว่าเขาก้ชอบเราแต่กลัวเราคิดไปเอง โครตทรมานใจอ่ะ) #ความรัก
เลิกมโน!!! https://t.co/7xFLFjUWeN</t>
  </si>
  <si>
    <t>ถ้าไม่มีวันแรก ก็ไม่มีตลอดไป...
#คําคมความรู้สึก 
#ความรัก 
#กําลังใจ</t>
  </si>
  <si>
    <t>ความรักเปรียบเสมือนคนสองคนจับมือกัน
ถ้าวันใดวันนึงใครสักคนปล่อยมีความรักก็พังทลาย
 #ความรู้สึก #ความรัก #เศร้า</t>
  </si>
  <si>
    <t>😢ความรักมันก็เหมือนสิ่งของ   
      บางสิ่งบางอย่างมันก็ไม่ได้อยู่ในความทรงจำเราตลอดไป
#คําคมความรู้สึก #อกหัก  #ความรัก
#ความรู้สึก</t>
  </si>
  <si>
    <t>ไม่รู้หรอกว่าคนทั้งโลกมีเท่าไหร่ แต่เรามั่นใจว่าข้างในมีแต่เธอ
#เกาหลี #ความรัก #ชิวชิว https://t.co/gapQ98FG8o</t>
  </si>
  <si>
    <t>คนเเอบชอบมาบอกรักเเต่ทำไมเรากลับปฏิเสธเค้าไป 🐷🐷 #เสียดาย
#ความรู้สึก #ความรัก</t>
  </si>
  <si>
    <t>RT @KloyJanya: คนที่มักพูด และ ทำคนละแบบ
อย่าไปฝากชีวิตและหัวใจไว้กะเค้าเลย
#คำคม #คำคมความสำเร็จ #คำคมกำลังใจ #คำคมดีๆ #คำคมแม่ค้าออนไลน์ #คำคมโดนๆ #คำคมเสี่ยวๆ #คำคมเด็ดๆ #ความสุข #ความรัก #ความหวัง #กำลังใจ</t>
  </si>
  <si>
    <t>RT @Sc_chanita: What is better than love is understanding.♥️
สิ่งที่ดีกว่าความรักคือความเข้าใจ.❤️
#ความรู้สึก #ความรัก #ความเข้าใจ #คำคม #แคปชั่น #คําคมภาษาอังกฤษ #แคปชั่นภาษาอังกฤษความรัก #แคปชั่นภาษาอังกฤษ https://t.co/pOjzJhE9XV</t>
  </si>
  <si>
    <t>#mode #ศักดิ์ศรี - ในเมื่อเรายอมรับความไม่ให้เกียรติที่เขามอบให้แล้ว เหตุใดเขาต้องให้เกียรติเราอีกเล่า ศักดิ์ศรีตัวเอง ต้องรักษาเอง #Dignity
#หมดมู้ด #โหมดมู้ด #ModeMood #strong #love #inspiration #ชีวิต #คำคม #quote #mood #ความรัก #คำคมภาษาอังกฤษ #EnglishCaption #Emotions https://t.co/6CvgrOZFio</t>
  </si>
  <si>
    <t>#คนเกิดวันอังคาร #การงาน #การเงิน #โชคลาภ #ความรัก เดือนมกราคม 2563 https://t.co/LwvD0VKQoQ ข้อมูลจาก @YouTube</t>
  </si>
  <si>
    <t>บางครั้งการใส่ใจมากเกินไป ก็ไม่มีค่าอะไรในสายตาบางคน 🍃#ความรัก</t>
  </si>
  <si>
    <t>มีใครเป็บแบบนี้ไหม เจอคนหน้าตาดี หุ่นดีมาจีบ แต่เค้าเหมือนขาดเสน่ห์บางอย่างไป บอกไม่ถูก คือหล่อนะ แต่ก็ไม่ได้อยากได้ แต่ก็เสียดายหน้าตา #ความรัก #รัก</t>
  </si>
  <si>
    <t>คุณจะไม่เจอในสิ่งที่คุณไม่ได้มองหา...
#ความรัก ก็เช่นกัน</t>
  </si>
  <si>
    <t>#สับสน. กุเหนื่อยกับความคิดตัวเองชิหาย. นี่เรากะลังวิ่งหนีความรัก หรือ วิ่งตามความรักกันแน่ว่ะเห้ย!!!!! #ความรัก #ความรู้สึก</t>
  </si>
  <si>
    <t>"มีคนเป็นล้าน เเต่ต้องการเเค่คุณ💜👽
#ความรัก #ความทรงจํา #คิดถึงจัง</t>
  </si>
  <si>
    <t>RT @itsokitslove26: พอลำบากถึงได้รู้
ว่ามีใครเหลืออยู่ในชีวิต
♡  #itsokitslove #คำคม #ความรัก</t>
  </si>
  <si>
    <t>.เขาอาจจะรู้สึกดีด้วย
แต่ไม่ได้แปลว่าเขาจะรัก
#ความรู้สึกของวันนี้  #ความรัก #ความทรงจํา</t>
  </si>
  <si>
    <t>ขณะที่คนที่เราชอบ พยายามขอพรตามหาความรัก แต่คนที่ยืนอยู่ตรงนี้ใกล้ๆตัว คอยทำดีให้ ใส่ใจ คอยเป็นห่วง คิดถึง กลับมองไม่เห็นค่าในสายตา สิ่งศักดิ์สิทธิ์จะเข้าข้างเรามั้ยนะ #ความรักสีเทา #ความรัก #ความรู้สึก</t>
  </si>
  <si>
    <t>มาเช็คดวงประจำวันที่ 21 ธันวาคม 2562 กันค่ะ
ถ้าอยากดูดวงเพิ่มเติม สามารถ Inbox มาหาเราได้เลย
หรือ Line@: https://t.co/NolbewbHXm ☀ #ดวงรายวัน 🏢 #การงาน 💵 #การเงิน 💖 #ความรัก https://t.co/DjIX63Ezvh</t>
  </si>
  <si>
    <t>🎈ฝากกดติดตามด้วยน๊า
@knwcheckin @knwcheckin 📍ขอบคุณเครดิตภาพ📍
#คำคม #แคปชั่น 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 #ความสุข… https://t.co/Za7mpfjKYM</t>
  </si>
  <si>
    <t>เมตตามหามงคล
#ธรรม #ธรรมะ #ธรรมทาน #ธรรมชาติ #ธรรมะสอนใจ #ธรรมดา #ธรรมะสวัสดี #คำคม #คำคมชีวิต #คำคมคนโสด #คำคมโดนใจ #คำคมโดนๆ #คำคมดีๆ #คำคมเด็ดๆ #คำคมความรัก #ข้อคิด #ชีวิต #ชีวิตดี๊ดี #ความรัก #ความรู้สึก #รวย #รวยๆ #อยากรวย #โชคดี #โชคลาภ #งาน #งานดี #เฮง #เฮงๆ #ดวง https://t.co/BaVHGKFvLD</t>
  </si>
  <si>
    <t>กาลครั้งหนึ่งเคยรักเธอ 
#ป๊ะกัน #คนป่าแรมรอน #ความรัก #ปล่อยให้หัวใจได้ทำหน้าที่ของมันเถอะ #โลกไม่เงียบเหงา #แคปชั่นชีวิต #ความรู้สึก</t>
  </si>
  <si>
    <t>RT @Sutthid96465375: #เครื่องรางญี่ปุ่น 🇯🇵รับพรีเครื่องรางจากวัดอาซากุสะ และวัดอื่นๆ
DM เข้ามาสอบถามได้เลยนะคะ
#พรีออเดอร์ #พรีออร์เดอร์ญี่ปุ่น #รับหิ้วญี่ปุ่น #เครื่องรางญี่ปุ่น #ความรัก #โชคลาภ #เนื้อคู่ https://t.co/EuAO9BIuqm</t>
  </si>
  <si>
    <t>RT @Baifern14775484: ไม่ได้ขอให้รักเท่าฟ้า แต่ขอให้รักเท่าเดิม 🌻 #ความรัก #แคปชั่น #ความรู้สึก https://t.co/NK75MJis0B</t>
  </si>
  <si>
    <t>ไม่ได้ขอให้รักเท่าฟ้า แต่ขอให้รักเท่าเดิม 🌻 #ความรัก #แคปชั่น #ความรู้สึก https://t.co/NK75MJis0B</t>
  </si>
  <si>
    <t>RT @ruengleknoii: 🌻แคปชั่น | คำคม🌻
 Twitter/IG : @ruengleknoii
#เรื่องเล็กน้อย #แคปชั่น #คำคม #ความรู้สึก #ชีวิต #คนทำงาน #เหนื่อย #ความรัก #อกหัก #กำลังใจ #โสดข้ามปี #quote https://t.co/ODNp9KzLIr</t>
  </si>
  <si>
    <t>#เครื่องรางญี่ปุ่น 🇯🇵รับพรีเครื่องรางจากวัดอาซากุสะ และวัดอื่นๆ
DM เข้ามาสอบถามได้เลยนะคะ
#พรีออเดอร์ #พรีออร์เดอร์ญี่ปุ่น #รับหิ้วญี่ปุ่น #เครื่องรางญี่ปุ่น #ความรัก #โชคลาภ #เนื้อคู่ https://t.co/EuAO9BIuqm</t>
  </si>
  <si>
    <t>#เครื่องรางญี่ปุ่น 🇯🇵รับพรีเครื่องรางจากวัดอาซากุสะ และวัดอื่นๆ
DM เข้ามาสอบถามได้เลยนะคะ
#พรีออเดอร์ #พรีออร์เดอร์ญี่ปุ่น #รับหิ้วญี่ปุ่น #เครื่องรางญี่ปุ่น #ความรัก #โชคลาภ #เนื้อคู่ https://t.co/QPVn51VNJ3</t>
  </si>
  <si>
    <t>#เครื่องรางญี่ปุ่น 🇯🇵รับพรีเครื่องรางจากวัดอาซากุสะ และวัดอื่นๆ
DM เข้ามาสอบถามได้เลยนะคะ
#พรีออเดอร์ #พรีออร์เดอร์ญี่ปุ่น #รับหิ้วญี่ปุ่น #เครื่องรางญี่ปุ่น #ความรัก #โชคลาภ #เนื้อคู่ https://t.co/fhCp3SOAO2</t>
  </si>
  <si>
    <t>🇯🇵รับพรีเครื่องรางจากวัดอาซากุสะ และวัดอื่นๆ
DM เข้ามาสอบถามได้เลยนะคะ
#พรีออเดอร์ #พรีออร์เดอร์ญี่ปุ่น #รับหิ้วญี่ปุ่น #เครื่องรางญี่ปุ่น #ความรัก #โชคลาภ #เนื้อคู่ https://t.co/cDOZyFuehi</t>
  </si>
  <si>
    <t>🇯🇵รับพรีเครื่องรางจากวัดอาซากุสะ และวัดอื่นๆ
DM เข้ามาสอบถามได้เลยนะคะ
#พรีออเดอร์ #พรีออร์เดอร์ญี่ปุ่น #รับหิ้วญี่ปุ่น #เครื่องรางญี่ปุ่น #ความรัก #โชคลาภ #เนื้อคู่ https://t.co/T2VE7uzNlw</t>
  </si>
  <si>
    <t>เครื่องรางวัดคิโยมิสึ หรือวัดน้ำใส จังหวัดเกียวโตค่ะ 
#เครื่องรางญี่ปุ่น #รับหิ้วญี่ปุ่น #ความรัก #โชคลาภ #เนื้อคู่ #ขอพร https://t.co/g6zInhmCHI</t>
  </si>
  <si>
    <t>"เวียร์ ศุกลวัฒน์" อยากมีลูกกับเบลล่า น้องเวียร์จูเนียร์ แต่งงานหลังอายุ 35 ก็ได้ #เวียร์เบลล่า #เบลล่าราณี #เจแปนกับฉันกฎข้อแรกก็คือห้ามทิ้ง #เจแปนแฟนก็มา #ร็อคนี้ครั้งเดียว #เวียร์ศุกลวัฒน์ #ยอดรักนักรบep3 #ยอดรักนักรบ #ยอดรักนักรบep6 #ความรัก #ช่อง7HD https://t.co/ts2jipUshq</t>
  </si>
  <si>
    <t>RT @ModeMooood: #mode #สุข - หลายครั้ง ที่ชีวิตต้องบังคับให้เลือก ระหว่างทางที่มีความสุขอย่างแท้จริง กับ แค่มีความสุข สะใจในชั่วครู่ #Happy
#หมดมู้ด #โหมดมู้ด #ModeMood #drama #strong #love #inspiration #ชีวิต #คำคม #กำลังใจ #quote #mood #ความรัก #คำคมภาษาอังกฤษ #EnglishCaption #Emotions https://t.co/mHrP6juilZ</t>
  </si>
  <si>
    <t>❤️อาจจะมืดบ้าง ขาวบ้าง ชมพูบ้าง
แต่มันก็มีคำว่า "รัก" อยู่เสมอในทุกช่วงเวลา💕
##ยิ่งเวลาผ่านไปมันไม่ทำให้รักน้อยลงมีแต่เพิ่มขึ้นและผูกพันธ์มากขึ้น🌱
#แฟน #ความรู้สึก #ความรัก #แคปชั่น #แคปชั่นเด็ด #แคปชั่น2020 #คําคมความรู้สึก https://t.co/xef310Vkgq</t>
  </si>
  <si>
    <t>ผู้หญิง  ชอบคนที่ทำให้หัวเราะ
แต่จะไปรัก  คนที่ทำให้ร้องให้
#ความรู้สึกของวันนี้ 
#ความรัก</t>
  </si>
  <si>
    <t>@Pratthanax_x แบบนี้ เค้าเรียกว่า #ความรัก #GOT7
#GOT7KEEPSPINNINGinBKK
#GOT7_WORLDTOUR 
#GOT7_KEEPSPINNING</t>
  </si>
  <si>
    <t>กลับจากที่ทำงานอันวุ่นวาย มีอ้อมกอด รอยจูบ รอยยิ้มให้กันทุกวัน ตั้งแต่วันแรกจนถึงวันนี้ แค่นี้ก็พอ ไม่ต้องการอะไรอีกแล้ว เป็น #ความสบายใจ #ความรัก #ความหวังดี #ความสุข #ทุกๆอย่างเลย ❤️</t>
  </si>
  <si>
    <t>RT @NUTOEY_TT: ตั้งแต่วันที่คุณเดินเข้ามาในชีวิต
คุณทำให้เรารู้สึกอะไรหลายๆอย่าง
ทั้งความรู้สึกที่ดีและแย่ปะปนกันไป
แต่มีอยู่หนึ่งความรู้สึกที่รู้สึกมาตลอดและไม่เคยเปลี่ยนเลย คือ 'รู้สึกโชคดี' ที่มีคุณเข้ามาในชีวิต..🐻
 #รัก #ความรัก❤</t>
  </si>
  <si>
    <t>ดูดวงส่วนตัวกับ Peppermint Tarot จ้า
Line : mint_smile
✨เร็ว ๆ นี้จะมีสุ่มผู้โชคดีดูดวงฟรีน้า ✨
#ดูดวง #ดูดวงฟรี #ไพ่ยิปซี #ไพ่ออราเคิล #pickacard #หมอดู  #ดูดวงรายสัปดาห์ #ดูดวงรายวัน #ดูดวงออนไลน์ #ดูดวงแม่น #ความรัก #พยากรณ์ #ไพ่ทาโร่ต์ #ดวงวันนี้ #ไพ่ทาโรต์ #ดูดวงไพ่ยิปซี https://t.co/r8cglnOkkV</t>
  </si>
  <si>
    <t>RT @jenji0223: โตแล้วถ้าจะมีความรัก เราไม่ได้ต้องการความรักที่สมบูรณ์แบบ แต่มันคงเป็นความรักที่ช่วยกัน support ในเรื่องต่างๆและยอมรับกับสิ่งที่เราต่างคนต่างเป็นได้ พร้อมกับสามารถอยู่ร่วมกันได้โดยที่ต่างคนต่างไม่รู้สึกอึดอัดอะไร #ความรัก 
#ความรู้สึก https://t.co/JmLSIiVzOy</t>
  </si>
  <si>
    <t>บ่แม่นมันลืมบ่ได้ แค่ตั้งใจบ่ลืม👥
#ความรัก #แฟนเก่า #ความทรงจํา</t>
  </si>
  <si>
    <t>RT @naihuafu: ยามลุ่มหลงย่อมอยากได้ 
ยามรักใคร่ไม่ยึดครอง... 
#ข้อคิด #ข้อคิดดีๆ #ข้อคิดชีวิต #คําคมความรัก #ความรัก #แคปชั่นความรัก #นายหัวฟู #naihuafu</t>
  </si>
  <si>
    <t>RT @Jou01155729: [โสด] ถึงจะอยู่แบบ"ไร้คู่" แต่ก็ไม่ได้อยู่แบบ"ไร้ค่า"#myduo #คําคมคนโสด #ไม่มีคู่ #ไม่มีแฟน #แค่คนคุย #คนของใจ #ความรัก #คนที่ใช่ไม่ต้องพยายาม #คนคุย #คนไม่สำคัญ #แอบชอบรุ่นพี่</t>
  </si>
  <si>
    <t>🙋🏻‍♂️ facebook/instagram : ติดฮา @tidha55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https://t.co/fPHQ7mUpT7</t>
  </si>
  <si>
    <t>เป็นผู้ชายนะ ไม่ใช่หมาตัวผู้ 😤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</si>
  <si>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@mmilkkll_: เล่มซ้าย 180฿ ขวา 150฿ 
Ems 50 / ลทบ 30 📮 
- จองแล้วอย่าเปลี่ยนใจ❌
- ให้สิทธิ์คนโอนก่อน
- รับทั้งสองเล่มเหมา 170฿ 
- ทัก DM มาเลยคะ
 #หนังสือมือสอง #หนังสือจิตวิทยา #หนังสือ #ความรัก #อกหัก #เศร้า #แอบชอบ #หนังสือมือ2 #หนังสือน่าอ่าน #หนังสือมือสองสภาพดี https://t.co/EfW811pDvq</t>
  </si>
  <si>
    <t>RT @GuFrank_9: 'ขโมย' คือการหยิบขโมยไปโดยไม่ได้รับอนุญาติ
ต่างจาก 'ชู้' ถึงรู้ก็ยังจะเอา... 😎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</t>
  </si>
  <si>
    <t>RT @umami2546: มีใจไม่ต้องมา มีตังซื้อสุรายินดีต้อนรับ🍻
#คําคมในวงเหล้า #คําคมเด็ดๆ #คําคมกวนๆ #คําคมกวนตีน #คําคมเสี่ยว #คําคมเสี่ยวๆ #คําคมโดนใจ #คําคมคนโสด #แคปชั่น #คำคม #แคปชั่นเสี่ยว #แคปชั่นโสด #แคปชั่น2019 #ความรัก</t>
  </si>
  <si>
    <t>RT @TTothonglang: ถ้าไม่พร้อมจะหยุดที่ใคร กินเงียบๆไว้ไม่ต้องเปิดตัว 🤭🤫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</si>
  <si>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@SnOw62296356: ฝันว่าเราได้รักกัน แต่ในความเป็นจริงมีแต่ฉันที่รักเธอ
#แอบชอบ #แอบชอบเพื่อน #แอบชอบรุ่นพี่ #แอบชอบรุ่นน้อง #แอบรักเพื่อน #แอบรัก #แอบรักรุ่นพี่ #มนุษย์แอบรัก #ความรู้สึก #ความรู้สึกล้วนๆ #ความรัก #ความรู้สึกของวันนี้ #ฝืนยิ้ม #เศร้า #อกหัก</t>
  </si>
  <si>
    <t>RT @promise_break: ชอบความสัมพันธ์ที่แบบรู้ว่ามีแฟน
แต่ไปไหนมาไหนบอกตลอด
ถ่ายรูปมาบอก คืออย่างน้อยๆ
ก็ทำให้รู้ว่าทำอะไรอยู่ 
เพราะต่างคนต่างมีหน้าที่ของตัวเอง
เวลาว่างก็มาเจอกันอะไรแบบนี้
มันดูเป็นความสัมพันธ์ที่รู้ระหว่างเรา
#ความรัก</t>
  </si>
  <si>
    <t>RT @Devil66sick: หลายคนคิดว่าสมหวังใน"ความรัก"
คือการทำทุกทางให้ได้ครอบครอง..
แต่กับบางคน ได้ดูแลรักษาได้"รัก"
นั่นก็สมหวังแล้วที่ได้ทำ..เพื่อ"รัก"
#คําคมความรัก #ข้อคิดดีๆ #เตือนตัวเอง #คติเตือนใจ #ความรู้สึก #ความรัก https://t.co/nMJHPa2RPV</t>
  </si>
  <si>
    <t>RT @Unicon_K: ฝากซานตาคลอสไปกอดคุณที
บอกด้วยว่า”ดูแลตัวเองดีๆ”
สุขสันต์วันคริสต์มาส
..😊🎉🎄 #ความรัก #อกหัก #แคปชั่นภาษาอังกฤษ #ความรู้สึกล้วนๆ #แคปชั่น2018 #แคปชั่นโสด #แคปชั่นตลก #แคปชั่นความรัก #แคปชั่นอ่อย #แคปชั่น #แคปชั่นน่ารัก #แคปชั่น #คําคมโดนใจ #คิดถึงแฟนเก่า</t>
  </si>
  <si>
    <t>8 เหตุผลอธิบายว่า ทำไมผู้ชาย 'ทักแชทอ่อย' แต่ไม่ยอมจีบจริงจัง
#SistaCafe #ความรัก #แฟน
https://t.co/jCG3iErgAJ</t>
  </si>
  <si>
    <t>มูฟออนได้ ไม่คิดอะไร ไม่คาดหวังอะไร ทำให้ใจเป็นสุข #ความรัก #ความรู้สึก</t>
  </si>
  <si>
    <t>คำแนะนำจากรุ่นพี่ในวันนี้คือ
“ถ้าเลิกรักไม่ได้ ก็รักไปเลย รักให้สุดๆไปเลย แม้ในวันที่เขาไม่รักเราแล้ว เขาไปรักคนอื่นแล้ว เราก็ยังรักเขาได้ รักแบบไม่ต้องครอบครอง”
ทุกวันนี้แฟนเก่าพี่เขามีแฟนใหม่แล้ว เขายังส่งผ้าอนามัยไปให้ใช้ทุกเดือนอยู่เลยว่ะ 
#ความรัก</t>
  </si>
  <si>
    <t>🙋🏻‍♂️ facebook/instagram : ติดฮา @tidha55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https://t.co/WTUzMBU6S8</t>
  </si>
  <si>
    <t>RT @SnOw62296356: ช่วงเวลาที่เราได้แอบชอบใครคนหนึ่งเป็นช่วงเวลาที่ดีที่สุดแล้วเนอะ มันเหมือนเป็นความรักที่บริสุทธิ์จริงๆ ขอแค่ได้แอบมอง แอบเพ้อ แอบคิดถึง แอบเป็นห่วงแค่นั้นก็พอใจมากแล้วอะ
#ความรู้สึกของวันนี้ #ความรู้สึกล้วนๆ #ความรัก #แอบชอบ #แอบชอบรุ่นพี่ #แอบชอบเพื่อน #แอบชอบรุ่นน้อง</t>
  </si>
  <si>
    <t>รักคนอื่นจนลืมรักตัวเอง #ความรัก #เศร้า</t>
  </si>
  <si>
    <t>RT @Uraiwun1: แกว่า..... ถ้าวันนึงมันเหนื่อยมากๆ😑😑
แกยังจะเรียกมันว่า #ความรัก​ ยุปะ​ 😔😔</t>
  </si>
  <si>
    <t>คนเราจะตกหลุมรักคนคนหนึ่งได้หลายครั้งขนาดนั้นหรอวะ:)
#ความรัก</t>
  </si>
  <si>
    <t>RT @GuFrank_9: ดีได้ ก็ร้ายเป็น บทไหนที่คุณเห็น
"คือบทที่คุณเล่นกับเราก่อน" 😎
#แคปชั่นคำคม #แคปชั่นโดนๆ #แคปชั่นเด็ดๆ #แคปชั่นกวนตีน #แคปชั่นเสี่ยว #แคปชั่นกวนๆ #แคปชั่นคนโสด #คําคมในวงเหล้า #แคปชั่นอ่อยแรง #คําคมความรู้สึก #ประโยคนึงสะดุ้งทั้งไทม์ไลน์ #แคปชั่น2019 #ความรัก #คําคม #กําลังใจ</t>
  </si>
  <si>
    <t>RT @GuFrank_9: เดินทางมาจะหมดปี ยังหาคนดีๆไม่ได้เลย 💢😰
#แคปชั่นคำคม #แคปชั่นโดนๆ #แคปชั่นเด็ดๆ #แคปชั่นกวนตีน #แคปชั่นเสี่ยว #แคปชั่นกวนๆ #แคปชั่นคนโสด #คําคมในวงเหล้า #แคปชั่นอ่อยแรง #คําคมความรู้สึก #ประโยคนึงสะดุ้งทั้งไทม์ไลน์ #แคปชั่น2019 #ความรัก #คําคม #กําลังใจ</t>
  </si>
  <si>
    <t>RT @GuFrank_9: ถ้ามันใช่หายไป 10ครั้ง ก็กลับมา #แต่กูไม่รอ 🤗
#แคปชั่น18บวก #แคปชั่นคำคม #แคปชั่นโดนๆ #แคปชั่นเด็ดๆ #แคปชั่นกวนตีน #แคปชั่นเสี่ยว #แคปชั่นกวนๆ #แคปชั่นคนโสด #คําคมในวงเหล้า #แคปชั่นอ่อยแรง #คําคมความรู้สึก #แคปชั่นอกหัก #ประโยคนึงสะดุ้งทั้งไทม์ไลน์ #แคปชั่น2019 #ความรัก</t>
  </si>
  <si>
    <t>RT @YourselfRead: ชอบช่วงโสดของตัวเองอยู่นะ ไม่เหงา ไม่ได้รู้สึกว่าอยากมีใครมากขนาดนั้น อาจจะมีแอบปลื้มใครบ้าง พอกระชุ่มกระชวย เเต่ไม่ได้รู้สึกเร่งรีบอะไร เพราะตอนนี้ก็มีความสุขดี ไม่รู้สึกว่าขาด ถ้าจะมีใครจริงๆ ถึงเวลามันก็มีคนเข้ามาเอง เราทำชีวิตเราให้ดี เเละมีความสุขในทุกๆวันดีกว่า #ความรัก https://t.co/H4RhMVV7Jn</t>
  </si>
  <si>
    <t>#mode #สำคัญ - ในสังคมที่คนหมู่มาก ความสงบสุข ย่อมสำคัญมาก่อนความยุติธรรม เพราะการรักษาความยุติธรรมของบางคน อาจนำมาซึ่งความรุนแรง ไม่สงบได้ #Significant
#หมดมู้ด #โหมดมู้ด #ModeMood #strong #love #inspiration #ชีวิต #quote #mood #ความรัก #คำคมภาษาอังกฤษ #EnglishCaption #Emotions https://t.co/BXxM03ceZy</t>
  </si>
  <si>
    <t>RT @SOFEAR3003: มีความจริงอยู่อย่างนึง . . . .
คือเเกไม่กลับมาหาเราเเล้ว . . . . 😭💔
#เเอบชอบ #เเอบรัก #เเอบชอบเพื่อน #เเอบรักเพื่อน #เพื่อนรัก #รักเพื่อน #เเคปชั่น #เศร้า #ความรู้สึก #อกหัก #เพ้อ #รักข้างเดียว #เเอบมอง #ความรัก #เเอบชอบรุ่นพี่ #คนที่ใช่ไม่ต้องพยายาม #คําคมโดนๆ #เเคปชั่น</t>
  </si>
  <si>
    <t>RT @SistaCafePage: เผย 7 ทริคสาวเซ็กซี่ ลักษณะผู้หญิงที่มีเสน่ห์ให้หนุ่มหลงตั้งแต่แรกเจอ
#SistaCafe #ความรัก #แฟน
https://t.co/1qsCXVmZ91</t>
  </si>
  <si>
    <t>RT @ruengleknoii: 🌻แคปชั่น | คำคม🌻
Twitter/IG : @ruengleknoii
#เรื่องเล็กน้อย #คำคม #แคปชั่น #ความรู้สึก #ชีวิต #คนทำงาน #เหนื่อย #ความรัก #อกหัก #กำลังใจ #หนาว #quote https://t.co/14NfV0NNZN</t>
  </si>
  <si>
    <t>RT @ruengleknoii: 🌻แคปชั่น | คำคม🌻
 Twitter/IG : @ruengleknoii
#เรื่องเล็กน้อย #คำคม #ความรู้สึก #ชีวิต #คนทำงาน #เหนื่อย #ความรัก #อกหัก #กำลังใจ #quote https://t.co/lMIllfrwx7</t>
  </si>
  <si>
    <t>ผมไม่ได้เสียดายเวลาที่ผ่านมา
ผมแค่ไม่อยากเสียคุณไป🖤
#ความรู้สึกของวันนี้ #ความรัก 
#คําคมอกหัก #เศร้าใจ</t>
  </si>
  <si>
    <t>แกว่า..... ถ้าวันนึงมันเหนื่อยมากๆ😑😑
แกยังจะเรียกมันว่า #ความรัก​ ยุปะ​ 😔😔</t>
  </si>
  <si>
    <t>ความรู้สึกจะเจ็บ, จะพังมากแค่ไหน ขอให้มันจบภายในปีนี้ละกันนะ 😢 เราอดทนมามากพอแล้ว
#คําคม #คําคมเด็ดๆ #คําคมความรู้สึก #คําคมให้กําลังใจตัวเอง #คําคมโดนใจ #ความรู้สึกของวันนี้ #ความรู้สึกล้วนๆ #ความรัก #ความรู้สึก</t>
  </si>
  <si>
    <t>RT @naturegreenview: อีกไม่กี่วันก็จะขึ้นปีใหม่แล้ว มาลองเปิดใจทำสิ่งใหม่ๆดูกันไหม น่าตื่นเต้นดีนะ😊
#เฌอพะงา #ให้กำลังใจ #บทความ #ความสุข #กำลังใจ #แรงบันดาลใจ #ข้อคิด #ข้อคิดดีๆ #เตือนสติ  #แคปชั่น #แคปชั่นความรู้สึก  #แคปชั่น2019
#ธรรมชาติสวยงามเสมอ #ความรัก #วัยทำงาน #วัยเรียน #Decemberwish https://t.co/fp8QlT6Kk1</t>
  </si>
  <si>
    <t>RT @naturegreenview: ค่อยๆ เรียนรู้...
แล้วการรับรู้ของเราจะ "งดงาม"
#เฌอพะงา #ให้กำลังใจ #บทความ #ความสุข #กำลังใจ #แรงบันดาลใจ #ข้อคิด #ข้อคิดดีๆ #เตือนสติ  #แคปชั่น #แคปชั่นความรู้สึก #ธรรมชาติ #แคปชั่น2019
#ธรรมชาติสวยงามเสมอ #ความรัก #คนทำงาน #วัยทำงาน #วัยเรียน #Decemberwish https://t.co/4aaMX0UfiJ</t>
  </si>
  <si>
    <t>RT @sknmarketing: coming soon 🎉
#คำคม #แคปชั่น #สวย #หล่อ #น่ารัก #ชอบ #นักเรียน #นักศึกษา #เพื่อน #ความรู้สึก #ความรัก #คิดถึง #การตลาด #การตลาดออนไลน์ #เสื้อผ้า #รับรีวิว #รีวิว #ยิ้ม #รัก #ไทย #ข่าว #โสด #แฟน #งาน #ข่าว #ขายของออนไลน์ #อบรม #โฆษณา #ตลก #influencer #onlinemarketing #marketing https://t.co/9uHWDABRHe</t>
  </si>
  <si>
    <t>RT @GuFrank_9: มาแบบเล่นๆก็ถอดใจไป 🙅‍♀️
มาแบบจริงใจ 💓 จะถอดกางเกงในรอ 👙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</si>
  <si>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@MyZero2002: ฉันเเค่อยากเป็นรอยยิ้มของใครสักคน..✌
#คําคม #ความรัก #คําคมภาษาอังกฤษ #คําคมความรู้สึก #คําคมโดนๆ #คําคมเด็ดๆ #คําคมอังกฤษ #คำคมวงเหล้า https://t.co/idzwhNKGZZ</t>
  </si>
  <si>
    <t>🎈ฝากกดติดตามด้วยน๊า
@knwcheckin @knwcheckin 📍ขอบคุณเครดิตภาพ📍
#คำคม #แคปชั่น 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 #ความสุข… https://t.co/4FJE0luB6A</t>
  </si>
  <si>
    <t>coming soon 🎉
#คำคม #แคปชั่น #สวย #หล่อ #น่ารัก #ชอบ #นักเรียน #นักศึกษา #เพื่อน #ความรู้สึก #ความรัก #คิดถึง #การตลาด #การตลาดออนไลน์ #เสื้อผ้า #รับรีวิว #รีวิว #ยิ้ม #รัก #ไทย #ข่าว #โสด #แฟน #งาน #ข่าว #ขายของออนไลน์ #อบรม #โฆษณา #ตลก #influencer #onlinemarketing #marketing https://t.co/9uHWDABRHe</t>
  </si>
  <si>
    <t>รับ #ดูดวงออนไลน์ ดูได้ทุกเรื่องเลย #การเงิน #การงาน #ความรัก ก็ถามได้ ค่าครูแล้วแต่สะดวกเลยค่าา สนใจ DM มาได้เลยค่ะ 😊
#ดูดวง #ไพ่ทาโรต์ #ไพ่ยิปซี #ขายของออนไลน์ https://t.co/SSZ8etT122</t>
  </si>
  <si>
    <t>ตอนไม่มีใครทักมาคุย ก็ต้องการคนคุย แต่พอมีคนทักมากจริงๆ กลับรู้สึก กลัว ไม่อยากคุย โครตย้อนแย้ง #ความรัก #อาม่าตบเด็ก #อาม่าตบนักเรียน #แคปชั่น #แคปชั่นเด็ด #แคปชั่นอ่อย #แคปชั่นน่ารัก</t>
  </si>
  <si>
    <t>อย่าพูดคำว่ารัก ถ้ายังแยกไม่ออกว่า"รัก"หรือ"อยากเอาชนะ"🤫😏🙄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#คําคมนักเลง https://t.co/ZdOtBFIVKi</t>
  </si>
  <si>
    <t>RT @TPanwaja: ในหนังสือมีความรู้​ แล้วที่ไหนมีความรัก
#คำคม
#แคปชั่นเด็ด
#ความรัก https://t.co/lENJyz7vfc</t>
  </si>
  <si>
    <t>RT @Rinwakk88: คุณบอกง่วงนอน ในขณะที่เราออนรอคุย 🙁
.
.
.
#แคปชั่นงอน #น้อยใจแฟน #แคปชั่น2019 #คําคมความรู้สึก #ความรัก #ความรู้สึกของวันนี้ #แคปชั่นเหงา #แคปชั่นคนรอ #ความรักสีเทา #แฟนทิ้ง #แคปชั่นความทรงจำ #แคปชั่นเด็ด #แคปชั่นโสด #มุขตลก #ความรู้สึกล้วนๆ #ฝันดีนะที่รัก</t>
  </si>
  <si>
    <t>RT @SistaCafePage: รวมทริค! วิธี 'มัดใจคุณแฟนให้อยู่หมัด' ไม่ต้องตามตื้อก็อยู่ในโอวาท #เป็นลูกแมวในกำมือ
#SistaCafe #ความรัก #แฟน
https://t.co/7iD7iYSaP5</t>
  </si>
  <si>
    <t>RT @payabannahuk: 👩🏻‍⚕️💉
•
เหนื่อยแต่ห้ามท้อ 💙
•
Cr. _pooko_
#พยาบาล #นักศึกษาพยาบาล #นักเรียน #นักศึกษา #สวย #หล่อ #น่ารัก #ยิ้ม #แฟน #โสด #ไทย #คำคม #แคปชั่น #รัก #ความรัก #ความรู้สึก #ความสุข #ท้อ #เหนื่อย #เหนื่อยงาน #สู้ๆ #มหาลัย #ชอบ #รีวิว #รพ #Nursing #nurse #hospital #girl #tiktok #cute https://t.co/TGBO3LBTOG</t>
  </si>
  <si>
    <t>RT @patchzs007: ลักกินขโมยกินมันอร่อย 😋
แต่คิดสักหน่อยว่า เค้ากินเพราะอร่อยหรือเพราะกินฟรี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</t>
  </si>
  <si>
    <t>RT @maynaina: ใสๆอย่างหนู ไม่มีชู้หลอกค่ะ😉
#ความรู้สึก #ความรัก #แคปชั่นใสๆ</t>
  </si>
  <si>
    <t>มันคือคำสั้นๆที่ทำให้ใจฉันเต้นแรงอีกครั้ง🥰 #ความรัก #ความทรงจำ #การเริ่มต้นใหม่ #ให้โอกาสตัวเอง https://t.co/5QS2ob76iE</t>
  </si>
  <si>
    <t>ส่อง 3 คำแรกที่คุณเห็น..นั้นแหละคือสถานะความรักที่จะเกิดขึ้นในปี 2020 จ้าาา ไหนๆมีใครได้อะไรกันบ้าง มาบอกแม่หมอกันหน่อยซิ
.
#aดวง #ดูดวง #ความรัก https://t.co/R3DT8oOrmF</t>
  </si>
  <si>
    <t>RT @wvvvw7: ความสุขของฉันคือการมีคุณนะ...เจ้าดื้อ🐺 #ความรัก https://t.co/sOanKhaTPj</t>
  </si>
  <si>
    <t>RT @Areerat89169440: เค้าไม่เคยพอใจในสิ่งที่ฉันมีและสิ่งที่ฉันเป็น 
#ฉันควรอยู่หรือไป 
#ความรัก 
#เลสเบี้ยน</t>
  </si>
  <si>
    <t>🍃🌹 คิวว่างค่า DMเลยน้า
ตอบแบบละเอียดเจาะจง 1 คำถาม 29฿🔮
ตอบแบบสั้นๆเพื่อการตัดสินใจ 1 คำถาม 10฿🔮
ตอบแบบบุฟเฟ่ต์ต้องนัดเวลาล่วงหน้าก่อนนะคะ 🔮
#ดูดวงความรัก #ดูดวงไพ่ยิปซี #แค่เชื่อก็เป็นได้ #BTS #Blacklist #WeLoveYouLisa #ดูดวงฟรี #dek63 #ดูดวง #ความรัก #Dek64 #Roselia https://t.co/KIY1dKezlI</t>
  </si>
  <si>
    <t>รวมทริค! วิธี 'มัดใจคุณแฟนให้อยู่หมัด' ไม่ต้องตามตื้อก็อยู่ในโอวาท #เป็นลูกแมวในกำมือ
#SistaCafe #ความรัก #แฟน
https://t.co/7iD7iYSaP5</t>
  </si>
  <si>
    <t>RT @GuFrank_9: แค่เธอมองหน้า 😍
ฉันก็พร้อมเก็บเสื้อผ้าไปอยู่กับเธอแล้ว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</si>
  <si>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@GuFrank_9: จากคนล้างแผลให้ในวันนั้น กลายเป็นคนโดนจีบในวันนี้ 💗💖💘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</si>
  <si>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โตแล้วถ้าจะมีความรัก เราไม่ได้ต้องการความรักที่สมบูรณ์แบบ แต่มันคงเป็นความรักที่ช่วยกัน support ในเรื่องต่างๆและยอมรับกับสิ่งที่เราต่างคนต่างเป็นได้ พร้อมกับสามารถอยู่ร่วมกันได้โดยที่ต่างคนต่างไม่รู้สึกอึดอัดอะไร #ความรัก 
#ความรู้สึก https://t.co/JmLSIiVzOy</t>
  </si>
  <si>
    <t>กฎของเพื่อนกิน : 
ห้ามอิน...จนอยากกินกันเอง! 🤫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</si>
  <si>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พยากรณ์ดวงประจำวันที่ 21 ธ.ค. 62
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#ทะเบียนรถ #โหราศาสตร์พม่า #โหราศาสตร์ #อังคะวิชาธาตุ https://t.co/qKrsyzxNWD</t>
  </si>
  <si>
    <t>RT @sosad030537: ถ้าวันนึงเราต้องกลายเป็นคนไม่รู้จักกันไป แต่อยากบอกกับคุณไว้ว่าเมื่อไหร่ที่คุณยิ้มมา เราจะยิ้มตอบกลับเสมอ 😊🖤
#ความรัก #ความรู้สึก #โรคซึมเศร้า</t>
  </si>
  <si>
    <t>RT @TTothonglang: สับรางให้ทันเเล้วทุกวันจะปลอดภัย 🤫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#คําคมนักเลง</t>
  </si>
  <si>
    <t>มีใจไม่ต้องมา มีตังซื้อสุรายินดีต้อนรับ🍻
#คําคมในวงเหล้า #คําคมเด็ดๆ #คําคมกวนๆ #คําคมกวนตีน #คําคมเสี่ยว #คําคมเสี่ยวๆ #คําคมโดนใจ #คําคมคนโสด #แคปชั่น #คำคม #แคปชั่นเสี่ยว #แคปชั่นโสด #แคปชั่น2019 #ความรัก</t>
  </si>
  <si>
    <t>เช็กสถานะความรักของคนโสดทั้ง 12 คนในปี 2563 กับ พี่หมอนุช Tarot of the day ราศีไหนที่รักปัง พบคู่แท้แถมถูกใจ ถูกสเปกในปีนี้ และ ราศีไหนที่ปีนี้เรื่องรักพักไว้ก่อน ไปดูกันเลยจ้าาา 
📌 https://t.co/dJFRIq3JGA
.
#aดวง #ดูดวง #ดวงความรัก #ความรัก #คนโสด https://t.co/JfgQw3lyi5</t>
  </si>
  <si>
    <t>ลาก่อน #ความรัก</t>
  </si>
  <si>
    <t>RT @emvpc004: Keep taking time for yourself until you’re you aqain 
ให้เวลากับตัวเอง จนกว่าจะกลับมาเป็นตัวเองอีกครั้งนึง🥀 #คําคมภาษาอังกฤษ #คำคม #ความรัก #ความรักสีเทา #ความคิด #ภาษาอังกฤษ #แคปชั่น #ความรู้สึกล้วนๆ</t>
  </si>
  <si>
    <t>RT @emvpc004: Don’t be sorry I trusted you. My mistake, not yours 
ไม่ต้องขอโทษ ฉันเชื่อใจคุณเอง มันเป็นความผิดของฉัน ไม่ใช่ความผิดของคุณ🖤 #คําคมภาษาอังกฤษ #คำคม #ความรัก #ความรักสีเทา #ความคิด #ภาษาอังกฤษ #แคปชั่น #ความรู้สึกล้วนๆ</t>
  </si>
  <si>
    <t>ลักกินขโมยกินมันอร่อย 😋
แต่คิดสักหน่อยว่า เค้ากินเพราะอร่อยหรือเพราะกินฟรี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</t>
  </si>
  <si>
    <t>RT @AB_Blast: Cr. คิดมาก ( #วันนี้จะเป็นวันที่ดี )
#คำคม #คำคมความรัก #ความรัก #ชีวิต #การใช้ชีวิต #ความสุขในความเศร้า #การหาความสุข #การอยู่คนเดียว #คนเดียว https://t.co/XauSX2G0hh</t>
  </si>
  <si>
    <t>บางทีความรักก็ทำให้เราเป็นคนเห็นแก่ตัวมากๆ ทั้งที่รู้ว่ายืนอยู่ตรงนี้แล้วเค้าไม่มีความสุข ก็ยังเลือกที่อยู่ เพียงเพราะเรารักเค้ามาก #ความรัก #คําคมความรัก</t>
  </si>
  <si>
    <t>RT @sueakok19: หาความสุขตัวเองให้เจอก่อนแก่เฒ่า เพราะการได้ใช้ชีวิตให้มีความสุขมันคุ้มค่ากว่าการเคร่งเครียดตลอดเวลานะ
:)
#ความรัก #ความรู้สึก #ความรู้สึกล้วนๆ #ความรู้สึกของวันนี้ #โตขึ้นจึงรู้ว่า</t>
  </si>
  <si>
    <t>RT @1998Chlth: ความรักครั้งที่เเล้ว
สอนให้ผมเป็นคนเย็นชา
ส่วนความรักครั้งนี้..ก็สอนให้รู้ว่า
อย่ามีความรักอีกเลย🙁🥀🖤🖤
.
.
👉ig:smilenoout👈🙏🙏
#อกหัก #อกหักมันเจ็บ
#เศร้าใจ #เศร้า #เจ็บที่ยังรู้สึก #เจ็บ #ซึมเศร้า #โรคซึมเศร้า #ความรักสีเทา #ความรักสีเทา #ความรัก #คําคมความรัก #Sad</t>
  </si>
  <si>
    <t>ความรักครั้งที่เเล้ว
สอนให้ผมเป็นคนเย็นชา
ส่วนความรักครั้งนี้..ก็สอนให้รู้ว่า
อย่ามีความรักอีกเลย🙁🥀🖤🖤
.
.
👉ig:smilenoout👈🙏🙏
#อกหัก #อกหักมันเจ็บ
#เศร้าใจ #เศร้า #เจ็บที่ยังรู้สึก #เจ็บ #ซึมเศร้า #โรคซึมเศร้า #ความรักสีเทา #ความรักสีเทา #ความรัก #คําคมความรัก #Sad</t>
  </si>
  <si>
    <t>👩🏻‍⚕️💉
•
เหนื่อยแต่ห้ามท้อ 💙
•
Cr. _pooko_
#พยาบาล #นักศึกษาพยาบาล #นักเรียน #นักศึกษา #สวย #หล่อ #น่ารัก #ยิ้ม #แฟน #โสด #ไทย #คำคม #แคปชั่น #รัก #ความรัก #ความรู้สึก #ความสุข #ท้อ #เหนื่อย #เหนื่อยงาน #สู้ๆ #มหาลัย #ชอบ #รีวิว #รพ #Nursing #nurse #hospital #girl #tiktok #cute https://t.co/TGBO3LBTOG</t>
  </si>
  <si>
    <t>RT @j_nattanop: เขียนลงในช่องความสามารถได้มั้ย...
 “ฝืนเก่งงงง”...
#คำคม #แคปชั่น #ความรัก #ความรู้สึก</t>
  </si>
  <si>
    <t>RT @youngjae1147: อยู่ตรงนี้แหละไม่ไปไหนหรอก.
.
.
.
.
.
.
.
.
.
#คําคม #แคปชั่น #ความรัก #ความรู้สึกของวันนี้ #คิดถึง</t>
  </si>
  <si>
    <t>อยู่ตรงนี้แหละไม่ไปไหนหรอก.
.
.
.
.
.
.
.
.
.
#คําคม #แคปชั่น #ความรัก #ความรู้สึกของวันนี้ #คิดถึง</t>
  </si>
  <si>
    <t>เป็นจิตแพทย์สำหรับคนอื่น เป็นโรคประสาทสำหรับตนเอง 
#แคปชั่น #แคปชั่นอ่อย #แคปชั่นกวนตีน #แคปชั่นเด็ด #แคปชั่นนักเลง #แคปชั่นเสี่ยว #แคปชั่น2019 #แคปชั่นโสด #แคปชั่นเด็ด #แคปชั่นความรัก #แคปชั่นฮา #ความรู้สึก #ความรัก #อกหัก #JustthatU</t>
  </si>
  <si>
    <t>RT @NUTOEY_TT: ผัวรวยมันต้องมี
เเต่ผัวดี...มีเเค่บี๋คนเดียวค่ะ❤🐻💋
#พี่หมี❤🐻
#หมาน้อย🐶
#ความรัก #รักผัว #ขี้อ้อน😊</t>
  </si>
  <si>
    <t>หากใครคนหนึ่ง
รักเราน้อยลง
สิ่งเดียวที่ทำได้คือ
 "รักตัวเองให้มากขึ้น" 
#ความรัก #ความรู้สึก 
#แคปชั่น #แคปชั่นความรัก 
#คําคม #คําคมความรัก 
#เพ้อ #กําลังใจ 
#ดอกไม้ #ดอกไม้ริมทาง 
#ความรู้สึกของวันนี้ 
#ความรู้สึกล้วนๆ 
#แคปชั่นเด็ด #คําคมความรู้สึก https://t.co/63IqbiKvr3</t>
  </si>
  <si>
    <t>ความรักคือการทำให้คนคนนึงรส.ว่ามีค่าสำหรับเรามากที่สุด🖤🍃 
#JustthatU #แคปชั่น #แคปชั่น2019 #แคปชั่นความรัก #ความรัก #ความรู้สึก #แคปชั่นน่ารักๆ #แคปชั่นโดน #นิยามความรัก #คุณค่า</t>
  </si>
  <si>
    <t>RT @lookpla107847: เราเป็นแบบนี้  เธอชอบแบบไหน. 😝🥰😘
#คนน่ารัก #คำคมน่ารัก #คําคม #คําคมคนโสด #ความรู้สึก  #ความรัก https://t.co/IZJEuamtDQ</t>
  </si>
  <si>
    <t>ความรักแบบที่ต้องการ
ไม่ใช่ความรักที่หวือหวา
หรือเร้าใจ แต่คือรักที่มั่นคง
อบอุ่นหัวใจ ไม่ใช่คนที่ทำให้
ใจเต้นแรง แต่คือคนที่
อยู่ด้วยแล้วหัวใจรู้สึกอบอุ่น
คนที่อาจไม่ใช่รักแรกพบ
แต่คือคนที่ยิ่งพบ 
ยิ่งรักมากขึ้นทุกวัน
#ความรู้สึก #ความรัก 
#แคปชั่น #คําคม 
#ดอกไม้ #เพ้อ https://t.co/QaHgtHrthE</t>
  </si>
  <si>
    <t>RT @GuFrank_9: ถ้ามึงเลิกร่าน ‼️  ผัวชาวบ้านจะปลอดภัย 😁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</si>
  <si>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เมตตามหามงคล
#ธรรม #ธรรมะ #ธรรมทาน #ธรรมชาติ #ธรรมะสอนใจ #ธรรมดา #ธรรมะสวัสดี #คำคม #คำคมชีวิต #คำคมคนโสด #คำคมโดนใจ #คำคมโดนๆ #คำคมดีๆ #คำคมเด็ดๆ #คำคมความรัก #ข้อคิด #ชีวิต #ชีวิตดี๊ดี #ความรัก #ความรู้สึก #รวย #รวยๆ #อยากรวย #โชคดี #โชคลาภ #งาน #งานดี #เฮง #เฮงๆ #ดวง https://t.co/HmTZNeygzc</t>
  </si>
  <si>
    <t>RT @icezxyy: ถ้าไม่คิดจะดูแล ก็ไม่ควรเข้ามาในชีวิตเราตั้งแต่แรก.
#ความรู้สึกของวันนี้ #รักไม่พอ #คำคมคิดถึง #คำคมคำเจ็บ  #คําคมในวงเหล้า #คําคมคนโสด #คําคมเด็ดๆ #ความรู้สึก #คําคมโดนๆ #ความรัก #คําคมบาดจิต #คิดถึง #คําคมโดนใจ #คําคมชีวิต #คําคมความรัก #แคปชั่นเศร้า</t>
  </si>
  <si>
    <t>RT @GuFrank_9: รู้ไง ไม่เท่า รู้งี้ 🤔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</si>
  <si>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#ความรัก https://t.co/Cgt6iavaAH</t>
  </si>
  <si>
    <t>RT @pangghyy1: บางครั้งการไม่คุยกันอาจเป็นการถอยห่างที่ดีที่สุด #ความรัก https://t.co/FvLji2NM5w</t>
  </si>
  <si>
    <t>ลักกินขโมยกินมันอร่อย 😋
แต่คิดสักหน่อยว่า เค้ากินเพราะอร่อยหรือเพราะกินฟรี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https://t.co/C8AaenLZsD</t>
  </si>
  <si>
    <t>RT @PEEBA55: แค่ยะหื้อเธอยิ้มได้ก่ดีใจ๋จ้าดนักแล้ว #แคปชั่นภาษาเหนือ #แคปชั่นกำเมือง #กำเมือง #คำเมือง #ภาษาเหนือ #ภาษาเหนือน่ารัก #ความรัก #ความรู้สึก</t>
  </si>
  <si>
    <t>ท้องฟ้าที่เปลี่ยน​สี มันก็เหมือน​ความรู้สึกคนนั่นแหละ  เราบอกความรู้สึก​ของเราให้เขารับรู้ จากนั้น เขาก็หายไป.... จนกลายเป็น​คนที่ไม่รู้​จัก​กัน​😥 #แอบชอบ #แอบรักเพื่อน #แอบรัก #ความรู้สึก #ความรักสีเทา #ความรัก https://t.co/nz8I6yMkpN</t>
  </si>
  <si>
    <t>ถ้าความใส่ใจ
เขาเรียกมันว่า ความรัก
ผมก็คงรักมันไปแล้ว ^^
_______________________
#ความรัก 
#ความใส่ใจ</t>
  </si>
  <si>
    <t>RT @ZunpunzN: ++คบที่เข้าใจไม่ใช่สิ่งใหม่ที่พึ่งเจอ!!++
#ความรัก</t>
  </si>
  <si>
    <t>RT @IAMFERNS: คุณยังจำความรู้สึก..
 ตอนที่พบกันครั้งแรก ได้หรือไม่?
#ความรัก</t>
  </si>
  <si>
    <t>บางทีหัวใจก็มิอาจได้แสดงถึง #ความรัก</t>
  </si>
  <si>
    <t>RT @GuFrank_9: เดือนธันวาเหมือนเป็นเฉลย ของทุกคำถาม...⁉️
...ที่เราตั้งไว้เมื่อเดือนมกรา
#แคปชั่นคำคม #แคปชั่นโดนๆ #แคปชั่นเด็ดๆ #แคปชั่นกวนตีน #แคปชั่นเสี่ยว #แคปชั่นกวนๆ #แคปชั่นคนโสด #คําคมในวงเหล้า #คําคมความรู้สึก #ประโยคนึงสะดุ้งทั้งไทม์ไลน์ #แคปชั่น2019 #ความรัก #คําคม #กําลังใจ</t>
  </si>
  <si>
    <t>RT @GuFrank_9: ด้วยความสวยของกู
ผู้ชายคนเดียว มันไม่พอป่ะ🤩
#แคปชั่นคำคม #แคปชั่นโดนๆ #แคปชั่นเด็ดๆ #แคปชั่นกวนตีน #แคปชั่นเสี่ยว #แคปชั่นกวนๆ #แคปชั่นคนโสด #คําคมในวงเหล้า #แคปชั่นอ่อยแรง #คําคมความรู้สึก #ประโยคนึงสะดุ้งทั้งไทม์ไลน์ #แคปชั่น2019 #ความรัก #คําคม #กําลังใจ #แคปชั่นอกหัก</t>
  </si>
  <si>
    <t>RT @GuFrank_9: คุยแล้วได้คบ เค้าคุยกันยังไงว่ะ ⁉️
#แคปชั่นคำคม #แคปชั่นโดนๆ #แคปชั่นเด็ดๆ #แคปชั่นกวนตีน #แคปชั่นเสี่ยว #แคปชั่นกวนๆ #แคปชั่นคนโสด #คําคมในวงเหล้า #แคปชั่นอ่อยแรง #คําคมความรู้สึก #ประโยคนึงสะดุ้งทั้งไทม์ไลน์ #แคปชั่น2019 #ความรัก #คําคม #กําลังใจ #แคปชั่นอกหัก</t>
  </si>
  <si>
    <t>🎈ฝากกดติดตามด้วยน๊า
@knwcheckin @knwcheckin 📍ขอบคุณเครดิตภาพ📍
#คำคม #แคปชั่น 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 #ความสุข… https://t.co/Fi5evhC0CJ</t>
  </si>
  <si>
    <t>RT @GuFrank_9: อสุจิที่แข็งแกร่งในวันนั้น 💦
เพื่อมาเป็นคนอ่อนแอในวันนี้เหรอ 😢
#แคปชั่น18บวก #แคปชั่นคำคม #แคปชั่นโดนๆ #แคปชั่นเด็ดๆ #แคปชั่นกวนตีน #แคปชั่นเสี่ยว #แคปชั่นกวนๆ #แคปชั่นคนโสด #คําคมในวงเหล้า #แคปชั่นอ่อยแรง #คําคมความรู้สึก #แคปชั่นอกหัก #ประโยคนึงสะดุ้งทั้งไทม์ไลน์ #ความรัก</t>
  </si>
  <si>
    <t>ในหนังสือมีความรู้​ แล้วที่ไหนมีความรัก
#คำคม
#แคปชั่นเด็ด
#ความรัก https://t.co/lENJyz7vfc</t>
  </si>
  <si>
    <t>RT @GuFrank_9: ชีวิตคนเรามีเลือกอยู่ 2 ทาง
ทน หรือ ถอย แค่นั้นแหละ 🤔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</si>
  <si>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RT @GuFrank_9: ยอดเงินในบัญชี 💸
ไม่สามัคคีกับเรื่องเที่ยว 😰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</si>
  <si>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เธอดีกับฉันเสมอ หรือฉันคิดไปเอง 
#ความรัก #ความรู้สึก</t>
  </si>
  <si>
    <t>RT @FLfeeling19: :อีกคนยังรอ..เพราะคิดว่าเหมือนเดิม
:แต่อีกคนทำให้ไม่เหมือนเดิม..เพราะไม่อยากให้รอ
#ความรู้สึก #คําคม #แคปชั่น #ความรัก</t>
  </si>
  <si>
    <t>RT @FLfeeling19: 𝑰 𝒅𝒊𝒅𝒏’𝒕 𝒘𝒂𝒍𝒌 𝒂𝒘𝒂𝒚. 𝒀𝒐𝒖 𝒍𝒆𝒕 𝒎𝒆 𝒈𝒐. 
"ฉันไม่ได้เดินออกมา เธอต่างหากที่ปล่อยฉันไป"
#คําคมภาษาอังกฤษ #แคปชั่น #แคปชั่นภาษาอังกฤษ #คําคมภาษาอังกฤษแปลไทย #ท้องฟ้า #แคปชั่น2019 #รวมพลคนเศร้า #คําคม #คําคมความรู้สึก #ความรัก #ความรู้สึก #ความรัก #ความรู้สึกแย่ https://t.co/QB2I4TL7Fr</t>
  </si>
  <si>
    <t>RT @GuFrank_9: พรหมลิขิต หรือจะสู้บัตรเครดิตในมือพี่  💳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</si>
  <si>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RT @GuFrank_9: โตแล้วอ่ะ 🙅‍♂️
ก็เลยไม่อินกับคำพูดแสนดี ที่ไม่มีการกระทำ 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</si>
  <si>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https://t.co/JcgR3DeFlS
#ดารา #ข่าวดารา #บันเทิง
#ข่าวบันเทิง #ทีมมช
#ป๋อตี้จ้านเกอ
#บอทใหม่ #ความรัก 
#นยอนแจน #ใต้เตียงดารา #ดาราเดลี่  #บันเทิงหน้าตุ๊ด #ศรีนวลบุญลือ #ทีมมช  #พกไว้ดีมีไว้คุ้ม</t>
  </si>
  <si>
    <t>RT @GuFrank_9: มีแฟนอยากสันโดษ 👩 
พอโสดอยากสรรหา 🧐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</si>
  <si>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RT @GuFrank_9: แบล็คดีปากสด แบล็คหมดปากแตก 👊😾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</si>
  <si>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ต่อไป..ผมคงต้องเล่าเรื่องใหม่ๆ..
ที่ตัวละครหลักไม่ใช่คุณบ้างแล้วล่ะ..
#คําคม #แคปชั่น #ความรัก #ความรู้สึก</t>
  </si>
  <si>
    <t>เคยลองเปิดใจให้ใครดู..
แต่สุดท้ายพึ่งรู้..
กูยังยืนอยู่"ที่เดิม"..
#คำคม #แคปชั่น #ความรัก #ความรู้สึก #ความทรงจํา</t>
  </si>
  <si>
    <t>เขียนลงในช่องความสามารถได้มั้ย...
 “ฝืนเก่งงงง”...
#คำคม #แคปชั่น #ความรัก #ความรู้สึก</t>
  </si>
  <si>
    <t>RT @doduangdotcom: มาเช็คดวงประจำวันที่ 20 ธันวาคม 2562 กันค่ะ
ถ้าอยากดูดวงเพิ่มเติม สามารถ Inbox มาหาเราได้เลย
หรือ Line@: https://t.co/NolbewbHXm ☀ #ดวงรายวัน 🏢 #การงาน 💵 #การเงิน 💖 #ความรัก https://t.co/54fM9vNHA8</t>
  </si>
  <si>
    <t>RT @twittamarom: ถ้าหลงเข้ามาอีกที ไม่ปล่อยให้หนีไปไหนแล้วนะ
#ความรัก #อ่อยยังไงไม่ให้รู้ว่าอ่อย #มุขนี้ฟังแล้วเขิน #มุขเสี่ยวเกี้ยวหนุ่ม #มุขเสี่ยวคนโสด #มุขเสี่ยวเกี้ยวสาว #แคปชั่นโสด #แคปชั่นโดนๆ #แคปชั่นความรู้สึก #แคปชั่นอ่อยแรง #แคปชั่นความรัก #คําคมในวงเหล้า #คําคมความรัก #คําคมความรู้สึก</t>
  </si>
  <si>
    <t>RT @GuFrank_9: แค่กอด ความต้องการทางเพศก็พุ่งปี๊ดละ 555 🤪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</si>
  <si>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#mode #รวย - ผู้เป็นเจ้าของ สามารถสั่งตามใจได้ทุกอย่าง เป็นเรื่องธรรมดา #Rich
#หมดมู้ด #โหมดมู้ด #ModeMood #feeling #ระบาย #drama #strong #love #inspiration #ชีวิต #คำคม #กำลังใจ #quote #mood #ความรัก #คำคมภาษาอังกฤษ #EnglishCaption #Emotions #Emotional https://t.co/1lGAubIVJv</t>
  </si>
  <si>
    <t>#ความรัก #ความรู้สึก #ความทรงจำ  #ไม่ใช่ที่ของฉัน https://t.co/R8g4gmvlUl</t>
  </si>
  <si>
    <t>RT @Bcun6: ไม่สนหรอกว่า”รัก”มันจะมีกี่แบบ                  ที่สนใจ”แบบไหนที่เธอรัก”                            #เพ้อ #ความรัก #รักแฟน #ความรู้สึก #คิดถึง #คิดถึงคนไกล #คำคม #คำคมกำลังใจ #คำคมบาดจิต #คนโสด #แคปชั้น #แคปชั้น2018 #อกหักมันเจ็บ #เจ็บสัส #เหนื่อยแล้ว #กอด #แคปชั้นเด็ด #ติดตาม</t>
  </si>
  <si>
    <t>RT @GuFrank_9: ไม่โกธรใครเลยในปีนี้ ยินดีที่ได้รู้จัก 🥰
#แคปชั่นคำคม #แคปชั่นโดนๆ #แคปชั่นเด็ดๆ #แคปชั่นกวนตีน #แคปชั่นเสี่ยว #แคปชั่นกวนๆ #แคปชั่นคนโสด #คําคมในวงเหล้า #แคปชั่นอ่อยแรง #คําคมความรู้สึก #แคปชั่นอกหัก #ประโยคนึงสะดุ้งทั้งไทม์ไลน์ #แคปชั่น2019 #ความรัก #ความรู้สึก #คำคมเด็กช่าง</t>
  </si>
  <si>
    <t>My biggest mistake wasn’t falling for you. It was think you’d fallen for me too.
สิ่งที่ผิดพลาดที่สุดของฉันไม่ใช่การที่ฉันรักคุณ แต่มันคือการที่คิดว่าคุณเองก็รักฉันเหมือนกัน
#แคปชั่นภาษาอังกฤษ #แคปชั่นภาษาอังกฤษความรัก #แคปชั่น #แคปชั่นความรู้สึก #แคปชั่นเศร้า #ความรัก</t>
  </si>
  <si>
    <t>ฉันหลงรักดวงดาวที่อยู่ในดวงตาของเธอ
#ป๊ะกัน #ปล่อยให้หัวใจได้ทำหน้าที่ของมันเถอะ #ความรัก #ดวงดาว #ความรู้สึก #แคปชั่นน่ารัก #โลกไม่เงียบเหงาเพราะมีเรื่องราวให้คิดถึง</t>
  </si>
  <si>
    <t>RT @YKXQxoeq59rNm4Y: โลกที่ผมสร้างมาเพื่อคุณ 
เวลาไม่มีคุณ โลกของผมโคตรว่างเปล่า.
#ความรู้สึก #แคปชั่นเศร้าๆ #ความรัก #โดดเดี่ยว #โดนเท #รักข้างเดียว #คำคมคนโสด #แคปชั่นคนคุย #แคปชั่นคนโสด #แคปชั่นความรัก #น้อยใจ #ไม่สำคัญ #คนโสด2018 #คนเหงา2018 #คนคุย
#เจ็บที่ยังรู้สึก #เจ็บสัส #แค่คนคุย https://t.co/uwce7sfYHs</t>
  </si>
  <si>
    <t>มาเช็คดวงประจำวันที่ 20 ธันวาคม 2562 กันค่ะ
ถ้าอยากดูดวงเพิ่มเติม สามารถ Inbox มาหาเราได้เลย
หรือ Line@: https://t.co/NolbewbHXm ☀ #ดวงรายวัน 🏢 #การงาน 💵 #การเงิน 💖 #ความรัก https://t.co/54fM9vNHA8</t>
  </si>
  <si>
    <t>"#มิว นิษฐา" เผยภาพพรีเวดดิ้งกล้องฟิล์มกับ"#ไฮโซเซนต์"หวานละมุนมาก
👇👇👇
https://t.co/y6owzjAWx5
#มิวนิษฐา
#ดารา #ข่าวดารา #ข่าว
#ข่าวใส่ไข่
#365วันบ้านฉันบ้านเธอ
#บอทใหม่ #ความรัก 
#บันเทิง #ใต้เตียงดารา 
#ของขวัญปีใหม่จากนุชให้นุช #ช่องone31 #ช่องวัน31
#ป๋อตี้จ้านเกอ</t>
  </si>
  <si>
    <t>RT @chandai_90: คิดถึงนะ
#คิดถึง #ฉันใด
#ความรัก https://t.co/R3VwXzaG3D</t>
  </si>
  <si>
    <t>RT @GainTheCouns: “ถ้าคำว่ารักที่ยึดถือ…สร้างความทุกข์ตลอดมา” 
แปลว่า นิยามรักของท่าน กลั่นแกล้งชีวิตของท่านเสียแล้ว.
“ท่านยังไม่เข้าใจความรักอย่างถูกต้อง แต่ยึดอยู่กับนิยามที่ผิด”
#ความรัก
#สนทนากับนักจิตวิทยาการปรึกษา
#จิตวิทยา
#การปรึกษาเชิงจิตวิทยา
#GainTheCounselor
#เกนนักจิตวิทยาการปรึกษา https://t.co/MQ3ujkOPjW</t>
  </si>
  <si>
    <t>RT @Jim_193: อย่าเอาผู้ชาย.....มาทำลายคำว่าเพื่อน
#แคปชั่น #คำคม #มุข #ความรู้สึก #แคปชั่นอกหัก #คำคมอกหัก #มุขฮาๆ #มุขเสี่ยว #แคปชั่นฮาๆ #คำคมตลก #คำคมฮาๆ #แคปชั่นตลก #แคปชั่นเพื่อน #คำคมแฟน #คำคมเพื่อน #แคปชั่นแฟน #คำคมความรู้สึก #แคปชั่นความรู้สึก #แคปชั่นความรัก #ความรัก #คำคมความรัก</t>
  </si>
  <si>
    <t>ทำไมรู้สึกไม่ชอบเลย คือการที่มีคนคุยอยู่แล้วแต่มึงกลับไปเอาคนใหม่ เห้ยแล้วคนคุยมึงอะ มึงบอกว่ามันไม่ได้คุยกับกูคนเดียว แล้วเห้ยมึงก็รู้ว่ามันไม่ได้คุยกับมึงคนเดียวแล้วมึงจะยังคุยกับมันต่อทำไม ทำไมมึงไม่เลิกคุยไปว่ะ งงม่ะ แล้วอย่างนี้มึงจะเจอความรักดีๆได้จากไหนอะ #ความรัก</t>
  </si>
  <si>
    <t>ถ้าคนเค้าอยากฟัง เราพูดเบาเค้าก็ได้ยิน https://t.co/IoftSJQDDw
#ว่างเปล่า #มุมมองชีวิต #การเดินทาง #ความหวัง #ความรัก #แคปชั่นนักเลง #แคปชั่นกวนตีน #แคปชั่นเด็ด #แคปชั่นโดนๆ #คําคมในวงเหล้า #คําคมภาษาอังกฤษ #คนทํางาน #ท้องฟ้า #sky #natural #แคปชั่นคนเทาๆ #แคปชั่นคนทํางาน #คำคมคน https://t.co/UOYq7KAq26</t>
  </si>
  <si>
    <t>การที่เราพยายามเป็น
หรือทำให้สิ่งที่ไม่อยากทำ
มันเป็นเรื่องที่ทำร้าย
ความรู้สึกของเรามากที่สุด
#ความรัก #ความรู้สึก #ความรู้สึกล้วนๆ #ความรู้สึกของวันนี้ #โตขึ้นจึงรู้ว่า</t>
  </si>
  <si>
    <t>RT @arintarot: 💕ดวง​ความรัก​ป​ระ​จ​ำ​เดือน​ธันวาคม​ 2562​💕#ดูดวง​#ดูดวงฟรี​#ดูดวงไพ่ยิปซี​#อรินทร์ไพ่ยิปซี​#Arintarot​#ดวงประจำเดือน​ #Monthlytarot #พฤศจิกายน #ดูดวงไพ่ทาโรต์​ #ไพ่ทาโรต์ #ดวงความรัก #ความรัก #love​ #lovetarot #tarot https://t.co/JbVPMJVXpY</t>
  </si>
  <si>
    <t>หาความสุขตัวเองให้เจอก่อนแก่เฒ่า เพราะการได้ใช้ชีวิตให้มีความสุขมันคุ้มค่ากว่าการเคร่งเครียดตลอดเวลานะ
:)
#ความรัก #ความรู้สึก #ความรู้สึกล้วนๆ #ความรู้สึกของวันนี้ #โตขึ้นจึงรู้ว่า</t>
  </si>
  <si>
    <t>RT @Silpa_Mag: เรื่องความรักของ “เจ้าวงษ์ตวัน” ที่มีหลักฐานชัดเจน อาจเป็นโครงเรื่องในการแต่งเรื่องราวของตำนานรักมะเมียะ-ศุขเกษม?
#มะเมียะ #มะเมี๊ยะ #ความรัก #เชียงใหม่ #ศิลปวัฒนธรรม #SilpaMag
https://t.co/4LvSM94Vuo @Silpa_Mag</t>
  </si>
  <si>
    <t>RT @TTothonglang: คุยกันจนผูกพัน แต่ความสัมพันธ์ไม่มีชื่อเรียก 💗❓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</si>
  <si>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เรามักบอกคนที่เข้ามาเสมอว่าทำดีกับเราไว้นะ เพราะวันไหนที่ทำเราเจ็บ คุณจะคาดไม่ถึงเลย
#tiidzone #แคปชั่น #คําคม #คําคมความรู้สึก #แคปชั่นเด็ด #ความรัก</t>
  </si>
  <si>
    <t>แอบรักทำไมมันยากจังว่ะ กลัวนกกอ่ะ อยากได้คำปรึกษา (ในใจก้คิดว่าเขาก้ชอบเราแต่กลัวเราคิดไปเอง โครตทรมานใจอ่ะ) #ความรัก
เลิกมโน!!! https://t.co/7xFLFjUWeN</t>
  </si>
  <si>
    <t>.คนเรานี้จะโง่เพราะรักคนๆนึงได้นานเท่าไรกัน. #ความรู้สึกของวันนี้ #ความรัก</t>
  </si>
  <si>
    <t>#หญิงก้อย #ทำนาย #ความรัก #เรียกรัก #เสน่ห์ #ของดี #ดูดวงทำพิธีกรรม #วัตถุมงคล #เครื่องราง https://t.co/44bfRuQzy4</t>
  </si>
  <si>
    <t>ฉันได้แต่หวังว่าวันนึง
เธอจะบังเอิญผ่านมาเจอ
ตัสเพ้อเจ้อตามทวิตที่ฉันแชร์
แต่หากเมื่อไหร่ความบังเอิญนั้นเกิดขึ้น
ฉันขอให้เธอรู้ไว้
ว่าปลายทางตัสเหล่านั้น
ที่ฉันต้องการจะสื่อถึง
คือเธอ.  #ความรัก #ความรู้สึกของวันนี้</t>
  </si>
  <si>
    <t>ต่อให้เราดูแลเขาดีขนาดไหน😢
 ถ้าเขาจะไปก็ต้องปล่อย😢❌
#ความรัก 
#โดนบอกเลิก</t>
  </si>
  <si>
    <t>"ความทุกข์ ที่ผ่านเข้ามา
เพื่อให้เราได้...เรียนรู้
ไม่ใช่ต้อง...แบกรับ"
__________________________________
#ลองทำดู #ธรรมะ #ข้อคิดดีๆ #ข้อคิด #ข้อคิดชีวิต #ข้อคิดคำคม #ข้อคิดดีๆ #คําคม #คําคมชีวิต #ความรัก #กำลังใจ #ความรู้สึก #คําคมกําลังใจ https://t.co/LRx88oJp8K</t>
  </si>
  <si>
    <t>ผิดที่คิดไปเอง 
#ความรัก #ความรู้สึก</t>
  </si>
  <si>
    <t>RT @Kfang_MW: "คนมันจะใช่ มันใช่ตั้งนานแล้ว" ด้วยเหตุผลนี้มันทำให้เราคบกันเร็ว จนบางครั้งก็รู้สึกนะ ว่า"เราคบกันเร็วเกินไป" ทำให้รู้ว่าเราไม่มีอะไรเข้ากันได้เลย เรายังไม่ทันได้รู้จักกันดีเลยด้วยซ้ำ #คนที่ใช่ #ความรัก #แรกๆอะไรก็ดี #เร็ว #ถอย</t>
  </si>
  <si>
    <t>สิ่งที่ทิ้งยากที่สุด...คือความทรงจำ  :'(
#ทิ้งเเต่เก็บ #เเอบชอบ #เเอบรัก #เเอบชอบเพื่อน #เเอบรักเพื่อน #เพื่อนรัก #รักเพื่อน #เเคปชั่น #เศร้า #ความรู้สึก #อกหัก #เพ้อ #รักข้างเดียว #เเอบมอง #ความรัก #เเอบชอบรุ่นพี่  #คําคมโดนๆ #เเคปชั่น</t>
  </si>
  <si>
    <t>ใจยิ่งห้ามยิ่งหวั่นไหว . . . . 
ทำไมต้องเป็นเเบบนั้น . . . . 
อยาลบความผูกพัน . . . . . . . .
ที่ฉันนั้นมีต่อเธอ . . . . . .💔😭
#เเอบชอบ #เเอบรัก #เเอบชอบเพื่อน #เเอบรักเพื่อน #เพื่อนรัก #รักเพื่อน #เเคปชั่น #เศร้า #อกหัก #เพ้อ  #เเอบมอง #ความรัก #เเอบชอบรุ่นพี่  #คําคมโดนๆ</t>
  </si>
  <si>
    <t>RT @payabannahuk: 👩🏻‍⚕️💉
•
อดทนให้ไหว
แม้ในวัน...ที่ไม่ไหวแล้วก็ตาม 🍂
•
Cr. spt.bee
#พยาบาล #นักศึกษาพยาบาล #นักเรียน #นักศึกษา #สวย #หล่อ #น่ารัก #ยิ้ม #แฟน #โสด #ไทย #คำคม #แคปชั่น #รัก #ความรัก #ความรู้สึก #ความสุข #อดทน #เธอ #ฉัน #ชอบ #รีวิว #รพ #Nursing #nurse #hospital #girl #tiktok #cute https://t.co/8NiUmeJH7M</t>
  </si>
  <si>
    <t>RT @INOW34534168: ...ท้องฟ้า​ ทะเล​ หาดทราย​  สายลม​  แสงแดด​  และสองเรา...
#ความรัก
#ความรู้สึก
#​หลงรัก​ธรรมชาติ​
       💚🧡💜❤️🤟 https://t.co/UldAgWgGA6</t>
  </si>
  <si>
    <t>"เรื่องเล็กน้อยจะดูพิเศษขึ้น เมื่อได้รับความใส่ใจ"
#รักนะรู้ยัง #คำโดนๆ #ความรัก https://t.co/mVWCuedTDM</t>
  </si>
  <si>
    <t>RT @NuMKuNG6: อย่ามัวแต่หาคำตอบเพราะรักไม่ใช่โจทย์คณิตศาสตร์ 
#รัก #เขิล #ความรัก #แฟนแบบนี้หาได้ที่ไหน #คนโสด2020 #เสือชะนีเก้ง ❤️❤️ https://t.co/gK4JrcUrR7</t>
  </si>
  <si>
    <t>เคยมาคิดว่าทำไมยังอยู่ตรงนี้ ทั้งที่เจ็บขนาดนั้น แล้วได้คำตอบว่า "ฉันเข้าข้างตัวเองว่าเค้ายังรักฉันอยู่" #ความรัก</t>
  </si>
  <si>
    <t>RT @LoliPop35591283: ผญ.ที่มีความสุขมากที่สุดคือ ผญ.ที่มีผช.อยู่ด้วยแล้วเค้าไม่ทำให้รู้สึกว่า #การอยู่คนเดียวมันดีกว่า😊
#คำคม #ชื่นใจ #ความรัก #ความสุข #รอยยิ้ม #แคปชั่นโดนๆ #แคปชั่น2019 #แคปชั่นเด็ดๆ #แคปชั่นความรัก https://t.co/NZCMzaeNV1</t>
  </si>
  <si>
    <t>RT @LoliPop35591283: รู้สึกดีกับทุกคนอ่ะได้.. แต่รู้สึกใช่คงได้แค่คุณ👫
#ความรู้สึก #ความรัก #ความสุข #แคปชั่นเด็ด #แคปชั่นเสี่ยว #แคปชั่นกวนตีน #แคปชั่นน่ารัก #แคปชั่นเด็ดๆ #รักแฟน https://t.co/3BqGPBcHWM</t>
  </si>
  <si>
    <t>ความฝันจะเป็นยังไงไม่รู้
แต่ว่าความจริงนั้น "ฉันรักเธอ"
#คนดี๊ #ความรัก</t>
  </si>
  <si>
    <t>อย่ามีแต่เขา มีเราบ้างสิ้🙂🖕🏻🌈#เศร้า  #แฟนไม่สนใจ #เพ้อไปเรื่อย #ความรู้สึก #ความรัก #คําคมโดนๆ #ชีวิต #แคปชั่น2019 #แคปชั่นเด็ด #แคปชั่นโสด #แคปชั่นเด็ด #ชีวิต #โง่ #แย่ #แคปชั่นอ่อย #รักแฟน #ความรัก  #แคปชั่นกวนตีน</t>
  </si>
  <si>
    <t>เราชอบโมเมนต์ตอนที่เรากำลังตั้งใจทำไรสักอย่าง เงยหน้าขึ้นมาเจอเธอมองเราอยู่นิ่งๆ ตอนนั้นเราเขินนะ แต่ไม่หลบตาหรอก แถมด่าแก้เขินไปอีกกกกกกกก 55555 #เขิน #ความรัก #ความรู้สึก</t>
  </si>
  <si>
    <t>❥ ความสัมพันธ์แรกๆมันมีความสุขเสมอ #ความรัก</t>
  </si>
  <si>
    <t>RT @NamelessMan18: ผลไม้ที่เกลียดที่สุดเลยนะ "แห้ว" #ความรัก</t>
  </si>
  <si>
    <t>ผมจ้องมองคุณจนผมรู้สึกว่า
เวลาเดินช้าลง...
และความสดใสบนใบหน้าของคุณ
มันส่องสว่างมาถึงหัวใจของผม
#ความรัก</t>
  </si>
  <si>
    <t>🌝 #ฝันดี 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#ก่อนนอน #แคปชั่นกวนตีน https://t.co/G7CcJNLoAQ</t>
  </si>
  <si>
    <t>RT @LovelyAmmie1: คนบางคนมักชอบมองข้ามความรู้สึกของคนใกล้ตัวเสมอ จริงไหม?
#ความรู้สึก #ความรัก #เศร้า #ท้องฟ้า https://t.co/GBD7wslfqH</t>
  </si>
  <si>
    <t>สิ่งที่ทำไม่มีความหมายต่อใจเธอเลยหรอ กลับกลายเป็นคำถามที่ไร้คำตอบ #ความรักสีเทา #ความรัก</t>
  </si>
  <si>
    <t>RT @ninikim555: #ความรัก https://t.co/G4EqDK1gaJ</t>
  </si>
  <si>
    <t>ทำไมคนเราต้องเลือกรักคนที่ไม่รักเราด้วย ♡
#ความรัก #ความรักสีเทา #ความรู้สึกแย่ๆ https://t.co/FnGiEcGkA6</t>
  </si>
  <si>
    <t>RT @PIG_T_O: เสื้อกันหนาวอะมีแล้ว 😊
แต่เสื้อกันเหงาอะ 😬
หาซื้อได้ที่ไหน 🕵️‍♂️ 
#ความรัก #ดราม่า #เพ้อ #แอบชอบ #แอบรัก #คนโสด #ความรู้สึก #อกหัก #ความรู้สึก  #แคปชั่นเศร้า #คนคุย #ความรู้สึกของวันนี้  #แคปชั่นอกหัก  #ความรู้สึกล้วนๆ
#อ่อย</t>
  </si>
  <si>
    <t>คงต้องเลือกทางเดินเพื่อความชัดเจนในชีวิต #ความรัก</t>
  </si>
  <si>
    <t>RT @yln_long: 当泪水堵住了胸口
就让沉默代替所有回答
เมื่อน้ำตาล้นเติมอก
ก็ให้ความเงียบเป็นคำตอบแทนทุกอย่าง
#เรียนภาษาจีน #ภาษาจีน #แคปชั่น #แคปชั่นภาจีน #ความรัก</t>
  </si>
  <si>
    <t>RT @sueakok19: ในวันที่เหนื่อยล้า
ไม่ว่าจะเรื่องงาน หรือเรื่องอื่นๆ
ลองพาตัวเอง
เดินออกไปจากห้องสี่เหลี่ยมบ้าง
การได้เจอสิ่งใหม่ๆ
เจอคนที่เราไม่เคยรู้จักมาก่อน
มันรู้สึกถึงความสบายใจ
รู้สึกผ่อนคลาย รู้สึกหมดกังวล
#ความรัก #ความรู้สึก #ความรู้สึกล้วนๆ #ความรู้สึกของวันนี้ #โตขึ้นจึงรู้ว่า https://t.co/eKKWy5y3KF</t>
  </si>
  <si>
    <t>If I leave, it doesn't mean that I want to, but you force me to.
ถ้าฉันจากไป ให้รู้ไว้ว่าไม่ได้เป็นเพราะฉันอยากไป แต่เพราะคุณบังคับให้ฉันต้องทำแบบนั้น
#แคปชั่นภาษาอังกฤษ #แคปชั่นภาษาอังกฤษความรัก #แคปชั่นโดนๆ #แคปชั่นเด็ดๆ #แคปชั่น #แคปชั่นความรู้สึก #แคปชั่นความรัก #ความรัก</t>
  </si>
  <si>
    <t>เคยคิดที่จะเอาคืนกับสิ่งที่เธอเคยทำ
แต่ก็ทำไม่ลง เพราะรู้ว่าการโดนกระทำ 
"ความรู้สึกมันเป็นอย่างไร "
😢😢
#แคปชั่นความนัก #แคปชั่นความรู้สึก #แคปชั่นความทรงจํา #แคปชั่นชีวิต #แคปชั่นเวลา #แคปชั่นเศร้าใจ #แคปชั่นเศร้าๆ #แคปชั่นเศร้า #ความรู้สึก #ความรัก #ความรู้สึกของวันนี้ #ชีวิต</t>
  </si>
  <si>
    <t>First sight, yeah, we love without reason.
แค่เห็นหน้ากันครั้งแรก ก็ตกหลุมรักกันอย่างไร้เหตุผล
#แคปชั่นภาษาอังกฤษ #แคปชั่นภาษาอังกฤษความรัก #แคปชั่น #แคปชั่นโดนๆ #ความรัก</t>
  </si>
  <si>
    <t>🙋🏻‍♂️ facebook/instagram : ติดฮา @tidha55
👅 follow me : @tidha55 #ติดฮา #กูอยากฮา #คำคม #คำคมโดนๆ #คำคมเด็ดๆ #คำคมในวงเหล้า #แคปชั่น #ทวิตเตอร์ #บอกต่อ #ความรู้สึก #ความสุข #ความรัก #รัก #แฟน #แท็กเพื่อนมาดู #แคปชั่นกวนตีน https://t.co/UqZNpLAjlh</t>
  </si>
  <si>
    <t>RT @Foryou2019: เจ็บกว่าผู้แพ้ คือเป็นได้แค่ผู้ชม
#แคปชั่นกวนตีน #แคปชั่นเด็ด #แคปชั่นเสี่ยว #แคปชั่นโดน #แคปชั่น2019 #แอบชอบ #คำคมในวงเหล้า #ความรัก #มุขเสี่ยว #แคปชั่นโดนๆ #ฤดูร้อน #ความรู้สึก #แคปชั่นโสด #ประโยคนึงสะดุ้งทั้งไทม์ไลน์ #แคปชั่นภาษาอังกฤษ #คําคมภาษาอังกฤษ</t>
  </si>
  <si>
    <t>RT @KrunatChinese: 不要因为一点瑕疵而放弃一段爱情，毕竟在爱情里，需要的是真情，而不是完美。
Búyào yīnwèi yìdiǎn xiácī ér fàngqì yíduàn àiqíng, bìjìng zài àiqíng lǐ, xūyào de shì zhēnqíng, ér búshì wánměi.
#คำคม #ความรัก #ภาษาจีน #คำจีนโดนใจ #เรียนภาษาจีน #chinese #quotes https://t.co/yNjYyDvUqo</t>
  </si>
  <si>
    <t>RT @sknmarketing: coming soon 🎉
#คำคม #แคปชั่น #สวย #หล่อ #น่ารัก #ชอบ #นักเรียน #นักศึกษา #เพื่อน #ความรู้สึก #ความรัก #คิดถึง #การตลาด #การตลาดออนไลน์ #รับรีวิว #รีวิว #ทำงาน #ดีใจ #ไทย #ข่าว #โสด #แฟน #งาน #ข่าว #ออกกำลังกาย #นางแบบ #ช่างภาพ #thailand #influencer #onlinemarketing #marketing https://t.co/M3KIGlT0P4</t>
  </si>
  <si>
    <t>coming soon 🎉
#คำคม #แคปชั่น #สวย #หล่อ #น่ารัก #ชอบ #นักเรียน #นักศึกษา #เพื่อน #ความรู้สึก #ความรัก #คิดถึง #การตลาด #การตลาดออนไลน์ #รับรีวิว #รีวิว #ทำงาน #ดีใจ #ไทย #ข่าว #โสด #แฟน #งาน #ข่าว #ออกกำลังกาย #นางแบบ #ช่างภาพ #thailand #influencer #onlinemarketing #marketing https://t.co/M3KIGlT0P4</t>
  </si>
  <si>
    <t>RT @emvpc004: So devoted that I didn't love myself  Does he see it
ทุ่มเทจนไม่รักตัวเองขนาดนี้ เขามองเห็นบ้างรึเปล่า🖤
#คําคมภาษาอังกฤษ #แคปชั่นภาษาอังกฤษ #คําคม #แคปชั่น #ความรัก #ความคิด</t>
  </si>
  <si>
    <t>สมหวังคืออะไร รู้จักแต่ผิดหวัง😔 #คําคม #แคปชั่น #ความคิด #คําคมความรู้สึก #ความรักสีเทา #เสียใจ #ความรัก #แคปชั่นภาษาอังกฤษ #คําคมภาษาอังกฤษ</t>
  </si>
  <si>
    <t>พอจะชอบใคร ไอ้คนนั้นก็เหมือนให้ความหวังแล้วทิ้งไป🍃 แต่พอมีคนไม่ได้ชอบทักมา ไอ้เราก็ไม่อยากจะคุยด้วย มันเป็นเวรกรรมอะไรของเรา🖤💔☹️                                       #นก #ความรัก https://t.co/OQOcXJ934X</t>
  </si>
  <si>
    <t>#mode #รัก - ความรักที่แท้จริง อาจเกิดขึ้นในช่วงเวลาที่แย่ที่สุดของชีวิต ก็ได้ #Love
#หมดมู้ด #โหมดมู้ด #ModeMood #feeling #ระบาย #drama #strong #love #inspiration #ชีวิต #คำคม #กำลังใจ #quote #mood #ความรัก #คำคมภาษาอังกฤษ #EnglishCaption #Emotions #Emotional https://t.co/roVes36iM3</t>
  </si>
  <si>
    <t>🍃กับบางเรื่องที่ผ่านมาเเล้ว เราไม่จำเป็นต้องกลับไปทำความเข้าใจกับมันเสมอไป
🍃กับบางคนที่เดินคนละเส้นทางเเล้ว เราก็ไม่จำเป็นต้องไปยึดติดกับอะไรที่เคยสร้างมันด้วยกัน
#ความรัก #คําคม #ฉันในวัย24</t>
  </si>
  <si>
    <t>RT @panggi39: สิ่งที่ใครๆว่าดี พอได้มาแล้ว ไม่เห็นจะดีอย่างว่าเลย .
#ความรู้สึกของวันนี้ #ความรู้สึกล้วนๆ #โสด #เบื่อ #เพื่อน #ด่าแบบไม่มีคําหยาบ #ด่าแรง #ด่าแบบผู้ดี #แคปชั่น #แคปชั่นคนทำงาน #ความรัก #แคปชั่นเด็ด</t>
  </si>
  <si>
    <t>ต้องทำตัวยังไงไอเวร นิ่ง หัวเราะ มองหน้า ใกล้ชิด ก็ทำมาหมดแล้ว
#ความรัก</t>
  </si>
  <si>
    <t>RT @X4KiyF7xKkyi0ED: ความรักมีหู มีตา มีปาก แล้วที่สำคัญมีหัวใจ แม้ทุกอย่างที่พูดมาเหมือนจะสัมผัสจับต้องได้แต่ก็แค่เหมือนเท่านั้นเอง
มีเพียงผู้ที่รู้สึกเท่านั้นที่รับว่าความรักนั้นเป็นเช่นรัย
#คําคมความรู้สึก #คําคมความรัก #คําคมโดนๆ #คําคมโสด #ความรัก #ซึมเศร้า #ดาวหลงฟ้า</t>
  </si>
  <si>
    <t>RT @Nongnon16805883: หนาวนะ 🥶 
แต่ร้อนเงิน 🔥 💵 
#แคปชั่น18บวก #แคปชั่นคำคม #แคปชั่นโดนๆ #แคปชั่นเด็ดๆ #แคปชั่นกวนตีน #แคปชั่นเสี่ยว #แคปชั่นกวนๆ #แคปชั่นคนโสด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#แคปชั่นหน้าหนาว #เฉียบ</t>
  </si>
  <si>
    <t>ผลไม้ที่เกลียดที่สุดเลยนะ "แห้ว" #ความรัก</t>
  </si>
  <si>
    <t>เผย 7 ทริคสาวเซ็กซี่ ลักษณะผู้หญิงที่มีเสน่ห์ให้หนุ่มหลงตั้งแต่แรกเจอ
#SistaCafe #ความรัก #แฟน
https://t.co/1qsCXVmZ91</t>
  </si>
  <si>
    <t>RT @Please_LTS: จริง ๆ ก็เป็นแบบนี้แหละ
แกหายไปนานแล้ว
มีแต่เราที่ยังอยู่ .
- ปล่อย (Miss) , Clockwork Motionless -
#โปรดฟังเพลงนี้
#ปล่อย
#ClockworkMotionless
#ความรัก
#คำคม #ความรู้สึก #อกหัก #ความเศร้า #เจ็บ
... https://t.co/oWqZeh9e5E</t>
  </si>
  <si>
    <t>“เมื่อถึงจุดหนึ่ง คุณต้องตระหนักให้ได้ว่า บางคนอยู่ได้เพียงแค่ในใจ แต่ไม่ใช่ในชีวิตของคุณ”
— อนาอิส นิน, นักเขียนชาวฝรั่งเศส 📚#ความรัก #ความรู้สึก #ความรู้สึกล้วนๆ #ความทรงจํา #สิ่งที่เรียนรู้จากชีวิต</t>
  </si>
  <si>
    <t>RT @Angmannn_SF: บางที่ การที่เราทนอยู่กับความเจ็บปวด
มันก็ดีกว่าการเลือกที่จะเดินออกมา
ทั้งที่ใจยังรู้สึกซะอีก🖤
#ความรู้สึกของวันนี้ #เจ็บที่ยังรู้สึก #ความรัก</t>
  </si>
  <si>
    <t>RT @Arisstotoey: ฉันยอมเหนื่อยเพิ่มขึ้นกับอะไรก็ได้ แต่ต้องไม่ใช่กับ #ความรัก 😊
#เต้ยแม่ง #อริสโตเต้ย
#arisstotoey #aristotoey #aristotoey2019</t>
  </si>
  <si>
    <t>ไม่หวังง แล้วจะไม่ผิดหวังน้ะคับ❤😓🤘
#ความรัก</t>
  </si>
  <si>
    <t>RT @MTiG8iEsPM05OEr: จำไว้น่ะ🖤
#สิ่งที่เรียนรู้จากชีวิต 
#ความรัก 
#ความรู้สึกของวันนี้ https://t.co/Sb9mCOo9ou</t>
  </si>
  <si>
    <t>RT @KidpenF: ลดความคาดหวัง
ลดความกดดันให้ตัวเอง
.
.
#คิดเป็น
💚#ชีวิตมันก็แบบนี้แหละ #คนเหงา #เรื่องราวดีๆที่ควรแชร์ต่อ #เรื่องเล่าโลกอยู่ยาก #แคปชั่น #แคปชั่นอกหัก #อยู่ไห้เป็น #คนโสด #ความรู้สึก #ความรัก #ความรักครั้งสุดท้าย #ควารักที่หายไป</t>
  </si>
  <si>
    <t>RT @T__pannita: อิฐบล๊อก อิฐมอญ ยิ่งก่อ ยิ่งสง่า
แต่ อิจฉาริษยา ยิ่งก่อ ยิ่งพัง ◡̈
#ความรู้สึกของวันนี้ #ความรู้สึกล้วนๆ #โสด #เบื่อ #เพื่อน #ด่าแบบไม่มีคําหยาบ #ด่าแรง #ด่าแบบผู้ดี #แคปชั่น #แคปชั่นคนทำงาน #ความรัก #แคปชั่นเด็ด</t>
  </si>
  <si>
    <t>รักแล้วได้อะไร ถ้ามันเป็นรักอยู่แค่ข้างเดียว #ความรัก #ความรู้สึก</t>
  </si>
  <si>
    <t>RT @TTothonglang: แบล็คดีปากสด แบล็คหมดปากแตก 👊😾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</si>
  <si>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จับป๊าม๊ามาถ่ายรูปนี่แอบอิจเบาๆ เขารักกันได้ไงว่ะตั้ง 33 ปี #ความรัก #ความรู้สึกของวันนี้ https://t.co/0ft8wUGf0Z</t>
  </si>
  <si>
    <t>RT @KloyJanya: เวลามีน้อย อย่ามัวเสียเวลา
กับอะไรที่ไม่ชัดเจน
#คำคม #คำคมความสำเร็จ #คำคมกำลังใจ #คำคมดีๆ #คำคมแม่ค้าออนไลน์ #คำคมโดนๆ #คำคมเสี่ยวๆ #คำคมเด็ดๆ #ความสุข #ความรัก #ความหวัง #กำลังใจ</t>
  </si>
  <si>
    <t>ตอนอยู่กับคุณ
ฉันมีความสุขที่สุดเลย...
#ความรัก
#คิดถึง
❤️🌸🐯💫 https://t.co/h6yvwJt80V</t>
  </si>
  <si>
    <t>RT @SOFEAR3003: ข้อดีของการไม่คอบครอง
คือการที่ไม่มีวันสูญเสียสิ่งนั้นไป....💔
#เเอบชอบ #เเอบรัก #เเอบชอบเพื่อน #เเอบรักเพื่อน #เพื่อนรัก #รักเพื่อน #เเคปชั่น #เศร้า #ความรู้สึก #อกหัก #เพ้อ #รักข้างเดียว #เเอบมอง  #ความรัก #เเอบชอบรุ่นพี่ #คนที่ใช่ไม่ต้องพยายาม #คําคมโดนๆ</t>
  </si>
  <si>
    <t>ความรักมีหู มีตา มีปาก แล้วที่สำคัญมีหัวใจ แม้ทุกอย่างที่พูดมาเหมือนจะสัมผัสจับต้องได้แต่ก็แค่เหมือนเท่านั้นเอง
มีเพียงผู้ที่รู้สึกเท่านั้นที่รับว่าความรักนั้นเป็นเช่นรัย
#คําคมความรู้สึก #คําคมความรัก #คําคมโดนๆ #คําคมโสด #ความรัก #ซึมเศร้า #ดาวหลงฟ้า</t>
  </si>
  <si>
    <t>ห่างไกลกันบ้างก็ดี จะได้รู้ว่าเราควรรักเขาให้น้อยลง #ความรัก #ความรู้สึก</t>
  </si>
  <si>
    <t>RT @b_wycd: ความทรงจำที่สวยงาม⛅
ไม่จำเป็นต้องมีเรื่อวราวที่สมบูรณ์.🌷
#แคปชั่น #แคปชั่นเด็ด #แคปชั่นโดนๆ  
#แคปชั่นความทรงจำ  #คําคม  #ความรัก #ชีวิตคู่ https://t.co/QGEljD9bF0</t>
  </si>
  <si>
    <t>🎉คิวว่างค่ะ #ดูดวงลายมือ  🎉
สามารถดูได้ดังนี้ เป็นภาพรวมนะคะ
✔#ดูดวงการเงิน
✔#ดูดวงการงาน
✔#ดูดวงความรัก 
♥️ ถามได้ทุกเรื่องนะคะ ปรึกษได้
สนใจดูดวง dm มาได้นะคะ
#ดูดวง  #ความรัก #อกหัก  #ดูดวงแม่นๆ 
#ONEYEARtheseriesEP4 #LisaPOTY2019 #รีวิวเกาหลี #แค่อีกคน #KaewBNK48</t>
  </si>
  <si>
    <t>👩🏻‍⚕️💉
•
อดทนให้ไหว
แม้ในวัน...ที่ไม่ไหวแล้วก็ตาม 🍂
•
Cr. spt.bee
#พยาบาล #นักศึกษาพยาบาล #นักเรียน #นักศึกษา #สวย #หล่อ #น่ารัก #ยิ้ม #แฟน #โสด #ไทย #คำคม #แคปชั่น #รัก #ความรัก #ความรู้สึก #ความสุข #อดทน #เธอ #ฉัน #ชอบ #รีวิว #รพ #Nursing #nurse #hospital #girl #tiktok #cute https://t.co/8NiUmeJH7M</t>
  </si>
  <si>
    <t>RT @EST18923: จะอยู่ เท่าที่อยากให้อยู่💢
#คําคม #คําคมโดนๆ #คําคมเด็ดๆ #คําคมชีวิต #คําคมบาดจิต #ความรู้สึก #ความรัก #คําคมโดนใจ #คําคมความรัก #ข้อคิด #แคปชั่น #แคปชั่นเด็ด #แคปชั่นโดนๆ #แคปชั่น2019 #แคปชั่นเศร้า #แคปชั่นอกหัก #แคปชั่นความรัก #แคปชั่นความรู้สึก #แคปชั่นเจ็บ #แคปชั่นแฟนไม่สนใจ</t>
  </si>
  <si>
    <t>" เริ่ม - ล้ม - รู้ - ลุก "
4 คำ ทำวนไปเดี๋ยวก็เก่ง
#คำคม #คำคมความสำเร็จ #คำคมกำลังใจ #คำคมดีๆ #คำคมแม่ค้าออนไลน์ #คำคมโดนๆ #คำคมเสี่ยวๆ #คำคมเด็ดๆ #ความสุข #ความรัก #ความหวัง #กำลังใจ</t>
  </si>
  <si>
    <t>อย่าคาดหวังอะไรกับใคร
#ความรัก #ความรู้สึก</t>
  </si>
  <si>
    <t>RT @PN80533722: ถ้ามาด้วยใจ ก็ไปด้วยกัน🖤 #แคปชั่น #แคปชั่นอ่อย #แคปชั่นเสี่ยว #แคปชั่นโสด #แคปชั่นโดนๆ #แคปชั่นเศร้า #แคปชั่นอกหัก #แคปชั่นความรู้สึก #คําคมโดนๆ #คําคมความรู้สึก #คําคมในวงเหล้า #แคปชั่นกวนตีน #แคปชั่นตลก #ความรู้สึก #ความรัก #แคปชั่น #แคปชั่นเด็ด #แคปชั่นกวนตีน  #แคปชั่นโสด</t>
  </si>
  <si>
    <t>RT @PN80533722: แชทเราว่าง hello ได้😂😁ฮ่าๆ 🖤 #แคปชั่น #แคปชั่นอ่อย #แคปชั่นเสี่ยว #แคปชั่นโสด #แคปชั่นโดนๆ #แคปชั่นเศร้า #แคปชั่นอกหัก #แคปชั่นความรู้สึก #คําคมโดนๆ #คําคมความรู้สึก #คําคมในวงเหล้า #แคปชั่นกวนตีน #แคปชั่นตลก #ความรัก #แคปชั่นเด็ด #แคปชั่นกวนตีน</t>
  </si>
  <si>
    <t>RT @pumpchinese: 没有人会喜欢孤独，只不过不喜欢失望。
Méiyǒu rén huì xǐhuan gūdú, zhǐ búguò bu xǐhuan shīwàng.
ไม่มีใครชอบความโดดเดี่ยว ก็แค่ไม่ชอบที่จะผิดหวังเท่านั้นเอง
พบ #รักครบรส ใน #关于爱情 &amp;gt; https://t.co/zjtQWNUpOW
#中文 #汉语 #ความรัก #รัก https://t.co/eOd4DKlZXD</t>
  </si>
  <si>
    <t>บางทีการถอยออกมา
มันคงจะดีกว่าฝืนไปต่อ.. :(
#อกหัก #ความรู้สึก #ความลับ 
#แอบชอบ #ความรัก https://t.co/qoI9d81CI7</t>
  </si>
  <si>
    <t>เส้นบางๆ ระหว่าง #ความรัก และ การ #ครอบครอง ... https://t.co/so6obPQmad</t>
  </si>
  <si>
    <t>ท้องฟ้าก็เหมือนกับใจคน!เราไม่สามารถรู้ได้ว่าวันพน.ฝนจะตกไหมเราได้ก็เเค่คาดเดา?
ไม่มีคำตอบที่เเน่นอน!
ใจคนก็เหมือนกันเราไม่รู้ได้ว่าเขารู้สึกดีกับเราจิงๆหรือเเค่เล่นๆ😥
#ใจคน #ท้องฟ้า #ความรัก #ความรู้สึก  #คําคม</t>
  </si>
  <si>
    <t>ถ้าวันนึงเราต้องกลายเป็นคนไม่รู้จักกันไป แต่อยากบอกกับคุณไว้ว่าเมื่อไหร่ที่คุณยิ้มมา เราจะยิ้มตอบกลับเสมอ 😊🖤
#ความรัก #ความรู้สึก #โรคซึมเศร้า</t>
  </si>
  <si>
    <t>ค่อยๆ เรียนรู้...
แล้วการรับรู้ของเราจะ "งดงาม"
#เฌอพะงา #ให้กำลังใจ #บทความ #ความสุข #กำลังใจ #แรงบันดาลใจ #ข้อคิด #ข้อคิดดีๆ #เตือนสติ  #แคปชั่น #แคปชั่นความรู้สึก #ธรรมชาติ #แคปชั่น2019
#ธรรมชาติสวยงามเสมอ #ความรัก #คนทำงาน #วัยทำงาน #วัยเรียน #Decemberwish https://t.co/4aaMX0UfiJ</t>
  </si>
  <si>
    <t>พยากรณ์ดวงประจำวันที่ 20 ธ.ค. 62
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#ทะเบียนรถ #โหราศาสตร์พม่า #โหราศาสตร์ #อังคะวิชาธาตุ https://t.co/GXuEjtq5Se</t>
  </si>
  <si>
    <t>RT @J100559: ถ้าเธอพร้อมเป็นเสือที่ถอดเขี้ยว 
ฉันก็พร้อมเป็นแมวเหมียวที่ถอดเล็บ 😸
#มุกเสี่ยว #มุกเสี่ยวเกี้ยวสาว #แคปชั่นความรัก #แคปชั่นอ่อย #อ่อยยังไงไม่ให้รู้ว่าอ่อย #ความรัก #ประโยคแซ่บแคปให้ด้วย #แคปชั่นเด็ด #แคปชั่น #แคปชั่นอ่อยแรง #แคปชั่นโดนๆ #แคปชั่นเพ้อ #แคปชั่นเด็ดๆ #เพ้อ</t>
  </si>
  <si>
    <t>ไม่ต้องซัพพรอตอะไรเรามาก​ แค่อยู่ข้างๆเราบ้างก็พอ😌😌
#ความรัก​ #ความรู้สึกของวันนี้   #ความรักสีเทา</t>
  </si>
  <si>
    <t>RT @ParkWeerapat: เ ค ย มั้ ย แ ค่ ไ ด้ ม อ ง ก็ มี ค ว า ม สุข เเ ล้ ว #แอบชอบรุ่นน้อง  #แอชอบ #ความรัก https://t.co/r9LfiPvi22</t>
  </si>
  <si>
    <t>RT @Tangmay02623027: ถ้าไม่พร้อมจะหยุดที่ใคร กินเงียบๆไว้ไม่ต้องเปิดตัว 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#คําคมนักเลงวลีเด็ด https://t.co/ayxpTbiHR1</t>
  </si>
  <si>
    <t>🍃🌹 คิวว่างค่า DMเลยน้า
ตอบแบบละเอียดเจาะจง 1 คำถาม 29฿🔮
ตอบแบบสั้นๆเพื่อการตัดสินใจ 1 คำถาม 10฿🔮
ตอบแบบบุฟเฟ่ต์ต้องนัดเวลาล่วงหน้าก่อนนะคะ 🔮
#ดูดวงความรัก #ดูดวงไพ่ยิปซี #แค่เชื่อก็เป็นได้ #BTS #Blacklist #WeLoveYouLisa #ดูดวงฟรี #dek63 #ดูดวง #ความรัก #Dek64 #Roselia https://t.co/SvjonXFB0L</t>
  </si>
  <si>
    <t>มันเรียกว่าความรักได้เหรอว่ะ? กับการที่ต้องใส่ใจเขา​ และก็ต้องเทคแคร์ตัวเอง​ อยู่ฝ่ายเดียว.. #ความรู้สึกของวันนี้ #ความรัก</t>
  </si>
  <si>
    <t>RT @kamlangjai2you: รักใครเราก็อยากเป็นคนที่มีค่า 
ไม่ว่าจะต่อหน้าหรือลับหลังเรา
#clubfriday #เพลิงบุญ #ความรัก  #ความซื่อสัตย์</t>
  </si>
  <si>
    <t>RT @TTothonglang: มีปันยาแค่มองจิก อย่าดัดจริตมาอวดเก่ง 🙄👊🖕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</si>
  <si>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RT @air_suda: ชอบรอยยิ้ม ที่เกิดจากความธรรมดา ของคนๆนึง 😊😊🥰
#ความสุข #อ้อนแฟน #ความรัก #แคปชั่นน่ารัก #แคปชั่นอ้อนแฟน #แคปชั่นเด็ด #แคปชั่นเสี่ยว #แคปชั่น2018 #แคปชั่น #แคปชั่นเด็ดแคปให้ด้วย  #แคปชั่นโดน #แคปชั่นน่ารัก  #แคปชั่นอ่อย #แคปชั่นอ่อยแรง #อ่อยแฟน #แคปชั่นเอ็นดู</t>
  </si>
  <si>
    <t>เรื่องความรักของ “เจ้าวงษ์ตวัน” ที่มีหลักฐานชัดเจน อาจเป็นโครงเรื่องในการแต่งเรื่องราวของตำนานรักมะเมียะ-ศุขเกษม?
#มะเมียะ #มะเมี๊ยะ #ความรัก #เชียงใหม่ #ศิลปวัฒนธรรม #SilpaMag
https://t.co/4LvSM94Vuo @Silpa_Mag</t>
  </si>
  <si>
    <t>เจ็บกว่าการแอบชอบ คือการที่เขารู้ว่าเราชอบแล้วยังมาเล่นกับความรู้สึกเรา #เพื่อน #คำคม #ความรัก</t>
  </si>
  <si>
    <t>แม่นมั้ยต้องลองแล้วแหละ :D
#ทำนาย #นิสัย #ความรัก
#youngsoad #ยังโสด
https://t.co/yu9GdbPdI2</t>
  </si>
  <si>
    <t>RT @SistaCafePage: โสดแบบไม่สนิทต้องดู! 5 วิธี 'บริหารเสน่ห์ยังไงให้ผู้ติดกับ' โดนตกหัวใจแบบไม่รู้ตัว
#SistaCafe #ความรัก #แฟน
https://t.co/PKWkSmK3Ij</t>
  </si>
  <si>
    <t>RT @mamtheseer: 🌟 Pick A Card : คนที่คุณแอบชอบคิดยังไงกับคุณ 🌟
ตั้งสมาธิแล้วเลือกไพ่กองที่ชอบค่ะ 
#ดูดวง #ดูดวงฟรี #ไพ่ยิปซี #ไพ่ออราเคิล #pickacardreading #pickacard #หมอดู #การเงิน #ดูดวงรายสัปดาห์ #ดูดวงรายวัน #ดูดวงออนไลน์ #ดูดวงแม่นๆ #ดูดวงแม่น #ความรัก #พยากรณ์ #ไพ่ทาโร่ต์ #ดวงวันนี้ https://t.co/J8jWkAuOvg</t>
  </si>
  <si>
    <t>RT @Captiondeedee: มันพังไปนานแล้ววะ "ไม่มีซากเหลือ" ให้ประกอบต่อล่ะ ... #ความรัก #มันพังไปแล้ว 💔</t>
  </si>
  <si>
    <t>RT @tan_FX: Podcast #ดูดวง ตอนใหม่มาแล้ว พูดทุกเรื่องยอดฮิตที่คนมาถามเกี่ยวกับเรื่องของ #ความรัก และ #เนื้อคู่ 😍
#ข้างโต๊ะหมอดู EP 2 : รักเอย by #tantarot
 https://t.co/VhwpDFXztO</t>
  </si>
  <si>
    <t>RT @DerWal15: จะวิ่งตามหาความรักไปให้เจ็บช้ำทำไม
ในเมื่อกลับถึงบ้านก็มีรักบริสุทธิ์จากพ่อแม่อยู่แล้ว.
#แคปชั่น #ความรัก https://t.co/SFSnEr7ZpK</t>
  </si>
  <si>
    <t>RT @NumSonram: ก็รู้ดีไม่ใช่หรอ ว่าสุดท้ายแล้วผลลัพธ์มันจะออกมายังไง
#ความรัก #ความรู้สึก</t>
  </si>
  <si>
    <t>RT @syncronization: ยิ้มให้ เรื่องราว วันวาน
แม้นาน ยังคง คิดถึง
เธอเอง ยังเป็น ที่หนึ่ง
ก้นบึง ของห้วง หัวใจ
แม้ว่า วันนี้ ไร้เงา
เธอเจ้า ไปเป็น ของใคร
ฉันเอง ไม่เคือง อะไร
เพราะใจ นั้นเข้า ใจดี
#ลาก่อน #ความรัก #อดีต #กลอน
#กวี #คำคม #ความรู้สึก</t>
  </si>
  <si>
    <t>RT @TheBest2523: ถ้าเป็นเสือแล้วมันเหนื่อยนัก ก็หันมาเป็นที่รักของเค้าคนเดียวนะ ♥️
#แคปชั่นคำคม #แคปชั่นโดนๆ #แคปชั่นเด็ดๆ #แคปชั่นกวนตีน  #แคปชั่นเสี่ยว #แคปชั่นกวนๆ #แคปชั่นคนโสด #คําคมในวงเหล้า #แคปชั่นอ่อยแรง #คําคมความรู้สึก #แคปชั่นอกหัก #แคปชั่น18บวก #แคปชั่นดีๆ #ความรัก #ความรู้สึก</t>
  </si>
  <si>
    <t>เรายังเชื่อในเรื่องความรักเพราะเราได้ให้ไปกับคนนึง #ความรัก  #รักแท้</t>
  </si>
  <si>
    <t>RT @5Zone1: ไม่มีใครหรอกที่ แกร่งไปทุกเรื่อง
คนที่ดูภายนอก เข้มแข็ง 
แต่ในใจอาจอ่อนแอมากๆก็ได้
#ความรัก ก็เช่นกัน บางครั้งต้องใจความเข้าใจ
#ความสุข อาจอยู่กับเราไม่นาน
#ความทุกข์ อยู่ที่เราทำความเข้าใจ 
#ชีวิต มีทั้ง สุข และ ทุกข์ https://t.co/ooHpGmGsK2</t>
  </si>
  <si>
    <t>#ราศี #ดูดวงไพ่ยิปซี #ดูดวงการงาน #ดูดวงการเงิน #ดวง #ราศี #ฮวงจุ้ย #ความรัก #งาน #เงิน #โชคลาภ #มงคล #ปีชง #นักษัตร #เสริมดวง #ทุเลากรรม #ธุรกิจ #เลข #เลขศาสตร์ #ทะเบียนรถ #โหราศาสตร์พม่า #โหราศาสตร์ #อังคะวิชาธาตุ https://t.co/cXFJFClYne</t>
  </si>
  <si>
    <t>RT @Jinjutha__: เลิกกันไปแล้วกับมาเป็นเพื่อนพี่น้องได้แม่งดีชิปหายเลย ปรึกษาได้ทุกเรื่องไม่ว่าเราจะเป็นยังไงเขาก็รับฟังและให้คำปรึกษาได้เสมอ ถึงแม้งว่าจะกลับไปรักกันเหมือนเดิมไม่ได้แต่ก็ยังหวัดดีเสมอนะ
#ประโยคนึงสะดุ้งทั้งไทม์ไลน์ 
#ความรัก #แฟนเก่า</t>
  </si>
  <si>
    <t>ก็รู้ดีไม่ใช่หรอ ว่าสุดท้ายแล้วผลลัพธ์มันจะออกมายังไง
#ความรัก #ความรู้สึก</t>
  </si>
  <si>
    <t>จะวิ่งตามหาความรักไปให้เจ็บช้ำทำไม
ในเมื่อกลับถึงบ้านก็มีรักบริสุทธิ์จากพ่อแม่อยู่แล้ว.
#แคปชั่น #ความรัก https://t.co/SFSnEr7ZpK</t>
  </si>
  <si>
    <t>RT @ChonthichaSukma: มันจะมีจุดๆหนึ่ง ที่เราจะอยู่อย่างเงียบๆ
#ธิชา #ความรัก #เศร้า #เศร้าใจ  #รอให้รัก  #รอ #โดนเท #โดนทิ้ง #ความรู้สึก #ความรู้สึกของวันนี้ #ความรู้สึกล้วนๆ #แคปชั่นเศร้า #แคปชั่นเหงา #แคปชั่นอยู่คนเดียว #เหนื่อย #เหนื่อยใจ #เหนื่อยแล้ว #เหนื่อยกับชีวิต</t>
  </si>
  <si>
    <t>RT @SistaCafePage: 5 วิธี "พิชิตใจหนุ่มรุ่นน้อง" อยากมีแฟนเด็กห้ามพลาด!
อ่านต่อคลิก ► https://t.co/Vmkgv7FAqZ
#SistaCafe #ความรัก #แฟน #จีบหนุ่ม https://t.co/BLt0v41jcg</t>
  </si>
  <si>
    <t>++คบที่เข้าใจไม่ใช่สิ่งใหม่ที่พึ่งเจอ!!++
#ความรัก</t>
  </si>
  <si>
    <t>RT @pp_bsp: บางครั้งสาเหตุที่คนหนึ่งเปลี่ยนไป
ก็เพราะอีกคนไม่เคยเปลี่ยน 🥀🖤
#ความรู้สึกล้วนๆ #คำคม #คำคมโดนใจ #คำคมคนโสด #คำคมบาดจิต #คำคมโดนเท #แคปชั่นโสด #แคปชั่นโดนๆ #แคปชั่นเศร้า #แคปชั่นความรัก #แคปชั่น2019 #แคปชั่นความรัก #แคปชั่นชีวิต #เหนื่อย #ความรัก #ความรู้สึกของวันนี้</t>
  </si>
  <si>
    <t>จะไม่ขอให้กอดหน่อย แต่จะอ่อยให้กอดที._.
#Moonday 🌕 #feelingnquote #ความรู้สึกและคำคม #ความรู้สึก #คำคม #ความรัก #ความเศร้า #อกหัก #ใจเย็น #ใจร้อน #ความเชื่อ #ความศรัทธา #แคปชั่น #ระลึกถึง #นึกถึง #คิดถึง #รักนะ #เจ้าชู้ #ขี้เต๊าะ #ประสบการณ์</t>
  </si>
  <si>
    <t>RT @SistaCafePage: ส่อง 7 ภาษากายของ 'ผู้ชาย' ที่บอกว่าเขากำลังปิ๊งคุณเข้าอย่างจังเลย!
#SistaCafe #ความรัก #แฟน
https://t.co/hMnQaUIFae</t>
  </si>
  <si>
    <t>เดี๋ยวก็ผ่านไป...
เดี๋ยวก็ผ่านไป...
เดี๋ยวก็ผ่านไป...
เดี๋ยวก็ผ่านไป...
เดี๋ยวก็ผ่านไป...
เดี๋ยวก็ผ่านไป...
เดี๋ยวก็ผ่านไป...
เดี๋ยวก็ผ่านไป...
#ไม่เป็นไร 🙎
#นายตำรวจของฉัน #ความรัก❤</t>
  </si>
  <si>
    <t>ถ้าไม่พร้อมจะหยุดที่ใคร กินเงียบๆไว้ไม่ต้องเปิดตัว 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#คําคมนักเลงวลีเด็ด https://t.co/ayxpTbiHR1</t>
  </si>
  <si>
    <t>RT @PPAKUNN: มองไม่เห็น "เขา" 
"เรา" จึง "เหงา เศร้า" และ "เดียวดาย"
#ป๊ะกัน #คนป่าแรมรอน #แคปชั่นเหงาๆ #แคปชั่นเหงา #แคปชั่นเศร้า #แคปชั่นเพ้อ #แคปชั่นเศร้าใจ #โลกไม่เงียบเหงาเพราะมีเรื่องราวให้คิดถึง #ปล่อยให้หัวใจได้ทำหน้าที่ของมันเถอะ #คําคม #ชีวิตนี้ #ความรัก #เหงาไปไหนดี https://t.co/UuGrakB44A</t>
  </si>
  <si>
    <t>RT @SistaCafePage: หารักจากออนไลน์ ‘โอกาส’ หรือ ‘วิกฤต’ ของสาวไร้คู่
อ่านต่อคลิก &amp;gt;&amp;gt; https://t.co/pZdqp8uGai
#SistaCafe #ความรัก #แฟน https://t.co/9r2NNM8AOm</t>
  </si>
  <si>
    <t>RT @sueakok19: ค่อยๆ
ศึกษากัน
ค่อยๆ
เรียนรู้กัน
ค่อยๆ
รักและเข้าใจกัน
แล้วดูแลกัน
ไปจนแก่เฒ่าเลยนะ
:)
#ความรัก #ความรู้สึก #ความรู้สึกล้วนๆ #ความรู้สึกของวันนี้ #โตขึ้นจึงรู้ว่า</t>
  </si>
  <si>
    <t>มาแชร์ 𝐌𝐢𝐧𝐝𝐬𝐞𝐭 
เกี่ยวกับ #ความรัก กัน</t>
  </si>
  <si>
    <t>เรื่องเรียนแพ้คนข้างบ้าน
...แต่ถ้าเรื่องความร่านทั้งซอยก็สู้ไม่ได้ 🤪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#ประโยคนึงสะดุ้งทั้งไทม์ไลน์ #ความรัก #วลีเด็ด #คําคมนักเลง</t>
  </si>
  <si>
    <t>มีแฟนอยากสันโดษ 👩 
พอโสดอยากสรรหา 🧐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</si>
  <si>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สับรางให้ทันเเล้วทุกวันจะปลอดภัย 🤫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#คําคมนักเลง</t>
  </si>
  <si>
    <t>คุยกันจนผูกพัน แต่ความสัมพันธ์ไม่มีชื่อเรียก 💗❓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</si>
  <si>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แค่กอด ความต้องการทางเพศก็พุ่งปี๊ดละ 555 🤪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</si>
  <si>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ถ้าอยากฟังเรื่องเศร้า เอาเหล้ามาให้ด้วย 🍻🍾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</si>
  <si>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เหนื่อยก็พัก ถ้าเขาไม่รักก็ซื้อกิน 🤪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</si>
  <si>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พูดจาหยาบคาย
ยังไม่อันตรายเท่าคนตอแหล 😤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</si>
  <si>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มึงเก่งจริงที่รู้มาก แต่มึงโง่มากที่รู้ไม่จริง 😁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</si>
  <si>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- เข้าโรงหนัง งดใช้โทรศัพท์ 
แต่ถ้าเข้าใจเราปั๊บ งดมีคนอื่น! -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</t>
  </si>
  <si>
    <t>สวยกว่ากูก้อนางฟ้า 😇
ซื่อสัตย์กว่าหมาก้อน่าจะเป็นกู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</si>
  <si>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ความรักก็เหมือนภาพถ่าย ___กว่าจะโฟกัสได้ต้องใช้เวลา 📷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</si>
  <si>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แบล็คดีปากสด แบล็คหมดปากแตก 👊😾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</si>
  <si>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มีปันยาแค่มองจิก อย่าดัดจริตมาอวดเก่ง 🙄👊🖕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 #แคปชั่น2019</t>
  </si>
  <si>
    <t>ถ้าไม่พร้อมจะหยุดที่ใคร กินเงียบๆไว้ไม่ต้องเปิดตัว 🤭🤫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#วลีเด็ด #คําคมนักเลง</t>
  </si>
  <si>
    <t>ไชโย ไชโย........ กินเหล้าขวดโต
แล้วหาผัวใหม่ พ๊ามมมมม!!!!! 🥃🍾🤪
#แคปชั่น18บวก #แคปชั่นคำคม #แคปชั่นโดนๆ #แคปชั่นเด็ดๆ #แคปชั่นกวนตีน #แคปชั่นเสี่ยว #แคปชั่นกวนๆ #คําคมในวงเหล้า #แคปชั่นอ่อยแรง #คําคมความรู้สึก #แคปชั่นอกหัก #ประโยคนึงสะดุ้งทั้งไทม์ไลน์ #ความรัก  #คําคมนักเลง</t>
  </si>
  <si>
    <t>RT @PORRY28955040: มีคนเคยบอกเราว่า อย่าจุดไฟเผาตัวเอง เพียงเพื่อให้ใครบางคนอบอุ่น 
#แอบชอบ #แอบรัก #แอบชอบเพื่อน #แอบชอบรุ่นพี่ #อกหัก #เศร้า #เศร้าใจ #โสด #ผิดหวัง #คำคม #ความรัก #เพ้อ #แคปชั่น #คําคมโดนใจ #คนที่ใช่ไม่ต้องพยายาม</t>
  </si>
  <si>
    <t>อะไรที่เราควบคุมมันไม่ได้ อย่าไปเครียดกับมันเลย #ความรัก #แอบรักเพื่อน #friendzone</t>
  </si>
  <si>
    <t>RT @sleepslep90s: โตแล้ว ไม่วิ่งตามใครแล้ว เหนื่อย. 
#ความรัก</t>
  </si>
  <si>
    <t>การพูดที่ดีที่สุด
คือการพูดออกมาจากใจ
การกระทำที่ดีที่สุด
คือการกระทำที่มาจากใจ
.
.
#คิดเป็น
💚#ชีวิตมันก็แบบนี้แหละ #คำสอน #เรื่องราวดีๆที่ควรแชร์ต่อ #เรื่องเล่า #แคปชั่น #ชาวพุทธ​ #อยู่ไห้เป็น #คนโสด #ความรู้สึก #ความรัก #พอเพียง #ความพอดี</t>
  </si>
  <si>
    <t>RT @Feeling_there: รักคนที่ยัง #ไม่ลืมแฟนเก่า
ยังไงมึงก็แพ้แล้วว่ะ ☹
_________________
#คําคม #คําคมในวงเหล้า #ความรัก #แคปชั่นเด็ด #แคปชั่นเสี่ยว #โสดแล้วพาล</t>
  </si>
  <si>
    <t>RT @OPor44814927: เรื่องบางเรื่องก็ไม่ได้อยากรู้หรอก แต่พอมาคิดดูดีๆแล้ว การไม่รู้ความจริงเลยมันก็ทรมานใจเรามากๆเหมือนกัน
#ความรู้สึก #ความรัก  #ความสัมพันธ์</t>
  </si>
  <si>
    <t>RT @meaw4289: #ความสัมพันธ์ ที่ดี คือความสัมพันธ์ที่ชัดเจน รู้ว่าตัวเราเองควรยืนอยู่จุดไหน มีสิทธิ์เรียกร้องได้แค่ไหน และมีความสำคัญแค่ไหนสำหรับใครอีกคน.
#ความรัก #แอบรัก #แอบชอบ #เพ้อ #แคปชั่น #ให้กำลังใจตัวเอง</t>
  </si>
  <si>
    <t>🎈ฝากกดติดตามด้วยน๊า
@knwcheckin @knwcheckin 📍ขอบคุณเครดิตภาพ📍
#คำคม #แคปชั่น  #รัก #แท็กแฟน #เดอะทอย #ความรู้สึก #ความรัก #เหงา #เหนื่อย #เพลง #รักนะ #แคปชั่นอ่อย #followers #ความรักก็เช่นกัน #คิดถึง  #ความสุข… https://t.co/kOEJUXnFBW</t>
  </si>
  <si>
    <t>RT @Tee_Kittimd: “ความรัก” มันคือความสุข เมื่อคนสองคนได้อยู่ด้วยกัน ... ถ้ามันคือคนที่ใช่ มันจะมองข้ามเรื่องแย่ๆ ไปได้ แม้แต่เรื่องเลวร้ายสักแค่ไหน เพราะยังไง คนที่ใช่ ก็คือคนที่ใช่ และสุดท้าย มันก็คือความสุข ❣️ #แคปชั่น #แคปชั่นเด็ด #ความรัก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</si>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</sst>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/mm/yyyy\ hh:mm:ss"/>
    <numFmt numFmtId="165" formatCode="m/d/yyyy\ h:mm:ss"/>
    <numFmt numFmtId="166" formatCode="d&quot;/&quot;m&quot;/&quot;yy"/>
    <numFmt numFmtId="167" formatCode="dd/mm/yyyy"/>
    <numFmt numFmtId="168" formatCode="hh:mm:ss"/>
  </numFmts>
  <fonts count="27">
    <font>
      <sz val="10"/>
      <color rgb="FF000000"/>
      <name val="Arial"/>
    </font>
    <font>
      <sz val="10"/>
      <name val="Roboto"/>
    </font>
    <font>
      <sz val="10"/>
      <name val="Arial"/>
    </font>
    <font>
      <sz val="8"/>
      <name val="Arial"/>
    </font>
    <font>
      <sz val="10"/>
      <name val="Roboto"/>
    </font>
    <font>
      <b/>
      <sz val="10"/>
      <color rgb="FFFFFFFF"/>
      <name val="Roboto"/>
    </font>
    <font>
      <b/>
      <sz val="10"/>
      <color rgb="FF000000"/>
      <name val="Roboto"/>
    </font>
    <font>
      <u/>
      <sz val="8"/>
      <color rgb="FF0000FF"/>
      <name val="Arial"/>
    </font>
    <font>
      <b/>
      <sz val="10"/>
      <name val="Roboto"/>
    </font>
    <font>
      <u/>
      <sz val="8"/>
      <color rgb="FF0000FF"/>
      <name val="Arial"/>
    </font>
    <font>
      <sz val="10"/>
      <color rgb="FFFFFFFF"/>
      <name val="Roboto"/>
    </font>
    <font>
      <sz val="9"/>
      <name val="Roboto"/>
    </font>
    <font>
      <sz val="10"/>
      <color rgb="FF3D85C6"/>
      <name val="Roboto"/>
    </font>
    <font>
      <b/>
      <sz val="10"/>
      <name val="Roboto"/>
    </font>
    <font>
      <b/>
      <u/>
      <sz val="10"/>
      <color rgb="FFFFFFFF"/>
      <name val="Roboto"/>
    </font>
    <font>
      <b/>
      <sz val="24"/>
      <name val="Arial"/>
    </font>
    <font>
      <sz val="10"/>
      <name val="Arial"/>
    </font>
    <font>
      <b/>
      <sz val="10"/>
      <name val="Arial"/>
    </font>
    <font>
      <sz val="9"/>
      <name val="Trebuchet MS"/>
    </font>
    <font>
      <sz val="14"/>
      <name val="Trebuchet MS"/>
    </font>
    <font>
      <sz val="12"/>
      <name val="Trebuchet MS"/>
    </font>
    <font>
      <b/>
      <sz val="9"/>
      <name val="Arial"/>
    </font>
    <font>
      <sz val="12"/>
      <name val="Arial"/>
    </font>
    <font>
      <b/>
      <sz val="10"/>
      <name val="Arial"/>
    </font>
    <font>
      <sz val="8"/>
      <name val="Arial"/>
    </font>
    <font>
      <sz val="8"/>
      <color rgb="FF000000"/>
      <name val="Arial"/>
      <family val="2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2196F3"/>
        <bgColor rgb="FF2196F3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7">
    <xf numFmtId="0" fontId="0" fillId="0" borderId="0" xfId="0" applyFont="1" applyAlignment="1"/>
    <xf numFmtId="0" fontId="1" fillId="0" borderId="0" xfId="0" applyFont="1"/>
    <xf numFmtId="49" fontId="3" fillId="2" borderId="0" xfId="0" applyNumberFormat="1" applyFont="1" applyFill="1" applyAlignment="1">
      <alignment horizontal="left"/>
    </xf>
    <xf numFmtId="49" fontId="3" fillId="0" borderId="0" xfId="0" applyNumberFormat="1" applyFont="1" applyAlignment="1">
      <alignment horizontal="left"/>
    </xf>
    <xf numFmtId="0" fontId="5" fillId="3" borderId="0" xfId="0" applyFont="1" applyFill="1" applyAlignment="1">
      <alignment horizontal="center"/>
    </xf>
    <xf numFmtId="49" fontId="3" fillId="0" borderId="0" xfId="0" applyNumberFormat="1" applyFont="1" applyAlignment="1">
      <alignment horizontal="left" wrapText="1"/>
    </xf>
    <xf numFmtId="164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0" fontId="6" fillId="4" borderId="0" xfId="0" applyFont="1" applyFill="1" applyAlignment="1">
      <alignment horizontal="left" vertical="center"/>
    </xf>
    <xf numFmtId="49" fontId="3" fillId="2" borderId="0" xfId="0" applyNumberFormat="1" applyFont="1" applyFill="1" applyAlignment="1">
      <alignment horizontal="left"/>
    </xf>
    <xf numFmtId="0" fontId="6" fillId="4" borderId="0" xfId="0" applyFont="1" applyFill="1" applyAlignment="1">
      <alignment horizontal="center" vertical="center"/>
    </xf>
    <xf numFmtId="0" fontId="6" fillId="4" borderId="0" xfId="0" applyFont="1" applyFill="1" applyAlignment="1">
      <alignment vertical="center"/>
    </xf>
    <xf numFmtId="9" fontId="6" fillId="4" borderId="0" xfId="0" applyNumberFormat="1" applyFont="1" applyFill="1" applyAlignment="1">
      <alignment horizontal="center" vertical="center"/>
    </xf>
    <xf numFmtId="49" fontId="7" fillId="0" borderId="0" xfId="0" applyNumberFormat="1" applyFont="1" applyAlignment="1">
      <alignment horizontal="left"/>
    </xf>
    <xf numFmtId="0" fontId="8" fillId="0" borderId="0" xfId="0" applyFont="1" applyAlignment="1">
      <alignment horizontal="right" vertical="center"/>
    </xf>
    <xf numFmtId="49" fontId="9" fillId="0" borderId="0" xfId="0" applyNumberFormat="1" applyFont="1" applyAlignment="1">
      <alignment horizontal="left"/>
    </xf>
    <xf numFmtId="0" fontId="2" fillId="0" borderId="0" xfId="0" applyFont="1" applyAlignment="1"/>
    <xf numFmtId="0" fontId="10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left" vertical="center"/>
    </xf>
    <xf numFmtId="0" fontId="1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9" fontId="1" fillId="4" borderId="0" xfId="0" applyNumberFormat="1" applyFont="1" applyFill="1" applyAlignment="1">
      <alignment horizontal="center" vertical="center"/>
    </xf>
    <xf numFmtId="0" fontId="12" fillId="4" borderId="0" xfId="0" applyFont="1" applyFill="1"/>
    <xf numFmtId="0" fontId="13" fillId="0" borderId="0" xfId="0" applyFont="1" applyAlignment="1"/>
    <xf numFmtId="0" fontId="1" fillId="4" borderId="0" xfId="0" applyFont="1" applyFill="1"/>
    <xf numFmtId="0" fontId="10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0" fontId="14" fillId="3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left"/>
    </xf>
    <xf numFmtId="0" fontId="1" fillId="0" borderId="0" xfId="0" applyFont="1" applyAlignment="1"/>
    <xf numFmtId="164" fontId="1" fillId="4" borderId="0" xfId="0" applyNumberFormat="1" applyFont="1" applyFill="1"/>
    <xf numFmtId="0" fontId="13" fillId="0" borderId="0" xfId="0" applyFont="1"/>
    <xf numFmtId="4" fontId="1" fillId="0" borderId="0" xfId="0" applyNumberFormat="1" applyFont="1" applyAlignment="1">
      <alignment horizontal="right"/>
    </xf>
    <xf numFmtId="0" fontId="13" fillId="6" borderId="0" xfId="0" applyFont="1" applyFill="1" applyAlignment="1">
      <alignment horizontal="center"/>
    </xf>
    <xf numFmtId="0" fontId="1" fillId="0" borderId="0" xfId="0" applyFont="1" applyAlignment="1">
      <alignment horizontal="right"/>
    </xf>
    <xf numFmtId="0" fontId="1" fillId="6" borderId="0" xfId="0" applyFont="1" applyFill="1"/>
    <xf numFmtId="0" fontId="1" fillId="6" borderId="0" xfId="0" applyFont="1" applyFill="1" applyAlignment="1"/>
    <xf numFmtId="0" fontId="1" fillId="0" borderId="0" xfId="0" applyFont="1" applyAlignment="1">
      <alignment horizontal="left"/>
    </xf>
    <xf numFmtId="0" fontId="13" fillId="0" borderId="0" xfId="0" applyFont="1" applyAlignment="1">
      <alignment horizontal="right"/>
    </xf>
    <xf numFmtId="0" fontId="1" fillId="5" borderId="0" xfId="0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wrapText="1"/>
    </xf>
    <xf numFmtId="0" fontId="2" fillId="6" borderId="0" xfId="0" applyFont="1" applyFill="1"/>
    <xf numFmtId="9" fontId="1" fillId="0" borderId="0" xfId="0" applyNumberFormat="1" applyFont="1" applyAlignment="1">
      <alignment horizontal="center" vertical="center"/>
    </xf>
    <xf numFmtId="0" fontId="12" fillId="0" borderId="0" xfId="0" applyFont="1"/>
    <xf numFmtId="0" fontId="1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/>
    <xf numFmtId="0" fontId="16" fillId="0" borderId="0" xfId="0" applyFont="1" applyAlignment="1">
      <alignment horizontal="right"/>
    </xf>
    <xf numFmtId="165" fontId="2" fillId="0" borderId="0" xfId="0" applyNumberFormat="1" applyFont="1"/>
    <xf numFmtId="166" fontId="2" fillId="0" borderId="0" xfId="0" applyNumberFormat="1" applyFont="1"/>
    <xf numFmtId="165" fontId="17" fillId="0" borderId="0" xfId="0" applyNumberFormat="1" applyFont="1" applyAlignment="1">
      <alignment horizontal="center"/>
    </xf>
    <xf numFmtId="166" fontId="2" fillId="0" borderId="0" xfId="0" applyNumberFormat="1" applyFont="1" applyAlignment="1"/>
    <xf numFmtId="0" fontId="18" fillId="0" borderId="0" xfId="0" applyFont="1" applyAlignment="1"/>
    <xf numFmtId="164" fontId="2" fillId="0" borderId="0" xfId="0" applyNumberFormat="1" applyFont="1"/>
    <xf numFmtId="0" fontId="19" fillId="0" borderId="0" xfId="0" applyFont="1"/>
    <xf numFmtId="167" fontId="20" fillId="0" borderId="0" xfId="0" applyNumberFormat="1" applyFont="1" applyAlignment="1">
      <alignment horizontal="right" vertical="center" wrapText="1"/>
    </xf>
    <xf numFmtId="0" fontId="21" fillId="0" borderId="0" xfId="0" applyFont="1" applyAlignment="1">
      <alignment wrapText="1"/>
    </xf>
    <xf numFmtId="168" fontId="18" fillId="0" borderId="0" xfId="0" applyNumberFormat="1" applyFont="1" applyAlignment="1">
      <alignment horizontal="right" vertical="top"/>
    </xf>
    <xf numFmtId="0" fontId="17" fillId="0" borderId="0" xfId="0" applyFont="1"/>
    <xf numFmtId="0" fontId="22" fillId="0" borderId="0" xfId="0" applyFont="1" applyAlignment="1">
      <alignment vertical="center"/>
    </xf>
    <xf numFmtId="167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0" fontId="23" fillId="0" borderId="0" xfId="0" applyFont="1" applyAlignment="1"/>
    <xf numFmtId="0" fontId="17" fillId="0" borderId="0" xfId="0" applyFont="1" applyAlignment="1">
      <alignment horizontal="center"/>
    </xf>
    <xf numFmtId="0" fontId="24" fillId="0" borderId="0" xfId="0" applyFont="1"/>
    <xf numFmtId="0" fontId="3" fillId="0" borderId="0" xfId="0" applyFont="1" applyAlignment="1">
      <alignment horizontal="center" vertical="top"/>
    </xf>
    <xf numFmtId="0" fontId="3" fillId="5" borderId="0" xfId="0" applyFont="1" applyFill="1" applyAlignment="1">
      <alignment vertical="center" wrapText="1"/>
    </xf>
    <xf numFmtId="0" fontId="3" fillId="5" borderId="0" xfId="0" applyFont="1" applyFill="1" applyAlignment="1">
      <alignment horizontal="center" vertical="top"/>
    </xf>
    <xf numFmtId="0" fontId="3" fillId="0" borderId="0" xfId="0" applyFont="1" applyAlignment="1">
      <alignment vertical="center" wrapText="1"/>
    </xf>
    <xf numFmtId="165" fontId="16" fillId="0" borderId="0" xfId="0" applyNumberFormat="1" applyFont="1" applyAlignment="1"/>
    <xf numFmtId="0" fontId="16" fillId="0" borderId="0" xfId="0" applyFont="1"/>
    <xf numFmtId="0" fontId="3" fillId="0" borderId="0" xfId="0" applyFont="1" applyAlignment="1">
      <alignment vertical="center"/>
    </xf>
    <xf numFmtId="0" fontId="17" fillId="0" borderId="0" xfId="0" applyFont="1" applyAlignment="1">
      <alignment horizontal="right" vertical="top"/>
    </xf>
    <xf numFmtId="0" fontId="3" fillId="6" borderId="0" xfId="0" applyFont="1" applyFill="1" applyAlignment="1">
      <alignment vertical="center"/>
    </xf>
    <xf numFmtId="0" fontId="3" fillId="6" borderId="0" xfId="0" applyFont="1" applyFill="1" applyAlignment="1">
      <alignment horizontal="center" vertical="top"/>
    </xf>
    <xf numFmtId="165" fontId="2" fillId="0" borderId="0" xfId="0" applyNumberFormat="1" applyFont="1" applyAlignment="1"/>
    <xf numFmtId="49" fontId="3" fillId="2" borderId="0" xfId="0" applyNumberFormat="1" applyFont="1" applyFill="1" applyAlignment="1"/>
    <xf numFmtId="49" fontId="2" fillId="0" borderId="0" xfId="0" applyNumberFormat="1" applyFont="1"/>
    <xf numFmtId="49" fontId="3" fillId="0" borderId="0" xfId="0" applyNumberFormat="1" applyFont="1" applyAlignment="1"/>
    <xf numFmtId="0" fontId="25" fillId="0" borderId="2" xfId="0" applyFont="1" applyBorder="1" applyAlignment="1">
      <alignment wrapText="1"/>
    </xf>
    <xf numFmtId="0" fontId="26" fillId="0" borderId="2" xfId="0" applyFont="1" applyBorder="1" applyAlignment="1">
      <alignment wrapText="1"/>
    </xf>
    <xf numFmtId="0" fontId="15" fillId="0" borderId="0" xfId="0" applyFont="1" applyAlignment="1">
      <alignment horizontal="left" wrapText="1"/>
    </xf>
    <xf numFmtId="0" fontId="0" fillId="0" borderId="0" xfId="0" applyFont="1" applyAlignment="1"/>
    <xf numFmtId="0" fontId="8" fillId="0" borderId="0" xfId="0" applyFont="1" applyAlignment="1">
      <alignment horizontal="right" vertical="center"/>
    </xf>
    <xf numFmtId="49" fontId="3" fillId="0" borderId="0" xfId="0" quotePrefix="1" applyNumberFormat="1" applyFont="1" applyAlignment="1">
      <alignment horizontal="left" wrapText="1"/>
    </xf>
    <xf numFmtId="49" fontId="2" fillId="0" borderId="0" xfId="0" applyNumberFormat="1" applyFont="1" applyAlignment="1">
      <alignment wrapText="1"/>
    </xf>
    <xf numFmtId="0" fontId="0" fillId="0" borderId="0" xfId="0"/>
  </cellXfs>
  <cellStyles count="1">
    <cellStyle name="Normal" xfId="0" builtinId="0"/>
  </cellStyles>
  <dxfs count="6">
    <dxf>
      <font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40E118"/>
          <bgColor rgb="FF40E118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40E118"/>
          <bgColor rgb="FF40E118"/>
        </patternFill>
      </fill>
    </dxf>
    <dxf>
      <font>
        <color rgb="FFF3F3F3"/>
      </font>
      <fill>
        <patternFill patternType="none"/>
      </fill>
    </dxf>
    <dxf>
      <font>
        <color rgb="FFF3F3F3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t>Top Tweeters 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Dashboard!$U$2</c:f>
              <c:strCache>
                <c:ptCount val="1"/>
              </c:strCache>
            </c:strRef>
          </c:tx>
          <c:invertIfNegative val="1"/>
          <c:val>
            <c:numRef>
              <c:f>Dashboard!$U$3:$U$12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Dashboard!$T$3:$T$12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605-4C05-8776-85985A98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7756755"/>
        <c:axId val="513507588"/>
      </c:barChart>
      <c:catAx>
        <c:axId val="1537756755"/>
        <c:scaling>
          <c:orientation val="maxMin"/>
        </c:scaling>
        <c:delete val="0"/>
        <c:axPos val="l"/>
        <c:majorTickMark val="cross"/>
        <c:minorTickMark val="cross"/>
        <c:tickLblPos val="nextTo"/>
        <c:crossAx val="513507588"/>
        <c:crosses val="autoZero"/>
        <c:auto val="1"/>
        <c:lblAlgn val="ctr"/>
        <c:lblOffset val="100"/>
        <c:noMultiLvlLbl val="1"/>
      </c:catAx>
      <c:valAx>
        <c:axId val="51350758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crossAx val="1537756755"/>
        <c:crosses val="max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title>
      <c:tx>
        <c:rich>
          <a:bodyPr/>
          <a:lstStyle/>
          <a:p>
            <a:pPr lvl="0">
              <a:defRPr sz="1400" b="0">
                <a:solidFill>
                  <a:srgbClr val="000000"/>
                </a:solidFill>
                <a:latin typeface="Roboto"/>
              </a:defRPr>
            </a:pPr>
            <a:r>
              <a:t>Tweet Volume Over Time (max 60 days)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7.8528827037773363E-2"/>
          <c:y val="0.141642371234208"/>
          <c:w val="0.88737574552683895"/>
          <c:h val="0.75587949465500492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2096463"/>
        <c:axId val="1244769810"/>
      </c:lineChart>
      <c:catAx>
        <c:axId val="832096463"/>
        <c:scaling>
          <c:orientation val="minMax"/>
        </c:scaling>
        <c:delete val="0"/>
        <c:axPos val="b"/>
        <c:majorTickMark val="cross"/>
        <c:minorTickMark val="cross"/>
        <c:tickLblPos val="nextTo"/>
        <c:crossAx val="1244769810"/>
        <c:crosses val="autoZero"/>
        <c:auto val="1"/>
        <c:lblAlgn val="ctr"/>
        <c:lblOffset val="100"/>
        <c:noMultiLvlLbl val="1"/>
      </c:catAx>
      <c:valAx>
        <c:axId val="1244769810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crossAx val="832096463"/>
        <c:crosses val="autoZero"/>
        <c:crossBetween val="between"/>
      </c:valAx>
    </c:plotArea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4</xdr:row>
      <xdr:rowOff>447675</xdr:rowOff>
    </xdr:from>
    <xdr:ext cx="3800475" cy="271462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314325</xdr:colOff>
      <xdr:row>21</xdr:row>
      <xdr:rowOff>190500</xdr:rowOff>
    </xdr:from>
    <xdr:ext cx="4791075" cy="3810000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pbs.twimg.com/profile_images/1209674845107060736/FfroD45w_normal.jpg" TargetMode="External"/><Relationship Id="rId3182" Type="http://schemas.openxmlformats.org/officeDocument/2006/relationships/hyperlink" Target="http://twitter.com/DANOFFY2/statuses/1209707831433129986" TargetMode="External"/><Relationship Id="rId4233" Type="http://schemas.openxmlformats.org/officeDocument/2006/relationships/hyperlink" Target="http://pbs.twimg.com/profile_images/1142213280372363264/dATDg8DP_normal.jpg" TargetMode="External"/><Relationship Id="rId3999" Type="http://schemas.openxmlformats.org/officeDocument/2006/relationships/hyperlink" Target="http://pbs.twimg.com/profile_images/1067393919984365568/dfi62UN8_normal.jpg" TargetMode="External"/><Relationship Id="rId4300" Type="http://schemas.openxmlformats.org/officeDocument/2006/relationships/hyperlink" Target="http://twitter.com/archiexseongwu/statuses/1209704190194307072" TargetMode="External"/><Relationship Id="rId170" Type="http://schemas.openxmlformats.org/officeDocument/2006/relationships/hyperlink" Target="http://twitter.com/LillystanLisa/statuses/1209718286721531905" TargetMode="External"/><Relationship Id="rId6058" Type="http://schemas.openxmlformats.org/officeDocument/2006/relationships/hyperlink" Target="http://twitter.com/1RM2E/statuses/1209699152340217856" TargetMode="External"/><Relationship Id="rId6472" Type="http://schemas.openxmlformats.org/officeDocument/2006/relationships/hyperlink" Target="http://twitter.com/Nattiegz_elf/statuses/1209698106024972290" TargetMode="External"/><Relationship Id="rId5074" Type="http://schemas.openxmlformats.org/officeDocument/2006/relationships/hyperlink" Target="http://twitter.com/kibbcv/statuses/1209701766050107392" TargetMode="External"/><Relationship Id="rId6125" Type="http://schemas.openxmlformats.org/officeDocument/2006/relationships/hyperlink" Target="http://pbs.twimg.com/profile_images/1179589446317924354/BSZcUWSe_normal.jpg" TargetMode="External"/><Relationship Id="rId987" Type="http://schemas.openxmlformats.org/officeDocument/2006/relationships/hyperlink" Target="http://pbs.twimg.com/profile_images/980542309442842624/MVtfsYNU_normal.jpg" TargetMode="External"/><Relationship Id="rId2668" Type="http://schemas.openxmlformats.org/officeDocument/2006/relationships/hyperlink" Target="http://twitter.com/mmtncc/statuses/1209709895504711680" TargetMode="External"/><Relationship Id="rId3719" Type="http://schemas.openxmlformats.org/officeDocument/2006/relationships/hyperlink" Target="http://pbs.twimg.com/profile_images/1209101506940555264/J1AFiXQa_normal.jpg" TargetMode="External"/><Relationship Id="rId4090" Type="http://schemas.openxmlformats.org/officeDocument/2006/relationships/hyperlink" Target="http://twitter.com/m2_mint/statuses/1209704810808635392" TargetMode="External"/><Relationship Id="rId1684" Type="http://schemas.openxmlformats.org/officeDocument/2006/relationships/hyperlink" Target="http://twitter.com/EParkchanyeol/statuses/1209713976470163456" TargetMode="External"/><Relationship Id="rId2735" Type="http://schemas.openxmlformats.org/officeDocument/2006/relationships/hyperlink" Target="http://pbs.twimg.com/profile_images/1208734494787686401/4T4NygPu_normal.jpg" TargetMode="External"/><Relationship Id="rId5141" Type="http://schemas.openxmlformats.org/officeDocument/2006/relationships/hyperlink" Target="http://pbs.twimg.com/profile_images/1079287157997465600/fnX9JxA7_normal.jpg" TargetMode="External"/><Relationship Id="rId707" Type="http://schemas.openxmlformats.org/officeDocument/2006/relationships/hyperlink" Target="http://pbs.twimg.com/profile_images/1053286690586976258/egAui6oA_normal.jpg" TargetMode="External"/><Relationship Id="rId1337" Type="http://schemas.openxmlformats.org/officeDocument/2006/relationships/hyperlink" Target="http://pbs.twimg.com/profile_images/1205115739545333761/MJ2mmuDD_normal.jpg" TargetMode="External"/><Relationship Id="rId1751" Type="http://schemas.openxmlformats.org/officeDocument/2006/relationships/hyperlink" Target="http://pbs.twimg.com/profile_images/1172419917913546752/0S-gumho_normal.jpg" TargetMode="External"/><Relationship Id="rId2802" Type="http://schemas.openxmlformats.org/officeDocument/2006/relationships/hyperlink" Target="http://twitter.com/thisismealltime/statuses/1209709360563150848" TargetMode="External"/><Relationship Id="rId5958" Type="http://schemas.openxmlformats.org/officeDocument/2006/relationships/hyperlink" Target="http://twitter.com/khuncloudyyyy/statuses/1209699403503521792" TargetMode="External"/><Relationship Id="rId43" Type="http://schemas.openxmlformats.org/officeDocument/2006/relationships/hyperlink" Target="http://pbs.twimg.com/profile_images/1206991252228464642/L9T-0Hwz_normal.jpg" TargetMode="External"/><Relationship Id="rId1404" Type="http://schemas.openxmlformats.org/officeDocument/2006/relationships/hyperlink" Target="http://twitter.com/chayaxxzz/statuses/1209715109980827648" TargetMode="External"/><Relationship Id="rId3576" Type="http://schemas.openxmlformats.org/officeDocument/2006/relationships/hyperlink" Target="http://twitter.com/fluffylightt/statuses/1209706497057255425" TargetMode="External"/><Relationship Id="rId4627" Type="http://schemas.openxmlformats.org/officeDocument/2006/relationships/hyperlink" Target="http://pbs.twimg.com/profile_images/1205196656536256512/75PnN0Gl_normal.jpg" TargetMode="External"/><Relationship Id="rId4974" Type="http://schemas.openxmlformats.org/officeDocument/2006/relationships/hyperlink" Target="http://twitter.com/ucomingmyheart/statuses/1209702170443964416" TargetMode="External"/><Relationship Id="rId497" Type="http://schemas.openxmlformats.org/officeDocument/2006/relationships/hyperlink" Target="http://pbs.twimg.com/profile_images/1131576622144819200/F8pGs0g6_normal.jpg" TargetMode="External"/><Relationship Id="rId2178" Type="http://schemas.openxmlformats.org/officeDocument/2006/relationships/hyperlink" Target="http://twitter.com/crazymayy34/statuses/1209712141697110016" TargetMode="External"/><Relationship Id="rId3229" Type="http://schemas.openxmlformats.org/officeDocument/2006/relationships/hyperlink" Target="http://pbs.twimg.com/profile_images/1208775877552553984/QNs8d-FG_normal.jpg" TargetMode="External"/><Relationship Id="rId3990" Type="http://schemas.openxmlformats.org/officeDocument/2006/relationships/hyperlink" Target="http://twitter.com/keenwho/statuses/1209705089234980864" TargetMode="External"/><Relationship Id="rId1194" Type="http://schemas.openxmlformats.org/officeDocument/2006/relationships/hyperlink" Target="http://twitter.com/iamxmd_/statuses/1209716048259235840" TargetMode="External"/><Relationship Id="rId2592" Type="http://schemas.openxmlformats.org/officeDocument/2006/relationships/hyperlink" Target="http://twitter.com/nongnapas1999/statuses/1209710300791861249" TargetMode="External"/><Relationship Id="rId3643" Type="http://schemas.openxmlformats.org/officeDocument/2006/relationships/hyperlink" Target="http://pbs.twimg.com/profile_images/1089763548358574082/xf6G8iYe_normal.jpg" TargetMode="External"/><Relationship Id="rId6799" Type="http://schemas.openxmlformats.org/officeDocument/2006/relationships/hyperlink" Target="http://pbs.twimg.com/profile_images/1207201318110023681/ICn5AXbO_normal.jpg" TargetMode="External"/><Relationship Id="rId217" Type="http://schemas.openxmlformats.org/officeDocument/2006/relationships/hyperlink" Target="http://pbs.twimg.com/profile_images/1125405736404537344/lbD2AbSF_normal.jpg" TargetMode="External"/><Relationship Id="rId564" Type="http://schemas.openxmlformats.org/officeDocument/2006/relationships/hyperlink" Target="http://twitter.com/sym_6765/statuses/1209718036720017408" TargetMode="External"/><Relationship Id="rId2245" Type="http://schemas.openxmlformats.org/officeDocument/2006/relationships/hyperlink" Target="http://pbs.twimg.com/profile_images/1047436235185119232/hwlYkOab_normal.jpg" TargetMode="External"/><Relationship Id="rId3710" Type="http://schemas.openxmlformats.org/officeDocument/2006/relationships/hyperlink" Target="http://twitter.com/Nyuk741/statuses/1209706103753211904" TargetMode="External"/><Relationship Id="rId6866" Type="http://schemas.openxmlformats.org/officeDocument/2006/relationships/hyperlink" Target="http://twitter.com/Arurujira/statuses/1209696759355588608" TargetMode="External"/><Relationship Id="rId631" Type="http://schemas.openxmlformats.org/officeDocument/2006/relationships/hyperlink" Target="http://pbs.twimg.com/profile_images/1164906937416216576/iW-hZnyJ_normal.jpg" TargetMode="External"/><Relationship Id="rId1261" Type="http://schemas.openxmlformats.org/officeDocument/2006/relationships/hyperlink" Target="http://pbs.twimg.com/profile_images/1209707481972142081/KjWNovUn_normal.jpg" TargetMode="External"/><Relationship Id="rId2312" Type="http://schemas.openxmlformats.org/officeDocument/2006/relationships/hyperlink" Target="http://twitter.com/springday1999/statuses/1209711615391567872" TargetMode="External"/><Relationship Id="rId5468" Type="http://schemas.openxmlformats.org/officeDocument/2006/relationships/hyperlink" Target="http://twitter.com/Z_Vier_/statuses/1209700534925455360" TargetMode="External"/><Relationship Id="rId5882" Type="http://schemas.openxmlformats.org/officeDocument/2006/relationships/hyperlink" Target="http://twitter.com/Violett31808079/statuses/1209699612086267904" TargetMode="External"/><Relationship Id="rId6519" Type="http://schemas.openxmlformats.org/officeDocument/2006/relationships/hyperlink" Target="http://pbs.twimg.com/profile_images/1197157980963082240/fcCjeAzJ_normal.jpg" TargetMode="External"/><Relationship Id="rId6933" Type="http://schemas.openxmlformats.org/officeDocument/2006/relationships/hyperlink" Target="http://pbs.twimg.com/profile_images/1197037493159223296/-mQeb0Fp_normal.jpg" TargetMode="External"/><Relationship Id="rId4484" Type="http://schemas.openxmlformats.org/officeDocument/2006/relationships/hyperlink" Target="http://twitter.com/indhira_tira/statuses/1209703647157735424" TargetMode="External"/><Relationship Id="rId5535" Type="http://schemas.openxmlformats.org/officeDocument/2006/relationships/hyperlink" Target="http://pbs.twimg.com/profile_images/1137019977389658112/AFtqFX5-_normal.jpg" TargetMode="External"/><Relationship Id="rId3086" Type="http://schemas.openxmlformats.org/officeDocument/2006/relationships/hyperlink" Target="http://twitter.com/justbchil/statuses/1209708242990817280" TargetMode="External"/><Relationship Id="rId4137" Type="http://schemas.openxmlformats.org/officeDocument/2006/relationships/hyperlink" Target="http://pbs.twimg.com/profile_images/1091560589506240513/pZq1fbPT_normal.jpg" TargetMode="External"/><Relationship Id="rId4551" Type="http://schemas.openxmlformats.org/officeDocument/2006/relationships/hyperlink" Target="http://pbs.twimg.com/profile_images/1206501019846246401/1eqA6h3c_normal.jpg" TargetMode="External"/><Relationship Id="rId3153" Type="http://schemas.openxmlformats.org/officeDocument/2006/relationships/hyperlink" Target="http://pbs.twimg.com/profile_images/678395032836030464/4AKTiViP_normal.jpg" TargetMode="External"/><Relationship Id="rId4204" Type="http://schemas.openxmlformats.org/officeDocument/2006/relationships/hyperlink" Target="http://twitter.com/xxtkwyzxssx/statuses/1209704465353199617" TargetMode="External"/><Relationship Id="rId5602" Type="http://schemas.openxmlformats.org/officeDocument/2006/relationships/hyperlink" Target="http://twitter.com/Daw_FFL/statuses/1209700270378086400" TargetMode="External"/><Relationship Id="rId141" Type="http://schemas.openxmlformats.org/officeDocument/2006/relationships/hyperlink" Target="http://pbs.twimg.com/profile_images/1175746010028462081/VXt_9r5H_normal.jpg" TargetMode="External"/><Relationship Id="rId3220" Type="http://schemas.openxmlformats.org/officeDocument/2006/relationships/hyperlink" Target="http://twitter.com/AradaDrink/statuses/1209707680522092545" TargetMode="External"/><Relationship Id="rId6029" Type="http://schemas.openxmlformats.org/officeDocument/2006/relationships/hyperlink" Target="http://pbs.twimg.com/profile_images/1191545577747533824/MROkcBrj_normal.jpg" TargetMode="External"/><Relationship Id="rId6376" Type="http://schemas.openxmlformats.org/officeDocument/2006/relationships/hyperlink" Target="http://twitter.com/E_DKO_X/statuses/1209698389073383425" TargetMode="External"/><Relationship Id="rId6790" Type="http://schemas.openxmlformats.org/officeDocument/2006/relationships/hyperlink" Target="http://twitter.com/yepjengx/statuses/1209697016663511040" TargetMode="External"/><Relationship Id="rId7" Type="http://schemas.openxmlformats.org/officeDocument/2006/relationships/hyperlink" Target="http://pbs.twimg.com/profile_images/1199910719904370688/z9-rXSGL_normal.jpg" TargetMode="External"/><Relationship Id="rId2986" Type="http://schemas.openxmlformats.org/officeDocument/2006/relationships/hyperlink" Target="http://twitter.com/mhunoifernfern/statuses/1209708599758340096" TargetMode="External"/><Relationship Id="rId5392" Type="http://schemas.openxmlformats.org/officeDocument/2006/relationships/hyperlink" Target="http://twitter.com/onibugiMJ/statuses/1209700803570593792" TargetMode="External"/><Relationship Id="rId6443" Type="http://schemas.openxmlformats.org/officeDocument/2006/relationships/hyperlink" Target="http://pbs.twimg.com/profile_images/1053290226997579776/evzCaagU_normal.jpg" TargetMode="External"/><Relationship Id="rId958" Type="http://schemas.openxmlformats.org/officeDocument/2006/relationships/hyperlink" Target="http://twitter.com/jtr0702/statuses/1209717783400873985" TargetMode="External"/><Relationship Id="rId1588" Type="http://schemas.openxmlformats.org/officeDocument/2006/relationships/hyperlink" Target="http://twitter.com/imyourstang/statuses/1209714399566450688" TargetMode="External"/><Relationship Id="rId2639" Type="http://schemas.openxmlformats.org/officeDocument/2006/relationships/hyperlink" Target="http://pbs.twimg.com/profile_images/1194557532687044608/X8w3OfgU_normal.jpg" TargetMode="External"/><Relationship Id="rId5045" Type="http://schemas.openxmlformats.org/officeDocument/2006/relationships/hyperlink" Target="http://pbs.twimg.com/profile_images/1192726200113721344/jTyq77a3_normal.jpg" TargetMode="External"/><Relationship Id="rId6510" Type="http://schemas.openxmlformats.org/officeDocument/2006/relationships/hyperlink" Target="http://twitter.com/XI5egN1RAkohlqN/statuses/1209698002287259650" TargetMode="External"/><Relationship Id="rId1655" Type="http://schemas.openxmlformats.org/officeDocument/2006/relationships/hyperlink" Target="http://pbs.twimg.com/profile_images/1200981639729278982/bCR8LwJ9_normal.jpg" TargetMode="External"/><Relationship Id="rId2706" Type="http://schemas.openxmlformats.org/officeDocument/2006/relationships/hyperlink" Target="http://twitter.com/Nan0791575099/statuses/1209709757570764800" TargetMode="External"/><Relationship Id="rId4061" Type="http://schemas.openxmlformats.org/officeDocument/2006/relationships/hyperlink" Target="http://pbs.twimg.com/profile_images/1148900311668408320/5mNK7KX4_normal.jpg" TargetMode="External"/><Relationship Id="rId5112" Type="http://schemas.openxmlformats.org/officeDocument/2006/relationships/hyperlink" Target="http://twitter.com/yellowinkprc/statuses/1209701615571099648" TargetMode="External"/><Relationship Id="rId1308" Type="http://schemas.openxmlformats.org/officeDocument/2006/relationships/hyperlink" Target="http://twitter.com/bbus_wi/statuses/1209715621379751936" TargetMode="External"/><Relationship Id="rId1722" Type="http://schemas.openxmlformats.org/officeDocument/2006/relationships/hyperlink" Target="http://twitter.com/chanx_q/statuses/1209713745720532992" TargetMode="External"/><Relationship Id="rId4878" Type="http://schemas.openxmlformats.org/officeDocument/2006/relationships/hyperlink" Target="http://twitter.com/markminlover7/statuses/1209702526695559168" TargetMode="External"/><Relationship Id="rId5929" Type="http://schemas.openxmlformats.org/officeDocument/2006/relationships/hyperlink" Target="http://pbs.twimg.com/profile_images/1209524016328761344/3DT37TQD_normal.jpg" TargetMode="External"/><Relationship Id="rId14" Type="http://schemas.openxmlformats.org/officeDocument/2006/relationships/hyperlink" Target="http://twitter.com/knkrn_e/statuses/1209718526992244736" TargetMode="External"/><Relationship Id="rId3894" Type="http://schemas.openxmlformats.org/officeDocument/2006/relationships/hyperlink" Target="http://twitter.com/sspatca/statuses/1209705381192065024" TargetMode="External"/><Relationship Id="rId4945" Type="http://schemas.openxmlformats.org/officeDocument/2006/relationships/hyperlink" Target="http://pbs.twimg.com/profile_images/1137663375654023168/M1CrR7-I_normal.jpg" TargetMode="External"/><Relationship Id="rId2496" Type="http://schemas.openxmlformats.org/officeDocument/2006/relationships/hyperlink" Target="http://twitter.com/Mymic26/statuses/1209710783312957440" TargetMode="External"/><Relationship Id="rId3547" Type="http://schemas.openxmlformats.org/officeDocument/2006/relationships/hyperlink" Target="http://pbs.twimg.com/profile_images/1203387930246410240/YFtPw9P2_normal.jpg" TargetMode="External"/><Relationship Id="rId3961" Type="http://schemas.openxmlformats.org/officeDocument/2006/relationships/hyperlink" Target="http://pbs.twimg.com/profile_images/1209502447426658304/o58-NWX4_normal.jpg" TargetMode="External"/><Relationship Id="rId468" Type="http://schemas.openxmlformats.org/officeDocument/2006/relationships/hyperlink" Target="http://twitter.com/ninziiz/statuses/1209718095297667072" TargetMode="External"/><Relationship Id="rId882" Type="http://schemas.openxmlformats.org/officeDocument/2006/relationships/hyperlink" Target="http://twitter.com/bluexcloxd/statuses/1209717829026508800" TargetMode="External"/><Relationship Id="rId1098" Type="http://schemas.openxmlformats.org/officeDocument/2006/relationships/hyperlink" Target="http://twitter.com/dcmbr1q/statuses/1209716471531626496" TargetMode="External"/><Relationship Id="rId2149" Type="http://schemas.openxmlformats.org/officeDocument/2006/relationships/hyperlink" Target="http://pbs.twimg.com/profile_images/1204395895573250048/oQisS-ud_normal.jpg" TargetMode="External"/><Relationship Id="rId2563" Type="http://schemas.openxmlformats.org/officeDocument/2006/relationships/hyperlink" Target="http://pbs.twimg.com/profile_images/1026844364637593601/Eouuwm6j_normal.jpg" TargetMode="External"/><Relationship Id="rId3614" Type="http://schemas.openxmlformats.org/officeDocument/2006/relationships/hyperlink" Target="http://twitter.com/Themoon2323/statuses/1209706433370935296" TargetMode="External"/><Relationship Id="rId6020" Type="http://schemas.openxmlformats.org/officeDocument/2006/relationships/hyperlink" Target="http://twitter.com/yuilie_e/statuses/1209699236809306114" TargetMode="External"/><Relationship Id="rId535" Type="http://schemas.openxmlformats.org/officeDocument/2006/relationships/hyperlink" Target="http://pbs.twimg.com/profile_images/1189511124116336641/UBbvFcyB_normal.jpg" TargetMode="External"/><Relationship Id="rId1165" Type="http://schemas.openxmlformats.org/officeDocument/2006/relationships/hyperlink" Target="http://pbs.twimg.com/profile_images/1197201062110711809/ZJJEx_eT_normal.jpg" TargetMode="External"/><Relationship Id="rId2216" Type="http://schemas.openxmlformats.org/officeDocument/2006/relationships/hyperlink" Target="http://twitter.com/0077_9294/statuses/1209711995085193216" TargetMode="External"/><Relationship Id="rId2630" Type="http://schemas.openxmlformats.org/officeDocument/2006/relationships/hyperlink" Target="http://twitter.com/B80120719/statuses/1209710096529313793" TargetMode="External"/><Relationship Id="rId5786" Type="http://schemas.openxmlformats.org/officeDocument/2006/relationships/hyperlink" Target="http://twitter.com/ssasiii_/statuses/1209699801920462849" TargetMode="External"/><Relationship Id="rId6837" Type="http://schemas.openxmlformats.org/officeDocument/2006/relationships/hyperlink" Target="http://pbs.twimg.com/profile_images/1205124420697591809/aVyoZBiK_normal.jpg" TargetMode="External"/><Relationship Id="rId602" Type="http://schemas.openxmlformats.org/officeDocument/2006/relationships/hyperlink" Target="http://twitter.com/mhamilk10/statuses/1209718018399293440" TargetMode="External"/><Relationship Id="rId1232" Type="http://schemas.openxmlformats.org/officeDocument/2006/relationships/hyperlink" Target="http://twitter.com/borbuablink/statuses/1209715906617544704" TargetMode="External"/><Relationship Id="rId4388" Type="http://schemas.openxmlformats.org/officeDocument/2006/relationships/hyperlink" Target="http://twitter.com/bowblingg/statuses/1209703926859042816" TargetMode="External"/><Relationship Id="rId5439" Type="http://schemas.openxmlformats.org/officeDocument/2006/relationships/hyperlink" Target="http://pbs.twimg.com/profile_images/1208740935380520960/XLYXk2jp_normal.jpg" TargetMode="External"/><Relationship Id="rId5853" Type="http://schemas.openxmlformats.org/officeDocument/2006/relationships/hyperlink" Target="http://pbs.twimg.com/profile_images/1156782654294859776/Rjh__xsF_normal.jpg" TargetMode="External"/><Relationship Id="rId6904" Type="http://schemas.openxmlformats.org/officeDocument/2006/relationships/hyperlink" Target="http://twitter.com/wlphs09/statuses/1209696638358278146" TargetMode="External"/><Relationship Id="rId3057" Type="http://schemas.openxmlformats.org/officeDocument/2006/relationships/hyperlink" Target="http://pbs.twimg.com/profile_images/1208802747631321088/oDSZ8aLV_normal.jpg" TargetMode="External"/><Relationship Id="rId4108" Type="http://schemas.openxmlformats.org/officeDocument/2006/relationships/hyperlink" Target="http://twitter.com/gdh559/statuses/1209704764188946432" TargetMode="External"/><Relationship Id="rId4455" Type="http://schemas.openxmlformats.org/officeDocument/2006/relationships/hyperlink" Target="http://pbs.twimg.com/profile_images/1207012489432424448/uHKWGFKW_normal.jpg" TargetMode="External"/><Relationship Id="rId5506" Type="http://schemas.openxmlformats.org/officeDocument/2006/relationships/hyperlink" Target="http://twitter.com/mukmintx/statuses/1209700466885451777" TargetMode="External"/><Relationship Id="rId5920" Type="http://schemas.openxmlformats.org/officeDocument/2006/relationships/hyperlink" Target="http://twitter.com/nngfaii/statuses/1209699513893449728" TargetMode="External"/><Relationship Id="rId3471" Type="http://schemas.openxmlformats.org/officeDocument/2006/relationships/hyperlink" Target="http://pbs.twimg.com/profile_images/1209609648061304832/plLAmoie_normal.jpg" TargetMode="External"/><Relationship Id="rId4522" Type="http://schemas.openxmlformats.org/officeDocument/2006/relationships/hyperlink" Target="http://twitter.com/Always_KDL/statuses/1209703505566429184" TargetMode="External"/><Relationship Id="rId392" Type="http://schemas.openxmlformats.org/officeDocument/2006/relationships/hyperlink" Target="http://twitter.com/CBshipper__/statuses/1209718141971922944" TargetMode="External"/><Relationship Id="rId2073" Type="http://schemas.openxmlformats.org/officeDocument/2006/relationships/hyperlink" Target="http://pbs.twimg.com/profile_images/1207185229921734656/H_Kle7iN_normal.jpg" TargetMode="External"/><Relationship Id="rId3124" Type="http://schemas.openxmlformats.org/officeDocument/2006/relationships/hyperlink" Target="http://twitter.com/TyymolT/statuses/1209708054851153921" TargetMode="External"/><Relationship Id="rId6694" Type="http://schemas.openxmlformats.org/officeDocument/2006/relationships/hyperlink" Target="http://twitter.com/iceeeeii/statuses/1209697294909526017" TargetMode="External"/><Relationship Id="rId2140" Type="http://schemas.openxmlformats.org/officeDocument/2006/relationships/hyperlink" Target="http://twitter.com/tinypiee/statuses/1209712251894034432" TargetMode="External"/><Relationship Id="rId5296" Type="http://schemas.openxmlformats.org/officeDocument/2006/relationships/hyperlink" Target="http://twitter.com/nawinsh/statuses/1209701125642846208" TargetMode="External"/><Relationship Id="rId6347" Type="http://schemas.openxmlformats.org/officeDocument/2006/relationships/hyperlink" Target="http://pbs.twimg.com/profile_images/1174027792553398278/v6CTFl1l_normal.jpg" TargetMode="External"/><Relationship Id="rId6761" Type="http://schemas.openxmlformats.org/officeDocument/2006/relationships/hyperlink" Target="http://pbs.twimg.com/profile_images/1126308433664176128/-MYAaHdf_normal.jpg" TargetMode="External"/><Relationship Id="rId112" Type="http://schemas.openxmlformats.org/officeDocument/2006/relationships/hyperlink" Target="http://twitter.com/otter_3000/statuses/1209718328593276928" TargetMode="External"/><Relationship Id="rId5363" Type="http://schemas.openxmlformats.org/officeDocument/2006/relationships/hyperlink" Target="http://pbs.twimg.com/profile_images/1196282878620925952/9eiE_yLz_normal.jpg" TargetMode="External"/><Relationship Id="rId6414" Type="http://schemas.openxmlformats.org/officeDocument/2006/relationships/hyperlink" Target="http://twitter.com/KSTORMX/statuses/1209698293548118016" TargetMode="External"/><Relationship Id="rId2957" Type="http://schemas.openxmlformats.org/officeDocument/2006/relationships/hyperlink" Target="http://pbs.twimg.com/profile_images/1208689755367473152/XnzkjnrM_normal.jpg" TargetMode="External"/><Relationship Id="rId5016" Type="http://schemas.openxmlformats.org/officeDocument/2006/relationships/hyperlink" Target="http://twitter.com/chiamarmiwan/statuses/1209701992160870400" TargetMode="External"/><Relationship Id="rId929" Type="http://schemas.openxmlformats.org/officeDocument/2006/relationships/hyperlink" Target="http://pbs.twimg.com/profile_images/1206254823735062529/XEE4wF2S_normal.jpg" TargetMode="External"/><Relationship Id="rId1559" Type="http://schemas.openxmlformats.org/officeDocument/2006/relationships/hyperlink" Target="http://pbs.twimg.com/profile_images/1198627230202548225/6SOrlvL__normal.jpg" TargetMode="External"/><Relationship Id="rId1973" Type="http://schemas.openxmlformats.org/officeDocument/2006/relationships/hyperlink" Target="http://pbs.twimg.com/profile_images/1209526038151086081/M5tm3bPa_normal.jpg" TargetMode="External"/><Relationship Id="rId4032" Type="http://schemas.openxmlformats.org/officeDocument/2006/relationships/hyperlink" Target="http://twitter.com/jennielyricx/statuses/1209705003981492224" TargetMode="External"/><Relationship Id="rId5430" Type="http://schemas.openxmlformats.org/officeDocument/2006/relationships/hyperlink" Target="http://twitter.com/Y_mon28/statuses/1209700665523441664" TargetMode="External"/><Relationship Id="rId1626" Type="http://schemas.openxmlformats.org/officeDocument/2006/relationships/hyperlink" Target="http://twitter.com/lewinskhyy/statuses/1209714273317871616" TargetMode="External"/><Relationship Id="rId3798" Type="http://schemas.openxmlformats.org/officeDocument/2006/relationships/hyperlink" Target="http://twitter.com/justkmkak/statuses/1209705778631700480" TargetMode="External"/><Relationship Id="rId4849" Type="http://schemas.openxmlformats.org/officeDocument/2006/relationships/hyperlink" Target="http://pbs.twimg.com/profile_images/1198271552409571330/_kU0FGGh_normal.jpg" TargetMode="External"/><Relationship Id="rId3865" Type="http://schemas.openxmlformats.org/officeDocument/2006/relationships/hyperlink" Target="http://pbs.twimg.com/profile_images/1205301680335511552/cbyppzR3_normal.jpg" TargetMode="External"/><Relationship Id="rId4916" Type="http://schemas.openxmlformats.org/officeDocument/2006/relationships/hyperlink" Target="http://twitter.com/HANHAN95697297/statuses/1209702383434911744" TargetMode="External"/><Relationship Id="rId6271" Type="http://schemas.openxmlformats.org/officeDocument/2006/relationships/hyperlink" Target="http://pbs.twimg.com/profile_images/1203121593334894592/J_8RBWPr_normal.jpg" TargetMode="External"/><Relationship Id="rId786" Type="http://schemas.openxmlformats.org/officeDocument/2006/relationships/hyperlink" Target="http://twitter.com/ken_np06/statuses/1209717887969058816" TargetMode="External"/><Relationship Id="rId2467" Type="http://schemas.openxmlformats.org/officeDocument/2006/relationships/hyperlink" Target="http://pbs.twimg.com/profile_images/1182624496739483653/Q6-7JoHS_normal.jpg" TargetMode="External"/><Relationship Id="rId3518" Type="http://schemas.openxmlformats.org/officeDocument/2006/relationships/hyperlink" Target="http://twitter.com/jane_jaruam/statuses/1209706634332688384" TargetMode="External"/><Relationship Id="rId439" Type="http://schemas.openxmlformats.org/officeDocument/2006/relationships/hyperlink" Target="http://pbs.twimg.com/profile_images/1199307312667779072/6OJ3QHZe_normal.jpg" TargetMode="External"/><Relationship Id="rId1069" Type="http://schemas.openxmlformats.org/officeDocument/2006/relationships/hyperlink" Target="http://pbs.twimg.com/profile_images/1089373579861405696/VZEFdat__normal.jpg" TargetMode="External"/><Relationship Id="rId1483" Type="http://schemas.openxmlformats.org/officeDocument/2006/relationships/hyperlink" Target="http://pbs.twimg.com/profile_images/1118416760057712642/1aRs0vc0_normal.png" TargetMode="External"/><Relationship Id="rId2881" Type="http://schemas.openxmlformats.org/officeDocument/2006/relationships/hyperlink" Target="http://pbs.twimg.com/profile_images/1196806686310223872/Wj2jDGIh_normal.jpg" TargetMode="External"/><Relationship Id="rId3932" Type="http://schemas.openxmlformats.org/officeDocument/2006/relationships/hyperlink" Target="http://twitter.com/yui_charoensit/statuses/1209705274732240897" TargetMode="External"/><Relationship Id="rId506" Type="http://schemas.openxmlformats.org/officeDocument/2006/relationships/hyperlink" Target="http://twitter.com/nngeum/statuses/1209718077983641601" TargetMode="External"/><Relationship Id="rId853" Type="http://schemas.openxmlformats.org/officeDocument/2006/relationships/hyperlink" Target="http://pbs.twimg.com/profile_images/1206254823735062529/XEE4wF2S_normal.jpg" TargetMode="External"/><Relationship Id="rId1136" Type="http://schemas.openxmlformats.org/officeDocument/2006/relationships/hyperlink" Target="http://twitter.com/gfmaterialss/statuses/1209716311485321219" TargetMode="External"/><Relationship Id="rId2534" Type="http://schemas.openxmlformats.org/officeDocument/2006/relationships/hyperlink" Target="http://twitter.com/Brown_NT3/statuses/1209710603821965317" TargetMode="External"/><Relationship Id="rId920" Type="http://schemas.openxmlformats.org/officeDocument/2006/relationships/hyperlink" Target="http://twitter.com/SewoonYujinie/statuses/1209717810584264704" TargetMode="External"/><Relationship Id="rId1550" Type="http://schemas.openxmlformats.org/officeDocument/2006/relationships/hyperlink" Target="http://twitter.com/fahlkjh/statuses/1209714604311400448" TargetMode="External"/><Relationship Id="rId2601" Type="http://schemas.openxmlformats.org/officeDocument/2006/relationships/hyperlink" Target="http://pbs.twimg.com/profile_images/1205357523538071552/n6VpJbJj_normal.jpg" TargetMode="External"/><Relationship Id="rId5757" Type="http://schemas.openxmlformats.org/officeDocument/2006/relationships/hyperlink" Target="http://pbs.twimg.com/profile_images/1193792467478302721/2hCjksuW_normal.jpg" TargetMode="External"/><Relationship Id="rId6808" Type="http://schemas.openxmlformats.org/officeDocument/2006/relationships/hyperlink" Target="http://twitter.com/skymoon1998/statuses/1209696950951395328" TargetMode="External"/><Relationship Id="rId1203" Type="http://schemas.openxmlformats.org/officeDocument/2006/relationships/hyperlink" Target="http://abs.twimg.com/sticky/default_profile_images/default_profile_normal.png" TargetMode="External"/><Relationship Id="rId4359" Type="http://schemas.openxmlformats.org/officeDocument/2006/relationships/hyperlink" Target="http://pbs.twimg.com/profile_images/1196767269059096578/xIYhBnye_normal.jpg" TargetMode="External"/><Relationship Id="rId4773" Type="http://schemas.openxmlformats.org/officeDocument/2006/relationships/hyperlink" Target="http://pbs.twimg.com/profile_images/1207180833452253184/ZlW2bWkI_normal.jpg" TargetMode="External"/><Relationship Id="rId5824" Type="http://schemas.openxmlformats.org/officeDocument/2006/relationships/hyperlink" Target="http://twitter.com/natsumii83/statuses/1209699720458694657" TargetMode="External"/><Relationship Id="rId3375" Type="http://schemas.openxmlformats.org/officeDocument/2006/relationships/hyperlink" Target="http://pbs.twimg.com/profile_images/1205899085091201024/o-ztVq1i_normal.jpg" TargetMode="External"/><Relationship Id="rId4426" Type="http://schemas.openxmlformats.org/officeDocument/2006/relationships/hyperlink" Target="http://twitter.com/jennielyricx/statuses/1209703823326900224" TargetMode="External"/><Relationship Id="rId4840" Type="http://schemas.openxmlformats.org/officeDocument/2006/relationships/hyperlink" Target="http://twitter.com/maoibornapril/statuses/1209702628302606336" TargetMode="External"/><Relationship Id="rId296" Type="http://schemas.openxmlformats.org/officeDocument/2006/relationships/hyperlink" Target="http://twitter.com/ryupchy/statuses/1209718211769335809" TargetMode="External"/><Relationship Id="rId2391" Type="http://schemas.openxmlformats.org/officeDocument/2006/relationships/hyperlink" Target="http://pbs.twimg.com/profile_images/1178413064527335426/mxpTSzPP_normal.jpg" TargetMode="External"/><Relationship Id="rId3028" Type="http://schemas.openxmlformats.org/officeDocument/2006/relationships/hyperlink" Target="http://twitter.com/kimttoey/statuses/1209708486679879680" TargetMode="External"/><Relationship Id="rId3442" Type="http://schemas.openxmlformats.org/officeDocument/2006/relationships/hyperlink" Target="http://twitter.com/WiWiyada5/statuses/1209706904194187264" TargetMode="External"/><Relationship Id="rId6598" Type="http://schemas.openxmlformats.org/officeDocument/2006/relationships/hyperlink" Target="http://twitter.com/magkinju/statuses/1209697661797797890" TargetMode="External"/><Relationship Id="rId363" Type="http://schemas.openxmlformats.org/officeDocument/2006/relationships/hyperlink" Target="http://pbs.twimg.com/profile_images/1201476244203655168/MCp7gOQ-_normal.jpg" TargetMode="External"/><Relationship Id="rId2044" Type="http://schemas.openxmlformats.org/officeDocument/2006/relationships/hyperlink" Target="http://twitter.com/wine_wwhite/statuses/1209712626629935104" TargetMode="External"/><Relationship Id="rId430" Type="http://schemas.openxmlformats.org/officeDocument/2006/relationships/hyperlink" Target="http://twitter.com/bingjibaba/statuses/1209718122606784512" TargetMode="External"/><Relationship Id="rId1060" Type="http://schemas.openxmlformats.org/officeDocument/2006/relationships/hyperlink" Target="http://twitter.com/xpaerx/statuses/1209716583481741312" TargetMode="External"/><Relationship Id="rId2111" Type="http://schemas.openxmlformats.org/officeDocument/2006/relationships/hyperlink" Target="http://pbs.twimg.com/profile_images/1196371264685821952/aQxysvoc_normal.jpg" TargetMode="External"/><Relationship Id="rId5267" Type="http://schemas.openxmlformats.org/officeDocument/2006/relationships/hyperlink" Target="http://pbs.twimg.com/profile_images/1079287157997465600/fnX9JxA7_normal.jpg" TargetMode="External"/><Relationship Id="rId6318" Type="http://schemas.openxmlformats.org/officeDocument/2006/relationships/hyperlink" Target="http://twitter.com/aumaimjjrr/statuses/1209698563925495809" TargetMode="External"/><Relationship Id="rId6665" Type="http://schemas.openxmlformats.org/officeDocument/2006/relationships/hyperlink" Target="http://pbs.twimg.com/profile_images/1103622678634672128/VEslpkPw_normal.jpg" TargetMode="External"/><Relationship Id="rId5681" Type="http://schemas.openxmlformats.org/officeDocument/2006/relationships/hyperlink" Target="http://pbs.twimg.com/profile_images/1175742931497472000/OA3szz1h_normal.jpg" TargetMode="External"/><Relationship Id="rId6732" Type="http://schemas.openxmlformats.org/officeDocument/2006/relationships/hyperlink" Target="http://twitter.com/__iimmmii_juu/statuses/1209697179830382593" TargetMode="External"/><Relationship Id="rId1877" Type="http://schemas.openxmlformats.org/officeDocument/2006/relationships/hyperlink" Target="http://pbs.twimg.com/profile_images/1186980813297971200/5df5nefV_normal.jpg" TargetMode="External"/><Relationship Id="rId2928" Type="http://schemas.openxmlformats.org/officeDocument/2006/relationships/hyperlink" Target="http://twitter.com/inthepool09/statuses/1209708851026546688" TargetMode="External"/><Relationship Id="rId4283" Type="http://schemas.openxmlformats.org/officeDocument/2006/relationships/hyperlink" Target="http://pbs.twimg.com/profile_images/1205033652750438400/Uw-H_wWh_normal.jpg" TargetMode="External"/><Relationship Id="rId5334" Type="http://schemas.openxmlformats.org/officeDocument/2006/relationships/hyperlink" Target="http://twitter.com/arydaeye/statuses/1209701025122140161" TargetMode="External"/><Relationship Id="rId1944" Type="http://schemas.openxmlformats.org/officeDocument/2006/relationships/hyperlink" Target="http://twitter.com/anapostrophee/statuses/1209712880196579328" TargetMode="External"/><Relationship Id="rId4350" Type="http://schemas.openxmlformats.org/officeDocument/2006/relationships/hyperlink" Target="http://twitter.com/dn_0701/statuses/1209704035000803329" TargetMode="External"/><Relationship Id="rId5401" Type="http://schemas.openxmlformats.org/officeDocument/2006/relationships/hyperlink" Target="http://pbs.twimg.com/profile_images/1201021080715939840/XBZ-T2Hh_normal.jpg" TargetMode="External"/><Relationship Id="rId4003" Type="http://schemas.openxmlformats.org/officeDocument/2006/relationships/hyperlink" Target="http://pbs.twimg.com/profile_images/1203298595778134016/9y2QmxBx_normal.jpg" TargetMode="External"/><Relationship Id="rId6175" Type="http://schemas.openxmlformats.org/officeDocument/2006/relationships/hyperlink" Target="http://pbs.twimg.com/profile_images/1206974423435075584/iOfz3OrQ_normal.jpg" TargetMode="External"/><Relationship Id="rId3769" Type="http://schemas.openxmlformats.org/officeDocument/2006/relationships/hyperlink" Target="http://pbs.twimg.com/profile_images/1207658591513006080/0n8hj_Ks_normal.jpg" TargetMode="External"/><Relationship Id="rId5191" Type="http://schemas.openxmlformats.org/officeDocument/2006/relationships/hyperlink" Target="http://pbs.twimg.com/profile_images/1127345059441963008/FYqyLdHG_normal.jpg" TargetMode="External"/><Relationship Id="rId6242" Type="http://schemas.openxmlformats.org/officeDocument/2006/relationships/hyperlink" Target="http://twitter.com/mnvidaa/statuses/1209698758960631808" TargetMode="External"/><Relationship Id="rId2785" Type="http://schemas.openxmlformats.org/officeDocument/2006/relationships/hyperlink" Target="http://pbs.twimg.com/profile_images/1194812325611458561/zE7s_cvm_normal.jpg" TargetMode="External"/><Relationship Id="rId3836" Type="http://schemas.openxmlformats.org/officeDocument/2006/relationships/hyperlink" Target="http://twitter.com/PANDANUS_TT/statuses/1209705554219659266" TargetMode="External"/><Relationship Id="rId757" Type="http://schemas.openxmlformats.org/officeDocument/2006/relationships/hyperlink" Target="http://pbs.twimg.com/profile_images/1209349130855706626/Kou3sWZQ_normal.jpg" TargetMode="External"/><Relationship Id="rId1387" Type="http://schemas.openxmlformats.org/officeDocument/2006/relationships/hyperlink" Target="http://pbs.twimg.com/profile_images/1209676892845961217/P2g1cUXI_normal.jpg" TargetMode="External"/><Relationship Id="rId2438" Type="http://schemas.openxmlformats.org/officeDocument/2006/relationships/hyperlink" Target="http://twitter.com/q1997gg/statuses/1209711050754379776" TargetMode="External"/><Relationship Id="rId2852" Type="http://schemas.openxmlformats.org/officeDocument/2006/relationships/hyperlink" Target="http://twitter.com/pputtyy_/statuses/1209709146695598080" TargetMode="External"/><Relationship Id="rId3903" Type="http://schemas.openxmlformats.org/officeDocument/2006/relationships/hyperlink" Target="http://pbs.twimg.com/profile_images/1208780875917168640/4ZOlKENr_normal.jpg" TargetMode="External"/><Relationship Id="rId93" Type="http://schemas.openxmlformats.org/officeDocument/2006/relationships/hyperlink" Target="http://pbs.twimg.com/profile_images/1207925625874309120/v09QrKs6_normal.jpg" TargetMode="External"/><Relationship Id="rId824" Type="http://schemas.openxmlformats.org/officeDocument/2006/relationships/hyperlink" Target="http://twitter.com/KSTXP93/statuses/1209717865814708224" TargetMode="External"/><Relationship Id="rId1454" Type="http://schemas.openxmlformats.org/officeDocument/2006/relationships/hyperlink" Target="http://twitter.com/sakura_ssj/statuses/1209714901784002560" TargetMode="External"/><Relationship Id="rId2505" Type="http://schemas.openxmlformats.org/officeDocument/2006/relationships/hyperlink" Target="http://pbs.twimg.com/profile_images/1206937746062766080/N6V3GS4L_normal.jpg" TargetMode="External"/><Relationship Id="rId1107" Type="http://schemas.openxmlformats.org/officeDocument/2006/relationships/hyperlink" Target="http://pbs.twimg.com/profile_images/1207281244611833858/FDZPuCKU_normal.jpg" TargetMode="External"/><Relationship Id="rId1521" Type="http://schemas.openxmlformats.org/officeDocument/2006/relationships/hyperlink" Target="http://pbs.twimg.com/profile_images/1208744000624025602/t_FhgLdr_normal.jpg" TargetMode="External"/><Relationship Id="rId4677" Type="http://schemas.openxmlformats.org/officeDocument/2006/relationships/hyperlink" Target="http://pbs.twimg.com/profile_images/713211840965140481/oLUDRWDB_normal.jpg" TargetMode="External"/><Relationship Id="rId5728" Type="http://schemas.openxmlformats.org/officeDocument/2006/relationships/hyperlink" Target="http://twitter.com/chompoo_yns/statuses/1209699903162609664" TargetMode="External"/><Relationship Id="rId3279" Type="http://schemas.openxmlformats.org/officeDocument/2006/relationships/hyperlink" Target="http://pbs.twimg.com/profile_images/1205809087696343040/LLUynEhR_normal.jpg" TargetMode="External"/><Relationship Id="rId3693" Type="http://schemas.openxmlformats.org/officeDocument/2006/relationships/hyperlink" Target="http://pbs.twimg.com/profile_images/1175605616124907521/tLTZEUc6_normal.jpg" TargetMode="External"/><Relationship Id="rId2295" Type="http://schemas.openxmlformats.org/officeDocument/2006/relationships/hyperlink" Target="http://pbs.twimg.com/profile_images/1164898022339125248/TRr4l66F_normal.jpg" TargetMode="External"/><Relationship Id="rId3346" Type="http://schemas.openxmlformats.org/officeDocument/2006/relationships/hyperlink" Target="http://twitter.com/Chad0809/statuses/1209707258981965824" TargetMode="External"/><Relationship Id="rId4744" Type="http://schemas.openxmlformats.org/officeDocument/2006/relationships/hyperlink" Target="http://twitter.com/ivygreentree/statuses/1209702856321687552" TargetMode="External"/><Relationship Id="rId267" Type="http://schemas.openxmlformats.org/officeDocument/2006/relationships/hyperlink" Target="http://pbs.twimg.com/profile_images/1201039680042455041/Jl8L5_uw_normal.jpg" TargetMode="External"/><Relationship Id="rId3760" Type="http://schemas.openxmlformats.org/officeDocument/2006/relationships/hyperlink" Target="http://twitter.com/aomiiMez/statuses/1209705951705497600" TargetMode="External"/><Relationship Id="rId4811" Type="http://schemas.openxmlformats.org/officeDocument/2006/relationships/hyperlink" Target="http://pbs.twimg.com/profile_images/1197555376171798528/iCdXYEpr_normal.jpg" TargetMode="External"/><Relationship Id="rId681" Type="http://schemas.openxmlformats.org/officeDocument/2006/relationships/hyperlink" Target="http://pbs.twimg.com/profile_images/895190306953469952/HIej-8dB_normal.jpg" TargetMode="External"/><Relationship Id="rId2362" Type="http://schemas.openxmlformats.org/officeDocument/2006/relationships/hyperlink" Target="http://twitter.com/aapepii/statuses/1209711451801174017" TargetMode="External"/><Relationship Id="rId3413" Type="http://schemas.openxmlformats.org/officeDocument/2006/relationships/hyperlink" Target="http://pbs.twimg.com/profile_images/1194621183238361088/2zEY0fOQ_normal.jpg" TargetMode="External"/><Relationship Id="rId6569" Type="http://schemas.openxmlformats.org/officeDocument/2006/relationships/hyperlink" Target="http://pbs.twimg.com/profile_images/1208959649929515010/nH8mnjE__normal.jpg" TargetMode="External"/><Relationship Id="rId334" Type="http://schemas.openxmlformats.org/officeDocument/2006/relationships/hyperlink" Target="http://twitter.com/3ARYJNPSRK/statuses/1209718182098767873" TargetMode="External"/><Relationship Id="rId2015" Type="http://schemas.openxmlformats.org/officeDocument/2006/relationships/hyperlink" Target="http://pbs.twimg.com/profile_images/1204567790666911744/CuvHUBso_normal.jpg" TargetMode="External"/><Relationship Id="rId5585" Type="http://schemas.openxmlformats.org/officeDocument/2006/relationships/hyperlink" Target="http://pbs.twimg.com/profile_images/1159879490782162944/Ld76-80O_normal.jpg" TargetMode="External"/><Relationship Id="rId6636" Type="http://schemas.openxmlformats.org/officeDocument/2006/relationships/hyperlink" Target="http://twitter.com/Nice9449/statuses/1209697543401005056" TargetMode="External"/><Relationship Id="rId401" Type="http://schemas.openxmlformats.org/officeDocument/2006/relationships/hyperlink" Target="http://pbs.twimg.com/profile_images/1135872136965263360/S6SWiy88_normal.jpg" TargetMode="External"/><Relationship Id="rId1031" Type="http://schemas.openxmlformats.org/officeDocument/2006/relationships/hyperlink" Target="http://pbs.twimg.com/profile_images/1188125064509575169/u_TnTxfA_normal.jpg" TargetMode="External"/><Relationship Id="rId4187" Type="http://schemas.openxmlformats.org/officeDocument/2006/relationships/hyperlink" Target="http://pbs.twimg.com/profile_images/784792684896538627/Zpqy4FFu_normal.jpg" TargetMode="External"/><Relationship Id="rId5238" Type="http://schemas.openxmlformats.org/officeDocument/2006/relationships/hyperlink" Target="http://twitter.com/ourworldTH/statuses/1209701270467932161" TargetMode="External"/><Relationship Id="rId5652" Type="http://schemas.openxmlformats.org/officeDocument/2006/relationships/hyperlink" Target="http://twitter.com/RiceZarie/statuses/1209700127071301632" TargetMode="External"/><Relationship Id="rId6703" Type="http://schemas.openxmlformats.org/officeDocument/2006/relationships/hyperlink" Target="http://pbs.twimg.com/profile_images/1012261405465038848/v1YY9FHx_normal.jpg" TargetMode="External"/><Relationship Id="rId4254" Type="http://schemas.openxmlformats.org/officeDocument/2006/relationships/hyperlink" Target="http://twitter.com/vineyard4869/statuses/1209704341042425856" TargetMode="External"/><Relationship Id="rId5305" Type="http://schemas.openxmlformats.org/officeDocument/2006/relationships/hyperlink" Target="http://pbs.twimg.com/profile_images/1079287157997465600/fnX9JxA7_normal.jpg" TargetMode="External"/><Relationship Id="rId1848" Type="http://schemas.openxmlformats.org/officeDocument/2006/relationships/hyperlink" Target="http://twitter.com/da_yk15853/statuses/1209713279666290688" TargetMode="External"/><Relationship Id="rId3270" Type="http://schemas.openxmlformats.org/officeDocument/2006/relationships/hyperlink" Target="http://twitter.com/meaycloudy/statuses/1209707501446320128" TargetMode="External"/><Relationship Id="rId4321" Type="http://schemas.openxmlformats.org/officeDocument/2006/relationships/hyperlink" Target="http://pbs.twimg.com/profile_images/1070569493313740800/niuxfyKU_normal.jpg" TargetMode="External"/><Relationship Id="rId191" Type="http://schemas.openxmlformats.org/officeDocument/2006/relationships/hyperlink" Target="http://pbs.twimg.com/profile_images/1180419124553404416/qU7RcBDw_normal.jpg" TargetMode="External"/><Relationship Id="rId1915" Type="http://schemas.openxmlformats.org/officeDocument/2006/relationships/hyperlink" Target="http://pbs.twimg.com/profile_images/1013132484689649664/coSdpu7Y_normal.jpg" TargetMode="External"/><Relationship Id="rId6079" Type="http://schemas.openxmlformats.org/officeDocument/2006/relationships/hyperlink" Target="http://pbs.twimg.com/profile_images/792633134806278145/VmMX1Y4y_normal.jpg" TargetMode="External"/><Relationship Id="rId5095" Type="http://schemas.openxmlformats.org/officeDocument/2006/relationships/hyperlink" Target="http://pbs.twimg.com/profile_images/1208311191119876097/ECcaIqeb_normal.jpg" TargetMode="External"/><Relationship Id="rId6493" Type="http://schemas.openxmlformats.org/officeDocument/2006/relationships/hyperlink" Target="http://pbs.twimg.com/profile_images/1207972562698817536/fLkswfyJ_normal.jpg" TargetMode="External"/><Relationship Id="rId2689" Type="http://schemas.openxmlformats.org/officeDocument/2006/relationships/hyperlink" Target="http://pbs.twimg.com/profile_images/1194812325611458561/zE7s_cvm_normal.jpg" TargetMode="External"/><Relationship Id="rId6146" Type="http://schemas.openxmlformats.org/officeDocument/2006/relationships/hyperlink" Target="http://twitter.com/KISS_WRV/statuses/1209698955543531520" TargetMode="External"/><Relationship Id="rId6560" Type="http://schemas.openxmlformats.org/officeDocument/2006/relationships/hyperlink" Target="http://twitter.com/vvJs_/statuses/1209697802176974851" TargetMode="External"/><Relationship Id="rId2756" Type="http://schemas.openxmlformats.org/officeDocument/2006/relationships/hyperlink" Target="http://twitter.com/_MB_4ever9397/statuses/1209709492016803846" TargetMode="External"/><Relationship Id="rId3807" Type="http://schemas.openxmlformats.org/officeDocument/2006/relationships/hyperlink" Target="http://pbs.twimg.com/profile_images/1132950440503521280/srppeFtr_normal.jpg" TargetMode="External"/><Relationship Id="rId5162" Type="http://schemas.openxmlformats.org/officeDocument/2006/relationships/hyperlink" Target="http://twitter.com/yongzy2/statuses/1209701488055865344" TargetMode="External"/><Relationship Id="rId6213" Type="http://schemas.openxmlformats.org/officeDocument/2006/relationships/hyperlink" Target="http://pbs.twimg.com/profile_images/1208637469685497857/5o4uJKcW_normal.jpg" TargetMode="External"/><Relationship Id="rId728" Type="http://schemas.openxmlformats.org/officeDocument/2006/relationships/hyperlink" Target="http://twitter.com/KXMCY/statuses/1209717921955495938" TargetMode="External"/><Relationship Id="rId1358" Type="http://schemas.openxmlformats.org/officeDocument/2006/relationships/hyperlink" Target="http://twitter.com/1998nmppp/statuses/1209715321604411393" TargetMode="External"/><Relationship Id="rId1772" Type="http://schemas.openxmlformats.org/officeDocument/2006/relationships/hyperlink" Target="http://twitter.com/n_pattraporn/statuses/1209713538832318465" TargetMode="External"/><Relationship Id="rId2409" Type="http://schemas.openxmlformats.org/officeDocument/2006/relationships/hyperlink" Target="http://pbs.twimg.com/profile_images/1194757505114492933/DQowSZLT_normal.jpg" TargetMode="External"/><Relationship Id="rId5979" Type="http://schemas.openxmlformats.org/officeDocument/2006/relationships/hyperlink" Target="http://pbs.twimg.com/profile_images/1207979346788401152/VPOpoGB__normal.jpg" TargetMode="External"/><Relationship Id="rId64" Type="http://schemas.openxmlformats.org/officeDocument/2006/relationships/hyperlink" Target="http://twitter.com/p_akswnb/statuses/1209718350114217984" TargetMode="External"/><Relationship Id="rId1425" Type="http://schemas.openxmlformats.org/officeDocument/2006/relationships/hyperlink" Target="http://pbs.twimg.com/profile_images/1208447252185808897/rMJM5bSd_normal.jpg" TargetMode="External"/><Relationship Id="rId2823" Type="http://schemas.openxmlformats.org/officeDocument/2006/relationships/hyperlink" Target="http://pbs.twimg.com/profile_images/1206551288739008512/_HCy8Ew6_normal.jpg" TargetMode="External"/><Relationship Id="rId4995" Type="http://schemas.openxmlformats.org/officeDocument/2006/relationships/hyperlink" Target="http://pbs.twimg.com/profile_images/1176556512803618819/JKgDyKLo_normal.jpg" TargetMode="External"/><Relationship Id="rId2199" Type="http://schemas.openxmlformats.org/officeDocument/2006/relationships/hyperlink" Target="http://pbs.twimg.com/profile_images/1205745606037139457/NYipm-bz_normal.jpg" TargetMode="External"/><Relationship Id="rId3597" Type="http://schemas.openxmlformats.org/officeDocument/2006/relationships/hyperlink" Target="http://pbs.twimg.com/profile_images/888464443306156032/ZBYFJQwb_normal.jpg" TargetMode="External"/><Relationship Id="rId4648" Type="http://schemas.openxmlformats.org/officeDocument/2006/relationships/hyperlink" Target="http://twitter.com/96KDniel_/statuses/1209703119610793984" TargetMode="External"/><Relationship Id="rId6070" Type="http://schemas.openxmlformats.org/officeDocument/2006/relationships/hyperlink" Target="http://twitter.com/24theweeed/statuses/1209699126608154624" TargetMode="External"/><Relationship Id="rId3664" Type="http://schemas.openxmlformats.org/officeDocument/2006/relationships/hyperlink" Target="http://twitter.com/ifyii2/statuses/1209706237182365702" TargetMode="External"/><Relationship Id="rId4715" Type="http://schemas.openxmlformats.org/officeDocument/2006/relationships/hyperlink" Target="http://pbs.twimg.com/profile_images/1190648182390362113/r3JSY7vo_normal.jpg" TargetMode="External"/><Relationship Id="rId585" Type="http://schemas.openxmlformats.org/officeDocument/2006/relationships/hyperlink" Target="http://pbs.twimg.com/profile_images/1181229527709564933/KDeRYmCI_normal.jpg" TargetMode="External"/><Relationship Id="rId2266" Type="http://schemas.openxmlformats.org/officeDocument/2006/relationships/hyperlink" Target="http://twitter.com/Yippypink/statuses/1209711771000328192" TargetMode="External"/><Relationship Id="rId2680" Type="http://schemas.openxmlformats.org/officeDocument/2006/relationships/hyperlink" Target="http://twitter.com/Jenoker_/statuses/1209709868677885952" TargetMode="External"/><Relationship Id="rId3317" Type="http://schemas.openxmlformats.org/officeDocument/2006/relationships/hyperlink" Target="http://pbs.twimg.com/profile_images/1194621183238361088/2zEY0fOQ_normal.jpg" TargetMode="External"/><Relationship Id="rId3731" Type="http://schemas.openxmlformats.org/officeDocument/2006/relationships/hyperlink" Target="http://pbs.twimg.com/profile_images/1185372945314537472/HcoLYJo9_normal.jpg" TargetMode="External"/><Relationship Id="rId6887" Type="http://schemas.openxmlformats.org/officeDocument/2006/relationships/hyperlink" Target="http://pbs.twimg.com/profile_images/1205718156423024640/6BqDE8B-_normal.jpg" TargetMode="External"/><Relationship Id="rId238" Type="http://schemas.openxmlformats.org/officeDocument/2006/relationships/hyperlink" Target="http://twitter.com/PloyLyla/statuses/1209718242249302016" TargetMode="External"/><Relationship Id="rId652" Type="http://schemas.openxmlformats.org/officeDocument/2006/relationships/hyperlink" Target="http://twitter.com/GPNNGM/statuses/1209717980554117121" TargetMode="External"/><Relationship Id="rId1282" Type="http://schemas.openxmlformats.org/officeDocument/2006/relationships/hyperlink" Target="http://twitter.com/pornpylin/statuses/1209715739248082946" TargetMode="External"/><Relationship Id="rId2333" Type="http://schemas.openxmlformats.org/officeDocument/2006/relationships/hyperlink" Target="http://pbs.twimg.com/profile_images/1023962839675854848/kB2mwvPY_normal.jpg" TargetMode="External"/><Relationship Id="rId5489" Type="http://schemas.openxmlformats.org/officeDocument/2006/relationships/hyperlink" Target="http://pbs.twimg.com/profile_images/1185010851763359744/_e3qV2ZH_normal.jpg" TargetMode="External"/><Relationship Id="rId305" Type="http://schemas.openxmlformats.org/officeDocument/2006/relationships/hyperlink" Target="http://pbs.twimg.com/profile_images/613711185137917952/8tK1JPuQ_normal.jpg" TargetMode="External"/><Relationship Id="rId2400" Type="http://schemas.openxmlformats.org/officeDocument/2006/relationships/hyperlink" Target="http://twitter.com/99HF00/statuses/1209711257286111232" TargetMode="External"/><Relationship Id="rId5556" Type="http://schemas.openxmlformats.org/officeDocument/2006/relationships/hyperlink" Target="http://twitter.com/hippershopx/statuses/1209700359926472706" TargetMode="External"/><Relationship Id="rId6607" Type="http://schemas.openxmlformats.org/officeDocument/2006/relationships/hyperlink" Target="http://pbs.twimg.com/profile_images/1190648182390362113/r3JSY7vo_normal.jpg" TargetMode="External"/><Relationship Id="rId1002" Type="http://schemas.openxmlformats.org/officeDocument/2006/relationships/hyperlink" Target="http://twitter.com/Fome_meeS/statuses/1209717753763921920" TargetMode="External"/><Relationship Id="rId4158" Type="http://schemas.openxmlformats.org/officeDocument/2006/relationships/hyperlink" Target="http://twitter.com/isynreen/statuses/1209704602091655168" TargetMode="External"/><Relationship Id="rId5209" Type="http://schemas.openxmlformats.org/officeDocument/2006/relationships/hyperlink" Target="http://pbs.twimg.com/profile_images/1079287157997465600/fnX9JxA7_normal.jpg" TargetMode="External"/><Relationship Id="rId5970" Type="http://schemas.openxmlformats.org/officeDocument/2006/relationships/hyperlink" Target="http://twitter.com/domdomhom07/statuses/1209699379281444864" TargetMode="External"/><Relationship Id="rId3174" Type="http://schemas.openxmlformats.org/officeDocument/2006/relationships/hyperlink" Target="http://twitter.com/janepbliss/statuses/1209707863087562752" TargetMode="External"/><Relationship Id="rId4572" Type="http://schemas.openxmlformats.org/officeDocument/2006/relationships/hyperlink" Target="http://twitter.com/mydearns/statuses/1209703325173600256" TargetMode="External"/><Relationship Id="rId5623" Type="http://schemas.openxmlformats.org/officeDocument/2006/relationships/hyperlink" Target="http://pbs.twimg.com/profile_images/1208660295612157954/Re2orYui_normal.jpg" TargetMode="External"/><Relationship Id="rId1819" Type="http://schemas.openxmlformats.org/officeDocument/2006/relationships/hyperlink" Target="http://pbs.twimg.com/profile_images/1198255816521863169/9JGarj_-_normal.jpg" TargetMode="External"/><Relationship Id="rId4225" Type="http://schemas.openxmlformats.org/officeDocument/2006/relationships/hyperlink" Target="http://pbs.twimg.com/profile_images/1057467931221577728/g7UJ50cK_normal.jpg" TargetMode="External"/><Relationship Id="rId2190" Type="http://schemas.openxmlformats.org/officeDocument/2006/relationships/hyperlink" Target="http://twitter.com/q1997gg/statuses/1209712104317444096" TargetMode="External"/><Relationship Id="rId3241" Type="http://schemas.openxmlformats.org/officeDocument/2006/relationships/hyperlink" Target="http://pbs.twimg.com/profile_images/1194621183238361088/2zEY0fOQ_normal.jpg" TargetMode="External"/><Relationship Id="rId6397" Type="http://schemas.openxmlformats.org/officeDocument/2006/relationships/hyperlink" Target="http://pbs.twimg.com/profile_images/1036288341082169345/ZR1xJf3m_normal.jpg" TargetMode="External"/><Relationship Id="rId162" Type="http://schemas.openxmlformats.org/officeDocument/2006/relationships/hyperlink" Target="http://twitter.com/zzpinck/statuses/1209718287438770176" TargetMode="External"/><Relationship Id="rId6464" Type="http://schemas.openxmlformats.org/officeDocument/2006/relationships/hyperlink" Target="http://twitter.com/Thelittle_H2O/statuses/1209698119195095041" TargetMode="External"/><Relationship Id="rId979" Type="http://schemas.openxmlformats.org/officeDocument/2006/relationships/hyperlink" Target="http://pbs.twimg.com/profile_images/1135505644646162432/JxdpEJVb_normal.jpg" TargetMode="External"/><Relationship Id="rId5066" Type="http://schemas.openxmlformats.org/officeDocument/2006/relationships/hyperlink" Target="http://twitter.com/PANDANUS_TT/statuses/1209701794953056258" TargetMode="External"/><Relationship Id="rId5480" Type="http://schemas.openxmlformats.org/officeDocument/2006/relationships/hyperlink" Target="http://twitter.com/sugar2_1/statuses/1209700515606495232" TargetMode="External"/><Relationship Id="rId6117" Type="http://schemas.openxmlformats.org/officeDocument/2006/relationships/hyperlink" Target="http://pbs.twimg.com/profile_images/1191545577747533824/MROkcBrj_normal.jpg" TargetMode="External"/><Relationship Id="rId6531" Type="http://schemas.openxmlformats.org/officeDocument/2006/relationships/hyperlink" Target="http://pbs.twimg.com/profile_images/1177230606792458240/BYVxn3is_normal.jpg" TargetMode="External"/><Relationship Id="rId4082" Type="http://schemas.openxmlformats.org/officeDocument/2006/relationships/hyperlink" Target="http://twitter.com/sky_cloudp/statuses/1209704852839747584" TargetMode="External"/><Relationship Id="rId5133" Type="http://schemas.openxmlformats.org/officeDocument/2006/relationships/hyperlink" Target="http://pbs.twimg.com/profile_images/1208410451857461249/HaCTnA5i_normal.jpg" TargetMode="External"/><Relationship Id="rId1676" Type="http://schemas.openxmlformats.org/officeDocument/2006/relationships/hyperlink" Target="http://twitter.com/puatoy/statuses/1209713998993612800" TargetMode="External"/><Relationship Id="rId2727" Type="http://schemas.openxmlformats.org/officeDocument/2006/relationships/hyperlink" Target="http://pbs.twimg.com/profile_images/1193846876040122368/L12LXwWA_normal.jpg" TargetMode="External"/><Relationship Id="rId1329" Type="http://schemas.openxmlformats.org/officeDocument/2006/relationships/hyperlink" Target="http://pbs.twimg.com/profile_images/1209525666967736322/f6QW3CJp_normal.jpg" TargetMode="External"/><Relationship Id="rId1743" Type="http://schemas.openxmlformats.org/officeDocument/2006/relationships/hyperlink" Target="http://pbs.twimg.com/profile_images/1186293541695156224/HTC5sBJb_normal.jpg" TargetMode="External"/><Relationship Id="rId4899" Type="http://schemas.openxmlformats.org/officeDocument/2006/relationships/hyperlink" Target="http://pbs.twimg.com/profile_images/1206481831761072128/phSvvlYQ_normal.jpg" TargetMode="External"/><Relationship Id="rId5200" Type="http://schemas.openxmlformats.org/officeDocument/2006/relationships/hyperlink" Target="http://twitter.com/wnbelp/statuses/1209701376608980992" TargetMode="External"/><Relationship Id="rId35" Type="http://schemas.openxmlformats.org/officeDocument/2006/relationships/hyperlink" Target="http://pbs.twimg.com/profile_images/1206237224452313088/BFRSr6hB_normal.jpg" TargetMode="External"/><Relationship Id="rId1810" Type="http://schemas.openxmlformats.org/officeDocument/2006/relationships/hyperlink" Target="http://twitter.com/ArigatoPimaizaa/statuses/1209713397064843264" TargetMode="External"/><Relationship Id="rId4966" Type="http://schemas.openxmlformats.org/officeDocument/2006/relationships/hyperlink" Target="http://twitter.com/lake_lak/statuses/1209702211527118848" TargetMode="External"/><Relationship Id="rId3568" Type="http://schemas.openxmlformats.org/officeDocument/2006/relationships/hyperlink" Target="http://twitter.com/pnS2hyX0MlsJeIm/statuses/1209706504690864128" TargetMode="External"/><Relationship Id="rId3982" Type="http://schemas.openxmlformats.org/officeDocument/2006/relationships/hyperlink" Target="http://twitter.com/sspatca/statuses/1209705113226379265" TargetMode="External"/><Relationship Id="rId4619" Type="http://schemas.openxmlformats.org/officeDocument/2006/relationships/hyperlink" Target="http://pbs.twimg.com/profile_images/1204248796785364992/exFC7D9N_normal.jpg" TargetMode="External"/><Relationship Id="rId489" Type="http://schemas.openxmlformats.org/officeDocument/2006/relationships/hyperlink" Target="http://pbs.twimg.com/profile_images/1191885938970054656/o_9nh3DU_normal.jpg" TargetMode="External"/><Relationship Id="rId2584" Type="http://schemas.openxmlformats.org/officeDocument/2006/relationships/hyperlink" Target="http://twitter.com/panyatida3/statuses/1209710329275412480" TargetMode="External"/><Relationship Id="rId3635" Type="http://schemas.openxmlformats.org/officeDocument/2006/relationships/hyperlink" Target="http://pbs.twimg.com/profile_images/1202572770061635585/rYcaj0TU_normal.jpg" TargetMode="External"/><Relationship Id="rId6041" Type="http://schemas.openxmlformats.org/officeDocument/2006/relationships/hyperlink" Target="http://pbs.twimg.com/profile_images/1157894874839973888/k2ysht3l_normal.jpg" TargetMode="External"/><Relationship Id="rId556" Type="http://schemas.openxmlformats.org/officeDocument/2006/relationships/hyperlink" Target="http://twitter.com/dW9HfJitauF3KFl/statuses/1209718045473591296" TargetMode="External"/><Relationship Id="rId1186" Type="http://schemas.openxmlformats.org/officeDocument/2006/relationships/hyperlink" Target="http://twitter.com/iamxmd_/statuses/1209716081956249602" TargetMode="External"/><Relationship Id="rId2237" Type="http://schemas.openxmlformats.org/officeDocument/2006/relationships/hyperlink" Target="http://pbs.twimg.com/profile_images/1209447859029852160/wgQaJqyW_normal.jpg" TargetMode="External"/><Relationship Id="rId209" Type="http://schemas.openxmlformats.org/officeDocument/2006/relationships/hyperlink" Target="http://pbs.twimg.com/profile_images/1209529204057853952/hPqChsoM_normal.jpg" TargetMode="External"/><Relationship Id="rId970" Type="http://schemas.openxmlformats.org/officeDocument/2006/relationships/hyperlink" Target="http://twitter.com/Yourluvvy_/statuses/1209717771967184896" TargetMode="External"/><Relationship Id="rId1253" Type="http://schemas.openxmlformats.org/officeDocument/2006/relationships/hyperlink" Target="http://pbs.twimg.com/profile_images/1076772003934162945/QpvpuiEd_normal.jpg" TargetMode="External"/><Relationship Id="rId2651" Type="http://schemas.openxmlformats.org/officeDocument/2006/relationships/hyperlink" Target="http://pbs.twimg.com/profile_images/1179582087382220800/DVgmbtIF_normal.jpg" TargetMode="External"/><Relationship Id="rId3702" Type="http://schemas.openxmlformats.org/officeDocument/2006/relationships/hyperlink" Target="http://twitter.com/BloodyM96/statuses/1209706124582113280" TargetMode="External"/><Relationship Id="rId6858" Type="http://schemas.openxmlformats.org/officeDocument/2006/relationships/hyperlink" Target="http://twitter.com/sasai_MT/statuses/1209696796345110529" TargetMode="External"/><Relationship Id="rId623" Type="http://schemas.openxmlformats.org/officeDocument/2006/relationships/hyperlink" Target="http://pbs.twimg.com/profile_images/1208395349741707266/-ZXe3qsX_normal.jpg" TargetMode="External"/><Relationship Id="rId2304" Type="http://schemas.openxmlformats.org/officeDocument/2006/relationships/hyperlink" Target="http://twitter.com/LoveGot95958720/statuses/1209711639554998273" TargetMode="External"/><Relationship Id="rId5874" Type="http://schemas.openxmlformats.org/officeDocument/2006/relationships/hyperlink" Target="http://twitter.com/sorayou_/statuses/1209699615332687872" TargetMode="External"/><Relationship Id="rId6925" Type="http://schemas.openxmlformats.org/officeDocument/2006/relationships/hyperlink" Target="http://pbs.twimg.com/profile_images/1207919375237316609/UxYQjwEB_normal.jpg" TargetMode="External"/><Relationship Id="rId1320" Type="http://schemas.openxmlformats.org/officeDocument/2006/relationships/hyperlink" Target="http://twitter.com/minttz10/statuses/1209715548470136835" TargetMode="External"/><Relationship Id="rId4476" Type="http://schemas.openxmlformats.org/officeDocument/2006/relationships/hyperlink" Target="http://twitter.com/skymybebe/statuses/1209703667231674369" TargetMode="External"/><Relationship Id="rId4890" Type="http://schemas.openxmlformats.org/officeDocument/2006/relationships/hyperlink" Target="http://twitter.com/cottonmarkleex/statuses/1209702495330504704" TargetMode="External"/><Relationship Id="rId5527" Type="http://schemas.openxmlformats.org/officeDocument/2006/relationships/hyperlink" Target="http://pbs.twimg.com/profile_images/1203691496781701120/PasvDCKZ_normal.jpg" TargetMode="External"/><Relationship Id="rId5941" Type="http://schemas.openxmlformats.org/officeDocument/2006/relationships/hyperlink" Target="http://pbs.twimg.com/profile_images/1175742931497472000/OA3szz1h_normal.jpg" TargetMode="External"/><Relationship Id="rId3078" Type="http://schemas.openxmlformats.org/officeDocument/2006/relationships/hyperlink" Target="http://twitter.com/RungIris/statuses/1209708276809469952" TargetMode="External"/><Relationship Id="rId3492" Type="http://schemas.openxmlformats.org/officeDocument/2006/relationships/hyperlink" Target="http://twitter.com/ijy_i/statuses/1209706736329715712" TargetMode="External"/><Relationship Id="rId4129" Type="http://schemas.openxmlformats.org/officeDocument/2006/relationships/hyperlink" Target="http://pbs.twimg.com/profile_images/1119865122757832704/biJnclLk_normal.jpg" TargetMode="External"/><Relationship Id="rId4543" Type="http://schemas.openxmlformats.org/officeDocument/2006/relationships/hyperlink" Target="http://pbs.twimg.com/profile_images/1206038175342157824/CCCnsgFw_normal.jpg" TargetMode="External"/><Relationship Id="rId2094" Type="http://schemas.openxmlformats.org/officeDocument/2006/relationships/hyperlink" Target="http://twitter.com/Atommic26/statuses/1209712400053624832" TargetMode="External"/><Relationship Id="rId3145" Type="http://schemas.openxmlformats.org/officeDocument/2006/relationships/hyperlink" Target="http://pbs.twimg.com/profile_images/1209275247905521665/j7pjZaSf_normal.jpg" TargetMode="External"/><Relationship Id="rId4610" Type="http://schemas.openxmlformats.org/officeDocument/2006/relationships/hyperlink" Target="http://twitter.com/pypbhpypbh/statuses/1209703236040396800" TargetMode="External"/><Relationship Id="rId480" Type="http://schemas.openxmlformats.org/officeDocument/2006/relationships/hyperlink" Target="http://twitter.com/bluexcloxd/statuses/1209718088930746368" TargetMode="External"/><Relationship Id="rId2161" Type="http://schemas.openxmlformats.org/officeDocument/2006/relationships/hyperlink" Target="http://pbs.twimg.com/profile_images/1157618693678882818/2kg9KZkf_normal.jpg" TargetMode="External"/><Relationship Id="rId3212" Type="http://schemas.openxmlformats.org/officeDocument/2006/relationships/hyperlink" Target="http://twitter.com/Vaderkik/statuses/1209707744992710656" TargetMode="External"/><Relationship Id="rId6368" Type="http://schemas.openxmlformats.org/officeDocument/2006/relationships/hyperlink" Target="http://twitter.com/AoThanapat/statuses/1209698410812436480" TargetMode="External"/><Relationship Id="rId133" Type="http://schemas.openxmlformats.org/officeDocument/2006/relationships/hyperlink" Target="http://pbs.twimg.com/profile_images/1102244954393305088/TTLXO03t_normal.jpg" TargetMode="External"/><Relationship Id="rId5384" Type="http://schemas.openxmlformats.org/officeDocument/2006/relationships/hyperlink" Target="http://twitter.com/pakbung_nr/statuses/1209700847115882496" TargetMode="External"/><Relationship Id="rId6782" Type="http://schemas.openxmlformats.org/officeDocument/2006/relationships/hyperlink" Target="http://twitter.com/na_tt_a_patdino/statuses/1209697055204986881" TargetMode="External"/><Relationship Id="rId200" Type="http://schemas.openxmlformats.org/officeDocument/2006/relationships/hyperlink" Target="http://twitter.com/Re_Start_51229/statuses/1209718272054067200" TargetMode="External"/><Relationship Id="rId2978" Type="http://schemas.openxmlformats.org/officeDocument/2006/relationships/hyperlink" Target="http://twitter.com/asil_bp/statuses/1209708646252236801" TargetMode="External"/><Relationship Id="rId5037" Type="http://schemas.openxmlformats.org/officeDocument/2006/relationships/hyperlink" Target="http://pbs.twimg.com/profile_images/1166414530244538369/u35_IHQb_normal.jpg" TargetMode="External"/><Relationship Id="rId6435" Type="http://schemas.openxmlformats.org/officeDocument/2006/relationships/hyperlink" Target="http://pbs.twimg.com/profile_images/1158644863849525248/iEffimDN_normal.jpg" TargetMode="External"/><Relationship Id="rId1994" Type="http://schemas.openxmlformats.org/officeDocument/2006/relationships/hyperlink" Target="http://twitter.com/ChairatPanwisa/statuses/1209712723992489984" TargetMode="External"/><Relationship Id="rId5451" Type="http://schemas.openxmlformats.org/officeDocument/2006/relationships/hyperlink" Target="http://pbs.twimg.com/profile_images/1209166946748387329/dPd5qP0G_normal.jpg" TargetMode="External"/><Relationship Id="rId6502" Type="http://schemas.openxmlformats.org/officeDocument/2006/relationships/hyperlink" Target="http://twitter.com/gnjaaa/statuses/1209698019941052417" TargetMode="External"/><Relationship Id="rId1647" Type="http://schemas.openxmlformats.org/officeDocument/2006/relationships/hyperlink" Target="http://pbs.twimg.com/profile_images/1201052058364723200/bL00cZi1_normal.jpg" TargetMode="External"/><Relationship Id="rId4053" Type="http://schemas.openxmlformats.org/officeDocument/2006/relationships/hyperlink" Target="http://pbs.twimg.com/profile_images/1086900873609895937/s5H18zD0_normal.jpg" TargetMode="External"/><Relationship Id="rId5104" Type="http://schemas.openxmlformats.org/officeDocument/2006/relationships/hyperlink" Target="http://twitter.com/mermaid_99_/statuses/1209701637977063425" TargetMode="External"/><Relationship Id="rId1714" Type="http://schemas.openxmlformats.org/officeDocument/2006/relationships/hyperlink" Target="http://twitter.com/taeyeonnew/statuses/1209713809465602048" TargetMode="External"/><Relationship Id="rId4120" Type="http://schemas.openxmlformats.org/officeDocument/2006/relationships/hyperlink" Target="http://twitter.com/chocolatejsh/statuses/1209704720064897024" TargetMode="External"/><Relationship Id="rId6292" Type="http://schemas.openxmlformats.org/officeDocument/2006/relationships/hyperlink" Target="http://twitter.com/JuusanIng/statuses/1209698628509454336" TargetMode="External"/><Relationship Id="rId2488" Type="http://schemas.openxmlformats.org/officeDocument/2006/relationships/hyperlink" Target="http://twitter.com/earkyouuuu/statuses/1209710811821723649" TargetMode="External"/><Relationship Id="rId3886" Type="http://schemas.openxmlformats.org/officeDocument/2006/relationships/hyperlink" Target="http://twitter.com/mmeeeeeen/statuses/1209705393871437824" TargetMode="External"/><Relationship Id="rId4937" Type="http://schemas.openxmlformats.org/officeDocument/2006/relationships/hyperlink" Target="http://pbs.twimg.com/profile_images/1209666348541857794/IjAok8AY_normal.jpg" TargetMode="External"/><Relationship Id="rId3539" Type="http://schemas.openxmlformats.org/officeDocument/2006/relationships/hyperlink" Target="http://pbs.twimg.com/profile_images/1187695541653606403/jSslJAil_normal.jpg" TargetMode="External"/><Relationship Id="rId3953" Type="http://schemas.openxmlformats.org/officeDocument/2006/relationships/hyperlink" Target="http://pbs.twimg.com/profile_images/1068674943473205248/c8M3NAQl_normal.jpg" TargetMode="External"/><Relationship Id="rId6012" Type="http://schemas.openxmlformats.org/officeDocument/2006/relationships/hyperlink" Target="http://twitter.com/monsiri_/statuses/1209699245093031936" TargetMode="External"/><Relationship Id="rId874" Type="http://schemas.openxmlformats.org/officeDocument/2006/relationships/hyperlink" Target="http://twitter.com/HIiiii_hibitch/statuses/1209717833204002819" TargetMode="External"/><Relationship Id="rId2555" Type="http://schemas.openxmlformats.org/officeDocument/2006/relationships/hyperlink" Target="http://pbs.twimg.com/profile_images/1204069271157891073/Tb8F1HYr_normal.jpg" TargetMode="External"/><Relationship Id="rId3606" Type="http://schemas.openxmlformats.org/officeDocument/2006/relationships/hyperlink" Target="http://twitter.com/Knew_never/statuses/1209706438261501952" TargetMode="External"/><Relationship Id="rId527" Type="http://schemas.openxmlformats.org/officeDocument/2006/relationships/hyperlink" Target="http://pbs.twimg.com/profile_images/1209482653990182912/JqF5bA2i_normal.jpg" TargetMode="External"/><Relationship Id="rId941" Type="http://schemas.openxmlformats.org/officeDocument/2006/relationships/hyperlink" Target="http://pbs.twimg.com/profile_images/1206254823735062529/XEE4wF2S_normal.jpg" TargetMode="External"/><Relationship Id="rId1157" Type="http://schemas.openxmlformats.org/officeDocument/2006/relationships/hyperlink" Target="http://pbs.twimg.com/profile_images/1076496129150205952/dJDk1ccJ_normal.jpg" TargetMode="External"/><Relationship Id="rId1571" Type="http://schemas.openxmlformats.org/officeDocument/2006/relationships/hyperlink" Target="http://pbs.twimg.com/profile_images/1008440076177555456/nPPx2t-x_normal.jpg" TargetMode="External"/><Relationship Id="rId2208" Type="http://schemas.openxmlformats.org/officeDocument/2006/relationships/hyperlink" Target="http://twitter.com/MommyBByuyang/statuses/1209712013200347136" TargetMode="External"/><Relationship Id="rId2622" Type="http://schemas.openxmlformats.org/officeDocument/2006/relationships/hyperlink" Target="http://twitter.com/Jamiles1999lee/statuses/1209710162023346176" TargetMode="External"/><Relationship Id="rId5778" Type="http://schemas.openxmlformats.org/officeDocument/2006/relationships/hyperlink" Target="http://twitter.com/chompoo_yns/statuses/1209699809000427521" TargetMode="External"/><Relationship Id="rId6829" Type="http://schemas.openxmlformats.org/officeDocument/2006/relationships/hyperlink" Target="http://pbs.twimg.com/profile_images/1069106668892446720/3cbAQdBd_normal.jpg" TargetMode="External"/><Relationship Id="rId1224" Type="http://schemas.openxmlformats.org/officeDocument/2006/relationships/hyperlink" Target="http://twitter.com/p05938772/statuses/1209715950607421440" TargetMode="External"/><Relationship Id="rId4794" Type="http://schemas.openxmlformats.org/officeDocument/2006/relationships/hyperlink" Target="http://twitter.com/Baikradass/statuses/1209702704659881985" TargetMode="External"/><Relationship Id="rId5845" Type="http://schemas.openxmlformats.org/officeDocument/2006/relationships/hyperlink" Target="http://pbs.twimg.com/profile_images/1154400511740637184/uiRyJXwE_normal.jpg" TargetMode="External"/><Relationship Id="rId3396" Type="http://schemas.openxmlformats.org/officeDocument/2006/relationships/hyperlink" Target="http://twitter.com/7c6EBpXQVw7yvOz/statuses/1209707104488935425" TargetMode="External"/><Relationship Id="rId4447" Type="http://schemas.openxmlformats.org/officeDocument/2006/relationships/hyperlink" Target="http://pbs.twimg.com/profile_images/634619678367703041/L4TnZnz__normal.jpg" TargetMode="External"/><Relationship Id="rId3049" Type="http://schemas.openxmlformats.org/officeDocument/2006/relationships/hyperlink" Target="http://pbs.twimg.com/profile_images/1205096861591166977/3sWDLw6E_normal.jpg" TargetMode="External"/><Relationship Id="rId3463" Type="http://schemas.openxmlformats.org/officeDocument/2006/relationships/hyperlink" Target="http://pbs.twimg.com/profile_images/1190287406798458881/40aNGOlA_normal.jpg" TargetMode="External"/><Relationship Id="rId4861" Type="http://schemas.openxmlformats.org/officeDocument/2006/relationships/hyperlink" Target="http://pbs.twimg.com/profile_images/1092617830275502080/rtTjMZ_l_normal.jpg" TargetMode="External"/><Relationship Id="rId5912" Type="http://schemas.openxmlformats.org/officeDocument/2006/relationships/hyperlink" Target="http://twitter.com/yugbam_1/statuses/1209699531161423872" TargetMode="External"/><Relationship Id="rId384" Type="http://schemas.openxmlformats.org/officeDocument/2006/relationships/hyperlink" Target="http://twitter.com/bluexcloxd/statuses/1209718148368199680" TargetMode="External"/><Relationship Id="rId2065" Type="http://schemas.openxmlformats.org/officeDocument/2006/relationships/hyperlink" Target="http://pbs.twimg.com/profile_images/1181343534193864704/zB4MHr5O_normal.jpg" TargetMode="External"/><Relationship Id="rId3116" Type="http://schemas.openxmlformats.org/officeDocument/2006/relationships/hyperlink" Target="http://twitter.com/KxngKk/statuses/1209708102380994560" TargetMode="External"/><Relationship Id="rId4514" Type="http://schemas.openxmlformats.org/officeDocument/2006/relationships/hyperlink" Target="http://twitter.com/Khowpaeng/statuses/1209703543151591424" TargetMode="External"/><Relationship Id="rId1081" Type="http://schemas.openxmlformats.org/officeDocument/2006/relationships/hyperlink" Target="http://pbs.twimg.com/profile_images/1042368425585041408/QF9vCh1M_normal.jpg" TargetMode="External"/><Relationship Id="rId3530" Type="http://schemas.openxmlformats.org/officeDocument/2006/relationships/hyperlink" Target="http://twitter.com/Baifernfern7/statuses/1209706597204709377" TargetMode="External"/><Relationship Id="rId6686" Type="http://schemas.openxmlformats.org/officeDocument/2006/relationships/hyperlink" Target="http://twitter.com/bbestprw/statuses/1209697312068395010" TargetMode="External"/><Relationship Id="rId451" Type="http://schemas.openxmlformats.org/officeDocument/2006/relationships/hyperlink" Target="http://pbs.twimg.com/profile_images/1208636653276778496/nUAvaisI_normal.jpg" TargetMode="External"/><Relationship Id="rId2132" Type="http://schemas.openxmlformats.org/officeDocument/2006/relationships/hyperlink" Target="http://twitter.com/sasikansehun243/statuses/1209712266729254912" TargetMode="External"/><Relationship Id="rId5288" Type="http://schemas.openxmlformats.org/officeDocument/2006/relationships/hyperlink" Target="http://twitter.com/ipearrr/statuses/1209701149269344257" TargetMode="External"/><Relationship Id="rId6339" Type="http://schemas.openxmlformats.org/officeDocument/2006/relationships/hyperlink" Target="http://pbs.twimg.com/profile_images/1150860334237962241/-wDU4ihF_normal.jpg" TargetMode="External"/><Relationship Id="rId6753" Type="http://schemas.openxmlformats.org/officeDocument/2006/relationships/hyperlink" Target="http://pbs.twimg.com/profile_images/1199012118084771840/yTzfZoeu_normal.jpg" TargetMode="External"/><Relationship Id="rId104" Type="http://schemas.openxmlformats.org/officeDocument/2006/relationships/hyperlink" Target="http://twitter.com/xliyd86i/statuses/1209718331982282752" TargetMode="External"/><Relationship Id="rId1898" Type="http://schemas.openxmlformats.org/officeDocument/2006/relationships/hyperlink" Target="http://twitter.com/hommii_z/statuses/1209713053274476544" TargetMode="External"/><Relationship Id="rId2949" Type="http://schemas.openxmlformats.org/officeDocument/2006/relationships/hyperlink" Target="http://pbs.twimg.com/profile_images/828173853784301569/ntDWIFCk_normal.jpg" TargetMode="External"/><Relationship Id="rId5355" Type="http://schemas.openxmlformats.org/officeDocument/2006/relationships/hyperlink" Target="http://pbs.twimg.com/profile_images/1205868068544507904/jrDCYHAR_normal.jpg" TargetMode="External"/><Relationship Id="rId6406" Type="http://schemas.openxmlformats.org/officeDocument/2006/relationships/hyperlink" Target="http://twitter.com/justsctx/statuses/1209698314200813568" TargetMode="External"/><Relationship Id="rId6820" Type="http://schemas.openxmlformats.org/officeDocument/2006/relationships/hyperlink" Target="http://twitter.com/cccmaerc/statuses/1209696934174191616" TargetMode="External"/><Relationship Id="rId4371" Type="http://schemas.openxmlformats.org/officeDocument/2006/relationships/hyperlink" Target="http://pbs.twimg.com/profile_images/1157907186804121600/Bts77kmm_normal.jpg" TargetMode="External"/><Relationship Id="rId5008" Type="http://schemas.openxmlformats.org/officeDocument/2006/relationships/hyperlink" Target="http://twitter.com/spcyyaya/statuses/1209702015531544576" TargetMode="External"/><Relationship Id="rId5422" Type="http://schemas.openxmlformats.org/officeDocument/2006/relationships/hyperlink" Target="http://twitter.com/navarat_pp/statuses/1209700678177710080" TargetMode="External"/><Relationship Id="rId1965" Type="http://schemas.openxmlformats.org/officeDocument/2006/relationships/hyperlink" Target="http://pbs.twimg.com/profile_images/1209262059830927365/45oNH6fW_normal.jpg" TargetMode="External"/><Relationship Id="rId4024" Type="http://schemas.openxmlformats.org/officeDocument/2006/relationships/hyperlink" Target="http://twitter.com/AradaDrink/statuses/1209705017596248065" TargetMode="External"/><Relationship Id="rId1618" Type="http://schemas.openxmlformats.org/officeDocument/2006/relationships/hyperlink" Target="http://twitter.com/mxnute_/statuses/1209714304036958208" TargetMode="External"/><Relationship Id="rId3040" Type="http://schemas.openxmlformats.org/officeDocument/2006/relationships/hyperlink" Target="http://twitter.com/aikquesung/statuses/1209708450420146178" TargetMode="External"/><Relationship Id="rId6196" Type="http://schemas.openxmlformats.org/officeDocument/2006/relationships/hyperlink" Target="http://twitter.com/ordnrydayy/statuses/1209698843152932864" TargetMode="External"/><Relationship Id="rId3857" Type="http://schemas.openxmlformats.org/officeDocument/2006/relationships/hyperlink" Target="http://pbs.twimg.com/profile_images/1104388536751386625/KVlHNRJZ_normal.jpg" TargetMode="External"/><Relationship Id="rId4908" Type="http://schemas.openxmlformats.org/officeDocument/2006/relationships/hyperlink" Target="http://twitter.com/praew_snp/statuses/1209702426233622528" TargetMode="External"/><Relationship Id="rId6263" Type="http://schemas.openxmlformats.org/officeDocument/2006/relationships/hyperlink" Target="http://pbs.twimg.com/profile_images/983053637818630144/wLyY77lb_normal.jpg" TargetMode="External"/><Relationship Id="rId778" Type="http://schemas.openxmlformats.org/officeDocument/2006/relationships/hyperlink" Target="http://twitter.com/nomorejj/statuses/1209717892796669952" TargetMode="External"/><Relationship Id="rId2459" Type="http://schemas.openxmlformats.org/officeDocument/2006/relationships/hyperlink" Target="http://pbs.twimg.com/profile_images/1208774591474094080/Mij27XJI_normal.jpg" TargetMode="External"/><Relationship Id="rId2873" Type="http://schemas.openxmlformats.org/officeDocument/2006/relationships/hyperlink" Target="http://pbs.twimg.com/profile_images/1169477674189721600/PQrr06LX_normal.jpg" TargetMode="External"/><Relationship Id="rId3924" Type="http://schemas.openxmlformats.org/officeDocument/2006/relationships/hyperlink" Target="http://twitter.com/i31j14/statuses/1209705301475127297" TargetMode="External"/><Relationship Id="rId6330" Type="http://schemas.openxmlformats.org/officeDocument/2006/relationships/hyperlink" Target="http://twitter.com/07THkvoB2MPgJCG/statuses/1209698523140120576" TargetMode="External"/><Relationship Id="rId845" Type="http://schemas.openxmlformats.org/officeDocument/2006/relationships/hyperlink" Target="http://pbs.twimg.com/profile_images/1206398644280184832/CX_iPcnt_normal.jpg" TargetMode="External"/><Relationship Id="rId1475" Type="http://schemas.openxmlformats.org/officeDocument/2006/relationships/hyperlink" Target="http://pbs.twimg.com/profile_images/704013636449140736/COgxEepd_normal.jpg" TargetMode="External"/><Relationship Id="rId2526" Type="http://schemas.openxmlformats.org/officeDocument/2006/relationships/hyperlink" Target="http://twitter.com/earkyouuuu/statuses/1209710626940964865" TargetMode="External"/><Relationship Id="rId1128" Type="http://schemas.openxmlformats.org/officeDocument/2006/relationships/hyperlink" Target="http://twitter.com/camikaga/statuses/1209716330049331200" TargetMode="External"/><Relationship Id="rId1542" Type="http://schemas.openxmlformats.org/officeDocument/2006/relationships/hyperlink" Target="http://twitter.com/TheELF_13/statuses/1209714623345086466" TargetMode="External"/><Relationship Id="rId2940" Type="http://schemas.openxmlformats.org/officeDocument/2006/relationships/hyperlink" Target="http://twitter.com/bffyb_24/statuses/1209708801596608512" TargetMode="External"/><Relationship Id="rId4698" Type="http://schemas.openxmlformats.org/officeDocument/2006/relationships/hyperlink" Target="http://twitter.com/Fahhpftw/statuses/1209702982838734849" TargetMode="External"/><Relationship Id="rId5749" Type="http://schemas.openxmlformats.org/officeDocument/2006/relationships/hyperlink" Target="http://pbs.twimg.com/profile_images/1180895969337958400/UOw4jjlV_normal.jpg" TargetMode="External"/><Relationship Id="rId912" Type="http://schemas.openxmlformats.org/officeDocument/2006/relationships/hyperlink" Target="http://twitter.com/bingjibaba/statuses/1209717814514184192" TargetMode="External"/><Relationship Id="rId4765" Type="http://schemas.openxmlformats.org/officeDocument/2006/relationships/hyperlink" Target="http://pbs.twimg.com/profile_images/1208562544702455809/iKfEs_Sg_normal.jpg" TargetMode="External"/><Relationship Id="rId5816" Type="http://schemas.openxmlformats.org/officeDocument/2006/relationships/hyperlink" Target="http://twitter.com/kaewjaii_teaw/statuses/1209699754550022144" TargetMode="External"/><Relationship Id="rId288" Type="http://schemas.openxmlformats.org/officeDocument/2006/relationships/hyperlink" Target="http://twitter.com/whyychrr/statuses/1209718216328536065" TargetMode="External"/><Relationship Id="rId3367" Type="http://schemas.openxmlformats.org/officeDocument/2006/relationships/hyperlink" Target="http://pbs.twimg.com/profile_images/1205082149927317504/WwAuxP99_normal.jpg" TargetMode="External"/><Relationship Id="rId3781" Type="http://schemas.openxmlformats.org/officeDocument/2006/relationships/hyperlink" Target="http://pbs.twimg.com/profile_images/1204005179122577409/_GL4jSnR_normal.jpg" TargetMode="External"/><Relationship Id="rId4418" Type="http://schemas.openxmlformats.org/officeDocument/2006/relationships/hyperlink" Target="http://twitter.com/PPP1212312121PP/statuses/1209703857137188864" TargetMode="External"/><Relationship Id="rId4832" Type="http://schemas.openxmlformats.org/officeDocument/2006/relationships/hyperlink" Target="http://twitter.com/octdTZirAO63BG4/statuses/1209702635453861888" TargetMode="External"/><Relationship Id="rId2383" Type="http://schemas.openxmlformats.org/officeDocument/2006/relationships/hyperlink" Target="http://pbs.twimg.com/profile_images/1190648182390362113/r3JSY7vo_normal.jpg" TargetMode="External"/><Relationship Id="rId3434" Type="http://schemas.openxmlformats.org/officeDocument/2006/relationships/hyperlink" Target="http://twitter.com/Benzlovebear/statuses/1209706930605678592" TargetMode="External"/><Relationship Id="rId355" Type="http://schemas.openxmlformats.org/officeDocument/2006/relationships/hyperlink" Target="http://pbs.twimg.com/profile_images/1197818724025110528/95q5f-So_normal.jpg" TargetMode="External"/><Relationship Id="rId2036" Type="http://schemas.openxmlformats.org/officeDocument/2006/relationships/hyperlink" Target="http://twitter.com/NFspchy/statuses/1209712631927328768" TargetMode="External"/><Relationship Id="rId2450" Type="http://schemas.openxmlformats.org/officeDocument/2006/relationships/hyperlink" Target="http://twitter.com/JIRA_PAKK/statuses/1209711019771084800" TargetMode="External"/><Relationship Id="rId3501" Type="http://schemas.openxmlformats.org/officeDocument/2006/relationships/hyperlink" Target="http://pbs.twimg.com/profile_images/1193531472101007360/qg_a7Wtt_normal.jpg" TargetMode="External"/><Relationship Id="rId6657" Type="http://schemas.openxmlformats.org/officeDocument/2006/relationships/hyperlink" Target="http://pbs.twimg.com/profile_images/1208959649929515010/nH8mnjE__normal.jpg" TargetMode="External"/><Relationship Id="rId422" Type="http://schemas.openxmlformats.org/officeDocument/2006/relationships/hyperlink" Target="http://twitter.com/oonjub/statuses/1209718124418744320" TargetMode="External"/><Relationship Id="rId1052" Type="http://schemas.openxmlformats.org/officeDocument/2006/relationships/hyperlink" Target="http://twitter.com/anymoreily/statuses/1209716625978454017" TargetMode="External"/><Relationship Id="rId2103" Type="http://schemas.openxmlformats.org/officeDocument/2006/relationships/hyperlink" Target="http://pbs.twimg.com/profile_images/1186980813297971200/5df5nefV_normal.jpg" TargetMode="External"/><Relationship Id="rId5259" Type="http://schemas.openxmlformats.org/officeDocument/2006/relationships/hyperlink" Target="http://pbs.twimg.com/profile_images/646882698640781312/gc7ZGiN-_normal.jpg" TargetMode="External"/><Relationship Id="rId5673" Type="http://schemas.openxmlformats.org/officeDocument/2006/relationships/hyperlink" Target="http://pbs.twimg.com/profile_images/1209307470977359873/8LciiDoo_normal.jpg" TargetMode="External"/><Relationship Id="rId4275" Type="http://schemas.openxmlformats.org/officeDocument/2006/relationships/hyperlink" Target="http://pbs.twimg.com/profile_images/1158921220554838016/HCxcuuqQ_normal.jpg" TargetMode="External"/><Relationship Id="rId5326" Type="http://schemas.openxmlformats.org/officeDocument/2006/relationships/hyperlink" Target="http://twitter.com/kujodore/statuses/1209701040724967424" TargetMode="External"/><Relationship Id="rId6724" Type="http://schemas.openxmlformats.org/officeDocument/2006/relationships/hyperlink" Target="http://twitter.com/yubyabyubyub/statuses/1209697206107697152" TargetMode="External"/><Relationship Id="rId1869" Type="http://schemas.openxmlformats.org/officeDocument/2006/relationships/hyperlink" Target="http://pbs.twimg.com/profile_images/1198195284112637953/aTrHXlIl_normal.jpg" TargetMode="External"/><Relationship Id="rId3291" Type="http://schemas.openxmlformats.org/officeDocument/2006/relationships/hyperlink" Target="http://pbs.twimg.com/profile_images/1168509806522458112/skDjZu54_normal.jpg" TargetMode="External"/><Relationship Id="rId5740" Type="http://schemas.openxmlformats.org/officeDocument/2006/relationships/hyperlink" Target="http://twitter.com/nknplll/statuses/1209699879745802240" TargetMode="External"/><Relationship Id="rId1936" Type="http://schemas.openxmlformats.org/officeDocument/2006/relationships/hyperlink" Target="http://twitter.com/porsosweety/statuses/1209712917345492992" TargetMode="External"/><Relationship Id="rId4342" Type="http://schemas.openxmlformats.org/officeDocument/2006/relationships/hyperlink" Target="http://twitter.com/kokakola0624/statuses/1209704068156772352" TargetMode="External"/><Relationship Id="rId3011" Type="http://schemas.openxmlformats.org/officeDocument/2006/relationships/hyperlink" Target="http://pbs.twimg.com/profile_images/1183066715942354945/QDlFenY__normal.jpg" TargetMode="External"/><Relationship Id="rId6167" Type="http://schemas.openxmlformats.org/officeDocument/2006/relationships/hyperlink" Target="http://pbs.twimg.com/profile_images/1208000372511391746/vbyAYzO__normal.jpg" TargetMode="External"/><Relationship Id="rId6581" Type="http://schemas.openxmlformats.org/officeDocument/2006/relationships/hyperlink" Target="http://pbs.twimg.com/profile_images/1126840366169149440/bD9E8JId_normal.jpg" TargetMode="External"/><Relationship Id="rId2777" Type="http://schemas.openxmlformats.org/officeDocument/2006/relationships/hyperlink" Target="http://pbs.twimg.com/profile_images/1208925399276613632/ZyS8U1oP_normal.jpg" TargetMode="External"/><Relationship Id="rId5183" Type="http://schemas.openxmlformats.org/officeDocument/2006/relationships/hyperlink" Target="http://abs.twimg.com/sticky/default_profile_images/default_profile_normal.png" TargetMode="External"/><Relationship Id="rId6234" Type="http://schemas.openxmlformats.org/officeDocument/2006/relationships/hyperlink" Target="http://twitter.com/mnvidaa/statuses/1209698767105998848" TargetMode="External"/><Relationship Id="rId749" Type="http://schemas.openxmlformats.org/officeDocument/2006/relationships/hyperlink" Target="http://pbs.twimg.com/profile_images/1079396532074340352/CqgBff4c_normal.jpg" TargetMode="External"/><Relationship Id="rId1379" Type="http://schemas.openxmlformats.org/officeDocument/2006/relationships/hyperlink" Target="http://pbs.twimg.com/profile_images/1132895653284024320/R4bJ8Q1-_normal.jpg" TargetMode="External"/><Relationship Id="rId3828" Type="http://schemas.openxmlformats.org/officeDocument/2006/relationships/hyperlink" Target="http://twitter.com/imbyeworld/statuses/1209705642111320066" TargetMode="External"/><Relationship Id="rId5250" Type="http://schemas.openxmlformats.org/officeDocument/2006/relationships/hyperlink" Target="http://twitter.com/blr_myb/statuses/1209701250888941568" TargetMode="External"/><Relationship Id="rId6301" Type="http://schemas.openxmlformats.org/officeDocument/2006/relationships/hyperlink" Target="http://pbs.twimg.com/profile_images/1175389687877263361/B8mlF8Np_normal.jpg" TargetMode="External"/><Relationship Id="rId609" Type="http://schemas.openxmlformats.org/officeDocument/2006/relationships/hyperlink" Target="http://pbs.twimg.com/profile_images/1072462334449369089/jgi_epaV_normal.jpg" TargetMode="External"/><Relationship Id="rId956" Type="http://schemas.openxmlformats.org/officeDocument/2006/relationships/hyperlink" Target="http://twitter.com/kkhawjhy/statuses/1209717783518306305" TargetMode="External"/><Relationship Id="rId1239" Type="http://schemas.openxmlformats.org/officeDocument/2006/relationships/hyperlink" Target="http://pbs.twimg.com/profile_images/1186307405203664902/WdKJ485x_normal.jpg" TargetMode="External"/><Relationship Id="rId1793" Type="http://schemas.openxmlformats.org/officeDocument/2006/relationships/hyperlink" Target="http://pbs.twimg.com/profile_images/1176444700372324352/9q1i7P5g_normal.jpg" TargetMode="External"/><Relationship Id="rId2637" Type="http://schemas.openxmlformats.org/officeDocument/2006/relationships/hyperlink" Target="http://pbs.twimg.com/profile_images/1128289648764043266/rthtg6SB_normal.jpg" TargetMode="External"/><Relationship Id="rId2844" Type="http://schemas.openxmlformats.org/officeDocument/2006/relationships/hyperlink" Target="http://twitter.com/joawayyy/statuses/1209709165838389248" TargetMode="External"/><Relationship Id="rId5110" Type="http://schemas.openxmlformats.org/officeDocument/2006/relationships/hyperlink" Target="http://twitter.com/waoravaluck/statuses/1209701623989014529" TargetMode="External"/><Relationship Id="rId85" Type="http://schemas.openxmlformats.org/officeDocument/2006/relationships/hyperlink" Target="http://pbs.twimg.com/profile_images/1184521843966767104/xunb2CsI_normal.jpg" TargetMode="External"/><Relationship Id="rId816" Type="http://schemas.openxmlformats.org/officeDocument/2006/relationships/hyperlink" Target="http://twitter.com/sym_6765/statuses/1209717870118047744" TargetMode="External"/><Relationship Id="rId1446" Type="http://schemas.openxmlformats.org/officeDocument/2006/relationships/hyperlink" Target="http://twitter.com/nonstop_fc/statuses/1209714934893830144" TargetMode="External"/><Relationship Id="rId1653" Type="http://schemas.openxmlformats.org/officeDocument/2006/relationships/hyperlink" Target="http://pbs.twimg.com/profile_images/1190004611685466114/lY7scc6O_normal.jpg" TargetMode="External"/><Relationship Id="rId1860" Type="http://schemas.openxmlformats.org/officeDocument/2006/relationships/hyperlink" Target="http://twitter.com/chmnn_/statuses/1209713232404856834" TargetMode="External"/><Relationship Id="rId2704" Type="http://schemas.openxmlformats.org/officeDocument/2006/relationships/hyperlink" Target="http://twitter.com/jhxrct/statuses/1209709767628771328" TargetMode="External"/><Relationship Id="rId2911" Type="http://schemas.openxmlformats.org/officeDocument/2006/relationships/hyperlink" Target="http://pbs.twimg.com/profile_images/1042423643819597825/lBecTwKr_normal.jpg" TargetMode="External"/><Relationship Id="rId1306" Type="http://schemas.openxmlformats.org/officeDocument/2006/relationships/hyperlink" Target="http://twitter.com/Bank89058607/statuses/1209715628409380866" TargetMode="External"/><Relationship Id="rId1513" Type="http://schemas.openxmlformats.org/officeDocument/2006/relationships/hyperlink" Target="http://pbs.twimg.com/profile_images/1205541170509565952/6G_fWVkq_normal.jpg" TargetMode="External"/><Relationship Id="rId1720" Type="http://schemas.openxmlformats.org/officeDocument/2006/relationships/hyperlink" Target="http://twitter.com/_nacking_/statuses/1209713747163435013" TargetMode="External"/><Relationship Id="rId4669" Type="http://schemas.openxmlformats.org/officeDocument/2006/relationships/hyperlink" Target="http://pbs.twimg.com/profile_images/1142213280372363264/dATDg8DP_normal.jpg" TargetMode="External"/><Relationship Id="rId4876" Type="http://schemas.openxmlformats.org/officeDocument/2006/relationships/hyperlink" Target="http://twitter.com/myloveisyou__u/statuses/1209702527869960193" TargetMode="External"/><Relationship Id="rId5927" Type="http://schemas.openxmlformats.org/officeDocument/2006/relationships/hyperlink" Target="http://pbs.twimg.com/profile_images/1208808323052494848/oFGiiQLb_normal.jpg" TargetMode="External"/><Relationship Id="rId12" Type="http://schemas.openxmlformats.org/officeDocument/2006/relationships/hyperlink" Target="http://twitter.com/jnplovepuppy/statuses/1209718533388554240" TargetMode="External"/><Relationship Id="rId3478" Type="http://schemas.openxmlformats.org/officeDocument/2006/relationships/hyperlink" Target="http://twitter.com/TEN1509/statuses/1209706782584537091" TargetMode="External"/><Relationship Id="rId3685" Type="http://schemas.openxmlformats.org/officeDocument/2006/relationships/hyperlink" Target="http://pbs.twimg.com/profile_images/1022751979167072256/v9IyrIkn_normal.jpg" TargetMode="External"/><Relationship Id="rId3892" Type="http://schemas.openxmlformats.org/officeDocument/2006/relationships/hyperlink" Target="http://twitter.com/MJruji/statuses/1209705387718430720" TargetMode="External"/><Relationship Id="rId4529" Type="http://schemas.openxmlformats.org/officeDocument/2006/relationships/hyperlink" Target="http://pbs.twimg.com/profile_images/1057467931221577728/g7UJ50cK_normal.jpg" TargetMode="External"/><Relationship Id="rId4736" Type="http://schemas.openxmlformats.org/officeDocument/2006/relationships/hyperlink" Target="http://twitter.com/Chon95_/statuses/1209702876953464832" TargetMode="External"/><Relationship Id="rId4943" Type="http://schemas.openxmlformats.org/officeDocument/2006/relationships/hyperlink" Target="http://pbs.twimg.com/profile_images/1194989355275673601/I2AtUGJ8_normal.jpg" TargetMode="External"/><Relationship Id="rId6091" Type="http://schemas.openxmlformats.org/officeDocument/2006/relationships/hyperlink" Target="http://pbs.twimg.com/profile_images/1188157466384592896/FRIBDOjT_normal.jpg" TargetMode="External"/><Relationship Id="rId399" Type="http://schemas.openxmlformats.org/officeDocument/2006/relationships/hyperlink" Target="http://pbs.twimg.com/profile_images/1207925625874309120/v09QrKs6_normal.jpg" TargetMode="External"/><Relationship Id="rId2287" Type="http://schemas.openxmlformats.org/officeDocument/2006/relationships/hyperlink" Target="http://pbs.twimg.com/profile_images/1173810855948898304/PXo4VLPN_normal.jpg" TargetMode="External"/><Relationship Id="rId2494" Type="http://schemas.openxmlformats.org/officeDocument/2006/relationships/hyperlink" Target="http://twitter.com/hyeolqx_/statuses/1209710794595651584" TargetMode="External"/><Relationship Id="rId3338" Type="http://schemas.openxmlformats.org/officeDocument/2006/relationships/hyperlink" Target="http://twitter.com/ployitme1/statuses/1209707302200070144" TargetMode="External"/><Relationship Id="rId3545" Type="http://schemas.openxmlformats.org/officeDocument/2006/relationships/hyperlink" Target="http://pbs.twimg.com/profile_images/1193531472101007360/qg_a7Wtt_normal.jpg" TargetMode="External"/><Relationship Id="rId3752" Type="http://schemas.openxmlformats.org/officeDocument/2006/relationships/hyperlink" Target="http://twitter.com/PSinmanee/statuses/1209705968340090880" TargetMode="External"/><Relationship Id="rId259" Type="http://schemas.openxmlformats.org/officeDocument/2006/relationships/hyperlink" Target="http://pbs.twimg.com/profile_images/1129024364714663936/3VOJBQPM_normal.jpg" TargetMode="External"/><Relationship Id="rId466" Type="http://schemas.openxmlformats.org/officeDocument/2006/relationships/hyperlink" Target="http://twitter.com/pxxlunar_/statuses/1209718097482932224" TargetMode="External"/><Relationship Id="rId673" Type="http://schemas.openxmlformats.org/officeDocument/2006/relationships/hyperlink" Target="http://pbs.twimg.com/profile_images/1197649428212879361/kkbnxdwG_normal.jpg" TargetMode="External"/><Relationship Id="rId880" Type="http://schemas.openxmlformats.org/officeDocument/2006/relationships/hyperlink" Target="http://twitter.com/na_napapat/statuses/1209717830825852928" TargetMode="External"/><Relationship Id="rId1096" Type="http://schemas.openxmlformats.org/officeDocument/2006/relationships/hyperlink" Target="http://twitter.com/iamxmd_/statuses/1209716471732899840" TargetMode="External"/><Relationship Id="rId2147" Type="http://schemas.openxmlformats.org/officeDocument/2006/relationships/hyperlink" Target="http://pbs.twimg.com/profile_images/1203929946755780608/SXjBuR67_normal.jpg" TargetMode="External"/><Relationship Id="rId2354" Type="http://schemas.openxmlformats.org/officeDocument/2006/relationships/hyperlink" Target="http://twitter.com/q1997gg/statuses/1209711499440050181" TargetMode="External"/><Relationship Id="rId2561" Type="http://schemas.openxmlformats.org/officeDocument/2006/relationships/hyperlink" Target="http://pbs.twimg.com/profile_images/1177051503586004992/NTEjazH5_normal.jpg" TargetMode="External"/><Relationship Id="rId3405" Type="http://schemas.openxmlformats.org/officeDocument/2006/relationships/hyperlink" Target="http://pbs.twimg.com/profile_images/1110554202600697856/Q8OhvJi7_normal.jpg" TargetMode="External"/><Relationship Id="rId4803" Type="http://schemas.openxmlformats.org/officeDocument/2006/relationships/hyperlink" Target="http://pbs.twimg.com/profile_images/1192092705653788672/wMDDguBx_normal.jpg" TargetMode="External"/><Relationship Id="rId119" Type="http://schemas.openxmlformats.org/officeDocument/2006/relationships/hyperlink" Target="http://pbs.twimg.com/profile_images/1205531535765491712/Bpgt1lDT_normal.jpg" TargetMode="External"/><Relationship Id="rId326" Type="http://schemas.openxmlformats.org/officeDocument/2006/relationships/hyperlink" Target="http://twitter.com/Viwat34487502/statuses/1209718186486177792" TargetMode="External"/><Relationship Id="rId533" Type="http://schemas.openxmlformats.org/officeDocument/2006/relationships/hyperlink" Target="http://pbs.twimg.com/profile_images/1197818724025110528/95q5f-So_normal.jpg" TargetMode="External"/><Relationship Id="rId1163" Type="http://schemas.openxmlformats.org/officeDocument/2006/relationships/hyperlink" Target="http://pbs.twimg.com/profile_images/1203508434647146496/XpBkjIoA_normal.jpg" TargetMode="External"/><Relationship Id="rId1370" Type="http://schemas.openxmlformats.org/officeDocument/2006/relationships/hyperlink" Target="http://twitter.com/itsme_nanny/statuses/1209715267741204480" TargetMode="External"/><Relationship Id="rId2007" Type="http://schemas.openxmlformats.org/officeDocument/2006/relationships/hyperlink" Target="http://pbs.twimg.com/profile_images/1207720630860206081/U4huvYLG_normal.jpg" TargetMode="External"/><Relationship Id="rId2214" Type="http://schemas.openxmlformats.org/officeDocument/2006/relationships/hyperlink" Target="http://twitter.com/mildyxoxo/statuses/1209712005130539009" TargetMode="External"/><Relationship Id="rId3612" Type="http://schemas.openxmlformats.org/officeDocument/2006/relationships/hyperlink" Target="http://twitter.com/puggad2537/statuses/1209706433622577152" TargetMode="External"/><Relationship Id="rId6768" Type="http://schemas.openxmlformats.org/officeDocument/2006/relationships/hyperlink" Target="http://twitter.com/todayisbewdy/statuses/1209697073131507713" TargetMode="External"/><Relationship Id="rId740" Type="http://schemas.openxmlformats.org/officeDocument/2006/relationships/hyperlink" Target="http://twitter.com/Cherryberrii1/statuses/1209717916737736704" TargetMode="External"/><Relationship Id="rId1023" Type="http://schemas.openxmlformats.org/officeDocument/2006/relationships/hyperlink" Target="http://pbs.twimg.com/profile_images/1136659636273143808/GWKGA8BC_normal.jpg" TargetMode="External"/><Relationship Id="rId2421" Type="http://schemas.openxmlformats.org/officeDocument/2006/relationships/hyperlink" Target="http://pbs.twimg.com/profile_images/960135896841388032/VoBWnfac_normal.jpg" TargetMode="External"/><Relationship Id="rId4179" Type="http://schemas.openxmlformats.org/officeDocument/2006/relationships/hyperlink" Target="http://pbs.twimg.com/profile_images/1124672528566251520/-QOnc0_C_normal.jpg" TargetMode="External"/><Relationship Id="rId5577" Type="http://schemas.openxmlformats.org/officeDocument/2006/relationships/hyperlink" Target="http://pbs.twimg.com/profile_images/1209490993822588934/tGPnPmVr_normal.jpg" TargetMode="External"/><Relationship Id="rId5784" Type="http://schemas.openxmlformats.org/officeDocument/2006/relationships/hyperlink" Target="http://twitter.com/pwrtt/statuses/1209699802121814016" TargetMode="External"/><Relationship Id="rId5991" Type="http://schemas.openxmlformats.org/officeDocument/2006/relationships/hyperlink" Target="http://pbs.twimg.com/profile_images/1182151043863343104/zs-M2hew_normal.jpg" TargetMode="External"/><Relationship Id="rId6628" Type="http://schemas.openxmlformats.org/officeDocument/2006/relationships/hyperlink" Target="http://twitter.com/NongPop11919/statuses/1209697583737655296" TargetMode="External"/><Relationship Id="rId6835" Type="http://schemas.openxmlformats.org/officeDocument/2006/relationships/hyperlink" Target="http://pbs.twimg.com/profile_images/1208956388107542528/30nTyhhZ_normal.jpg" TargetMode="External"/><Relationship Id="rId600" Type="http://schemas.openxmlformats.org/officeDocument/2006/relationships/hyperlink" Target="http://twitter.com/nomorejj/statuses/1209718020307734528" TargetMode="External"/><Relationship Id="rId1230" Type="http://schemas.openxmlformats.org/officeDocument/2006/relationships/hyperlink" Target="http://twitter.com/TaoJiaouxES/statuses/1209715919242452992" TargetMode="External"/><Relationship Id="rId4386" Type="http://schemas.openxmlformats.org/officeDocument/2006/relationships/hyperlink" Target="http://twitter.com/Momolg3/statuses/1209703934362652672" TargetMode="External"/><Relationship Id="rId4593" Type="http://schemas.openxmlformats.org/officeDocument/2006/relationships/hyperlink" Target="http://pbs.twimg.com/profile_images/1187718859807047680/4QPo2UqM_normal.jpg" TargetMode="External"/><Relationship Id="rId5437" Type="http://schemas.openxmlformats.org/officeDocument/2006/relationships/hyperlink" Target="http://pbs.twimg.com/profile_images/872755132458442752/iJVO6DMC_normal.jpg" TargetMode="External"/><Relationship Id="rId5644" Type="http://schemas.openxmlformats.org/officeDocument/2006/relationships/hyperlink" Target="http://twitter.com/ananprq_/statuses/1209700137104101376" TargetMode="External"/><Relationship Id="rId5851" Type="http://schemas.openxmlformats.org/officeDocument/2006/relationships/hyperlink" Target="http://pbs.twimg.com/profile_images/1149880039086780416/qfs7Isa2_normal.jpg" TargetMode="External"/><Relationship Id="rId6902" Type="http://schemas.openxmlformats.org/officeDocument/2006/relationships/hyperlink" Target="http://twitter.com/x_xoxx_/statuses/1209696640665210881" TargetMode="External"/><Relationship Id="rId3195" Type="http://schemas.openxmlformats.org/officeDocument/2006/relationships/hyperlink" Target="http://pbs.twimg.com/profile_images/784792684896538627/Zpqy4FFu_normal.jpg" TargetMode="External"/><Relationship Id="rId4039" Type="http://schemas.openxmlformats.org/officeDocument/2006/relationships/hyperlink" Target="http://pbs.twimg.com/profile_images/1185384137793757185/CucsuqC8_normal.jpg" TargetMode="External"/><Relationship Id="rId4246" Type="http://schemas.openxmlformats.org/officeDocument/2006/relationships/hyperlink" Target="http://twitter.com/1008bt/statuses/1209704365549707267" TargetMode="External"/><Relationship Id="rId4453" Type="http://schemas.openxmlformats.org/officeDocument/2006/relationships/hyperlink" Target="http://pbs.twimg.com/profile_images/1208589621505867777/3RRO7E4u_normal.jpg" TargetMode="External"/><Relationship Id="rId4660" Type="http://schemas.openxmlformats.org/officeDocument/2006/relationships/hyperlink" Target="http://twitter.com/Focus_o09/statuses/1209703100392411137" TargetMode="External"/><Relationship Id="rId5504" Type="http://schemas.openxmlformats.org/officeDocument/2006/relationships/hyperlink" Target="http://twitter.com/junechennn/statuses/1209700469787901953" TargetMode="External"/><Relationship Id="rId5711" Type="http://schemas.openxmlformats.org/officeDocument/2006/relationships/hyperlink" Target="http://pbs.twimg.com/profile_images/1176074629506453505/m213bNWV_normal.jpg" TargetMode="External"/><Relationship Id="rId3055" Type="http://schemas.openxmlformats.org/officeDocument/2006/relationships/hyperlink" Target="http://pbs.twimg.com/profile_images/1088024887430508545/3VhRm7Xs_normal.jpg" TargetMode="External"/><Relationship Id="rId3262" Type="http://schemas.openxmlformats.org/officeDocument/2006/relationships/hyperlink" Target="http://twitter.com/ArigatoPimaizaa/statuses/1209707548703522817" TargetMode="External"/><Relationship Id="rId4106" Type="http://schemas.openxmlformats.org/officeDocument/2006/relationships/hyperlink" Target="http://twitter.com/iipmsup/statuses/1209704782392225794" TargetMode="External"/><Relationship Id="rId4313" Type="http://schemas.openxmlformats.org/officeDocument/2006/relationships/hyperlink" Target="http://pbs.twimg.com/profile_images/1209043728477802496/SN8oHS6r_normal.jpg" TargetMode="External"/><Relationship Id="rId4520" Type="http://schemas.openxmlformats.org/officeDocument/2006/relationships/hyperlink" Target="http://twitter.com/kkaaDEF/statuses/1209703510452797440" TargetMode="External"/><Relationship Id="rId183" Type="http://schemas.openxmlformats.org/officeDocument/2006/relationships/hyperlink" Target="http://pbs.twimg.com/profile_images/1199354549883953157/tjDLWQhK_normal.jpg" TargetMode="External"/><Relationship Id="rId390" Type="http://schemas.openxmlformats.org/officeDocument/2006/relationships/hyperlink" Target="http://twitter.com/NATTAKRITTAKHA1/statuses/1209718142550720513" TargetMode="External"/><Relationship Id="rId1907" Type="http://schemas.openxmlformats.org/officeDocument/2006/relationships/hyperlink" Target="http://pbs.twimg.com/profile_images/1201751183947259904/-iYPwRx6_normal.jpg" TargetMode="External"/><Relationship Id="rId2071" Type="http://schemas.openxmlformats.org/officeDocument/2006/relationships/hyperlink" Target="http://pbs.twimg.com/profile_images/1187768473893474304/WaIsQtIL_normal.jpg" TargetMode="External"/><Relationship Id="rId3122" Type="http://schemas.openxmlformats.org/officeDocument/2006/relationships/hyperlink" Target="http://twitter.com/Sranyaa_pw/statuses/1209708069678006274" TargetMode="External"/><Relationship Id="rId6278" Type="http://schemas.openxmlformats.org/officeDocument/2006/relationships/hyperlink" Target="http://twitter.com/somtammalago/statuses/1209698644540026885" TargetMode="External"/><Relationship Id="rId6485" Type="http://schemas.openxmlformats.org/officeDocument/2006/relationships/hyperlink" Target="http://pbs.twimg.com/profile_images/1103622678634672128/VEslpkPw_normal.jpg" TargetMode="External"/><Relationship Id="rId6692" Type="http://schemas.openxmlformats.org/officeDocument/2006/relationships/hyperlink" Target="http://twitter.com/Netflix4k2/statuses/1209697298063613952" TargetMode="External"/><Relationship Id="rId250" Type="http://schemas.openxmlformats.org/officeDocument/2006/relationships/hyperlink" Target="http://twitter.com/Pitchayanan_49/statuses/1209718235014152192" TargetMode="External"/><Relationship Id="rId5087" Type="http://schemas.openxmlformats.org/officeDocument/2006/relationships/hyperlink" Target="http://pbs.twimg.com/profile_images/1181326031698808833/NOQNavei_normal.jpg" TargetMode="External"/><Relationship Id="rId5294" Type="http://schemas.openxmlformats.org/officeDocument/2006/relationships/hyperlink" Target="http://twitter.com/blr_myb/statuses/1209701134287327233" TargetMode="External"/><Relationship Id="rId6138" Type="http://schemas.openxmlformats.org/officeDocument/2006/relationships/hyperlink" Target="http://twitter.com/moncakai88/statuses/1209698985209778179" TargetMode="External"/><Relationship Id="rId6345" Type="http://schemas.openxmlformats.org/officeDocument/2006/relationships/hyperlink" Target="http://pbs.twimg.com/profile_images/1193158555546730496/oZ3NvfbZ_normal.jpg" TargetMode="External"/><Relationship Id="rId110" Type="http://schemas.openxmlformats.org/officeDocument/2006/relationships/hyperlink" Target="http://twitter.com/n3wsunny/statuses/1209718329914445824" TargetMode="External"/><Relationship Id="rId2888" Type="http://schemas.openxmlformats.org/officeDocument/2006/relationships/hyperlink" Target="http://twitter.com/vpHImxG5ve6Q1FP/statuses/1209709035018047488" TargetMode="External"/><Relationship Id="rId3939" Type="http://schemas.openxmlformats.org/officeDocument/2006/relationships/hyperlink" Target="http://pbs.twimg.com/profile_images/1205182252436508672/RGfWulJV_normal.jpg" TargetMode="External"/><Relationship Id="rId5154" Type="http://schemas.openxmlformats.org/officeDocument/2006/relationships/hyperlink" Target="http://twitter.com/Phannit33968966/statuses/1209701501666394113" TargetMode="External"/><Relationship Id="rId6552" Type="http://schemas.openxmlformats.org/officeDocument/2006/relationships/hyperlink" Target="http://twitter.com/Fuchsia_Mild/statuses/1209697833453903872" TargetMode="External"/><Relationship Id="rId1697" Type="http://schemas.openxmlformats.org/officeDocument/2006/relationships/hyperlink" Target="http://pbs.twimg.com/profile_images/1176444700372324352/9q1i7P5g_normal.jpg" TargetMode="External"/><Relationship Id="rId2748" Type="http://schemas.openxmlformats.org/officeDocument/2006/relationships/hyperlink" Target="http://twitter.com/Minmewa/statuses/1209709553442410496" TargetMode="External"/><Relationship Id="rId2955" Type="http://schemas.openxmlformats.org/officeDocument/2006/relationships/hyperlink" Target="http://pbs.twimg.com/profile_images/1208009550705512449/gaWXkrlq_normal.jpg" TargetMode="External"/><Relationship Id="rId5361" Type="http://schemas.openxmlformats.org/officeDocument/2006/relationships/hyperlink" Target="http://pbs.twimg.com/profile_images/1208420489149870080/ovEnRlSZ_normal.jpg" TargetMode="External"/><Relationship Id="rId6205" Type="http://schemas.openxmlformats.org/officeDocument/2006/relationships/hyperlink" Target="http://pbs.twimg.com/profile_images/1196020459961061377/kF_XKSbU_normal.jpg" TargetMode="External"/><Relationship Id="rId6412" Type="http://schemas.openxmlformats.org/officeDocument/2006/relationships/hyperlink" Target="http://twitter.com/prawgaga/statuses/1209698297901768704" TargetMode="External"/><Relationship Id="rId927" Type="http://schemas.openxmlformats.org/officeDocument/2006/relationships/hyperlink" Target="http://pbs.twimg.com/profile_images/1207237907196440576/uKK9xMDh_normal.jpg" TargetMode="External"/><Relationship Id="rId1557" Type="http://schemas.openxmlformats.org/officeDocument/2006/relationships/hyperlink" Target="http://pbs.twimg.com/profile_images/704013636449140736/COgxEepd_normal.jpg" TargetMode="External"/><Relationship Id="rId1764" Type="http://schemas.openxmlformats.org/officeDocument/2006/relationships/hyperlink" Target="http://twitter.com/Praew_Jst/statuses/1209713543408275456" TargetMode="External"/><Relationship Id="rId1971" Type="http://schemas.openxmlformats.org/officeDocument/2006/relationships/hyperlink" Target="http://pbs.twimg.com/profile_images/1086680777616588800/ls9FkEDI_normal.jpg" TargetMode="External"/><Relationship Id="rId2608" Type="http://schemas.openxmlformats.org/officeDocument/2006/relationships/hyperlink" Target="http://twitter.com/PeachAthicha/statuses/1209710243212488704" TargetMode="External"/><Relationship Id="rId2815" Type="http://schemas.openxmlformats.org/officeDocument/2006/relationships/hyperlink" Target="http://pbs.twimg.com/profile_images/1051755332337168384/JHp3jEdc_normal.jpg" TargetMode="External"/><Relationship Id="rId4170" Type="http://schemas.openxmlformats.org/officeDocument/2006/relationships/hyperlink" Target="http://twitter.com/PichapaRunnok/statuses/1209704577123008512" TargetMode="External"/><Relationship Id="rId5014" Type="http://schemas.openxmlformats.org/officeDocument/2006/relationships/hyperlink" Target="http://twitter.com/whalesu/statuses/1209701999089840128" TargetMode="External"/><Relationship Id="rId5221" Type="http://schemas.openxmlformats.org/officeDocument/2006/relationships/hyperlink" Target="http://pbs.twimg.com/profile_images/1209305626834165760/RF99Nym__normal.jpg" TargetMode="External"/><Relationship Id="rId56" Type="http://schemas.openxmlformats.org/officeDocument/2006/relationships/hyperlink" Target="http://twitter.com/blh2er/statuses/1209718354065285121" TargetMode="External"/><Relationship Id="rId1417" Type="http://schemas.openxmlformats.org/officeDocument/2006/relationships/hyperlink" Target="http://pbs.twimg.com/profile_images/1072842112578740224/f5GIzL7r_normal.jpg" TargetMode="External"/><Relationship Id="rId1624" Type="http://schemas.openxmlformats.org/officeDocument/2006/relationships/hyperlink" Target="http://twitter.com/Wiinsea/statuses/1209714281094115330" TargetMode="External"/><Relationship Id="rId1831" Type="http://schemas.openxmlformats.org/officeDocument/2006/relationships/hyperlink" Target="http://pbs.twimg.com/profile_images/1208942506743742464/641PDaIO_normal.jpg" TargetMode="External"/><Relationship Id="rId4030" Type="http://schemas.openxmlformats.org/officeDocument/2006/relationships/hyperlink" Target="http://twitter.com/babyfinger3/statuses/1209705008318402560" TargetMode="External"/><Relationship Id="rId4987" Type="http://schemas.openxmlformats.org/officeDocument/2006/relationships/hyperlink" Target="http://pbs.twimg.com/profile_images/1143621107347361792/CJV3kiFR_normal.jpg" TargetMode="External"/><Relationship Id="rId3589" Type="http://schemas.openxmlformats.org/officeDocument/2006/relationships/hyperlink" Target="http://pbs.twimg.com/profile_images/1108781471790055425/tMUISAvg_normal.jpg" TargetMode="External"/><Relationship Id="rId3796" Type="http://schemas.openxmlformats.org/officeDocument/2006/relationships/hyperlink" Target="http://twitter.com/m2_mint/statuses/1209705788568031232" TargetMode="External"/><Relationship Id="rId2398" Type="http://schemas.openxmlformats.org/officeDocument/2006/relationships/hyperlink" Target="http://twitter.com/Niinew39853566/statuses/1209711265142063106" TargetMode="External"/><Relationship Id="rId3449" Type="http://schemas.openxmlformats.org/officeDocument/2006/relationships/hyperlink" Target="http://pbs.twimg.com/profile_images/1209096286017740800/flXspFRf_normal.jpg" TargetMode="External"/><Relationship Id="rId4847" Type="http://schemas.openxmlformats.org/officeDocument/2006/relationships/hyperlink" Target="http://pbs.twimg.com/profile_images/1207180833452253184/ZlW2bWkI_normal.jpg" TargetMode="External"/><Relationship Id="rId6062" Type="http://schemas.openxmlformats.org/officeDocument/2006/relationships/hyperlink" Target="http://twitter.com/far_farawayy/statuses/1209699148213018625" TargetMode="External"/><Relationship Id="rId577" Type="http://schemas.openxmlformats.org/officeDocument/2006/relationships/hyperlink" Target="http://pbs.twimg.com/profile_images/1184521843966767104/xunb2CsI_normal.jpg" TargetMode="External"/><Relationship Id="rId2258" Type="http://schemas.openxmlformats.org/officeDocument/2006/relationships/hyperlink" Target="http://twitter.com/decemxp/statuses/1209711802805698560" TargetMode="External"/><Relationship Id="rId3656" Type="http://schemas.openxmlformats.org/officeDocument/2006/relationships/hyperlink" Target="http://twitter.com/A83106851/statuses/1209706265720446979" TargetMode="External"/><Relationship Id="rId3863" Type="http://schemas.openxmlformats.org/officeDocument/2006/relationships/hyperlink" Target="http://pbs.twimg.com/profile_images/1192832531671896064/d2kcO7Qp_normal.jpg" TargetMode="External"/><Relationship Id="rId4707" Type="http://schemas.openxmlformats.org/officeDocument/2006/relationships/hyperlink" Target="http://pbs.twimg.com/profile_images/1209432945229852678/PLZSRuY7_normal.jpg" TargetMode="External"/><Relationship Id="rId4914" Type="http://schemas.openxmlformats.org/officeDocument/2006/relationships/hyperlink" Target="http://twitter.com/ym_little_sky/statuses/1209702383866929152" TargetMode="External"/><Relationship Id="rId784" Type="http://schemas.openxmlformats.org/officeDocument/2006/relationships/hyperlink" Target="http://twitter.com/6thjann/statuses/1209717889013444609" TargetMode="External"/><Relationship Id="rId991" Type="http://schemas.openxmlformats.org/officeDocument/2006/relationships/hyperlink" Target="http://pbs.twimg.com/profile_images/1209515175138615298/qEJ34ktS_normal.jpg" TargetMode="External"/><Relationship Id="rId1067" Type="http://schemas.openxmlformats.org/officeDocument/2006/relationships/hyperlink" Target="http://pbs.twimg.com/profile_images/1185932304499101697/i164qkqo_normal.jpg" TargetMode="External"/><Relationship Id="rId2465" Type="http://schemas.openxmlformats.org/officeDocument/2006/relationships/hyperlink" Target="http://pbs.twimg.com/profile_images/1207873370680782849/RPmuIu1a_normal.jpg" TargetMode="External"/><Relationship Id="rId2672" Type="http://schemas.openxmlformats.org/officeDocument/2006/relationships/hyperlink" Target="http://twitter.com/GengKitti/statuses/1209709884024872961" TargetMode="External"/><Relationship Id="rId3309" Type="http://schemas.openxmlformats.org/officeDocument/2006/relationships/hyperlink" Target="http://pbs.twimg.com/profile_images/1208360835971571713/xA9C0eCa_normal.jpg" TargetMode="External"/><Relationship Id="rId3516" Type="http://schemas.openxmlformats.org/officeDocument/2006/relationships/hyperlink" Target="http://twitter.com/huskyicee/statuses/1209706644503851009" TargetMode="External"/><Relationship Id="rId3723" Type="http://schemas.openxmlformats.org/officeDocument/2006/relationships/hyperlink" Target="http://pbs.twimg.com/profile_images/1022751979167072256/v9IyrIkn_normal.jpg" TargetMode="External"/><Relationship Id="rId3930" Type="http://schemas.openxmlformats.org/officeDocument/2006/relationships/hyperlink" Target="http://twitter.com/billtyze/statuses/1209705276682559488" TargetMode="External"/><Relationship Id="rId6879" Type="http://schemas.openxmlformats.org/officeDocument/2006/relationships/hyperlink" Target="http://pbs.twimg.com/profile_images/1160856291905904640/4baHYRup_normal.jpg" TargetMode="External"/><Relationship Id="rId437" Type="http://schemas.openxmlformats.org/officeDocument/2006/relationships/hyperlink" Target="http://pbs.twimg.com/profile_images/1181229527709564933/KDeRYmCI_normal.jpg" TargetMode="External"/><Relationship Id="rId644" Type="http://schemas.openxmlformats.org/officeDocument/2006/relationships/hyperlink" Target="http://twitter.com/_WHATWTF_/statuses/1209717985595686913" TargetMode="External"/><Relationship Id="rId851" Type="http://schemas.openxmlformats.org/officeDocument/2006/relationships/hyperlink" Target="http://pbs.twimg.com/profile_images/1155655065517977601/irS06663_normal.jpg" TargetMode="External"/><Relationship Id="rId1274" Type="http://schemas.openxmlformats.org/officeDocument/2006/relationships/hyperlink" Target="http://twitter.com/QueendustSeraph/statuses/1209715755631013892" TargetMode="External"/><Relationship Id="rId1481" Type="http://schemas.openxmlformats.org/officeDocument/2006/relationships/hyperlink" Target="http://pbs.twimg.com/profile_images/1194405593542324224/JIhQ1skC_normal.jpg" TargetMode="External"/><Relationship Id="rId2118" Type="http://schemas.openxmlformats.org/officeDocument/2006/relationships/hyperlink" Target="http://twitter.com/AmonrutFon/statuses/1209712304473821184" TargetMode="External"/><Relationship Id="rId2325" Type="http://schemas.openxmlformats.org/officeDocument/2006/relationships/hyperlink" Target="http://pbs.twimg.com/profile_images/1171421707195707394/iqACFxsy_normal.jpg" TargetMode="External"/><Relationship Id="rId2532" Type="http://schemas.openxmlformats.org/officeDocument/2006/relationships/hyperlink" Target="http://twitter.com/khuncloudyyyy/statuses/1209710609517793281" TargetMode="External"/><Relationship Id="rId5688" Type="http://schemas.openxmlformats.org/officeDocument/2006/relationships/hyperlink" Target="http://twitter.com/waddaopkfannn/statuses/1209700014924058625" TargetMode="External"/><Relationship Id="rId5895" Type="http://schemas.openxmlformats.org/officeDocument/2006/relationships/hyperlink" Target="http://pbs.twimg.com/profile_images/1133274864435859458/xoTixk3B_normal.jpg" TargetMode="External"/><Relationship Id="rId6739" Type="http://schemas.openxmlformats.org/officeDocument/2006/relationships/hyperlink" Target="http://pbs.twimg.com/profile_images/1206974423435075584/iOfz3OrQ_normal.jpg" TargetMode="External"/><Relationship Id="rId6946" Type="http://schemas.openxmlformats.org/officeDocument/2006/relationships/hyperlink" Target="http://twitter.com/StillTheSame13/statuses/1209696519705657344" TargetMode="External"/><Relationship Id="rId504" Type="http://schemas.openxmlformats.org/officeDocument/2006/relationships/hyperlink" Target="http://twitter.com/cbxqcy/statuses/1209718078621147136" TargetMode="External"/><Relationship Id="rId711" Type="http://schemas.openxmlformats.org/officeDocument/2006/relationships/hyperlink" Target="http://pbs.twimg.com/profile_images/1053359749603909632/141c4t_B_normal.jpg" TargetMode="External"/><Relationship Id="rId1134" Type="http://schemas.openxmlformats.org/officeDocument/2006/relationships/hyperlink" Target="http://twitter.com/Drink0115/statuses/1209716315075706880" TargetMode="External"/><Relationship Id="rId1341" Type="http://schemas.openxmlformats.org/officeDocument/2006/relationships/hyperlink" Target="http://pbs.twimg.com/profile_images/1104322934825377792/-DU0rPWG_normal.jpg" TargetMode="External"/><Relationship Id="rId4497" Type="http://schemas.openxmlformats.org/officeDocument/2006/relationships/hyperlink" Target="http://pbs.twimg.com/profile_images/1091653244793704449/PhbQ9OEK_normal.jpg" TargetMode="External"/><Relationship Id="rId5548" Type="http://schemas.openxmlformats.org/officeDocument/2006/relationships/hyperlink" Target="http://twitter.com/Favkid_/statuses/1209700372706713600" TargetMode="External"/><Relationship Id="rId5755" Type="http://schemas.openxmlformats.org/officeDocument/2006/relationships/hyperlink" Target="http://pbs.twimg.com/profile_images/1206517046176993280/9IAT9ec1_normal.jpg" TargetMode="External"/><Relationship Id="rId5962" Type="http://schemas.openxmlformats.org/officeDocument/2006/relationships/hyperlink" Target="http://twitter.com/K_khwankhwan/statuses/1209699398910742528" TargetMode="External"/><Relationship Id="rId6806" Type="http://schemas.openxmlformats.org/officeDocument/2006/relationships/hyperlink" Target="http://twitter.com/Nutchanon1998/statuses/1209696954189373441" TargetMode="External"/><Relationship Id="rId1201" Type="http://schemas.openxmlformats.org/officeDocument/2006/relationships/hyperlink" Target="http://pbs.twimg.com/profile_images/1085889279832641537/2QASXSzl_normal.jpg" TargetMode="External"/><Relationship Id="rId3099" Type="http://schemas.openxmlformats.org/officeDocument/2006/relationships/hyperlink" Target="http://pbs.twimg.com/profile_images/1208739112447967232/vZXpd81q_normal.jpg" TargetMode="External"/><Relationship Id="rId4357" Type="http://schemas.openxmlformats.org/officeDocument/2006/relationships/hyperlink" Target="http://pbs.twimg.com/profile_images/1205782816841068545/Hw4Lr0xo_normal.jpg" TargetMode="External"/><Relationship Id="rId4564" Type="http://schemas.openxmlformats.org/officeDocument/2006/relationships/hyperlink" Target="http://twitter.com/dn_0701/statuses/1209703334518509574" TargetMode="External"/><Relationship Id="rId4771" Type="http://schemas.openxmlformats.org/officeDocument/2006/relationships/hyperlink" Target="http://pbs.twimg.com/profile_images/1164743509905006592/iwOniqkt_normal.jpg" TargetMode="External"/><Relationship Id="rId5408" Type="http://schemas.openxmlformats.org/officeDocument/2006/relationships/hyperlink" Target="http://twitter.com/Ceenei1/statuses/1209700742589640704" TargetMode="External"/><Relationship Id="rId5615" Type="http://schemas.openxmlformats.org/officeDocument/2006/relationships/hyperlink" Target="http://pbs.twimg.com/profile_images/1190895851939467264/efla9Gff_normal.jpg" TargetMode="External"/><Relationship Id="rId3166" Type="http://schemas.openxmlformats.org/officeDocument/2006/relationships/hyperlink" Target="http://twitter.com/24kchangwoo/statuses/1209707880519106560" TargetMode="External"/><Relationship Id="rId3373" Type="http://schemas.openxmlformats.org/officeDocument/2006/relationships/hyperlink" Target="http://pbs.twimg.com/profile_images/913713267637338112/jyHb_ej1_normal.jpg" TargetMode="External"/><Relationship Id="rId3580" Type="http://schemas.openxmlformats.org/officeDocument/2006/relationships/hyperlink" Target="http://twitter.com/superalot/statuses/1209706489478205441" TargetMode="External"/><Relationship Id="rId4217" Type="http://schemas.openxmlformats.org/officeDocument/2006/relationships/hyperlink" Target="http://pbs.twimg.com/profile_images/1190995198135951363/UVq1jACQ_normal.jpg" TargetMode="External"/><Relationship Id="rId4424" Type="http://schemas.openxmlformats.org/officeDocument/2006/relationships/hyperlink" Target="http://twitter.com/m2_mint/statuses/1209703836044029958" TargetMode="External"/><Relationship Id="rId5822" Type="http://schemas.openxmlformats.org/officeDocument/2006/relationships/hyperlink" Target="http://twitter.com/__me26/statuses/1209699722627170304" TargetMode="External"/><Relationship Id="rId294" Type="http://schemas.openxmlformats.org/officeDocument/2006/relationships/hyperlink" Target="http://twitter.com/chofongg/statuses/1209718212155170817" TargetMode="External"/><Relationship Id="rId2182" Type="http://schemas.openxmlformats.org/officeDocument/2006/relationships/hyperlink" Target="http://twitter.com/Niloticus_DB/statuses/1209712134398988289" TargetMode="External"/><Relationship Id="rId3026" Type="http://schemas.openxmlformats.org/officeDocument/2006/relationships/hyperlink" Target="http://twitter.com/pschx1/statuses/1209708491478319105" TargetMode="External"/><Relationship Id="rId3233" Type="http://schemas.openxmlformats.org/officeDocument/2006/relationships/hyperlink" Target="http://pbs.twimg.com/profile_images/1208255275746021377/NU9u8X1l_normal.jpg" TargetMode="External"/><Relationship Id="rId4631" Type="http://schemas.openxmlformats.org/officeDocument/2006/relationships/hyperlink" Target="http://pbs.twimg.com/profile_images/1187718859807047680/4QPo2UqM_normal.jpg" TargetMode="External"/><Relationship Id="rId6389" Type="http://schemas.openxmlformats.org/officeDocument/2006/relationships/hyperlink" Target="http://pbs.twimg.com/profile_images/1114124560360591361/hxisxP58_normal.jpg" TargetMode="External"/><Relationship Id="rId154" Type="http://schemas.openxmlformats.org/officeDocument/2006/relationships/hyperlink" Target="http://twitter.com/DobbyManU7/statuses/1209718291851141122" TargetMode="External"/><Relationship Id="rId361" Type="http://schemas.openxmlformats.org/officeDocument/2006/relationships/hyperlink" Target="http://pbs.twimg.com/profile_images/1204157595793031168/WhcfNAI3_normal.jpg" TargetMode="External"/><Relationship Id="rId2042" Type="http://schemas.openxmlformats.org/officeDocument/2006/relationships/hyperlink" Target="http://twitter.com/babyunee_/statuses/1209712626667638784" TargetMode="External"/><Relationship Id="rId3440" Type="http://schemas.openxmlformats.org/officeDocument/2006/relationships/hyperlink" Target="http://twitter.com/nowisdying/statuses/1209706916642877440" TargetMode="External"/><Relationship Id="rId5198" Type="http://schemas.openxmlformats.org/officeDocument/2006/relationships/hyperlink" Target="http://twitter.com/nawinsh/statuses/1209701380048351232" TargetMode="External"/><Relationship Id="rId6596" Type="http://schemas.openxmlformats.org/officeDocument/2006/relationships/hyperlink" Target="http://twitter.com/Netflix4k2/statuses/1209697662989029378" TargetMode="External"/><Relationship Id="rId2999" Type="http://schemas.openxmlformats.org/officeDocument/2006/relationships/hyperlink" Target="http://pbs.twimg.com/profile_images/1198559751962947584/Pokllnjv_normal.jpg" TargetMode="External"/><Relationship Id="rId3300" Type="http://schemas.openxmlformats.org/officeDocument/2006/relationships/hyperlink" Target="http://twitter.com/meaycloudy/statuses/1209707405686099968" TargetMode="External"/><Relationship Id="rId6249" Type="http://schemas.openxmlformats.org/officeDocument/2006/relationships/hyperlink" Target="http://pbs.twimg.com/profile_images/1207598962582011904/u_AgOD2j_normal.jpg" TargetMode="External"/><Relationship Id="rId6456" Type="http://schemas.openxmlformats.org/officeDocument/2006/relationships/hyperlink" Target="http://twitter.com/wwann__/statuses/1209698137314447360" TargetMode="External"/><Relationship Id="rId6663" Type="http://schemas.openxmlformats.org/officeDocument/2006/relationships/hyperlink" Target="http://pbs.twimg.com/profile_images/1185458912549453824/_fQB9YwE_normal.jpg" TargetMode="External"/><Relationship Id="rId6870" Type="http://schemas.openxmlformats.org/officeDocument/2006/relationships/hyperlink" Target="http://twitter.com/sasai_MT/statuses/1209696745367584774" TargetMode="External"/><Relationship Id="rId221" Type="http://schemas.openxmlformats.org/officeDocument/2006/relationships/hyperlink" Target="http://pbs.twimg.com/profile_images/1207228774065983489/UqkqbQz3_normal.jpg" TargetMode="External"/><Relationship Id="rId2859" Type="http://schemas.openxmlformats.org/officeDocument/2006/relationships/hyperlink" Target="http://pbs.twimg.com/profile_images/1208734494787686401/4T4NygPu_normal.jpg" TargetMode="External"/><Relationship Id="rId5058" Type="http://schemas.openxmlformats.org/officeDocument/2006/relationships/hyperlink" Target="http://twitter.com/yibosochicx/statuses/1209701814074953728" TargetMode="External"/><Relationship Id="rId5265" Type="http://schemas.openxmlformats.org/officeDocument/2006/relationships/hyperlink" Target="http://pbs.twimg.com/profile_images/1079287157997465600/fnX9JxA7_normal.jpg" TargetMode="External"/><Relationship Id="rId5472" Type="http://schemas.openxmlformats.org/officeDocument/2006/relationships/hyperlink" Target="http://twitter.com/PANDANUS_TT/statuses/1209700531322515456" TargetMode="External"/><Relationship Id="rId6109" Type="http://schemas.openxmlformats.org/officeDocument/2006/relationships/hyperlink" Target="http://pbs.twimg.com/profile_images/1206974423435075584/iOfz3OrQ_normal.jpg" TargetMode="External"/><Relationship Id="rId6316" Type="http://schemas.openxmlformats.org/officeDocument/2006/relationships/hyperlink" Target="http://twitter.com/shxqzone/statuses/1209698564118462465" TargetMode="External"/><Relationship Id="rId6523" Type="http://schemas.openxmlformats.org/officeDocument/2006/relationships/hyperlink" Target="http://pbs.twimg.com/profile_images/973972574618071040/eyqJzaMf_normal.jpg" TargetMode="External"/><Relationship Id="rId6730" Type="http://schemas.openxmlformats.org/officeDocument/2006/relationships/hyperlink" Target="http://twitter.com/boomertoy/statuses/1209697188445446144" TargetMode="External"/><Relationship Id="rId1668" Type="http://schemas.openxmlformats.org/officeDocument/2006/relationships/hyperlink" Target="http://twitter.com/10dalkeikjeee08/statuses/1209714034599088128" TargetMode="External"/><Relationship Id="rId1875" Type="http://schemas.openxmlformats.org/officeDocument/2006/relationships/hyperlink" Target="http://pbs.twimg.com/profile_images/1179732784346066944/_y1QNnQY_normal.jpg" TargetMode="External"/><Relationship Id="rId2719" Type="http://schemas.openxmlformats.org/officeDocument/2006/relationships/hyperlink" Target="http://pbs.twimg.com/profile_images/1183066715942354945/QDlFenY__normal.jpg" TargetMode="External"/><Relationship Id="rId4074" Type="http://schemas.openxmlformats.org/officeDocument/2006/relationships/hyperlink" Target="http://twitter.com/pra2xjaehyun/statuses/1209704883986649089" TargetMode="External"/><Relationship Id="rId4281" Type="http://schemas.openxmlformats.org/officeDocument/2006/relationships/hyperlink" Target="http://pbs.twimg.com/profile_images/1192250680045473792/YH_3wqK4_normal.jpg" TargetMode="External"/><Relationship Id="rId5125" Type="http://schemas.openxmlformats.org/officeDocument/2006/relationships/hyperlink" Target="http://pbs.twimg.com/profile_images/1202796537769644032/raS3dSRr_normal.jpg" TargetMode="External"/><Relationship Id="rId5332" Type="http://schemas.openxmlformats.org/officeDocument/2006/relationships/hyperlink" Target="http://twitter.com/onibugiMJ/statuses/1209701031061229568" TargetMode="External"/><Relationship Id="rId1528" Type="http://schemas.openxmlformats.org/officeDocument/2006/relationships/hyperlink" Target="http://twitter.com/m_manutsanun/statuses/1209714646099226624" TargetMode="External"/><Relationship Id="rId2926" Type="http://schemas.openxmlformats.org/officeDocument/2006/relationships/hyperlink" Target="http://twitter.com/_SAiSuNEE_/statuses/1209708859482243072" TargetMode="External"/><Relationship Id="rId3090" Type="http://schemas.openxmlformats.org/officeDocument/2006/relationships/hyperlink" Target="http://twitter.com/Benzlovebear/statuses/1209708227467702272" TargetMode="External"/><Relationship Id="rId4141" Type="http://schemas.openxmlformats.org/officeDocument/2006/relationships/hyperlink" Target="http://pbs.twimg.com/profile_images/1207621430231228416/ghwcTlRD_normal.jpg" TargetMode="External"/><Relationship Id="rId1735" Type="http://schemas.openxmlformats.org/officeDocument/2006/relationships/hyperlink" Target="http://pbs.twimg.com/profile_images/793467369947402240/epKrX8Yg_normal.jpg" TargetMode="External"/><Relationship Id="rId1942" Type="http://schemas.openxmlformats.org/officeDocument/2006/relationships/hyperlink" Target="http://twitter.com/meloveyoungjae/statuses/1209712900819968000" TargetMode="External"/><Relationship Id="rId4001" Type="http://schemas.openxmlformats.org/officeDocument/2006/relationships/hyperlink" Target="http://pbs.twimg.com/profile_images/1185438572096081922/iEw254Qb_normal.jpg" TargetMode="External"/><Relationship Id="rId27" Type="http://schemas.openxmlformats.org/officeDocument/2006/relationships/hyperlink" Target="http://pbs.twimg.com/profile_images/1089799188190093312/GVl0oI_x_normal.jpg" TargetMode="External"/><Relationship Id="rId1802" Type="http://schemas.openxmlformats.org/officeDocument/2006/relationships/hyperlink" Target="http://twitter.com/steam_me/statuses/1209713418401247232" TargetMode="External"/><Relationship Id="rId4958" Type="http://schemas.openxmlformats.org/officeDocument/2006/relationships/hyperlink" Target="http://twitter.com/tonfonx/statuses/1209702235531137024" TargetMode="External"/><Relationship Id="rId6173" Type="http://schemas.openxmlformats.org/officeDocument/2006/relationships/hyperlink" Target="http://pbs.twimg.com/profile_images/1201190694838099969/gew6RiFT_normal.jpg" TargetMode="External"/><Relationship Id="rId3767" Type="http://schemas.openxmlformats.org/officeDocument/2006/relationships/hyperlink" Target="http://pbs.twimg.com/profile_images/1207655198602096640/INg9JldL_normal.jpg" TargetMode="External"/><Relationship Id="rId3974" Type="http://schemas.openxmlformats.org/officeDocument/2006/relationships/hyperlink" Target="http://twitter.com/meaycloudy/statuses/1209705152141123584" TargetMode="External"/><Relationship Id="rId4818" Type="http://schemas.openxmlformats.org/officeDocument/2006/relationships/hyperlink" Target="http://twitter.com/Ikkyupan/statuses/1209702665434779649" TargetMode="External"/><Relationship Id="rId6380" Type="http://schemas.openxmlformats.org/officeDocument/2006/relationships/hyperlink" Target="http://twitter.com/chompoo_yns/statuses/1209698385059409927" TargetMode="External"/><Relationship Id="rId688" Type="http://schemas.openxmlformats.org/officeDocument/2006/relationships/hyperlink" Target="http://twitter.com/kookv_2225/statuses/1209717954280951808" TargetMode="External"/><Relationship Id="rId895" Type="http://schemas.openxmlformats.org/officeDocument/2006/relationships/hyperlink" Target="http://pbs.twimg.com/profile_images/1209536368516272129/hdLqcyfa_normal.jpg" TargetMode="External"/><Relationship Id="rId2369" Type="http://schemas.openxmlformats.org/officeDocument/2006/relationships/hyperlink" Target="http://pbs.twimg.com/profile_images/1204390972596969472/T5d087Q5_normal.jpg" TargetMode="External"/><Relationship Id="rId2576" Type="http://schemas.openxmlformats.org/officeDocument/2006/relationships/hyperlink" Target="http://twitter.com/439vv/statuses/1209710363643564033" TargetMode="External"/><Relationship Id="rId2783" Type="http://schemas.openxmlformats.org/officeDocument/2006/relationships/hyperlink" Target="http://pbs.twimg.com/profile_images/1206551288739008512/_HCy8Ew6_normal.jpg" TargetMode="External"/><Relationship Id="rId2990" Type="http://schemas.openxmlformats.org/officeDocument/2006/relationships/hyperlink" Target="http://twitter.com/ForeverNamwun/statuses/1209708578681978880" TargetMode="External"/><Relationship Id="rId3627" Type="http://schemas.openxmlformats.org/officeDocument/2006/relationships/hyperlink" Target="http://pbs.twimg.com/profile_images/1207653044445335553/WEX9ef-e_normal.jpg" TargetMode="External"/><Relationship Id="rId3834" Type="http://schemas.openxmlformats.org/officeDocument/2006/relationships/hyperlink" Target="http://twitter.com/AradaDrink/statuses/1209705557013041152" TargetMode="External"/><Relationship Id="rId6033" Type="http://schemas.openxmlformats.org/officeDocument/2006/relationships/hyperlink" Target="http://pbs.twimg.com/profile_images/1203968734949330944/-hH9Ml4w_normal.jpg" TargetMode="External"/><Relationship Id="rId6240" Type="http://schemas.openxmlformats.org/officeDocument/2006/relationships/hyperlink" Target="http://twitter.com/ps_loylom/statuses/1209698759493345280" TargetMode="External"/><Relationship Id="rId548" Type="http://schemas.openxmlformats.org/officeDocument/2006/relationships/hyperlink" Target="http://twitter.com/bingjibaba/statuses/1209718055988645889" TargetMode="External"/><Relationship Id="rId755" Type="http://schemas.openxmlformats.org/officeDocument/2006/relationships/hyperlink" Target="http://pbs.twimg.com/profile_images/1185608892283117568/Xs5f-OOb_normal.jpg" TargetMode="External"/><Relationship Id="rId962" Type="http://schemas.openxmlformats.org/officeDocument/2006/relationships/hyperlink" Target="http://twitter.com/EEarthh_47/statuses/1209717780515131393" TargetMode="External"/><Relationship Id="rId1178" Type="http://schemas.openxmlformats.org/officeDocument/2006/relationships/hyperlink" Target="http://twitter.com/_pcyXXI/statuses/1209716122167078912" TargetMode="External"/><Relationship Id="rId1385" Type="http://schemas.openxmlformats.org/officeDocument/2006/relationships/hyperlink" Target="http://pbs.twimg.com/profile_images/858692439745347584/UxRugKJ8_normal.jpg" TargetMode="External"/><Relationship Id="rId1592" Type="http://schemas.openxmlformats.org/officeDocument/2006/relationships/hyperlink" Target="http://twitter.com/IDAWAHTTAN/statuses/1209714385406480384" TargetMode="External"/><Relationship Id="rId2229" Type="http://schemas.openxmlformats.org/officeDocument/2006/relationships/hyperlink" Target="http://pbs.twimg.com/profile_images/1205345979974610944/8t2qKXTU_normal.jpg" TargetMode="External"/><Relationship Id="rId2436" Type="http://schemas.openxmlformats.org/officeDocument/2006/relationships/hyperlink" Target="http://twitter.com/bappt2/statuses/1209711066411757568" TargetMode="External"/><Relationship Id="rId2643" Type="http://schemas.openxmlformats.org/officeDocument/2006/relationships/hyperlink" Target="http://pbs.twimg.com/profile_images/1163972100039700481/VFn1TgCN_normal.jpg" TargetMode="External"/><Relationship Id="rId2850" Type="http://schemas.openxmlformats.org/officeDocument/2006/relationships/hyperlink" Target="http://twitter.com/agusyeon_/statuses/1209709146930475009" TargetMode="External"/><Relationship Id="rId5799" Type="http://schemas.openxmlformats.org/officeDocument/2006/relationships/hyperlink" Target="http://pbs.twimg.com/profile_images/1206517046176993280/9IAT9ec1_normal.jpg" TargetMode="External"/><Relationship Id="rId6100" Type="http://schemas.openxmlformats.org/officeDocument/2006/relationships/hyperlink" Target="http://twitter.com/AoThanapat/statuses/1209699076222013440" TargetMode="External"/><Relationship Id="rId91" Type="http://schemas.openxmlformats.org/officeDocument/2006/relationships/hyperlink" Target="http://pbs.twimg.com/profile_images/1189526742278393857/RGyTZY6j_normal.jpg" TargetMode="External"/><Relationship Id="rId408" Type="http://schemas.openxmlformats.org/officeDocument/2006/relationships/hyperlink" Target="http://twitter.com/bingjibaba/statuses/1209718132748611585" TargetMode="External"/><Relationship Id="rId615" Type="http://schemas.openxmlformats.org/officeDocument/2006/relationships/hyperlink" Target="http://pbs.twimg.com/profile_images/1205820580747862016/GcmRV76J_normal.jpg" TargetMode="External"/><Relationship Id="rId822" Type="http://schemas.openxmlformats.org/officeDocument/2006/relationships/hyperlink" Target="http://twitter.com/nomorejj/statuses/1209717866364190721" TargetMode="External"/><Relationship Id="rId1038" Type="http://schemas.openxmlformats.org/officeDocument/2006/relationships/hyperlink" Target="http://twitter.com/cancanbx_/statuses/1209716665300086784" TargetMode="External"/><Relationship Id="rId1245" Type="http://schemas.openxmlformats.org/officeDocument/2006/relationships/hyperlink" Target="http://pbs.twimg.com/profile_images/1051839417042661376/89Ufa6pP_normal.jpg" TargetMode="External"/><Relationship Id="rId1452" Type="http://schemas.openxmlformats.org/officeDocument/2006/relationships/hyperlink" Target="http://twitter.com/funnez_sn/statuses/1209714903679787008" TargetMode="External"/><Relationship Id="rId2503" Type="http://schemas.openxmlformats.org/officeDocument/2006/relationships/hyperlink" Target="http://pbs.twimg.com/profile_images/1113105019874623488/sIB-73OP_normal.jpg" TargetMode="External"/><Relationship Id="rId3901" Type="http://schemas.openxmlformats.org/officeDocument/2006/relationships/hyperlink" Target="http://pbs.twimg.com/profile_images/1209502447426658304/o58-NWX4_normal.jpg" TargetMode="External"/><Relationship Id="rId5659" Type="http://schemas.openxmlformats.org/officeDocument/2006/relationships/hyperlink" Target="http://pbs.twimg.com/profile_images/903415453141176322/R3O8S1SK_normal.jpg" TargetMode="External"/><Relationship Id="rId1105" Type="http://schemas.openxmlformats.org/officeDocument/2006/relationships/hyperlink" Target="http://pbs.twimg.com/profile_images/1208097138850189312/iRo8aARo_normal.jpg" TargetMode="External"/><Relationship Id="rId1312" Type="http://schemas.openxmlformats.org/officeDocument/2006/relationships/hyperlink" Target="http://twitter.com/J_Apcya/statuses/1209715611028164608" TargetMode="External"/><Relationship Id="rId2710" Type="http://schemas.openxmlformats.org/officeDocument/2006/relationships/hyperlink" Target="http://twitter.com/zttoonn/statuses/1209709737438142465" TargetMode="External"/><Relationship Id="rId4468" Type="http://schemas.openxmlformats.org/officeDocument/2006/relationships/hyperlink" Target="http://twitter.com/Momolg3/statuses/1209703689935450112" TargetMode="External"/><Relationship Id="rId5866" Type="http://schemas.openxmlformats.org/officeDocument/2006/relationships/hyperlink" Target="http://twitter.com/beautifulclub_w/statuses/1209699617928970240" TargetMode="External"/><Relationship Id="rId6917" Type="http://schemas.openxmlformats.org/officeDocument/2006/relationships/hyperlink" Target="http://pbs.twimg.com/profile_images/1208760615541465088/LmgmUa1u_normal.jpg" TargetMode="External"/><Relationship Id="rId3277" Type="http://schemas.openxmlformats.org/officeDocument/2006/relationships/hyperlink" Target="http://pbs.twimg.com/profile_images/1200027233319931905/6PCDVZqE_normal.jpg" TargetMode="External"/><Relationship Id="rId4675" Type="http://schemas.openxmlformats.org/officeDocument/2006/relationships/hyperlink" Target="http://pbs.twimg.com/profile_images/993080095194546176/rXFvoJEN_normal.jpg" TargetMode="External"/><Relationship Id="rId4882" Type="http://schemas.openxmlformats.org/officeDocument/2006/relationships/hyperlink" Target="http://twitter.com/Tonnam1996/statuses/1209702519988838402" TargetMode="External"/><Relationship Id="rId5519" Type="http://schemas.openxmlformats.org/officeDocument/2006/relationships/hyperlink" Target="http://pbs.twimg.com/profile_images/1198956165788401666/E-KMMuFD_normal.jpg" TargetMode="External"/><Relationship Id="rId5726" Type="http://schemas.openxmlformats.org/officeDocument/2006/relationships/hyperlink" Target="http://twitter.com/Milobananachoco/statuses/1209699903821074432" TargetMode="External"/><Relationship Id="rId5933" Type="http://schemas.openxmlformats.org/officeDocument/2006/relationships/hyperlink" Target="http://pbs.twimg.com/profile_images/1197346589276196864/m25KCz8d_normal.jpg" TargetMode="External"/><Relationship Id="rId198" Type="http://schemas.openxmlformats.org/officeDocument/2006/relationships/hyperlink" Target="http://twitter.com/bingjibaba/statuses/1209718272758648834" TargetMode="External"/><Relationship Id="rId2086" Type="http://schemas.openxmlformats.org/officeDocument/2006/relationships/hyperlink" Target="http://twitter.com/ssiranya/statuses/1209712433079521280" TargetMode="External"/><Relationship Id="rId3484" Type="http://schemas.openxmlformats.org/officeDocument/2006/relationships/hyperlink" Target="http://twitter.com/WHBBG7S/statuses/1209706774783086595" TargetMode="External"/><Relationship Id="rId3691" Type="http://schemas.openxmlformats.org/officeDocument/2006/relationships/hyperlink" Target="http://pbs.twimg.com/profile_images/1022751979167072256/v9IyrIkn_normal.jpg" TargetMode="External"/><Relationship Id="rId4328" Type="http://schemas.openxmlformats.org/officeDocument/2006/relationships/hyperlink" Target="http://twitter.com/gariageargear/statuses/1209704116076740608" TargetMode="External"/><Relationship Id="rId4535" Type="http://schemas.openxmlformats.org/officeDocument/2006/relationships/hyperlink" Target="http://pbs.twimg.com/profile_images/1205206695405686786/Ct3-MIdR_normal.jpg" TargetMode="External"/><Relationship Id="rId4742" Type="http://schemas.openxmlformats.org/officeDocument/2006/relationships/hyperlink" Target="http://twitter.com/FME_PP/statuses/1209702857525481472" TargetMode="External"/><Relationship Id="rId2293" Type="http://schemas.openxmlformats.org/officeDocument/2006/relationships/hyperlink" Target="http://pbs.twimg.com/profile_images/1174329342328836096/RGs3pjsA_normal.jpg" TargetMode="External"/><Relationship Id="rId3137" Type="http://schemas.openxmlformats.org/officeDocument/2006/relationships/hyperlink" Target="http://pbs.twimg.com/profile_images/1169134347598925824/nfM-z__7_normal.jpg" TargetMode="External"/><Relationship Id="rId3344" Type="http://schemas.openxmlformats.org/officeDocument/2006/relationships/hyperlink" Target="http://twitter.com/hello1711ei/statuses/1209707269983571969" TargetMode="External"/><Relationship Id="rId3551" Type="http://schemas.openxmlformats.org/officeDocument/2006/relationships/hyperlink" Target="http://pbs.twimg.com/profile_images/956913899994935296/SB1hPr6Y_normal.jpg" TargetMode="External"/><Relationship Id="rId4602" Type="http://schemas.openxmlformats.org/officeDocument/2006/relationships/hyperlink" Target="http://twitter.com/petchomm/statuses/1209703257456594945" TargetMode="External"/><Relationship Id="rId265" Type="http://schemas.openxmlformats.org/officeDocument/2006/relationships/hyperlink" Target="http://pbs.twimg.com/profile_images/1208418988541145088/uruP-X2N_normal.jpg" TargetMode="External"/><Relationship Id="rId472" Type="http://schemas.openxmlformats.org/officeDocument/2006/relationships/hyperlink" Target="http://twitter.com/Yourluvvy_/statuses/1209718093930385408" TargetMode="External"/><Relationship Id="rId2153" Type="http://schemas.openxmlformats.org/officeDocument/2006/relationships/hyperlink" Target="http://pbs.twimg.com/profile_images/1144396343739207680/cqTOx7xH_normal.jpg" TargetMode="External"/><Relationship Id="rId2360" Type="http://schemas.openxmlformats.org/officeDocument/2006/relationships/hyperlink" Target="http://twitter.com/q1997gg/statuses/1209711451956338688" TargetMode="External"/><Relationship Id="rId3204" Type="http://schemas.openxmlformats.org/officeDocument/2006/relationships/hyperlink" Target="http://twitter.com/mmarkarmk/statuses/1209707775166578688" TargetMode="External"/><Relationship Id="rId3411" Type="http://schemas.openxmlformats.org/officeDocument/2006/relationships/hyperlink" Target="http://pbs.twimg.com/profile_images/1164551654877757440/WG19wK2o_normal.jpg" TargetMode="External"/><Relationship Id="rId6567" Type="http://schemas.openxmlformats.org/officeDocument/2006/relationships/hyperlink" Target="http://pbs.twimg.com/profile_images/1206181843025854464/lNg4PJCF_normal.jpg" TargetMode="External"/><Relationship Id="rId6774" Type="http://schemas.openxmlformats.org/officeDocument/2006/relationships/hyperlink" Target="http://twitter.com/yubyabyubyub/statuses/1209697063962677249" TargetMode="External"/><Relationship Id="rId125" Type="http://schemas.openxmlformats.org/officeDocument/2006/relationships/hyperlink" Target="http://pbs.twimg.com/profile_images/1208418988541145088/uruP-X2N_normal.jpg" TargetMode="External"/><Relationship Id="rId332" Type="http://schemas.openxmlformats.org/officeDocument/2006/relationships/hyperlink" Target="http://twitter.com/sdtytaejj/statuses/1209718182400802817" TargetMode="External"/><Relationship Id="rId2013" Type="http://schemas.openxmlformats.org/officeDocument/2006/relationships/hyperlink" Target="http://pbs.twimg.com/profile_images/1203077687582945281/Keljx_D3_normal.jpg" TargetMode="External"/><Relationship Id="rId2220" Type="http://schemas.openxmlformats.org/officeDocument/2006/relationships/hyperlink" Target="http://twitter.com/DahyunFC/statuses/1209711990945435648" TargetMode="External"/><Relationship Id="rId5169" Type="http://schemas.openxmlformats.org/officeDocument/2006/relationships/hyperlink" Target="http://pbs.twimg.com/profile_images/1151598139104563200/HUv8SAyR_normal.jpg" TargetMode="External"/><Relationship Id="rId5376" Type="http://schemas.openxmlformats.org/officeDocument/2006/relationships/hyperlink" Target="http://twitter.com/iipmsup/statuses/1209700871795175424" TargetMode="External"/><Relationship Id="rId5583" Type="http://schemas.openxmlformats.org/officeDocument/2006/relationships/hyperlink" Target="http://pbs.twimg.com/profile_images/1052519736938885120/os4uK9xd_normal.jpg" TargetMode="External"/><Relationship Id="rId5790" Type="http://schemas.openxmlformats.org/officeDocument/2006/relationships/hyperlink" Target="http://twitter.com/K_khwankhwan/statuses/1209699796493074432" TargetMode="External"/><Relationship Id="rId6427" Type="http://schemas.openxmlformats.org/officeDocument/2006/relationships/hyperlink" Target="http://pbs.twimg.com/profile_images/1151107521509068800/mkd_HqK2_normal.jpg" TargetMode="External"/><Relationship Id="rId6634" Type="http://schemas.openxmlformats.org/officeDocument/2006/relationships/hyperlink" Target="http://twitter.com/little_swty/statuses/1209697563009380353" TargetMode="External"/><Relationship Id="rId4185" Type="http://schemas.openxmlformats.org/officeDocument/2006/relationships/hyperlink" Target="http://pbs.twimg.com/profile_images/1195554788567445504/XszMND44_normal.jpg" TargetMode="External"/><Relationship Id="rId4392" Type="http://schemas.openxmlformats.org/officeDocument/2006/relationships/hyperlink" Target="http://twitter.com/lllukwa/statuses/1209703919674216449" TargetMode="External"/><Relationship Id="rId5029" Type="http://schemas.openxmlformats.org/officeDocument/2006/relationships/hyperlink" Target="http://pbs.twimg.com/profile_images/1152588377755013121/u8_Cwhj7_normal.jpg" TargetMode="External"/><Relationship Id="rId5236" Type="http://schemas.openxmlformats.org/officeDocument/2006/relationships/hyperlink" Target="http://twitter.com/bossampp/statuses/1209701272854487040" TargetMode="External"/><Relationship Id="rId5443" Type="http://schemas.openxmlformats.org/officeDocument/2006/relationships/hyperlink" Target="http://pbs.twimg.com/profile_images/1079287157997465600/fnX9JxA7_normal.jpg" TargetMode="External"/><Relationship Id="rId6841" Type="http://schemas.openxmlformats.org/officeDocument/2006/relationships/hyperlink" Target="http://pbs.twimg.com/profile_images/1208415225017274368/tX08MDZt_normal.jpg" TargetMode="External"/><Relationship Id="rId1779" Type="http://schemas.openxmlformats.org/officeDocument/2006/relationships/hyperlink" Target="http://pbs.twimg.com/profile_images/1205859861516275714/OqwqJB2I_normal.jpg" TargetMode="External"/><Relationship Id="rId1986" Type="http://schemas.openxmlformats.org/officeDocument/2006/relationships/hyperlink" Target="http://twitter.com/Boom254311/statuses/1209712749988601857" TargetMode="External"/><Relationship Id="rId4045" Type="http://schemas.openxmlformats.org/officeDocument/2006/relationships/hyperlink" Target="http://pbs.twimg.com/profile_images/1153830875743715328/l8nXkn83_normal.jpg" TargetMode="External"/><Relationship Id="rId4252" Type="http://schemas.openxmlformats.org/officeDocument/2006/relationships/hyperlink" Target="http://twitter.com/ImMinia/statuses/1209704358700404737" TargetMode="External"/><Relationship Id="rId5650" Type="http://schemas.openxmlformats.org/officeDocument/2006/relationships/hyperlink" Target="http://twitter.com/ImLek44323/statuses/1209700127369121792" TargetMode="External"/><Relationship Id="rId6701" Type="http://schemas.openxmlformats.org/officeDocument/2006/relationships/hyperlink" Target="http://pbs.twimg.com/profile_images/1036288341082169345/ZR1xJf3m_normal.jpg" TargetMode="External"/><Relationship Id="rId1639" Type="http://schemas.openxmlformats.org/officeDocument/2006/relationships/hyperlink" Target="http://pbs.twimg.com/profile_images/1204324661477044225/v0ZKm3kw_normal.jpg" TargetMode="External"/><Relationship Id="rId1846" Type="http://schemas.openxmlformats.org/officeDocument/2006/relationships/hyperlink" Target="http://twitter.com/frongxsp/statuses/1209713279850840064" TargetMode="External"/><Relationship Id="rId3061" Type="http://schemas.openxmlformats.org/officeDocument/2006/relationships/hyperlink" Target="http://pbs.twimg.com/profile_images/1194621183238361088/2zEY0fOQ_normal.jpg" TargetMode="External"/><Relationship Id="rId5303" Type="http://schemas.openxmlformats.org/officeDocument/2006/relationships/hyperlink" Target="http://pbs.twimg.com/profile_images/1206902722328322050/bnimDNhy_normal.jpg" TargetMode="External"/><Relationship Id="rId5510" Type="http://schemas.openxmlformats.org/officeDocument/2006/relationships/hyperlink" Target="http://twitter.com/Nicewazowski19/statuses/1209700457058193408" TargetMode="External"/><Relationship Id="rId1706" Type="http://schemas.openxmlformats.org/officeDocument/2006/relationships/hyperlink" Target="http://twitter.com/baitoeyang/statuses/1209713862271893505" TargetMode="External"/><Relationship Id="rId1913" Type="http://schemas.openxmlformats.org/officeDocument/2006/relationships/hyperlink" Target="http://pbs.twimg.com/profile_images/1209706187848945665/4QXtQOed_normal.jpg" TargetMode="External"/><Relationship Id="rId4112" Type="http://schemas.openxmlformats.org/officeDocument/2006/relationships/hyperlink" Target="http://twitter.com/archiexseongwu/statuses/1209704751882915841" TargetMode="External"/><Relationship Id="rId3878" Type="http://schemas.openxmlformats.org/officeDocument/2006/relationships/hyperlink" Target="http://twitter.com/PANDANUS_TT/statuses/1209705435374112773" TargetMode="External"/><Relationship Id="rId4929" Type="http://schemas.openxmlformats.org/officeDocument/2006/relationships/hyperlink" Target="http://pbs.twimg.com/profile_images/1151125569389547521/oVwZ2F7A_normal.jpg" TargetMode="External"/><Relationship Id="rId6077" Type="http://schemas.openxmlformats.org/officeDocument/2006/relationships/hyperlink" Target="http://pbs.twimg.com/profile_images/1207157173085560832/6Y3EOZMh_normal.jpg" TargetMode="External"/><Relationship Id="rId6284" Type="http://schemas.openxmlformats.org/officeDocument/2006/relationships/hyperlink" Target="http://twitter.com/chompoo_yns/statuses/1209698641352331265" TargetMode="External"/><Relationship Id="rId6491" Type="http://schemas.openxmlformats.org/officeDocument/2006/relationships/hyperlink" Target="http://pbs.twimg.com/profile_images/1202613085875257344/SFwFE4Ap_normal.jpg" TargetMode="External"/><Relationship Id="rId799" Type="http://schemas.openxmlformats.org/officeDocument/2006/relationships/hyperlink" Target="http://pbs.twimg.com/profile_images/1206254823735062529/XEE4wF2S_normal.jpg" TargetMode="External"/><Relationship Id="rId2687" Type="http://schemas.openxmlformats.org/officeDocument/2006/relationships/hyperlink" Target="http://pbs.twimg.com/profile_images/1201751183947259904/-iYPwRx6_normal.jpg" TargetMode="External"/><Relationship Id="rId2894" Type="http://schemas.openxmlformats.org/officeDocument/2006/relationships/hyperlink" Target="http://twitter.com/plaplasuchada/statuses/1209709032367251457" TargetMode="External"/><Relationship Id="rId3738" Type="http://schemas.openxmlformats.org/officeDocument/2006/relationships/hyperlink" Target="http://twitter.com/09wplyn/statuses/1209706010195050497" TargetMode="External"/><Relationship Id="rId5093" Type="http://schemas.openxmlformats.org/officeDocument/2006/relationships/hyperlink" Target="http://pbs.twimg.com/profile_images/1160904816261910528/k_xNtYPj_normal.jpg" TargetMode="External"/><Relationship Id="rId6144" Type="http://schemas.openxmlformats.org/officeDocument/2006/relationships/hyperlink" Target="http://twitter.com/TK_thitirat/statuses/1209698960715083776" TargetMode="External"/><Relationship Id="rId6351" Type="http://schemas.openxmlformats.org/officeDocument/2006/relationships/hyperlink" Target="http://pbs.twimg.com/profile_images/1023962367028158465/uS9ZfVX__normal.jpg" TargetMode="External"/><Relationship Id="rId659" Type="http://schemas.openxmlformats.org/officeDocument/2006/relationships/hyperlink" Target="http://pbs.twimg.com/profile_images/1209482653990182912/JqF5bA2i_normal.jpg" TargetMode="External"/><Relationship Id="rId866" Type="http://schemas.openxmlformats.org/officeDocument/2006/relationships/hyperlink" Target="http://twitter.com/SewoonYujinie/statuses/1209717840535646208" TargetMode="External"/><Relationship Id="rId1289" Type="http://schemas.openxmlformats.org/officeDocument/2006/relationships/hyperlink" Target="http://pbs.twimg.com/profile_images/1194469502437560320/fMAas7BZ_normal.jpg" TargetMode="External"/><Relationship Id="rId1496" Type="http://schemas.openxmlformats.org/officeDocument/2006/relationships/hyperlink" Target="http://twitter.com/thowstwt/statuses/1209714727577772037" TargetMode="External"/><Relationship Id="rId2547" Type="http://schemas.openxmlformats.org/officeDocument/2006/relationships/hyperlink" Target="http://pbs.twimg.com/profile_images/1180425200807997440/3-CtTmkm_normal.jpg" TargetMode="External"/><Relationship Id="rId3945" Type="http://schemas.openxmlformats.org/officeDocument/2006/relationships/hyperlink" Target="http://pbs.twimg.com/profile_images/1108666937339330561/j1tbxZEP_normal.jpg" TargetMode="External"/><Relationship Id="rId5160" Type="http://schemas.openxmlformats.org/officeDocument/2006/relationships/hyperlink" Target="http://twitter.com/numnisit/statuses/1209701489209249792" TargetMode="External"/><Relationship Id="rId6004" Type="http://schemas.openxmlformats.org/officeDocument/2006/relationships/hyperlink" Target="http://twitter.com/NUtaisri/statuses/1209699286218240001" TargetMode="External"/><Relationship Id="rId6211" Type="http://schemas.openxmlformats.org/officeDocument/2006/relationships/hyperlink" Target="http://pbs.twimg.com/profile_images/1209701912712318976/EyemO_Uy_normal.jpg" TargetMode="External"/><Relationship Id="rId519" Type="http://schemas.openxmlformats.org/officeDocument/2006/relationships/hyperlink" Target="http://pbs.twimg.com/profile_images/1201039680042455041/Jl8L5_uw_normal.jpg" TargetMode="External"/><Relationship Id="rId1149" Type="http://schemas.openxmlformats.org/officeDocument/2006/relationships/hyperlink" Target="http://pbs.twimg.com/profile_images/1206289619068710912/jRuQ1Hee_normal.jpg" TargetMode="External"/><Relationship Id="rId1356" Type="http://schemas.openxmlformats.org/officeDocument/2006/relationships/hyperlink" Target="http://twitter.com/iced_dd/statuses/1209715327623237634" TargetMode="External"/><Relationship Id="rId2754" Type="http://schemas.openxmlformats.org/officeDocument/2006/relationships/hyperlink" Target="http://twitter.com/whistelx/statuses/1209709541190819840" TargetMode="External"/><Relationship Id="rId2961" Type="http://schemas.openxmlformats.org/officeDocument/2006/relationships/hyperlink" Target="http://pbs.twimg.com/profile_images/847466182005280768/c5-LaZG-_normal.jpg" TargetMode="External"/><Relationship Id="rId3805" Type="http://schemas.openxmlformats.org/officeDocument/2006/relationships/hyperlink" Target="http://pbs.twimg.com/profile_images/1208686284211802112/UlmFabN8_normal.jpg" TargetMode="External"/><Relationship Id="rId5020" Type="http://schemas.openxmlformats.org/officeDocument/2006/relationships/hyperlink" Target="http://twitter.com/killer_i/statuses/1209701990076276736" TargetMode="External"/><Relationship Id="rId726" Type="http://schemas.openxmlformats.org/officeDocument/2006/relationships/hyperlink" Target="http://twitter.com/_kyu13elf/statuses/1209717922857275393" TargetMode="External"/><Relationship Id="rId933" Type="http://schemas.openxmlformats.org/officeDocument/2006/relationships/hyperlink" Target="http://pbs.twimg.com/profile_images/1176181934663192580/-aLV9bsl_normal.jpg" TargetMode="External"/><Relationship Id="rId1009" Type="http://schemas.openxmlformats.org/officeDocument/2006/relationships/hyperlink" Target="http://pbs.twimg.com/profile_images/1186252521079103488/0BSK5zDg_normal.jpg" TargetMode="External"/><Relationship Id="rId1563" Type="http://schemas.openxmlformats.org/officeDocument/2006/relationships/hyperlink" Target="http://pbs.twimg.com/profile_images/1202963388201984002/zV4vvACr_normal.jpg" TargetMode="External"/><Relationship Id="rId1770" Type="http://schemas.openxmlformats.org/officeDocument/2006/relationships/hyperlink" Target="http://twitter.com/Empty00xx/statuses/1209713539436277760" TargetMode="External"/><Relationship Id="rId2407" Type="http://schemas.openxmlformats.org/officeDocument/2006/relationships/hyperlink" Target="http://pbs.twimg.com/profile_images/1208650127654567936/YvCJsdV8_normal.jpg" TargetMode="External"/><Relationship Id="rId2614" Type="http://schemas.openxmlformats.org/officeDocument/2006/relationships/hyperlink" Target="http://twitter.com/mooxjaephile/statuses/1209710222761066496" TargetMode="External"/><Relationship Id="rId2821" Type="http://schemas.openxmlformats.org/officeDocument/2006/relationships/hyperlink" Target="http://pbs.twimg.com/profile_images/1203679262051487744/yEFGWlPB_normal.jpg" TargetMode="External"/><Relationship Id="rId5977" Type="http://schemas.openxmlformats.org/officeDocument/2006/relationships/hyperlink" Target="http://pbs.twimg.com/profile_images/1202042330775080960/qdHck5AF_normal.jpg" TargetMode="External"/><Relationship Id="rId62" Type="http://schemas.openxmlformats.org/officeDocument/2006/relationships/hyperlink" Target="http://twitter.com/EEarthh_47/statuses/1209718351309598720" TargetMode="External"/><Relationship Id="rId1216" Type="http://schemas.openxmlformats.org/officeDocument/2006/relationships/hyperlink" Target="http://twitter.com/LalalizTay/statuses/1209715992995098626" TargetMode="External"/><Relationship Id="rId1423" Type="http://schemas.openxmlformats.org/officeDocument/2006/relationships/hyperlink" Target="http://pbs.twimg.com/profile_images/787949472948944897/Rb6mvAY4_normal.jpg" TargetMode="External"/><Relationship Id="rId1630" Type="http://schemas.openxmlformats.org/officeDocument/2006/relationships/hyperlink" Target="http://twitter.com/Prince84686430/statuses/1209714254065987590" TargetMode="External"/><Relationship Id="rId4579" Type="http://schemas.openxmlformats.org/officeDocument/2006/relationships/hyperlink" Target="http://pbs.twimg.com/profile_images/1189571119549825027/Qt-DeBVl_normal.jpg" TargetMode="External"/><Relationship Id="rId4786" Type="http://schemas.openxmlformats.org/officeDocument/2006/relationships/hyperlink" Target="http://twitter.com/ntrxj_/statuses/1209702723345477632" TargetMode="External"/><Relationship Id="rId4993" Type="http://schemas.openxmlformats.org/officeDocument/2006/relationships/hyperlink" Target="http://pbs.twimg.com/profile_images/1196379305242054657/UfjLbyYT_normal.jpg" TargetMode="External"/><Relationship Id="rId5837" Type="http://schemas.openxmlformats.org/officeDocument/2006/relationships/hyperlink" Target="http://pbs.twimg.com/profile_images/1183554013754580992/VC-o8V1Y_normal.jpg" TargetMode="External"/><Relationship Id="rId3388" Type="http://schemas.openxmlformats.org/officeDocument/2006/relationships/hyperlink" Target="http://twitter.com/nakkainlukjeab/statuses/1209707111124361219" TargetMode="External"/><Relationship Id="rId3595" Type="http://schemas.openxmlformats.org/officeDocument/2006/relationships/hyperlink" Target="http://pbs.twimg.com/profile_images/1199413403233574912/hqGpfOoa_normal.jpg" TargetMode="External"/><Relationship Id="rId4439" Type="http://schemas.openxmlformats.org/officeDocument/2006/relationships/hyperlink" Target="http://pbs.twimg.com/profile_images/1208714635571941378/zgiMtAuS_normal.jpg" TargetMode="External"/><Relationship Id="rId4646" Type="http://schemas.openxmlformats.org/officeDocument/2006/relationships/hyperlink" Target="http://twitter.com/peekaboo_notme/statuses/1209703134282403840" TargetMode="External"/><Relationship Id="rId4853" Type="http://schemas.openxmlformats.org/officeDocument/2006/relationships/hyperlink" Target="http://pbs.twimg.com/profile_images/1207175242101080065/frYvfZq8_normal.jpg" TargetMode="External"/><Relationship Id="rId5904" Type="http://schemas.openxmlformats.org/officeDocument/2006/relationships/hyperlink" Target="http://twitter.com/FilmFlintBlink/statuses/1209699567446310912" TargetMode="External"/><Relationship Id="rId2197" Type="http://schemas.openxmlformats.org/officeDocument/2006/relationships/hyperlink" Target="http://pbs.twimg.com/profile_images/1196405802296172544/RY_PYdSx_normal.jpg" TargetMode="External"/><Relationship Id="rId3248" Type="http://schemas.openxmlformats.org/officeDocument/2006/relationships/hyperlink" Target="http://twitter.com/Benzlovebear/statuses/1209707576528490496" TargetMode="External"/><Relationship Id="rId3455" Type="http://schemas.openxmlformats.org/officeDocument/2006/relationships/hyperlink" Target="http://pbs.twimg.com/profile_images/1209080255689842689/OGi8vD4h_normal.jpg" TargetMode="External"/><Relationship Id="rId3662" Type="http://schemas.openxmlformats.org/officeDocument/2006/relationships/hyperlink" Target="http://twitter.com/specialboyxb/statuses/1209706247445811200" TargetMode="External"/><Relationship Id="rId4506" Type="http://schemas.openxmlformats.org/officeDocument/2006/relationships/hyperlink" Target="http://twitter.com/khuncloudyyyy/statuses/1209703554706894849" TargetMode="External"/><Relationship Id="rId4713" Type="http://schemas.openxmlformats.org/officeDocument/2006/relationships/hyperlink" Target="http://pbs.twimg.com/profile_images/877869223082508293/e7z0sm-8_normal.jpg" TargetMode="External"/><Relationship Id="rId169" Type="http://schemas.openxmlformats.org/officeDocument/2006/relationships/hyperlink" Target="http://pbs.twimg.com/profile_images/1192072459215724544/NE3Ww0qj_normal.jpg" TargetMode="External"/><Relationship Id="rId376" Type="http://schemas.openxmlformats.org/officeDocument/2006/relationships/hyperlink" Target="http://twitter.com/khawpunhorm/statuses/1209718153724358656" TargetMode="External"/><Relationship Id="rId583" Type="http://schemas.openxmlformats.org/officeDocument/2006/relationships/hyperlink" Target="http://pbs.twimg.com/profile_images/1155655065517977601/irS06663_normal.jpg" TargetMode="External"/><Relationship Id="rId790" Type="http://schemas.openxmlformats.org/officeDocument/2006/relationships/hyperlink" Target="http://twitter.com/aungpeng_CH/statuses/1209717886656237568" TargetMode="External"/><Relationship Id="rId2057" Type="http://schemas.openxmlformats.org/officeDocument/2006/relationships/hyperlink" Target="http://pbs.twimg.com/profile_images/1204335920498925568/XD3xMpdv_normal.jpg" TargetMode="External"/><Relationship Id="rId2264" Type="http://schemas.openxmlformats.org/officeDocument/2006/relationships/hyperlink" Target="http://twitter.com/panaa_/statuses/1209711776289325057" TargetMode="External"/><Relationship Id="rId2471" Type="http://schemas.openxmlformats.org/officeDocument/2006/relationships/hyperlink" Target="http://pbs.twimg.com/profile_images/1207653051214860289/izDidmhA_normal.jpg" TargetMode="External"/><Relationship Id="rId3108" Type="http://schemas.openxmlformats.org/officeDocument/2006/relationships/hyperlink" Target="http://twitter.com/ammyyspcyy/statuses/1209708147545268224" TargetMode="External"/><Relationship Id="rId3315" Type="http://schemas.openxmlformats.org/officeDocument/2006/relationships/hyperlink" Target="http://pbs.twimg.com/profile_images/1205416915004313600/ACuB0geY_normal.jpg" TargetMode="External"/><Relationship Id="rId3522" Type="http://schemas.openxmlformats.org/officeDocument/2006/relationships/hyperlink" Target="http://twitter.com/bbbbbbbbssssxx/statuses/1209706623989510144" TargetMode="External"/><Relationship Id="rId4920" Type="http://schemas.openxmlformats.org/officeDocument/2006/relationships/hyperlink" Target="http://twitter.com/ym_little_sky/statuses/1209702372617752576" TargetMode="External"/><Relationship Id="rId6678" Type="http://schemas.openxmlformats.org/officeDocument/2006/relationships/hyperlink" Target="http://twitter.com/_jmnasai/statuses/1209697348412006400" TargetMode="External"/><Relationship Id="rId236" Type="http://schemas.openxmlformats.org/officeDocument/2006/relationships/hyperlink" Target="http://twitter.com/whyychrr/statuses/1209718242903609344" TargetMode="External"/><Relationship Id="rId443" Type="http://schemas.openxmlformats.org/officeDocument/2006/relationships/hyperlink" Target="http://pbs.twimg.com/profile_images/1206254823735062529/XEE4wF2S_normal.jpg" TargetMode="External"/><Relationship Id="rId650" Type="http://schemas.openxmlformats.org/officeDocument/2006/relationships/hyperlink" Target="http://twitter.com/t_w_r2905/statuses/1209717983087431680" TargetMode="External"/><Relationship Id="rId1073" Type="http://schemas.openxmlformats.org/officeDocument/2006/relationships/hyperlink" Target="http://pbs.twimg.com/profile_images/674525486916042752/oEYw-Im4_normal.png" TargetMode="External"/><Relationship Id="rId1280" Type="http://schemas.openxmlformats.org/officeDocument/2006/relationships/hyperlink" Target="http://twitter.com/p05938772/statuses/1209715743920541697" TargetMode="External"/><Relationship Id="rId2124" Type="http://schemas.openxmlformats.org/officeDocument/2006/relationships/hyperlink" Target="http://twitter.com/decemxp/statuses/1209712290037035008" TargetMode="External"/><Relationship Id="rId2331" Type="http://schemas.openxmlformats.org/officeDocument/2006/relationships/hyperlink" Target="http://pbs.twimg.com/profile_images/1206949604194959361/3HYgPbOT_normal.jpg" TargetMode="External"/><Relationship Id="rId5487" Type="http://schemas.openxmlformats.org/officeDocument/2006/relationships/hyperlink" Target="http://pbs.twimg.com/profile_images/1187600589351374848/INL28wbM_normal.jpg" TargetMode="External"/><Relationship Id="rId6885" Type="http://schemas.openxmlformats.org/officeDocument/2006/relationships/hyperlink" Target="http://pbs.twimg.com/profile_images/1158186899321659392/eu-wpox7_normal.jpg" TargetMode="External"/><Relationship Id="rId303" Type="http://schemas.openxmlformats.org/officeDocument/2006/relationships/hyperlink" Target="http://pbs.twimg.com/profile_images/1135872136965263360/S6SWiy88_normal.jpg" TargetMode="External"/><Relationship Id="rId1140" Type="http://schemas.openxmlformats.org/officeDocument/2006/relationships/hyperlink" Target="http://twitter.com/CHOCOLATE_BAR17/statuses/1209716280485269504" TargetMode="External"/><Relationship Id="rId4089" Type="http://schemas.openxmlformats.org/officeDocument/2006/relationships/hyperlink" Target="http://pbs.twimg.com/profile_images/788786948894707712/rfNlyZXc_normal.jpg" TargetMode="External"/><Relationship Id="rId4296" Type="http://schemas.openxmlformats.org/officeDocument/2006/relationships/hyperlink" Target="http://twitter.com/iiprangg/statuses/1209704199434293248" TargetMode="External"/><Relationship Id="rId5694" Type="http://schemas.openxmlformats.org/officeDocument/2006/relationships/hyperlink" Target="http://twitter.com/her_dream48/statuses/1209700002164985861" TargetMode="External"/><Relationship Id="rId6538" Type="http://schemas.openxmlformats.org/officeDocument/2006/relationships/hyperlink" Target="http://twitter.com/honnyyyx/statuses/1209697873962520577" TargetMode="External"/><Relationship Id="rId6745" Type="http://schemas.openxmlformats.org/officeDocument/2006/relationships/hyperlink" Target="http://pbs.twimg.com/profile_images/1208959649929515010/nH8mnjE__normal.jpg" TargetMode="External"/><Relationship Id="rId510" Type="http://schemas.openxmlformats.org/officeDocument/2006/relationships/hyperlink" Target="http://twitter.com/HengHeng4145/statuses/1209718076637204480" TargetMode="External"/><Relationship Id="rId5347" Type="http://schemas.openxmlformats.org/officeDocument/2006/relationships/hyperlink" Target="http://pbs.twimg.com/profile_images/1209329769671581697/y-ckzB86_normal.jpg" TargetMode="External"/><Relationship Id="rId5554" Type="http://schemas.openxmlformats.org/officeDocument/2006/relationships/hyperlink" Target="http://twitter.com/jjajom/statuses/1209700368835211270" TargetMode="External"/><Relationship Id="rId5761" Type="http://schemas.openxmlformats.org/officeDocument/2006/relationships/hyperlink" Target="http://pbs.twimg.com/profile_images/1206517046176993280/9IAT9ec1_normal.jpg" TargetMode="External"/><Relationship Id="rId6605" Type="http://schemas.openxmlformats.org/officeDocument/2006/relationships/hyperlink" Target="http://pbs.twimg.com/profile_images/1187061669685424128/BkfRPzOX_normal.jpg" TargetMode="External"/><Relationship Id="rId6812" Type="http://schemas.openxmlformats.org/officeDocument/2006/relationships/hyperlink" Target="http://twitter.com/8V8off4me9YFdq6/statuses/1209696945188397057" TargetMode="External"/><Relationship Id="rId1000" Type="http://schemas.openxmlformats.org/officeDocument/2006/relationships/hyperlink" Target="http://twitter.com/patoolovelove/statuses/1209717754762162176" TargetMode="External"/><Relationship Id="rId1957" Type="http://schemas.openxmlformats.org/officeDocument/2006/relationships/hyperlink" Target="http://pbs.twimg.com/profile_images/1022884241175064577/G26T5lOG_normal.jpg" TargetMode="External"/><Relationship Id="rId4156" Type="http://schemas.openxmlformats.org/officeDocument/2006/relationships/hyperlink" Target="http://twitter.com/misterp_0530/statuses/1209704603236724738" TargetMode="External"/><Relationship Id="rId4363" Type="http://schemas.openxmlformats.org/officeDocument/2006/relationships/hyperlink" Target="http://pbs.twimg.com/profile_images/634619678367703041/L4TnZnz__normal.jpg" TargetMode="External"/><Relationship Id="rId4570" Type="http://schemas.openxmlformats.org/officeDocument/2006/relationships/hyperlink" Target="http://twitter.com/TaAumZz/statuses/1209703331293065222" TargetMode="External"/><Relationship Id="rId5207" Type="http://schemas.openxmlformats.org/officeDocument/2006/relationships/hyperlink" Target="http://pbs.twimg.com/profile_images/1201425242456907777/yCuGDimg_normal.jpg" TargetMode="External"/><Relationship Id="rId5414" Type="http://schemas.openxmlformats.org/officeDocument/2006/relationships/hyperlink" Target="http://twitter.com/dntfallinluv00/statuses/1209700704790597632" TargetMode="External"/><Relationship Id="rId5621" Type="http://schemas.openxmlformats.org/officeDocument/2006/relationships/hyperlink" Target="http://pbs.twimg.com/profile_images/1192480644992909313/P1_vjrFe_normal.jpg" TargetMode="External"/><Relationship Id="rId1817" Type="http://schemas.openxmlformats.org/officeDocument/2006/relationships/hyperlink" Target="http://pbs.twimg.com/profile_images/1200082958788333568/Rhinxs8t_normal.jpg" TargetMode="External"/><Relationship Id="rId3172" Type="http://schemas.openxmlformats.org/officeDocument/2006/relationships/hyperlink" Target="http://twitter.com/iunzeen/statuses/1209707868531777539" TargetMode="External"/><Relationship Id="rId4016" Type="http://schemas.openxmlformats.org/officeDocument/2006/relationships/hyperlink" Target="http://twitter.com/nuthpowle/statuses/1209705025376677888" TargetMode="External"/><Relationship Id="rId4223" Type="http://schemas.openxmlformats.org/officeDocument/2006/relationships/hyperlink" Target="http://pbs.twimg.com/profile_images/1191545577747533824/MROkcBrj_normal.jpg" TargetMode="External"/><Relationship Id="rId4430" Type="http://schemas.openxmlformats.org/officeDocument/2006/relationships/hyperlink" Target="http://twitter.com/dn_0701/statuses/1209703809745735683" TargetMode="External"/><Relationship Id="rId3032" Type="http://schemas.openxmlformats.org/officeDocument/2006/relationships/hyperlink" Target="http://twitter.com/tenorlyx/statuses/1209708471676850176" TargetMode="External"/><Relationship Id="rId6188" Type="http://schemas.openxmlformats.org/officeDocument/2006/relationships/hyperlink" Target="http://twitter.com/CTPM10/statuses/1209698860739596288" TargetMode="External"/><Relationship Id="rId6395" Type="http://schemas.openxmlformats.org/officeDocument/2006/relationships/hyperlink" Target="http://pbs.twimg.com/profile_images/1195976300462104576/UK2mm4C0_normal.jpg" TargetMode="External"/><Relationship Id="rId160" Type="http://schemas.openxmlformats.org/officeDocument/2006/relationships/hyperlink" Target="http://twitter.com/Alphonse9218/statuses/1209718289951121415" TargetMode="External"/><Relationship Id="rId3989" Type="http://schemas.openxmlformats.org/officeDocument/2006/relationships/hyperlink" Target="http://pbs.twimg.com/profile_images/1152388557744381953/MdxCJWeZ_normal.jpg" TargetMode="External"/><Relationship Id="rId6048" Type="http://schemas.openxmlformats.org/officeDocument/2006/relationships/hyperlink" Target="http://twitter.com/deyvember/statuses/1209699178776936448" TargetMode="External"/><Relationship Id="rId6255" Type="http://schemas.openxmlformats.org/officeDocument/2006/relationships/hyperlink" Target="http://pbs.twimg.com/profile_images/1199597422457962498/y40sCGqg_normal.jpg" TargetMode="External"/><Relationship Id="rId6462" Type="http://schemas.openxmlformats.org/officeDocument/2006/relationships/hyperlink" Target="http://twitter.com/Light_SK_/statuses/1209698121032192000" TargetMode="External"/><Relationship Id="rId2798" Type="http://schemas.openxmlformats.org/officeDocument/2006/relationships/hyperlink" Target="http://twitter.com/NonoExo/statuses/1209709364505800705" TargetMode="External"/><Relationship Id="rId3849" Type="http://schemas.openxmlformats.org/officeDocument/2006/relationships/hyperlink" Target="http://pbs.twimg.com/profile_images/1209439244638228480/Wyzz0PSc_normal.jpg" TargetMode="External"/><Relationship Id="rId5064" Type="http://schemas.openxmlformats.org/officeDocument/2006/relationships/hyperlink" Target="http://twitter.com/byunhus/statuses/1209701801315852288" TargetMode="External"/><Relationship Id="rId5271" Type="http://schemas.openxmlformats.org/officeDocument/2006/relationships/hyperlink" Target="http://pbs.twimg.com/profile_images/836452382313623552/S4GzRmSF_normal.jpg" TargetMode="External"/><Relationship Id="rId6115" Type="http://schemas.openxmlformats.org/officeDocument/2006/relationships/hyperlink" Target="http://pbs.twimg.com/profile_images/1180092517443723265/HZ1Tby70_normal.jpg" TargetMode="External"/><Relationship Id="rId977" Type="http://schemas.openxmlformats.org/officeDocument/2006/relationships/hyperlink" Target="http://pbs.twimg.com/profile_images/1190271305981026304/PYEoFV-e_normal.jpg" TargetMode="External"/><Relationship Id="rId2658" Type="http://schemas.openxmlformats.org/officeDocument/2006/relationships/hyperlink" Target="http://twitter.com/loveggsmild/statuses/1209709919751950336" TargetMode="External"/><Relationship Id="rId2865" Type="http://schemas.openxmlformats.org/officeDocument/2006/relationships/hyperlink" Target="http://pbs.twimg.com/profile_images/1208851830949593088/xPh-7ixQ_normal.jpg" TargetMode="External"/><Relationship Id="rId3709" Type="http://schemas.openxmlformats.org/officeDocument/2006/relationships/hyperlink" Target="http://pbs.twimg.com/profile_images/1208740424065540096/qIpN1C27_normal.jpg" TargetMode="External"/><Relationship Id="rId3916" Type="http://schemas.openxmlformats.org/officeDocument/2006/relationships/hyperlink" Target="http://twitter.com/somdoi_/statuses/1209705320370454528" TargetMode="External"/><Relationship Id="rId4080" Type="http://schemas.openxmlformats.org/officeDocument/2006/relationships/hyperlink" Target="http://twitter.com/awaerp_/statuses/1209704856908267525" TargetMode="External"/><Relationship Id="rId6322" Type="http://schemas.openxmlformats.org/officeDocument/2006/relationships/hyperlink" Target="http://twitter.com/fayajima/statuses/1209698553674682369" TargetMode="External"/><Relationship Id="rId837" Type="http://schemas.openxmlformats.org/officeDocument/2006/relationships/hyperlink" Target="http://pbs.twimg.com/profile_images/895190306953469952/HIej-8dB_normal.jpg" TargetMode="External"/><Relationship Id="rId1467" Type="http://schemas.openxmlformats.org/officeDocument/2006/relationships/hyperlink" Target="http://pbs.twimg.com/profile_images/786009858118070272/bQsRl59i_normal.jpg" TargetMode="External"/><Relationship Id="rId1674" Type="http://schemas.openxmlformats.org/officeDocument/2006/relationships/hyperlink" Target="http://twitter.com/cherjar_marine/statuses/1209714013380071424" TargetMode="External"/><Relationship Id="rId1881" Type="http://schemas.openxmlformats.org/officeDocument/2006/relationships/hyperlink" Target="http://pbs.twimg.com/profile_images/1169267105167839233/1Kw1xPzd_normal.jpg" TargetMode="External"/><Relationship Id="rId2518" Type="http://schemas.openxmlformats.org/officeDocument/2006/relationships/hyperlink" Target="http://twitter.com/jiwmarinee/statuses/1209710670326820864" TargetMode="External"/><Relationship Id="rId2725" Type="http://schemas.openxmlformats.org/officeDocument/2006/relationships/hyperlink" Target="http://pbs.twimg.com/profile_images/1185546643375968258/N45pHoO4_normal.jpg" TargetMode="External"/><Relationship Id="rId2932" Type="http://schemas.openxmlformats.org/officeDocument/2006/relationships/hyperlink" Target="http://twitter.com/ininlb/statuses/1209708843535462400" TargetMode="External"/><Relationship Id="rId5131" Type="http://schemas.openxmlformats.org/officeDocument/2006/relationships/hyperlink" Target="http://pbs.twimg.com/profile_images/1171500160372789252/090H9lwT_normal.jpg" TargetMode="External"/><Relationship Id="rId904" Type="http://schemas.openxmlformats.org/officeDocument/2006/relationships/hyperlink" Target="http://twitter.com/DARKEST_WRITER/statuses/1209717820763697152" TargetMode="External"/><Relationship Id="rId1327" Type="http://schemas.openxmlformats.org/officeDocument/2006/relationships/hyperlink" Target="http://pbs.twimg.com/profile_images/1005459357373329409/fhYjQx3d_normal.jpg" TargetMode="External"/><Relationship Id="rId1534" Type="http://schemas.openxmlformats.org/officeDocument/2006/relationships/hyperlink" Target="http://twitter.com/diwwie_pk/statuses/1209714631121362944" TargetMode="External"/><Relationship Id="rId1741" Type="http://schemas.openxmlformats.org/officeDocument/2006/relationships/hyperlink" Target="http://pbs.twimg.com/profile_images/1093563664655761408/PpKELn9Y_normal.jpg" TargetMode="External"/><Relationship Id="rId4897" Type="http://schemas.openxmlformats.org/officeDocument/2006/relationships/hyperlink" Target="http://pbs.twimg.com/profile_images/1092617830275502080/rtTjMZ_l_normal.jpg" TargetMode="External"/><Relationship Id="rId5948" Type="http://schemas.openxmlformats.org/officeDocument/2006/relationships/hyperlink" Target="http://twitter.com/WernWutthichai/statuses/1209699417646698496" TargetMode="External"/><Relationship Id="rId33" Type="http://schemas.openxmlformats.org/officeDocument/2006/relationships/hyperlink" Target="http://pbs.twimg.com/profile_images/1204315881859207169/kuRmJKUW_normal.jpg" TargetMode="External"/><Relationship Id="rId1601" Type="http://schemas.openxmlformats.org/officeDocument/2006/relationships/hyperlink" Target="http://pbs.twimg.com/profile_images/1061310050755477504/JwLRwkl6_normal.jpg" TargetMode="External"/><Relationship Id="rId3499" Type="http://schemas.openxmlformats.org/officeDocument/2006/relationships/hyperlink" Target="http://pbs.twimg.com/profile_images/1157311777882853376/UKgwdYOm_normal.jpg" TargetMode="External"/><Relationship Id="rId4757" Type="http://schemas.openxmlformats.org/officeDocument/2006/relationships/hyperlink" Target="http://pbs.twimg.com/profile_images/1150273047506509824/MP9X800i_normal.jpg" TargetMode="External"/><Relationship Id="rId3359" Type="http://schemas.openxmlformats.org/officeDocument/2006/relationships/hyperlink" Target="http://pbs.twimg.com/profile_images/1176528116107186176/tzbpOFG8_normal.jpg" TargetMode="External"/><Relationship Id="rId3566" Type="http://schemas.openxmlformats.org/officeDocument/2006/relationships/hyperlink" Target="http://twitter.com/hynspc/statuses/1209706512886550528" TargetMode="External"/><Relationship Id="rId4964" Type="http://schemas.openxmlformats.org/officeDocument/2006/relationships/hyperlink" Target="http://twitter.com/21x02p/statuses/1209702217512407040" TargetMode="External"/><Relationship Id="rId5808" Type="http://schemas.openxmlformats.org/officeDocument/2006/relationships/hyperlink" Target="http://twitter.com/aonwara6/statuses/1209699765971120128" TargetMode="External"/><Relationship Id="rId487" Type="http://schemas.openxmlformats.org/officeDocument/2006/relationships/hyperlink" Target="http://pbs.twimg.com/profile_images/1209482653990182912/JqF5bA2i_normal.jpg" TargetMode="External"/><Relationship Id="rId694" Type="http://schemas.openxmlformats.org/officeDocument/2006/relationships/hyperlink" Target="http://twitter.com/_LMR143/statuses/1209717950350938112" TargetMode="External"/><Relationship Id="rId2168" Type="http://schemas.openxmlformats.org/officeDocument/2006/relationships/hyperlink" Target="http://twitter.com/__Oseltamivir__/statuses/1209712180423118849" TargetMode="External"/><Relationship Id="rId2375" Type="http://schemas.openxmlformats.org/officeDocument/2006/relationships/hyperlink" Target="http://pbs.twimg.com/profile_images/1188518761231314944/5Rsjx3oP_normal.jpg" TargetMode="External"/><Relationship Id="rId3219" Type="http://schemas.openxmlformats.org/officeDocument/2006/relationships/hyperlink" Target="http://pbs.twimg.com/profile_images/1208686284211802112/UlmFabN8_normal.jpg" TargetMode="External"/><Relationship Id="rId3773" Type="http://schemas.openxmlformats.org/officeDocument/2006/relationships/hyperlink" Target="http://pbs.twimg.com/profile_images/1207658591513006080/0n8hj_Ks_normal.jpg" TargetMode="External"/><Relationship Id="rId3980" Type="http://schemas.openxmlformats.org/officeDocument/2006/relationships/hyperlink" Target="http://twitter.com/_eXo_LimiTEDEXO/statuses/1209705114329436161" TargetMode="External"/><Relationship Id="rId4617" Type="http://schemas.openxmlformats.org/officeDocument/2006/relationships/hyperlink" Target="http://pbs.twimg.com/profile_images/1208427911595692032/QLpX09Ad_normal.jpg" TargetMode="External"/><Relationship Id="rId4824" Type="http://schemas.openxmlformats.org/officeDocument/2006/relationships/hyperlink" Target="http://twitter.com/myloveisyou__u/statuses/1209702656949673984" TargetMode="External"/><Relationship Id="rId347" Type="http://schemas.openxmlformats.org/officeDocument/2006/relationships/hyperlink" Target="http://pbs.twimg.com/profile_images/950391946161283072/uujJaGdf_normal.jpg" TargetMode="External"/><Relationship Id="rId1184" Type="http://schemas.openxmlformats.org/officeDocument/2006/relationships/hyperlink" Target="http://twitter.com/dreamofmetn/statuses/1209716096766316544" TargetMode="External"/><Relationship Id="rId2028" Type="http://schemas.openxmlformats.org/officeDocument/2006/relationships/hyperlink" Target="http://twitter.com/ny_forrest/statuses/1209712647991525377" TargetMode="External"/><Relationship Id="rId2582" Type="http://schemas.openxmlformats.org/officeDocument/2006/relationships/hyperlink" Target="http://twitter.com/meeeminddd/statuses/1209710342378414082" TargetMode="External"/><Relationship Id="rId3426" Type="http://schemas.openxmlformats.org/officeDocument/2006/relationships/hyperlink" Target="http://twitter.com/Fine_GG_KP_SP/statuses/1209706985861476357" TargetMode="External"/><Relationship Id="rId3633" Type="http://schemas.openxmlformats.org/officeDocument/2006/relationships/hyperlink" Target="http://pbs.twimg.com/profile_images/1001719140644671488/wnCfA-Eq_normal.jpg" TargetMode="External"/><Relationship Id="rId3840" Type="http://schemas.openxmlformats.org/officeDocument/2006/relationships/hyperlink" Target="http://twitter.com/AradaDrink/statuses/1209705546363703296" TargetMode="External"/><Relationship Id="rId6789" Type="http://schemas.openxmlformats.org/officeDocument/2006/relationships/hyperlink" Target="http://pbs.twimg.com/profile_images/1207226562480758784/wiR_QfuY_normal.jpg" TargetMode="External"/><Relationship Id="rId554" Type="http://schemas.openxmlformats.org/officeDocument/2006/relationships/hyperlink" Target="http://twitter.com/Thongkwaw18/statuses/1209718046383697922" TargetMode="External"/><Relationship Id="rId761" Type="http://schemas.openxmlformats.org/officeDocument/2006/relationships/hyperlink" Target="http://pbs.twimg.com/profile_images/1206254823735062529/XEE4wF2S_normal.jpg" TargetMode="External"/><Relationship Id="rId1391" Type="http://schemas.openxmlformats.org/officeDocument/2006/relationships/hyperlink" Target="http://pbs.twimg.com/profile_images/1046363044974981122/wM2FOR4E_normal.jpg" TargetMode="External"/><Relationship Id="rId2235" Type="http://schemas.openxmlformats.org/officeDocument/2006/relationships/hyperlink" Target="http://pbs.twimg.com/profile_images/1158056801746554881/xvbZ_LrC_normal.jpg" TargetMode="External"/><Relationship Id="rId2442" Type="http://schemas.openxmlformats.org/officeDocument/2006/relationships/hyperlink" Target="http://twitter.com/BMTRIPLE_/statuses/1209711046774018050" TargetMode="External"/><Relationship Id="rId3700" Type="http://schemas.openxmlformats.org/officeDocument/2006/relationships/hyperlink" Target="http://twitter.com/fyijoueunseox/statuses/1209706125035048960" TargetMode="External"/><Relationship Id="rId5598" Type="http://schemas.openxmlformats.org/officeDocument/2006/relationships/hyperlink" Target="http://twitter.com/duperbabylotus/statuses/1209700276254343169" TargetMode="External"/><Relationship Id="rId6649" Type="http://schemas.openxmlformats.org/officeDocument/2006/relationships/hyperlink" Target="http://pbs.twimg.com/profile_images/1208959649929515010/nH8mnjE__normal.jpg" TargetMode="External"/><Relationship Id="rId6856" Type="http://schemas.openxmlformats.org/officeDocument/2006/relationships/hyperlink" Target="http://twitter.com/a1818899/statuses/1209696804293365760" TargetMode="External"/><Relationship Id="rId207" Type="http://schemas.openxmlformats.org/officeDocument/2006/relationships/hyperlink" Target="http://pbs.twimg.com/profile_images/1163804124623695872/d4hJe8_V_normal.jpg" TargetMode="External"/><Relationship Id="rId414" Type="http://schemas.openxmlformats.org/officeDocument/2006/relationships/hyperlink" Target="http://twitter.com/missyou852/statuses/1209718130458542081" TargetMode="External"/><Relationship Id="rId621" Type="http://schemas.openxmlformats.org/officeDocument/2006/relationships/hyperlink" Target="http://pbs.twimg.com/profile_images/1209510876442578944/pP5t15-i_normal.jpg" TargetMode="External"/><Relationship Id="rId1044" Type="http://schemas.openxmlformats.org/officeDocument/2006/relationships/hyperlink" Target="http://twitter.com/thisismealltime/statuses/1209716656823402496" TargetMode="External"/><Relationship Id="rId1251" Type="http://schemas.openxmlformats.org/officeDocument/2006/relationships/hyperlink" Target="http://pbs.twimg.com/profile_images/1160205964647120896/ntYoDeyI_normal.jpg" TargetMode="External"/><Relationship Id="rId2302" Type="http://schemas.openxmlformats.org/officeDocument/2006/relationships/hyperlink" Target="http://twitter.com/ssosadstory/statuses/1209711644579745792" TargetMode="External"/><Relationship Id="rId5458" Type="http://schemas.openxmlformats.org/officeDocument/2006/relationships/hyperlink" Target="http://twitter.com/onibugiMJ/statuses/1209700580194603008" TargetMode="External"/><Relationship Id="rId5665" Type="http://schemas.openxmlformats.org/officeDocument/2006/relationships/hyperlink" Target="http://pbs.twimg.com/profile_images/1182525829797961730/rh4aCJm6_normal.jpg" TargetMode="External"/><Relationship Id="rId5872" Type="http://schemas.openxmlformats.org/officeDocument/2006/relationships/hyperlink" Target="http://twitter.com/pianistsimo/statuses/1209699616444186624" TargetMode="External"/><Relationship Id="rId6509" Type="http://schemas.openxmlformats.org/officeDocument/2006/relationships/hyperlink" Target="http://pbs.twimg.com/profile_images/1139018233879486464/dHp8ViXd_normal.jpg" TargetMode="External"/><Relationship Id="rId6716" Type="http://schemas.openxmlformats.org/officeDocument/2006/relationships/hyperlink" Target="http://twitter.com/form1315/statuses/1209697231214825473" TargetMode="External"/><Relationship Id="rId6923" Type="http://schemas.openxmlformats.org/officeDocument/2006/relationships/hyperlink" Target="http://pbs.twimg.com/profile_images/1208959649929515010/nH8mnjE__normal.jpg" TargetMode="External"/><Relationship Id="rId1111" Type="http://schemas.openxmlformats.org/officeDocument/2006/relationships/hyperlink" Target="http://pbs.twimg.com/profile_images/1195839685676765184/Nu-ekqkJ_normal.jpg" TargetMode="External"/><Relationship Id="rId4267" Type="http://schemas.openxmlformats.org/officeDocument/2006/relationships/hyperlink" Target="http://pbs.twimg.com/profile_images/1142213280372363264/dATDg8DP_normal.jpg" TargetMode="External"/><Relationship Id="rId4474" Type="http://schemas.openxmlformats.org/officeDocument/2006/relationships/hyperlink" Target="http://twitter.com/dn_0701/statuses/1209703668947140609" TargetMode="External"/><Relationship Id="rId4681" Type="http://schemas.openxmlformats.org/officeDocument/2006/relationships/hyperlink" Target="http://pbs.twimg.com/profile_images/1126181141675855872/I7WDBXWx_normal.jpg" TargetMode="External"/><Relationship Id="rId5318" Type="http://schemas.openxmlformats.org/officeDocument/2006/relationships/hyperlink" Target="http://twitter.com/papypuy1/statuses/1209701066482184193" TargetMode="External"/><Relationship Id="rId5525" Type="http://schemas.openxmlformats.org/officeDocument/2006/relationships/hyperlink" Target="http://pbs.twimg.com/profile_images/1209149210261479424/85Zm9WZF_normal.jpg" TargetMode="External"/><Relationship Id="rId5732" Type="http://schemas.openxmlformats.org/officeDocument/2006/relationships/hyperlink" Target="http://twitter.com/K_khwankhwan/statuses/1209699894031597569" TargetMode="External"/><Relationship Id="rId3076" Type="http://schemas.openxmlformats.org/officeDocument/2006/relationships/hyperlink" Target="http://twitter.com/paperworm_nic/statuses/1209708278885711872" TargetMode="External"/><Relationship Id="rId3283" Type="http://schemas.openxmlformats.org/officeDocument/2006/relationships/hyperlink" Target="http://pbs.twimg.com/profile_images/1105855862667501568/aDRnmzjM_normal.jpg" TargetMode="External"/><Relationship Id="rId3490" Type="http://schemas.openxmlformats.org/officeDocument/2006/relationships/hyperlink" Target="http://twitter.com/bualannn/statuses/1209706746005950464" TargetMode="External"/><Relationship Id="rId4127" Type="http://schemas.openxmlformats.org/officeDocument/2006/relationships/hyperlink" Target="http://pbs.twimg.com/profile_images/1195554788567445504/XszMND44_normal.jpg" TargetMode="External"/><Relationship Id="rId4334" Type="http://schemas.openxmlformats.org/officeDocument/2006/relationships/hyperlink" Target="http://twitter.com/Sone_titaree/statuses/1209704110305370112" TargetMode="External"/><Relationship Id="rId4541" Type="http://schemas.openxmlformats.org/officeDocument/2006/relationships/hyperlink" Target="http://pbs.twimg.com/profile_images/1097518865167265793/wSSWUgjG_normal.jpg" TargetMode="External"/><Relationship Id="rId1928" Type="http://schemas.openxmlformats.org/officeDocument/2006/relationships/hyperlink" Target="http://twitter.com/pinnzter/statuses/1209712948840718337" TargetMode="External"/><Relationship Id="rId2092" Type="http://schemas.openxmlformats.org/officeDocument/2006/relationships/hyperlink" Target="http://twitter.com/tamark07/statuses/1209712420408553472" TargetMode="External"/><Relationship Id="rId3143" Type="http://schemas.openxmlformats.org/officeDocument/2006/relationships/hyperlink" Target="http://pbs.twimg.com/profile_images/1136446889857961984/K_ShmGAr_normal.jpg" TargetMode="External"/><Relationship Id="rId3350" Type="http://schemas.openxmlformats.org/officeDocument/2006/relationships/hyperlink" Target="http://twitter.com/galaxiestnks/statuses/1209707242234056704" TargetMode="External"/><Relationship Id="rId6299" Type="http://schemas.openxmlformats.org/officeDocument/2006/relationships/hyperlink" Target="http://pbs.twimg.com/profile_images/1199530419500093441/9gEiH2BA_normal.jpg" TargetMode="External"/><Relationship Id="rId271" Type="http://schemas.openxmlformats.org/officeDocument/2006/relationships/hyperlink" Target="http://pbs.twimg.com/profile_images/1165335624213135360/r1wFrciA_normal.jpg" TargetMode="External"/><Relationship Id="rId3003" Type="http://schemas.openxmlformats.org/officeDocument/2006/relationships/hyperlink" Target="http://pbs.twimg.com/profile_images/1208786655043153921/97s80uE3_normal.jpg" TargetMode="External"/><Relationship Id="rId4401" Type="http://schemas.openxmlformats.org/officeDocument/2006/relationships/hyperlink" Target="http://pbs.twimg.com/profile_images/1142213280372363264/dATDg8DP_normal.jpg" TargetMode="External"/><Relationship Id="rId6159" Type="http://schemas.openxmlformats.org/officeDocument/2006/relationships/hyperlink" Target="http://pbs.twimg.com/profile_images/1070959733320761344/2WoQLp8r_normal.jpg" TargetMode="External"/><Relationship Id="rId131" Type="http://schemas.openxmlformats.org/officeDocument/2006/relationships/hyperlink" Target="http://pbs.twimg.com/profile_images/1207306634046795777/QEt3A-R__normal.jpg" TargetMode="External"/><Relationship Id="rId3210" Type="http://schemas.openxmlformats.org/officeDocument/2006/relationships/hyperlink" Target="http://twitter.com/halfjaeminx/statuses/1209707752341176321" TargetMode="External"/><Relationship Id="rId6366" Type="http://schemas.openxmlformats.org/officeDocument/2006/relationships/hyperlink" Target="http://twitter.com/myloveisyou__u/statuses/1209698417129095168" TargetMode="External"/><Relationship Id="rId6573" Type="http://schemas.openxmlformats.org/officeDocument/2006/relationships/hyperlink" Target="http://pbs.twimg.com/profile_images/1206987502612992000/xSzRDtoM_normal.jpg" TargetMode="External"/><Relationship Id="rId6780" Type="http://schemas.openxmlformats.org/officeDocument/2006/relationships/hyperlink" Target="http://twitter.com/234_maprang/statuses/1209697058665271296" TargetMode="External"/><Relationship Id="rId2769" Type="http://schemas.openxmlformats.org/officeDocument/2006/relationships/hyperlink" Target="http://pbs.twimg.com/profile_images/1202305752917872642/gAGtTzwC_normal.jpg" TargetMode="External"/><Relationship Id="rId2976" Type="http://schemas.openxmlformats.org/officeDocument/2006/relationships/hyperlink" Target="http://twitter.com/2jxteen/statuses/1209708654959611905" TargetMode="External"/><Relationship Id="rId5175" Type="http://schemas.openxmlformats.org/officeDocument/2006/relationships/hyperlink" Target="http://pbs.twimg.com/profile_images/1208986170551492608/MwDEpg0h_normal.jpg" TargetMode="External"/><Relationship Id="rId5382" Type="http://schemas.openxmlformats.org/officeDocument/2006/relationships/hyperlink" Target="http://twitter.com/kmnkmn_/statuses/1209700851930976256" TargetMode="External"/><Relationship Id="rId6019" Type="http://schemas.openxmlformats.org/officeDocument/2006/relationships/hyperlink" Target="http://pbs.twimg.com/profile_images/1209123867412717570/-gI8Kpik_normal.jpg" TargetMode="External"/><Relationship Id="rId6226" Type="http://schemas.openxmlformats.org/officeDocument/2006/relationships/hyperlink" Target="http://twitter.com/chompoo_yns/statuses/1209698790845714432" TargetMode="External"/><Relationship Id="rId6433" Type="http://schemas.openxmlformats.org/officeDocument/2006/relationships/hyperlink" Target="http://pbs.twimg.com/profile_images/1169628222847275008/VVGaynV__normal.jpg" TargetMode="External"/><Relationship Id="rId6640" Type="http://schemas.openxmlformats.org/officeDocument/2006/relationships/hyperlink" Target="http://twitter.com/jkklear/statuses/1209697523687776256" TargetMode="External"/><Relationship Id="rId948" Type="http://schemas.openxmlformats.org/officeDocument/2006/relationships/hyperlink" Target="http://twitter.com/BNanay15/statuses/1209717786349457408" TargetMode="External"/><Relationship Id="rId1578" Type="http://schemas.openxmlformats.org/officeDocument/2006/relationships/hyperlink" Target="http://twitter.com/_tournesolm/statuses/1209714478092173312" TargetMode="External"/><Relationship Id="rId1785" Type="http://schemas.openxmlformats.org/officeDocument/2006/relationships/hyperlink" Target="http://pbs.twimg.com/profile_images/1207083913148977152/i0HLNVLJ_normal.jpg" TargetMode="External"/><Relationship Id="rId1992" Type="http://schemas.openxmlformats.org/officeDocument/2006/relationships/hyperlink" Target="http://twitter.com/willumerrymark/statuses/1209712732531916800" TargetMode="External"/><Relationship Id="rId2629" Type="http://schemas.openxmlformats.org/officeDocument/2006/relationships/hyperlink" Target="http://pbs.twimg.com/profile_images/1099938432032239616/Ak6dj868_normal.jpg" TargetMode="External"/><Relationship Id="rId2836" Type="http://schemas.openxmlformats.org/officeDocument/2006/relationships/hyperlink" Target="http://twitter.com/aondoiii/statuses/1209709226123091968" TargetMode="External"/><Relationship Id="rId4191" Type="http://schemas.openxmlformats.org/officeDocument/2006/relationships/hyperlink" Target="http://pbs.twimg.com/profile_images/1208686284211802112/UlmFabN8_normal.jpg" TargetMode="External"/><Relationship Id="rId5035" Type="http://schemas.openxmlformats.org/officeDocument/2006/relationships/hyperlink" Target="http://pbs.twimg.com/profile_images/1208783572967968768/M_Q6PtCk_normal.jpg" TargetMode="External"/><Relationship Id="rId5242" Type="http://schemas.openxmlformats.org/officeDocument/2006/relationships/hyperlink" Target="http://twitter.com/onibugiMJ/statuses/1209701267833966593" TargetMode="External"/><Relationship Id="rId6500" Type="http://schemas.openxmlformats.org/officeDocument/2006/relationships/hyperlink" Target="http://twitter.com/TheAileen_/statuses/1209698020683481088" TargetMode="External"/><Relationship Id="rId77" Type="http://schemas.openxmlformats.org/officeDocument/2006/relationships/hyperlink" Target="http://pbs.twimg.com/profile_images/1193170629500919810/jHZXHXFY_normal.jpg" TargetMode="External"/><Relationship Id="rId808" Type="http://schemas.openxmlformats.org/officeDocument/2006/relationships/hyperlink" Target="http://twitter.com/nomorejj/statuses/1209717876099170304" TargetMode="External"/><Relationship Id="rId1438" Type="http://schemas.openxmlformats.org/officeDocument/2006/relationships/hyperlink" Target="http://twitter.com/no_hc_/statuses/1209714944947605505" TargetMode="External"/><Relationship Id="rId1645" Type="http://schemas.openxmlformats.org/officeDocument/2006/relationships/hyperlink" Target="http://pbs.twimg.com/profile_images/1191972992752005121/ud5g9f_y_normal.jpg" TargetMode="External"/><Relationship Id="rId4051" Type="http://schemas.openxmlformats.org/officeDocument/2006/relationships/hyperlink" Target="http://pbs.twimg.com/profile_images/1189112242773446657/v2oHEj_j_normal.jpg" TargetMode="External"/><Relationship Id="rId5102" Type="http://schemas.openxmlformats.org/officeDocument/2006/relationships/hyperlink" Target="http://twitter.com/bwcattttt/statuses/1209701640732700672" TargetMode="External"/><Relationship Id="rId1852" Type="http://schemas.openxmlformats.org/officeDocument/2006/relationships/hyperlink" Target="http://twitter.com/moluhanx/statuses/1209713255981076481" TargetMode="External"/><Relationship Id="rId2903" Type="http://schemas.openxmlformats.org/officeDocument/2006/relationships/hyperlink" Target="http://pbs.twimg.com/profile_images/1196770413679800320/BVMV9qQW_normal.jpg" TargetMode="External"/><Relationship Id="rId1505" Type="http://schemas.openxmlformats.org/officeDocument/2006/relationships/hyperlink" Target="http://pbs.twimg.com/profile_images/1204389705485127680/_d6W6vNa_normal.jpg" TargetMode="External"/><Relationship Id="rId1712" Type="http://schemas.openxmlformats.org/officeDocument/2006/relationships/hyperlink" Target="http://twitter.com/UuunnnnuuO0/statuses/1209713809834668033" TargetMode="External"/><Relationship Id="rId4868" Type="http://schemas.openxmlformats.org/officeDocument/2006/relationships/hyperlink" Target="http://twitter.com/aliceroomx/statuses/1209702543275610112" TargetMode="External"/><Relationship Id="rId5919" Type="http://schemas.openxmlformats.org/officeDocument/2006/relationships/hyperlink" Target="http://pbs.twimg.com/profile_images/1187075463182602240/8FDL0U6A_normal.jpg" TargetMode="External"/><Relationship Id="rId6083" Type="http://schemas.openxmlformats.org/officeDocument/2006/relationships/hyperlink" Target="http://pbs.twimg.com/profile_images/1203579892371083267/Xaajzhwi_normal.jpg" TargetMode="External"/><Relationship Id="rId6290" Type="http://schemas.openxmlformats.org/officeDocument/2006/relationships/hyperlink" Target="http://twitter.com/na_tt_a_patdino/statuses/1209698632061992960" TargetMode="External"/><Relationship Id="rId3677" Type="http://schemas.openxmlformats.org/officeDocument/2006/relationships/hyperlink" Target="http://pbs.twimg.com/profile_images/1205095757008650240/n7GzH1lX_normal.jpg" TargetMode="External"/><Relationship Id="rId3884" Type="http://schemas.openxmlformats.org/officeDocument/2006/relationships/hyperlink" Target="http://twitter.com/sansan10452/statuses/1209705410531250176" TargetMode="External"/><Relationship Id="rId4728" Type="http://schemas.openxmlformats.org/officeDocument/2006/relationships/hyperlink" Target="http://twitter.com/xjpar7/statuses/1209702899489460224" TargetMode="External"/><Relationship Id="rId4935" Type="http://schemas.openxmlformats.org/officeDocument/2006/relationships/hyperlink" Target="http://pbs.twimg.com/profile_images/1200694182123229184/V5SnUDrz_normal.jpg" TargetMode="External"/><Relationship Id="rId598" Type="http://schemas.openxmlformats.org/officeDocument/2006/relationships/hyperlink" Target="http://twitter.com/minelatibule/statuses/1209718022740398080" TargetMode="External"/><Relationship Id="rId2279" Type="http://schemas.openxmlformats.org/officeDocument/2006/relationships/hyperlink" Target="http://pbs.twimg.com/profile_images/1204982192088043520/wQ-E0YjV_normal.jpg" TargetMode="External"/><Relationship Id="rId2486" Type="http://schemas.openxmlformats.org/officeDocument/2006/relationships/hyperlink" Target="http://twitter.com/kamolwan_muk/statuses/1209710811913965569" TargetMode="External"/><Relationship Id="rId2693" Type="http://schemas.openxmlformats.org/officeDocument/2006/relationships/hyperlink" Target="http://pbs.twimg.com/profile_images/1062933120045920256/UvRC8hNC_normal.jpg" TargetMode="External"/><Relationship Id="rId3537" Type="http://schemas.openxmlformats.org/officeDocument/2006/relationships/hyperlink" Target="http://pbs.twimg.com/profile_images/1108781471790055425/tMUISAvg_normal.jpg" TargetMode="External"/><Relationship Id="rId3744" Type="http://schemas.openxmlformats.org/officeDocument/2006/relationships/hyperlink" Target="http://twitter.com/ArigatoPimaizaa/statuses/1209705996903305216" TargetMode="External"/><Relationship Id="rId3951" Type="http://schemas.openxmlformats.org/officeDocument/2006/relationships/hyperlink" Target="http://pbs.twimg.com/profile_images/1168460259158970370/9nx50kLn_normal.jpg" TargetMode="External"/><Relationship Id="rId6150" Type="http://schemas.openxmlformats.org/officeDocument/2006/relationships/hyperlink" Target="http://twitter.com/nanoluvt/statuses/1209698944214691841" TargetMode="External"/><Relationship Id="rId458" Type="http://schemas.openxmlformats.org/officeDocument/2006/relationships/hyperlink" Target="http://twitter.com/MM_242S/statuses/1209718101245251584" TargetMode="External"/><Relationship Id="rId665" Type="http://schemas.openxmlformats.org/officeDocument/2006/relationships/hyperlink" Target="http://pbs.twimg.com/profile_images/1200120679015731200/e7rv7SBg_normal.jpg" TargetMode="External"/><Relationship Id="rId872" Type="http://schemas.openxmlformats.org/officeDocument/2006/relationships/hyperlink" Target="http://twitter.com/aungpeng_CH/statuses/1209717833388609537" TargetMode="External"/><Relationship Id="rId1088" Type="http://schemas.openxmlformats.org/officeDocument/2006/relationships/hyperlink" Target="http://twitter.com/dododyooo/statuses/1209716515798302721" TargetMode="External"/><Relationship Id="rId1295" Type="http://schemas.openxmlformats.org/officeDocument/2006/relationships/hyperlink" Target="http://pbs.twimg.com/profile_images/1168824983537115136/e7n8sdOq_normal.jpg" TargetMode="External"/><Relationship Id="rId2139" Type="http://schemas.openxmlformats.org/officeDocument/2006/relationships/hyperlink" Target="http://pbs.twimg.com/profile_images/1189491694590255104/0X-7V6ni_normal.jpg" TargetMode="External"/><Relationship Id="rId2346" Type="http://schemas.openxmlformats.org/officeDocument/2006/relationships/hyperlink" Target="http://twitter.com/B_buildd/statuses/1209711517400059904" TargetMode="External"/><Relationship Id="rId2553" Type="http://schemas.openxmlformats.org/officeDocument/2006/relationships/hyperlink" Target="http://pbs.twimg.com/profile_images/1082683211354763270/uKFYfZYq_normal.jpg" TargetMode="External"/><Relationship Id="rId2760" Type="http://schemas.openxmlformats.org/officeDocument/2006/relationships/hyperlink" Target="http://twitter.com/pschx1/statuses/1209709476321710080" TargetMode="External"/><Relationship Id="rId3604" Type="http://schemas.openxmlformats.org/officeDocument/2006/relationships/hyperlink" Target="http://twitter.com/kmg_040697/statuses/1209706439670784000" TargetMode="External"/><Relationship Id="rId3811" Type="http://schemas.openxmlformats.org/officeDocument/2006/relationships/hyperlink" Target="http://pbs.twimg.com/profile_images/1096997831275991040/skHdfXd6_normal.jpg" TargetMode="External"/><Relationship Id="rId6010" Type="http://schemas.openxmlformats.org/officeDocument/2006/relationships/hyperlink" Target="http://twitter.com/ppraewwz/statuses/1209699267931099137" TargetMode="External"/><Relationship Id="rId318" Type="http://schemas.openxmlformats.org/officeDocument/2006/relationships/hyperlink" Target="http://twitter.com/bluexcloxd/statuses/1209718191447932930" TargetMode="External"/><Relationship Id="rId525" Type="http://schemas.openxmlformats.org/officeDocument/2006/relationships/hyperlink" Target="http://pbs.twimg.com/profile_images/1181229527709564933/KDeRYmCI_normal.jpg" TargetMode="External"/><Relationship Id="rId732" Type="http://schemas.openxmlformats.org/officeDocument/2006/relationships/hyperlink" Target="http://twitter.com/lloveyou3500/statuses/1209717920063873025" TargetMode="External"/><Relationship Id="rId1155" Type="http://schemas.openxmlformats.org/officeDocument/2006/relationships/hyperlink" Target="http://pbs.twimg.com/profile_images/1206296883016032256/wowihM2v_normal.jpg" TargetMode="External"/><Relationship Id="rId1362" Type="http://schemas.openxmlformats.org/officeDocument/2006/relationships/hyperlink" Target="http://twitter.com/bowbee96/statuses/1209715299915714560" TargetMode="External"/><Relationship Id="rId2206" Type="http://schemas.openxmlformats.org/officeDocument/2006/relationships/hyperlink" Target="http://twitter.com/Aespen3/statuses/1209712028811575297" TargetMode="External"/><Relationship Id="rId2413" Type="http://schemas.openxmlformats.org/officeDocument/2006/relationships/hyperlink" Target="http://pbs.twimg.com/profile_images/1204302881622355968/VlpCUtU8_normal.jpg" TargetMode="External"/><Relationship Id="rId2620" Type="http://schemas.openxmlformats.org/officeDocument/2006/relationships/hyperlink" Target="http://twitter.com/soonkyu_ah/statuses/1209710169266876416" TargetMode="External"/><Relationship Id="rId5569" Type="http://schemas.openxmlformats.org/officeDocument/2006/relationships/hyperlink" Target="http://pbs.twimg.com/profile_images/1177630172054315008/0l9vzYVN_normal.jpg" TargetMode="External"/><Relationship Id="rId5776" Type="http://schemas.openxmlformats.org/officeDocument/2006/relationships/hyperlink" Target="http://twitter.com/ppeye7/statuses/1209699809310859266" TargetMode="External"/><Relationship Id="rId1015" Type="http://schemas.openxmlformats.org/officeDocument/2006/relationships/hyperlink" Target="http://pbs.twimg.com/profile_images/1203129780507303936/_MTr7pH-_normal.jpg" TargetMode="External"/><Relationship Id="rId1222" Type="http://schemas.openxmlformats.org/officeDocument/2006/relationships/hyperlink" Target="http://twitter.com/p05938772/statuses/1209715963748208640" TargetMode="External"/><Relationship Id="rId4378" Type="http://schemas.openxmlformats.org/officeDocument/2006/relationships/hyperlink" Target="http://twitter.com/markminlover7/statuses/1209703945200787457" TargetMode="External"/><Relationship Id="rId4585" Type="http://schemas.openxmlformats.org/officeDocument/2006/relationships/hyperlink" Target="http://pbs.twimg.com/profile_images/1204248796785364992/exFC7D9N_normal.jpg" TargetMode="External"/><Relationship Id="rId5429" Type="http://schemas.openxmlformats.org/officeDocument/2006/relationships/hyperlink" Target="http://pbs.twimg.com/profile_images/1188159450181357568/d_aFk0pX_normal.jpg" TargetMode="External"/><Relationship Id="rId5983" Type="http://schemas.openxmlformats.org/officeDocument/2006/relationships/hyperlink" Target="http://pbs.twimg.com/profile_images/1206580454679138310/3s86b-Fw_normal.jpg" TargetMode="External"/><Relationship Id="rId6827" Type="http://schemas.openxmlformats.org/officeDocument/2006/relationships/hyperlink" Target="http://pbs.twimg.com/profile_images/378800000044866167/21dd9ca72eac16377414973822311ac4_normal.jpeg" TargetMode="External"/><Relationship Id="rId3187" Type="http://schemas.openxmlformats.org/officeDocument/2006/relationships/hyperlink" Target="http://pbs.twimg.com/profile_images/1188848318673117184/CAhEQy3A_normal.jpg" TargetMode="External"/><Relationship Id="rId3394" Type="http://schemas.openxmlformats.org/officeDocument/2006/relationships/hyperlink" Target="http://twitter.com/nzz_benz/statuses/1209707108674859008" TargetMode="External"/><Relationship Id="rId4238" Type="http://schemas.openxmlformats.org/officeDocument/2006/relationships/hyperlink" Target="http://twitter.com/7870jipkvc/statuses/1209704375053979648" TargetMode="External"/><Relationship Id="rId4792" Type="http://schemas.openxmlformats.org/officeDocument/2006/relationships/hyperlink" Target="http://twitter.com/benonyoo/statuses/1209702710791901184" TargetMode="External"/><Relationship Id="rId5636" Type="http://schemas.openxmlformats.org/officeDocument/2006/relationships/hyperlink" Target="http://twitter.com/Dearbromendes_/statuses/1209700158239166470" TargetMode="External"/><Relationship Id="rId5843" Type="http://schemas.openxmlformats.org/officeDocument/2006/relationships/hyperlink" Target="http://pbs.twimg.com/profile_images/1179016101297979392/Lst1YEqg_normal.jpg" TargetMode="External"/><Relationship Id="rId3047" Type="http://schemas.openxmlformats.org/officeDocument/2006/relationships/hyperlink" Target="http://pbs.twimg.com/profile_images/1194805524539138048/UcffdTkt_normal.jpg" TargetMode="External"/><Relationship Id="rId4445" Type="http://schemas.openxmlformats.org/officeDocument/2006/relationships/hyperlink" Target="http://pbs.twimg.com/profile_images/1199913872381005836/fp4BMAF__normal.jpg" TargetMode="External"/><Relationship Id="rId4652" Type="http://schemas.openxmlformats.org/officeDocument/2006/relationships/hyperlink" Target="http://twitter.com/boygernpaina/statuses/1209703117001900032" TargetMode="External"/><Relationship Id="rId5703" Type="http://schemas.openxmlformats.org/officeDocument/2006/relationships/hyperlink" Target="http://pbs.twimg.com/profile_images/1206591476446060544/KCylF4OV_normal.jpg" TargetMode="External"/><Relationship Id="rId5910" Type="http://schemas.openxmlformats.org/officeDocument/2006/relationships/hyperlink" Target="http://twitter.com/smshlhjh10/statuses/1209699535301201920" TargetMode="External"/><Relationship Id="rId175" Type="http://schemas.openxmlformats.org/officeDocument/2006/relationships/hyperlink" Target="http://pbs.twimg.com/profile_images/1125405736404537344/lbD2AbSF_normal.jpg" TargetMode="External"/><Relationship Id="rId3254" Type="http://schemas.openxmlformats.org/officeDocument/2006/relationships/hyperlink" Target="http://twitter.com/SweetiiJuice/statuses/1209707563240943616" TargetMode="External"/><Relationship Id="rId3461" Type="http://schemas.openxmlformats.org/officeDocument/2006/relationships/hyperlink" Target="http://pbs.twimg.com/profile_images/1209707866665283585/R5u9gU-z_normal.jpg" TargetMode="External"/><Relationship Id="rId4305" Type="http://schemas.openxmlformats.org/officeDocument/2006/relationships/hyperlink" Target="http://pbs.twimg.com/profile_images/1043402642930581504/4Ad4VBld_normal.jpg" TargetMode="External"/><Relationship Id="rId4512" Type="http://schemas.openxmlformats.org/officeDocument/2006/relationships/hyperlink" Target="http://twitter.com/Icherpang/statuses/1209703544141467649" TargetMode="External"/><Relationship Id="rId382" Type="http://schemas.openxmlformats.org/officeDocument/2006/relationships/hyperlink" Target="http://twitter.com/MuChaYa99/statuses/1209718149995581440" TargetMode="External"/><Relationship Id="rId2063" Type="http://schemas.openxmlformats.org/officeDocument/2006/relationships/hyperlink" Target="http://pbs.twimg.com/profile_images/1186568925988786176/aUUCix9v_normal.jpg" TargetMode="External"/><Relationship Id="rId2270" Type="http://schemas.openxmlformats.org/officeDocument/2006/relationships/hyperlink" Target="http://twitter.com/SuJu2413/statuses/1209711758601904128" TargetMode="External"/><Relationship Id="rId3114" Type="http://schemas.openxmlformats.org/officeDocument/2006/relationships/hyperlink" Target="http://twitter.com/iTune23/statuses/1209708107598708737" TargetMode="External"/><Relationship Id="rId3321" Type="http://schemas.openxmlformats.org/officeDocument/2006/relationships/hyperlink" Target="http://pbs.twimg.com/profile_images/1191228878452248577/IfzixRsu_normal.jpg" TargetMode="External"/><Relationship Id="rId6477" Type="http://schemas.openxmlformats.org/officeDocument/2006/relationships/hyperlink" Target="http://pbs.twimg.com/profile_images/1202613085875257344/SFwFE4Ap_normal.jpg" TargetMode="External"/><Relationship Id="rId6684" Type="http://schemas.openxmlformats.org/officeDocument/2006/relationships/hyperlink" Target="http://twitter.com/Crazy1337786867/statuses/1209697315801354240" TargetMode="External"/><Relationship Id="rId6891" Type="http://schemas.openxmlformats.org/officeDocument/2006/relationships/hyperlink" Target="http://pbs.twimg.com/profile_images/1209417786847481856/_ornPpBg_normal.jpg" TargetMode="External"/><Relationship Id="rId242" Type="http://schemas.openxmlformats.org/officeDocument/2006/relationships/hyperlink" Target="http://twitter.com/burnmebabe94/statuses/1209718240185708544" TargetMode="External"/><Relationship Id="rId2130" Type="http://schemas.openxmlformats.org/officeDocument/2006/relationships/hyperlink" Target="http://twitter.com/on1staugust/statuses/1209712276237799424" TargetMode="External"/><Relationship Id="rId5079" Type="http://schemas.openxmlformats.org/officeDocument/2006/relationships/hyperlink" Target="http://pbs.twimg.com/profile_images/1208783572967968768/M_Q6PtCk_normal.jpg" TargetMode="External"/><Relationship Id="rId5286" Type="http://schemas.openxmlformats.org/officeDocument/2006/relationships/hyperlink" Target="http://twitter.com/BLA_CK___/statuses/1209701161554472960" TargetMode="External"/><Relationship Id="rId5493" Type="http://schemas.openxmlformats.org/officeDocument/2006/relationships/hyperlink" Target="http://pbs.twimg.com/profile_images/1184520453060096000/bJDIXeUg_normal.jpg" TargetMode="External"/><Relationship Id="rId6337" Type="http://schemas.openxmlformats.org/officeDocument/2006/relationships/hyperlink" Target="http://pbs.twimg.com/profile_images/1196591044994818048/Rt7Iy9LS_normal.jpg" TargetMode="External"/><Relationship Id="rId6544" Type="http://schemas.openxmlformats.org/officeDocument/2006/relationships/hyperlink" Target="http://twitter.com/Kami_JNxP/statuses/1209697845340565504" TargetMode="External"/><Relationship Id="rId6751" Type="http://schemas.openxmlformats.org/officeDocument/2006/relationships/hyperlink" Target="http://pbs.twimg.com/profile_images/835065019133894656/FHKhw_hp_normal.jpg" TargetMode="External"/><Relationship Id="rId102" Type="http://schemas.openxmlformats.org/officeDocument/2006/relationships/hyperlink" Target="http://twitter.com/K_danbenz/statuses/1209718335425806336" TargetMode="External"/><Relationship Id="rId1689" Type="http://schemas.openxmlformats.org/officeDocument/2006/relationships/hyperlink" Target="http://pbs.twimg.com/profile_images/1198611342086721544/mr5JcQBE_normal.jpg" TargetMode="External"/><Relationship Id="rId4095" Type="http://schemas.openxmlformats.org/officeDocument/2006/relationships/hyperlink" Target="http://pbs.twimg.com/profile_images/1182151043863343104/zs-M2hew_normal.jpg" TargetMode="External"/><Relationship Id="rId5146" Type="http://schemas.openxmlformats.org/officeDocument/2006/relationships/hyperlink" Target="http://twitter.com/Phannit33968966/statuses/1209701517013348362" TargetMode="External"/><Relationship Id="rId5353" Type="http://schemas.openxmlformats.org/officeDocument/2006/relationships/hyperlink" Target="http://pbs.twimg.com/profile_images/933020510979440640/QYYaqw1q_normal.jpg" TargetMode="External"/><Relationship Id="rId5560" Type="http://schemas.openxmlformats.org/officeDocument/2006/relationships/hyperlink" Target="http://twitter.com/mukmintx/statuses/1209700355283402754" TargetMode="External"/><Relationship Id="rId6404" Type="http://schemas.openxmlformats.org/officeDocument/2006/relationships/hyperlink" Target="http://twitter.com/hoshshinehoon/statuses/1209698322300063745" TargetMode="External"/><Relationship Id="rId1896" Type="http://schemas.openxmlformats.org/officeDocument/2006/relationships/hyperlink" Target="http://twitter.com/yok9360/statuses/1209713072148865026" TargetMode="External"/><Relationship Id="rId2947" Type="http://schemas.openxmlformats.org/officeDocument/2006/relationships/hyperlink" Target="http://pbs.twimg.com/profile_images/1159075004820013057/pRTbE33v_normal.jpg" TargetMode="External"/><Relationship Id="rId4162" Type="http://schemas.openxmlformats.org/officeDocument/2006/relationships/hyperlink" Target="http://twitter.com/pongtss/statuses/1209704599789006848" TargetMode="External"/><Relationship Id="rId5006" Type="http://schemas.openxmlformats.org/officeDocument/2006/relationships/hyperlink" Target="http://twitter.com/whenyoueatdog/statuses/1209702016663994369" TargetMode="External"/><Relationship Id="rId5213" Type="http://schemas.openxmlformats.org/officeDocument/2006/relationships/hyperlink" Target="http://pbs.twimg.com/profile_images/1209512944184123392/l9ISHR5o_normal.jpg" TargetMode="External"/><Relationship Id="rId6611" Type="http://schemas.openxmlformats.org/officeDocument/2006/relationships/hyperlink" Target="http://pbs.twimg.com/profile_images/1208959649929515010/nH8mnjE__normal.jpg" TargetMode="External"/><Relationship Id="rId919" Type="http://schemas.openxmlformats.org/officeDocument/2006/relationships/hyperlink" Target="http://pbs.twimg.com/profile_images/1147166346997719041/b-Zt7nTY_normal.jpg" TargetMode="External"/><Relationship Id="rId1549" Type="http://schemas.openxmlformats.org/officeDocument/2006/relationships/hyperlink" Target="http://pbs.twimg.com/profile_images/1183364202691321858/_bhHK2HP_normal.jpg" TargetMode="External"/><Relationship Id="rId1756" Type="http://schemas.openxmlformats.org/officeDocument/2006/relationships/hyperlink" Target="http://twitter.com/jirasky/statuses/1209713586701910016" TargetMode="External"/><Relationship Id="rId1963" Type="http://schemas.openxmlformats.org/officeDocument/2006/relationships/hyperlink" Target="http://pbs.twimg.com/profile_images/1013132484689649664/coSdpu7Y_normal.jpg" TargetMode="External"/><Relationship Id="rId2807" Type="http://schemas.openxmlformats.org/officeDocument/2006/relationships/hyperlink" Target="http://pbs.twimg.com/profile_images/1201751183947259904/-iYPwRx6_normal.jpg" TargetMode="External"/><Relationship Id="rId4022" Type="http://schemas.openxmlformats.org/officeDocument/2006/relationships/hyperlink" Target="http://twitter.com/AradaDrink/statuses/1209705017600397312" TargetMode="External"/><Relationship Id="rId5420" Type="http://schemas.openxmlformats.org/officeDocument/2006/relationships/hyperlink" Target="http://twitter.com/LSKY_T/statuses/1209700680224559104" TargetMode="External"/><Relationship Id="rId48" Type="http://schemas.openxmlformats.org/officeDocument/2006/relationships/hyperlink" Target="http://twitter.com/ntwd_bow/statuses/1209718358267985920" TargetMode="External"/><Relationship Id="rId1409" Type="http://schemas.openxmlformats.org/officeDocument/2006/relationships/hyperlink" Target="http://pbs.twimg.com/profile_images/1206953085068820481/MWMKLOrS_normal.jpg" TargetMode="External"/><Relationship Id="rId1616" Type="http://schemas.openxmlformats.org/officeDocument/2006/relationships/hyperlink" Target="http://twitter.com/mimee82156526/statuses/1209714324203130881" TargetMode="External"/><Relationship Id="rId1823" Type="http://schemas.openxmlformats.org/officeDocument/2006/relationships/hyperlink" Target="http://pbs.twimg.com/profile_images/1084484736418869251/aEU0NKeP_normal.jpg" TargetMode="External"/><Relationship Id="rId4979" Type="http://schemas.openxmlformats.org/officeDocument/2006/relationships/hyperlink" Target="http://pbs.twimg.com/profile_images/1106954378517213184/H85Vy2C3_normal.jpg" TargetMode="External"/><Relationship Id="rId3788" Type="http://schemas.openxmlformats.org/officeDocument/2006/relationships/hyperlink" Target="http://twitter.com/SINGHAXDZ/statuses/1209705825847009282" TargetMode="External"/><Relationship Id="rId3995" Type="http://schemas.openxmlformats.org/officeDocument/2006/relationships/hyperlink" Target="http://pbs.twimg.com/profile_images/1194653759814504451/UmfSbh_u_normal.jpg" TargetMode="External"/><Relationship Id="rId4839" Type="http://schemas.openxmlformats.org/officeDocument/2006/relationships/hyperlink" Target="http://pbs.twimg.com/profile_images/1147735958835437568/ErNejsx4_normal.jpg" TargetMode="External"/><Relationship Id="rId6194" Type="http://schemas.openxmlformats.org/officeDocument/2006/relationships/hyperlink" Target="http://twitter.com/JuusanIng/statuses/1209698847632412677" TargetMode="External"/><Relationship Id="rId2597" Type="http://schemas.openxmlformats.org/officeDocument/2006/relationships/hyperlink" Target="http://pbs.twimg.com/profile_images/1208338277855444992/9sMqSpg2_normal.jpg" TargetMode="External"/><Relationship Id="rId3648" Type="http://schemas.openxmlformats.org/officeDocument/2006/relationships/hyperlink" Target="http://twitter.com/YEAR2n/statuses/1209706291230195712" TargetMode="External"/><Relationship Id="rId3855" Type="http://schemas.openxmlformats.org/officeDocument/2006/relationships/hyperlink" Target="http://pbs.twimg.com/profile_images/1205124420697591809/aVyoZBiK_normal.jpg" TargetMode="External"/><Relationship Id="rId6054" Type="http://schemas.openxmlformats.org/officeDocument/2006/relationships/hyperlink" Target="http://twitter.com/pschx1/statuses/1209699153418178560" TargetMode="External"/><Relationship Id="rId6261" Type="http://schemas.openxmlformats.org/officeDocument/2006/relationships/hyperlink" Target="http://pbs.twimg.com/profile_images/1209092168209420293/85OUpBqO_normal.jpg" TargetMode="External"/><Relationship Id="rId569" Type="http://schemas.openxmlformats.org/officeDocument/2006/relationships/hyperlink" Target="http://pbs.twimg.com/profile_images/1053359749603909632/141c4t_B_normal.jpg" TargetMode="External"/><Relationship Id="rId776" Type="http://schemas.openxmlformats.org/officeDocument/2006/relationships/hyperlink" Target="http://twitter.com/y_yyying1993/statuses/1209717894587637760" TargetMode="External"/><Relationship Id="rId983" Type="http://schemas.openxmlformats.org/officeDocument/2006/relationships/hyperlink" Target="http://pbs.twimg.com/profile_images/1205427746563735553/KKPRI97r_normal.jpg" TargetMode="External"/><Relationship Id="rId1199" Type="http://schemas.openxmlformats.org/officeDocument/2006/relationships/hyperlink" Target="http://pbs.twimg.com/profile_images/1175462251412590593/uzb2lN6P_normal.jpg" TargetMode="External"/><Relationship Id="rId2457" Type="http://schemas.openxmlformats.org/officeDocument/2006/relationships/hyperlink" Target="http://pbs.twimg.com/profile_images/1174329342328836096/RGs3pjsA_normal.jpg" TargetMode="External"/><Relationship Id="rId2664" Type="http://schemas.openxmlformats.org/officeDocument/2006/relationships/hyperlink" Target="http://twitter.com/jhxrct/statuses/1209709900755980288" TargetMode="External"/><Relationship Id="rId3508" Type="http://schemas.openxmlformats.org/officeDocument/2006/relationships/hyperlink" Target="http://twitter.com/rukxfvck/statuses/1209706677924028416" TargetMode="External"/><Relationship Id="rId4906" Type="http://schemas.openxmlformats.org/officeDocument/2006/relationships/hyperlink" Target="http://twitter.com/nongnumber1/statuses/1209702437382057985" TargetMode="External"/><Relationship Id="rId5070" Type="http://schemas.openxmlformats.org/officeDocument/2006/relationships/hyperlink" Target="http://twitter.com/khungo_on/statuses/1209701785792679936" TargetMode="External"/><Relationship Id="rId6121" Type="http://schemas.openxmlformats.org/officeDocument/2006/relationships/hyperlink" Target="http://pbs.twimg.com/profile_images/1186344635087474689/P0mb38jn_normal.jpg" TargetMode="External"/><Relationship Id="rId429" Type="http://schemas.openxmlformats.org/officeDocument/2006/relationships/hyperlink" Target="http://pbs.twimg.com/profile_images/1206254823735062529/XEE4wF2S_normal.jpg" TargetMode="External"/><Relationship Id="rId636" Type="http://schemas.openxmlformats.org/officeDocument/2006/relationships/hyperlink" Target="http://twitter.com/MR59402858/statuses/1209717993996816384" TargetMode="External"/><Relationship Id="rId1059" Type="http://schemas.openxmlformats.org/officeDocument/2006/relationships/hyperlink" Target="http://pbs.twimg.com/profile_images/1203391501687898112/-XH2B2iT_normal.jpg" TargetMode="External"/><Relationship Id="rId1266" Type="http://schemas.openxmlformats.org/officeDocument/2006/relationships/hyperlink" Target="http://twitter.com/aapepii/statuses/1209715773192560641" TargetMode="External"/><Relationship Id="rId1473" Type="http://schemas.openxmlformats.org/officeDocument/2006/relationships/hyperlink" Target="http://pbs.twimg.com/profile_images/1195066985295400960/9ULqq-7S_normal.jpg" TargetMode="External"/><Relationship Id="rId2317" Type="http://schemas.openxmlformats.org/officeDocument/2006/relationships/hyperlink" Target="http://pbs.twimg.com/profile_images/1201021867928084480/8wyJJPBy_normal.jpg" TargetMode="External"/><Relationship Id="rId2871" Type="http://schemas.openxmlformats.org/officeDocument/2006/relationships/hyperlink" Target="http://pbs.twimg.com/profile_images/1126289823491223552/KOE42_fQ_normal.jpg" TargetMode="External"/><Relationship Id="rId3715" Type="http://schemas.openxmlformats.org/officeDocument/2006/relationships/hyperlink" Target="http://pbs.twimg.com/profile_images/1208454422621122560/dInioBpT_normal.jpg" TargetMode="External"/><Relationship Id="rId3922" Type="http://schemas.openxmlformats.org/officeDocument/2006/relationships/hyperlink" Target="http://twitter.com/kbookbie/statuses/1209705303916212225" TargetMode="External"/><Relationship Id="rId843" Type="http://schemas.openxmlformats.org/officeDocument/2006/relationships/hyperlink" Target="http://pbs.twimg.com/profile_images/1107485938647613443/u3gE3r2h_normal.jpg" TargetMode="External"/><Relationship Id="rId1126" Type="http://schemas.openxmlformats.org/officeDocument/2006/relationships/hyperlink" Target="http://twitter.com/iamxmd_/statuses/1209716352199512064" TargetMode="External"/><Relationship Id="rId1680" Type="http://schemas.openxmlformats.org/officeDocument/2006/relationships/hyperlink" Target="http://twitter.com/lookmaiii/statuses/1209713986188398592" TargetMode="External"/><Relationship Id="rId2524" Type="http://schemas.openxmlformats.org/officeDocument/2006/relationships/hyperlink" Target="http://twitter.com/chchwnaheedok/statuses/1209710631311400960" TargetMode="External"/><Relationship Id="rId2731" Type="http://schemas.openxmlformats.org/officeDocument/2006/relationships/hyperlink" Target="http://pbs.twimg.com/profile_images/868473867769061377/EyBcK4vm_normal.jpg" TargetMode="External"/><Relationship Id="rId5887" Type="http://schemas.openxmlformats.org/officeDocument/2006/relationships/hyperlink" Target="http://pbs.twimg.com/profile_images/1206974423435075584/iOfz3OrQ_normal.jpg" TargetMode="External"/><Relationship Id="rId6938" Type="http://schemas.openxmlformats.org/officeDocument/2006/relationships/hyperlink" Target="http://twitter.com/little_swty/statuses/1209696536042491904" TargetMode="External"/><Relationship Id="rId703" Type="http://schemas.openxmlformats.org/officeDocument/2006/relationships/hyperlink" Target="http://pbs.twimg.com/profile_images/1208395349741707266/-ZXe3qsX_normal.jpg" TargetMode="External"/><Relationship Id="rId910" Type="http://schemas.openxmlformats.org/officeDocument/2006/relationships/hyperlink" Target="http://twitter.com/whyychrr/statuses/1209717817127235585" TargetMode="External"/><Relationship Id="rId1333" Type="http://schemas.openxmlformats.org/officeDocument/2006/relationships/hyperlink" Target="http://pbs.twimg.com/profile_images/1209712601686347776/UBJVZ_CB_normal.jpg" TargetMode="External"/><Relationship Id="rId1540" Type="http://schemas.openxmlformats.org/officeDocument/2006/relationships/hyperlink" Target="http://twitter.com/baitoeyang/statuses/1209714627933691904" TargetMode="External"/><Relationship Id="rId4489" Type="http://schemas.openxmlformats.org/officeDocument/2006/relationships/hyperlink" Target="http://pbs.twimg.com/profile_images/1205801762562592768/9wswoCcF_normal.jpg" TargetMode="External"/><Relationship Id="rId4696" Type="http://schemas.openxmlformats.org/officeDocument/2006/relationships/hyperlink" Target="http://twitter.com/icezi_cle/statuses/1209702984428355584" TargetMode="External"/><Relationship Id="rId5747" Type="http://schemas.openxmlformats.org/officeDocument/2006/relationships/hyperlink" Target="http://pbs.twimg.com/profile_images/1096952093363994625/_qUzcwS2_normal.jpg" TargetMode="External"/><Relationship Id="rId5954" Type="http://schemas.openxmlformats.org/officeDocument/2006/relationships/hyperlink" Target="http://twitter.com/Jellyjaellyy/statuses/1209699405546377216" TargetMode="External"/><Relationship Id="rId1400" Type="http://schemas.openxmlformats.org/officeDocument/2006/relationships/hyperlink" Target="http://twitter.com/siripornmild/statuses/1209715114246426624" TargetMode="External"/><Relationship Id="rId3298" Type="http://schemas.openxmlformats.org/officeDocument/2006/relationships/hyperlink" Target="http://twitter.com/uglyismy/statuses/1209707423549669377" TargetMode="External"/><Relationship Id="rId4349" Type="http://schemas.openxmlformats.org/officeDocument/2006/relationships/hyperlink" Target="http://pbs.twimg.com/profile_images/1057467931221577728/g7UJ50cK_normal.jpg" TargetMode="External"/><Relationship Id="rId4556" Type="http://schemas.openxmlformats.org/officeDocument/2006/relationships/hyperlink" Target="http://twitter.com/markminlover7/statuses/1209703358203752448" TargetMode="External"/><Relationship Id="rId4763" Type="http://schemas.openxmlformats.org/officeDocument/2006/relationships/hyperlink" Target="http://pbs.twimg.com/profile_images/1199339075129331719/M4q9sRdp_normal.jpg" TargetMode="External"/><Relationship Id="rId4970" Type="http://schemas.openxmlformats.org/officeDocument/2006/relationships/hyperlink" Target="http://twitter.com/immon456/statuses/1209702178371162112" TargetMode="External"/><Relationship Id="rId5607" Type="http://schemas.openxmlformats.org/officeDocument/2006/relationships/hyperlink" Target="http://pbs.twimg.com/profile_images/1195578991626731520/WWtpMAGy_normal.jpg" TargetMode="External"/><Relationship Id="rId5814" Type="http://schemas.openxmlformats.org/officeDocument/2006/relationships/hyperlink" Target="http://twitter.com/Bxdxsslucifer/statuses/1209699756022198272" TargetMode="External"/><Relationship Id="rId3158" Type="http://schemas.openxmlformats.org/officeDocument/2006/relationships/hyperlink" Target="http://twitter.com/yesternoonnn007/statuses/1209707919282884609" TargetMode="External"/><Relationship Id="rId3365" Type="http://schemas.openxmlformats.org/officeDocument/2006/relationships/hyperlink" Target="http://pbs.twimg.com/profile_images/1205541460197593088/oxv_yxTa_normal.jpg" TargetMode="External"/><Relationship Id="rId3572" Type="http://schemas.openxmlformats.org/officeDocument/2006/relationships/hyperlink" Target="http://twitter.com/manymoonsh94/statuses/1209706504305045505" TargetMode="External"/><Relationship Id="rId4209" Type="http://schemas.openxmlformats.org/officeDocument/2006/relationships/hyperlink" Target="http://pbs.twimg.com/profile_images/1142213280372363264/dATDg8DP_normal.jpg" TargetMode="External"/><Relationship Id="rId4416" Type="http://schemas.openxmlformats.org/officeDocument/2006/relationships/hyperlink" Target="http://twitter.com/dn_0701/statuses/1209703862304567296" TargetMode="External"/><Relationship Id="rId4623" Type="http://schemas.openxmlformats.org/officeDocument/2006/relationships/hyperlink" Target="http://pbs.twimg.com/profile_images/1150273047506509824/MP9X800i_normal.jpg" TargetMode="External"/><Relationship Id="rId4830" Type="http://schemas.openxmlformats.org/officeDocument/2006/relationships/hyperlink" Target="http://twitter.com/pppcytbrp/statuses/1209702637043511296" TargetMode="External"/><Relationship Id="rId286" Type="http://schemas.openxmlformats.org/officeDocument/2006/relationships/hyperlink" Target="http://twitter.com/9397_pin/statuses/1209718216441749504" TargetMode="External"/><Relationship Id="rId493" Type="http://schemas.openxmlformats.org/officeDocument/2006/relationships/hyperlink" Target="http://pbs.twimg.com/profile_images/1208610868914614273/9ujq1YXA_normal.jpg" TargetMode="External"/><Relationship Id="rId2174" Type="http://schemas.openxmlformats.org/officeDocument/2006/relationships/hyperlink" Target="http://twitter.com/decemxp/statuses/1209712160604966912" TargetMode="External"/><Relationship Id="rId2381" Type="http://schemas.openxmlformats.org/officeDocument/2006/relationships/hyperlink" Target="http://pbs.twimg.com/profile_images/1187695541653606403/jSslJAil_normal.jpg" TargetMode="External"/><Relationship Id="rId3018" Type="http://schemas.openxmlformats.org/officeDocument/2006/relationships/hyperlink" Target="http://twitter.com/_mminnt/statuses/1209708506112315392" TargetMode="External"/><Relationship Id="rId3225" Type="http://schemas.openxmlformats.org/officeDocument/2006/relationships/hyperlink" Target="http://pbs.twimg.com/profile_images/1149835890023260160/n9zZaADQ_normal.png" TargetMode="External"/><Relationship Id="rId3432" Type="http://schemas.openxmlformats.org/officeDocument/2006/relationships/hyperlink" Target="http://twitter.com/real_greenny/statuses/1209706969725952000" TargetMode="External"/><Relationship Id="rId6588" Type="http://schemas.openxmlformats.org/officeDocument/2006/relationships/hyperlink" Target="http://twitter.com/panachhh/statuses/1209697683767578624" TargetMode="External"/><Relationship Id="rId6795" Type="http://schemas.openxmlformats.org/officeDocument/2006/relationships/hyperlink" Target="http://pbs.twimg.com/profile_images/1123794016573775872/M4TX2Y98_normal.jpg" TargetMode="External"/><Relationship Id="rId146" Type="http://schemas.openxmlformats.org/officeDocument/2006/relationships/hyperlink" Target="http://twitter.com/macherily/statuses/1209718294984327168" TargetMode="External"/><Relationship Id="rId353" Type="http://schemas.openxmlformats.org/officeDocument/2006/relationships/hyperlink" Target="http://pbs.twimg.com/profile_images/1173823739500216321/ZooyC92Q_normal.jpg" TargetMode="External"/><Relationship Id="rId560" Type="http://schemas.openxmlformats.org/officeDocument/2006/relationships/hyperlink" Target="http://twitter.com/MuChaYa99/statuses/1209718038653571072" TargetMode="External"/><Relationship Id="rId1190" Type="http://schemas.openxmlformats.org/officeDocument/2006/relationships/hyperlink" Target="http://twitter.com/Luhan_Angel_/statuses/1209716060443664384" TargetMode="External"/><Relationship Id="rId2034" Type="http://schemas.openxmlformats.org/officeDocument/2006/relationships/hyperlink" Target="http://twitter.com/mkneo_elmo/statuses/1209712632485179392" TargetMode="External"/><Relationship Id="rId2241" Type="http://schemas.openxmlformats.org/officeDocument/2006/relationships/hyperlink" Target="http://pbs.twimg.com/profile_images/1208981918475157504/YCqp1jQe_normal.jpg" TargetMode="External"/><Relationship Id="rId5397" Type="http://schemas.openxmlformats.org/officeDocument/2006/relationships/hyperlink" Target="http://pbs.twimg.com/profile_images/1201466599531634689/GfKGnuw3_normal.jpg" TargetMode="External"/><Relationship Id="rId6448" Type="http://schemas.openxmlformats.org/officeDocument/2006/relationships/hyperlink" Target="http://twitter.com/2octink/statuses/1209698146479001600" TargetMode="External"/><Relationship Id="rId213" Type="http://schemas.openxmlformats.org/officeDocument/2006/relationships/hyperlink" Target="http://pbs.twimg.com/profile_images/1209168164828803074/wFdY1NVt_normal.jpg" TargetMode="External"/><Relationship Id="rId420" Type="http://schemas.openxmlformats.org/officeDocument/2006/relationships/hyperlink" Target="http://twitter.com/keatrhino/statuses/1209718125270204417" TargetMode="External"/><Relationship Id="rId1050" Type="http://schemas.openxmlformats.org/officeDocument/2006/relationships/hyperlink" Target="http://twitter.com/j9494y/statuses/1209716627010252800" TargetMode="External"/><Relationship Id="rId2101" Type="http://schemas.openxmlformats.org/officeDocument/2006/relationships/hyperlink" Target="http://pbs.twimg.com/profile_images/1206569211302006786/y8ffk_L6_normal.jpg" TargetMode="External"/><Relationship Id="rId5257" Type="http://schemas.openxmlformats.org/officeDocument/2006/relationships/hyperlink" Target="http://pbs.twimg.com/profile_images/1079287157997465600/fnX9JxA7_normal.jpg" TargetMode="External"/><Relationship Id="rId6655" Type="http://schemas.openxmlformats.org/officeDocument/2006/relationships/hyperlink" Target="http://pbs.twimg.com/profile_images/1173830095607193602/0MRclgdm_normal.jpg" TargetMode="External"/><Relationship Id="rId6862" Type="http://schemas.openxmlformats.org/officeDocument/2006/relationships/hyperlink" Target="http://twitter.com/TaeKanisorn/statuses/1209696776711573504" TargetMode="External"/><Relationship Id="rId4066" Type="http://schemas.openxmlformats.org/officeDocument/2006/relationships/hyperlink" Target="http://twitter.com/notyourdhisarut/statuses/1209704926772748288" TargetMode="External"/><Relationship Id="rId5464" Type="http://schemas.openxmlformats.org/officeDocument/2006/relationships/hyperlink" Target="http://twitter.com/Choncha65774394/statuses/1209700552185020417" TargetMode="External"/><Relationship Id="rId5671" Type="http://schemas.openxmlformats.org/officeDocument/2006/relationships/hyperlink" Target="http://pbs.twimg.com/profile_images/1189764993346084864/6oPzaGfY_normal.jpg" TargetMode="External"/><Relationship Id="rId6308" Type="http://schemas.openxmlformats.org/officeDocument/2006/relationships/hyperlink" Target="http://twitter.com/_____kanph/statuses/1209698585077415936" TargetMode="External"/><Relationship Id="rId6515" Type="http://schemas.openxmlformats.org/officeDocument/2006/relationships/hyperlink" Target="http://pbs.twimg.com/profile_images/765974312054554626/NI_gXDRO_normal.jpg" TargetMode="External"/><Relationship Id="rId6722" Type="http://schemas.openxmlformats.org/officeDocument/2006/relationships/hyperlink" Target="http://twitter.com/p_praew42/statuses/1209697211539283968" TargetMode="External"/><Relationship Id="rId1867" Type="http://schemas.openxmlformats.org/officeDocument/2006/relationships/hyperlink" Target="http://pbs.twimg.com/profile_images/1201751183947259904/-iYPwRx6_normal.jpg" TargetMode="External"/><Relationship Id="rId2918" Type="http://schemas.openxmlformats.org/officeDocument/2006/relationships/hyperlink" Target="http://twitter.com/_KillerBoyZ/statuses/1209708919519469568" TargetMode="External"/><Relationship Id="rId4273" Type="http://schemas.openxmlformats.org/officeDocument/2006/relationships/hyperlink" Target="http://pbs.twimg.com/profile_images/1204031936391340032/dlaBVxCA_normal.jpg" TargetMode="External"/><Relationship Id="rId4480" Type="http://schemas.openxmlformats.org/officeDocument/2006/relationships/hyperlink" Target="http://twitter.com/m2_mint/statuses/1209703652413194240" TargetMode="External"/><Relationship Id="rId5117" Type="http://schemas.openxmlformats.org/officeDocument/2006/relationships/hyperlink" Target="http://pbs.twimg.com/profile_images/1166414530244538369/u35_IHQb_normal.jpg" TargetMode="External"/><Relationship Id="rId5324" Type="http://schemas.openxmlformats.org/officeDocument/2006/relationships/hyperlink" Target="http://twitter.com/Saiparn_Sj/statuses/1209701047834251264" TargetMode="External"/><Relationship Id="rId5531" Type="http://schemas.openxmlformats.org/officeDocument/2006/relationships/hyperlink" Target="http://pbs.twimg.com/profile_images/1192141360238718977/GTqlPjn6_normal.jpg" TargetMode="External"/><Relationship Id="rId1727" Type="http://schemas.openxmlformats.org/officeDocument/2006/relationships/hyperlink" Target="http://pbs.twimg.com/profile_images/1187949161385099266/xrNVSNPI_normal.jpg" TargetMode="External"/><Relationship Id="rId1934" Type="http://schemas.openxmlformats.org/officeDocument/2006/relationships/hyperlink" Target="http://twitter.com/ssarnahcnahc/statuses/1209712918775779328" TargetMode="External"/><Relationship Id="rId3082" Type="http://schemas.openxmlformats.org/officeDocument/2006/relationships/hyperlink" Target="http://twitter.com/tttonkaowww/statuses/1209708256257433600" TargetMode="External"/><Relationship Id="rId4133" Type="http://schemas.openxmlformats.org/officeDocument/2006/relationships/hyperlink" Target="http://pbs.twimg.com/profile_images/1209615292726312960/dajpsaYQ_normal.jpg" TargetMode="External"/><Relationship Id="rId4340" Type="http://schemas.openxmlformats.org/officeDocument/2006/relationships/hyperlink" Target="http://twitter.com/withxearthh/statuses/1209704075823988736" TargetMode="External"/><Relationship Id="rId19" Type="http://schemas.openxmlformats.org/officeDocument/2006/relationships/hyperlink" Target="http://pbs.twimg.com/profile_images/1196657727419797504/A1s7y3MC_normal.jpg" TargetMode="External"/><Relationship Id="rId3899" Type="http://schemas.openxmlformats.org/officeDocument/2006/relationships/hyperlink" Target="http://pbs.twimg.com/profile_images/860157793407442944/dtXKPBDI_normal.jpg" TargetMode="External"/><Relationship Id="rId4200" Type="http://schemas.openxmlformats.org/officeDocument/2006/relationships/hyperlink" Target="http://twitter.com/whoisme_94/statuses/1209704492809080832" TargetMode="External"/><Relationship Id="rId6098" Type="http://schemas.openxmlformats.org/officeDocument/2006/relationships/hyperlink" Target="http://twitter.com/Nam11414862/statuses/1209699083155169281" TargetMode="External"/><Relationship Id="rId6165" Type="http://schemas.openxmlformats.org/officeDocument/2006/relationships/hyperlink" Target="http://pbs.twimg.com/profile_images/1178619775318020098/EquZgTFE_normal.jpg" TargetMode="External"/><Relationship Id="rId6372" Type="http://schemas.openxmlformats.org/officeDocument/2006/relationships/hyperlink" Target="http://twitter.com/moviepunch_/statuses/1209698404562915329" TargetMode="External"/><Relationship Id="rId3759" Type="http://schemas.openxmlformats.org/officeDocument/2006/relationships/hyperlink" Target="http://pbs.twimg.com/profile_images/1205485640768339968/5W0duNeg_normal.jpg" TargetMode="External"/><Relationship Id="rId3966" Type="http://schemas.openxmlformats.org/officeDocument/2006/relationships/hyperlink" Target="http://twitter.com/PhakchiraChawa1/statuses/1209705183174750208" TargetMode="External"/><Relationship Id="rId5181" Type="http://schemas.openxmlformats.org/officeDocument/2006/relationships/hyperlink" Target="http://pbs.twimg.com/profile_images/1079287157997465600/fnX9JxA7_normal.jpg" TargetMode="External"/><Relationship Id="rId6025" Type="http://schemas.openxmlformats.org/officeDocument/2006/relationships/hyperlink" Target="http://pbs.twimg.com/profile_images/1207654534043987969/OmLzIawX_normal.jpg" TargetMode="External"/><Relationship Id="rId6232" Type="http://schemas.openxmlformats.org/officeDocument/2006/relationships/hyperlink" Target="http://twitter.com/abeq13/statuses/1209698772256583680" TargetMode="External"/><Relationship Id="rId3" Type="http://schemas.openxmlformats.org/officeDocument/2006/relationships/hyperlink" Target="http://pbs.twimg.com/profile_images/1141926516739080194/iAqLz_ta_normal.jpg" TargetMode="External"/><Relationship Id="rId887" Type="http://schemas.openxmlformats.org/officeDocument/2006/relationships/hyperlink" Target="http://pbs.twimg.com/profile_images/1198436597554794497/nXXxw3W4_normal.png" TargetMode="External"/><Relationship Id="rId2568" Type="http://schemas.openxmlformats.org/officeDocument/2006/relationships/hyperlink" Target="http://twitter.com/irxnearnn/statuses/1209710376708792321" TargetMode="External"/><Relationship Id="rId2775" Type="http://schemas.openxmlformats.org/officeDocument/2006/relationships/hyperlink" Target="http://pbs.twimg.com/profile_images/1208786655043153921/97s80uE3_normal.jpg" TargetMode="External"/><Relationship Id="rId2982" Type="http://schemas.openxmlformats.org/officeDocument/2006/relationships/hyperlink" Target="http://twitter.com/Area51Gi/statuses/1209708628082491394" TargetMode="External"/><Relationship Id="rId3619" Type="http://schemas.openxmlformats.org/officeDocument/2006/relationships/hyperlink" Target="http://pbs.twimg.com/profile_images/1075438788652879872/AuJQ4-j5_normal.jpg" TargetMode="External"/><Relationship Id="rId3826" Type="http://schemas.openxmlformats.org/officeDocument/2006/relationships/hyperlink" Target="http://twitter.com/NunnapatDonut/statuses/1209705643000483846" TargetMode="External"/><Relationship Id="rId5041" Type="http://schemas.openxmlformats.org/officeDocument/2006/relationships/hyperlink" Target="http://pbs.twimg.com/profile_images/1209333403436249088/_XIvP2MT_normal.jpg" TargetMode="External"/><Relationship Id="rId747" Type="http://schemas.openxmlformats.org/officeDocument/2006/relationships/hyperlink" Target="http://pbs.twimg.com/profile_images/1205506374001516545/1ysKKI_R_normal.jpg" TargetMode="External"/><Relationship Id="rId954" Type="http://schemas.openxmlformats.org/officeDocument/2006/relationships/hyperlink" Target="http://twitter.com/pangpiyadaa/statuses/1209717783602188289" TargetMode="External"/><Relationship Id="rId1377" Type="http://schemas.openxmlformats.org/officeDocument/2006/relationships/hyperlink" Target="http://pbs.twimg.com/profile_images/1204827558321127425/dyn76oZ9_normal.jpg" TargetMode="External"/><Relationship Id="rId1584" Type="http://schemas.openxmlformats.org/officeDocument/2006/relationships/hyperlink" Target="http://twitter.com/jsrinetr19/statuses/1209714445976403970" TargetMode="External"/><Relationship Id="rId1791" Type="http://schemas.openxmlformats.org/officeDocument/2006/relationships/hyperlink" Target="http://pbs.twimg.com/profile_images/1043503341546819584/no2Ed4kG_normal.jpg" TargetMode="External"/><Relationship Id="rId2428" Type="http://schemas.openxmlformats.org/officeDocument/2006/relationships/hyperlink" Target="http://twitter.com/luteiscin/statuses/1209711101060866048" TargetMode="External"/><Relationship Id="rId2635" Type="http://schemas.openxmlformats.org/officeDocument/2006/relationships/hyperlink" Target="http://pbs.twimg.com/profile_images/1209370263093043207/Vi6_L3LA_normal.jpg" TargetMode="External"/><Relationship Id="rId2842" Type="http://schemas.openxmlformats.org/officeDocument/2006/relationships/hyperlink" Target="http://twitter.com/chugrandmama/statuses/1209709166140383234" TargetMode="External"/><Relationship Id="rId5998" Type="http://schemas.openxmlformats.org/officeDocument/2006/relationships/hyperlink" Target="http://twitter.com/orangeskyyyy/statuses/1209699305029693440" TargetMode="External"/><Relationship Id="rId83" Type="http://schemas.openxmlformats.org/officeDocument/2006/relationships/hyperlink" Target="http://pbs.twimg.com/profile_images/1208980616571604992/hh-xpjsF_normal.jpg" TargetMode="External"/><Relationship Id="rId607" Type="http://schemas.openxmlformats.org/officeDocument/2006/relationships/hyperlink" Target="http://pbs.twimg.com/profile_images/1209164479939792898/UY7_32yh_normal.jpg" TargetMode="External"/><Relationship Id="rId814" Type="http://schemas.openxmlformats.org/officeDocument/2006/relationships/hyperlink" Target="http://twitter.com/Inny261/statuses/1209717870638194688" TargetMode="External"/><Relationship Id="rId1237" Type="http://schemas.openxmlformats.org/officeDocument/2006/relationships/hyperlink" Target="http://pbs.twimg.com/profile_images/883652833878212612/jiSp3cmz_normal.jpg" TargetMode="External"/><Relationship Id="rId1444" Type="http://schemas.openxmlformats.org/officeDocument/2006/relationships/hyperlink" Target="http://twitter.com/AimAstronaut/statuses/1209714940124127232" TargetMode="External"/><Relationship Id="rId1651" Type="http://schemas.openxmlformats.org/officeDocument/2006/relationships/hyperlink" Target="http://pbs.twimg.com/profile_images/1207329944193228800/EDC1HvX8_normal.jpg" TargetMode="External"/><Relationship Id="rId2702" Type="http://schemas.openxmlformats.org/officeDocument/2006/relationships/hyperlink" Target="http://twitter.com/ArigatoPimaizaa/statuses/1209709768496910336" TargetMode="External"/><Relationship Id="rId5858" Type="http://schemas.openxmlformats.org/officeDocument/2006/relationships/hyperlink" Target="http://twitter.com/jyjypx94/statuses/1209699651173011456" TargetMode="External"/><Relationship Id="rId6909" Type="http://schemas.openxmlformats.org/officeDocument/2006/relationships/hyperlink" Target="http://pbs.twimg.com/profile_images/1195371383254999040/B3PZUlU7_normal.jpg" TargetMode="External"/><Relationship Id="rId1304" Type="http://schemas.openxmlformats.org/officeDocument/2006/relationships/hyperlink" Target="http://twitter.com/dreamofmetn/statuses/1209715646340026369" TargetMode="External"/><Relationship Id="rId1511" Type="http://schemas.openxmlformats.org/officeDocument/2006/relationships/hyperlink" Target="http://pbs.twimg.com/profile_images/1206262464465141760/NfK4OU-B_normal.jpg" TargetMode="External"/><Relationship Id="rId4667" Type="http://schemas.openxmlformats.org/officeDocument/2006/relationships/hyperlink" Target="http://pbs.twimg.com/profile_images/1195260484720590848/Z94O-KYN_normal.jpg" TargetMode="External"/><Relationship Id="rId4874" Type="http://schemas.openxmlformats.org/officeDocument/2006/relationships/hyperlink" Target="http://twitter.com/Benibooo/statuses/1209702534748635136" TargetMode="External"/><Relationship Id="rId5718" Type="http://schemas.openxmlformats.org/officeDocument/2006/relationships/hyperlink" Target="http://twitter.com/duperbabylotus/statuses/1209699950906372096" TargetMode="External"/><Relationship Id="rId3269" Type="http://schemas.openxmlformats.org/officeDocument/2006/relationships/hyperlink" Target="http://pbs.twimg.com/profile_images/1204005179122577409/_GL4jSnR_normal.jpg" TargetMode="External"/><Relationship Id="rId3476" Type="http://schemas.openxmlformats.org/officeDocument/2006/relationships/hyperlink" Target="http://twitter.com/mildntdT/statuses/1209706782974590976" TargetMode="External"/><Relationship Id="rId3683" Type="http://schemas.openxmlformats.org/officeDocument/2006/relationships/hyperlink" Target="http://pbs.twimg.com/profile_images/1183658448715571200/y4BtOath_normal.jpg" TargetMode="External"/><Relationship Id="rId4527" Type="http://schemas.openxmlformats.org/officeDocument/2006/relationships/hyperlink" Target="http://pbs.twimg.com/profile_images/1205206695405686786/Ct3-MIdR_normal.jpg" TargetMode="External"/><Relationship Id="rId5925" Type="http://schemas.openxmlformats.org/officeDocument/2006/relationships/hyperlink" Target="http://pbs.twimg.com/profile_images/1209577939475451909/u0HDxSCd_normal.jpg" TargetMode="External"/><Relationship Id="rId10" Type="http://schemas.openxmlformats.org/officeDocument/2006/relationships/hyperlink" Target="http://twitter.com/somo_sw/statuses/1209718541324189697" TargetMode="External"/><Relationship Id="rId397" Type="http://schemas.openxmlformats.org/officeDocument/2006/relationships/hyperlink" Target="http://pbs.twimg.com/profile_images/1184521843966767104/xunb2CsI_normal.jpg" TargetMode="External"/><Relationship Id="rId2078" Type="http://schemas.openxmlformats.org/officeDocument/2006/relationships/hyperlink" Target="http://twitter.com/q1997gg/statuses/1209712454621487104" TargetMode="External"/><Relationship Id="rId2285" Type="http://schemas.openxmlformats.org/officeDocument/2006/relationships/hyperlink" Target="http://pbs.twimg.com/profile_images/1164898022339125248/TRr4l66F_normal.jpg" TargetMode="External"/><Relationship Id="rId2492" Type="http://schemas.openxmlformats.org/officeDocument/2006/relationships/hyperlink" Target="http://twitter.com/atcharaphan16/statuses/1209710795371638784" TargetMode="External"/><Relationship Id="rId3129" Type="http://schemas.openxmlformats.org/officeDocument/2006/relationships/hyperlink" Target="http://pbs.twimg.com/profile_images/1208739112447967232/vZXpd81q_normal.jpg" TargetMode="External"/><Relationship Id="rId3336" Type="http://schemas.openxmlformats.org/officeDocument/2006/relationships/hyperlink" Target="http://twitter.com/cutiehgyul/statuses/1209707320277471233" TargetMode="External"/><Relationship Id="rId3890" Type="http://schemas.openxmlformats.org/officeDocument/2006/relationships/hyperlink" Target="http://twitter.com/meaycloudy/statuses/1209705389932941312" TargetMode="External"/><Relationship Id="rId4734" Type="http://schemas.openxmlformats.org/officeDocument/2006/relationships/hyperlink" Target="http://twitter.com/ym_little_sky/statuses/1209702880728371200" TargetMode="External"/><Relationship Id="rId4941" Type="http://schemas.openxmlformats.org/officeDocument/2006/relationships/hyperlink" Target="http://pbs.twimg.com/profile_images/1209370263093043207/Vi6_L3LA_normal.jpg" TargetMode="External"/><Relationship Id="rId257" Type="http://schemas.openxmlformats.org/officeDocument/2006/relationships/hyperlink" Target="http://pbs.twimg.com/profile_images/1208069044160434177/G1nq-9Dh_normal.jpg" TargetMode="External"/><Relationship Id="rId464" Type="http://schemas.openxmlformats.org/officeDocument/2006/relationships/hyperlink" Target="http://twitter.com/bingjibaba/statuses/1209718097604558849" TargetMode="External"/><Relationship Id="rId1094" Type="http://schemas.openxmlformats.org/officeDocument/2006/relationships/hyperlink" Target="http://twitter.com/Sarochaaha/statuses/1209716498593304576" TargetMode="External"/><Relationship Id="rId2145" Type="http://schemas.openxmlformats.org/officeDocument/2006/relationships/hyperlink" Target="http://pbs.twimg.com/profile_images/1189579542861500417/jrPDjKMl_normal.jpg" TargetMode="External"/><Relationship Id="rId3543" Type="http://schemas.openxmlformats.org/officeDocument/2006/relationships/hyperlink" Target="http://pbs.twimg.com/profile_images/1108781471790055425/tMUISAvg_normal.jpg" TargetMode="External"/><Relationship Id="rId3750" Type="http://schemas.openxmlformats.org/officeDocument/2006/relationships/hyperlink" Target="http://twitter.com/PpompammX/statuses/1209705982223208449" TargetMode="External"/><Relationship Id="rId4801" Type="http://schemas.openxmlformats.org/officeDocument/2006/relationships/hyperlink" Target="http://pbs.twimg.com/profile_images/1178959967581130753/hRqxh3cX_normal.jpg" TargetMode="External"/><Relationship Id="rId6699" Type="http://schemas.openxmlformats.org/officeDocument/2006/relationships/hyperlink" Target="http://pbs.twimg.com/profile_images/1193365552158265344/Sx1NL4vF_normal.jpg" TargetMode="External"/><Relationship Id="rId117" Type="http://schemas.openxmlformats.org/officeDocument/2006/relationships/hyperlink" Target="http://pbs.twimg.com/profile_images/1206556368791977984/slouFiP7_normal.jpg" TargetMode="External"/><Relationship Id="rId671" Type="http://schemas.openxmlformats.org/officeDocument/2006/relationships/hyperlink" Target="http://pbs.twimg.com/profile_images/1156000200218910721/5qAA3biL_normal.jpg" TargetMode="External"/><Relationship Id="rId2352" Type="http://schemas.openxmlformats.org/officeDocument/2006/relationships/hyperlink" Target="http://twitter.com/boongboongm/statuses/1209711500639621121" TargetMode="External"/><Relationship Id="rId3403" Type="http://schemas.openxmlformats.org/officeDocument/2006/relationships/hyperlink" Target="http://pbs.twimg.com/profile_images/1205044031387865088/n1b4Wfbn_normal.jpg" TargetMode="External"/><Relationship Id="rId3610" Type="http://schemas.openxmlformats.org/officeDocument/2006/relationships/hyperlink" Target="http://twitter.com/pnS2hyX0MlsJeIm/statuses/1209706435468087297" TargetMode="External"/><Relationship Id="rId6559" Type="http://schemas.openxmlformats.org/officeDocument/2006/relationships/hyperlink" Target="http://pbs.twimg.com/profile_images/1154654494010953728/5a5IpXHr_normal.jpg" TargetMode="External"/><Relationship Id="rId6766" Type="http://schemas.openxmlformats.org/officeDocument/2006/relationships/hyperlink" Target="http://twitter.com/platoonao/statuses/1209697080769306624" TargetMode="External"/><Relationship Id="rId324" Type="http://schemas.openxmlformats.org/officeDocument/2006/relationships/hyperlink" Target="http://twitter.com/FUriARen_S/statuses/1209718187765288960" TargetMode="External"/><Relationship Id="rId531" Type="http://schemas.openxmlformats.org/officeDocument/2006/relationships/hyperlink" Target="http://pbs.twimg.com/profile_images/1203712495979917314/cyi2PV4x_normal.jpg" TargetMode="External"/><Relationship Id="rId1161" Type="http://schemas.openxmlformats.org/officeDocument/2006/relationships/hyperlink" Target="http://pbs.twimg.com/profile_images/1208734494787686401/4T4NygPu_normal.jpg" TargetMode="External"/><Relationship Id="rId2005" Type="http://schemas.openxmlformats.org/officeDocument/2006/relationships/hyperlink" Target="http://pbs.twimg.com/profile_images/913713267637338112/jyHb_ej1_normal.jpg" TargetMode="External"/><Relationship Id="rId2212" Type="http://schemas.openxmlformats.org/officeDocument/2006/relationships/hyperlink" Target="http://twitter.com/jinnynoona/statuses/1209712008544698368" TargetMode="External"/><Relationship Id="rId5368" Type="http://schemas.openxmlformats.org/officeDocument/2006/relationships/hyperlink" Target="http://twitter.com/JAW_XCIX/statuses/1209700881492430849" TargetMode="External"/><Relationship Id="rId5575" Type="http://schemas.openxmlformats.org/officeDocument/2006/relationships/hyperlink" Target="http://pbs.twimg.com/profile_images/1178263824584957952/aW3Fqe80_normal.jpg" TargetMode="External"/><Relationship Id="rId5782" Type="http://schemas.openxmlformats.org/officeDocument/2006/relationships/hyperlink" Target="http://twitter.com/queenjasminch/statuses/1209699802226708480" TargetMode="External"/><Relationship Id="rId6419" Type="http://schemas.openxmlformats.org/officeDocument/2006/relationships/hyperlink" Target="http://pbs.twimg.com/profile_images/1208326532575293440/lxzL-lRs_normal.jpg" TargetMode="External"/><Relationship Id="rId6626" Type="http://schemas.openxmlformats.org/officeDocument/2006/relationships/hyperlink" Target="http://twitter.com/little_swty/statuses/1209697600825200640" TargetMode="External"/><Relationship Id="rId6833" Type="http://schemas.openxmlformats.org/officeDocument/2006/relationships/hyperlink" Target="http://pbs.twimg.com/profile_images/1193129729101975552/X6gAGIWw_normal.jpg" TargetMode="External"/><Relationship Id="rId1021" Type="http://schemas.openxmlformats.org/officeDocument/2006/relationships/hyperlink" Target="http://pbs.twimg.com/profile_images/1205130070278340610/K6AN7ug1_normal.jpg" TargetMode="External"/><Relationship Id="rId1978" Type="http://schemas.openxmlformats.org/officeDocument/2006/relationships/hyperlink" Target="http://twitter.com/NSPunG/statuses/1209712765247639552" TargetMode="External"/><Relationship Id="rId4177" Type="http://schemas.openxmlformats.org/officeDocument/2006/relationships/hyperlink" Target="http://pbs.twimg.com/profile_images/1200707500703567873/0eUE2vGs_normal.jpg" TargetMode="External"/><Relationship Id="rId4384" Type="http://schemas.openxmlformats.org/officeDocument/2006/relationships/hyperlink" Target="http://twitter.com/markminlover7/statuses/1209703935507755008" TargetMode="External"/><Relationship Id="rId4591" Type="http://schemas.openxmlformats.org/officeDocument/2006/relationships/hyperlink" Target="http://pbs.twimg.com/profile_images/769098585682173959/tKXFrr6e_normal.jpg" TargetMode="External"/><Relationship Id="rId5228" Type="http://schemas.openxmlformats.org/officeDocument/2006/relationships/hyperlink" Target="http://twitter.com/kilwaswift13/statuses/1209701308980023297" TargetMode="External"/><Relationship Id="rId5435" Type="http://schemas.openxmlformats.org/officeDocument/2006/relationships/hyperlink" Target="http://pbs.twimg.com/profile_images/1206896042660130816/pWvPC7wy_normal.jpg" TargetMode="External"/><Relationship Id="rId5642" Type="http://schemas.openxmlformats.org/officeDocument/2006/relationships/hyperlink" Target="http://twitter.com/Witchminnie/statuses/1209700140912533504" TargetMode="External"/><Relationship Id="rId3193" Type="http://schemas.openxmlformats.org/officeDocument/2006/relationships/hyperlink" Target="http://pbs.twimg.com/profile_images/1142774679746125824/5yLgvH84_normal.jpg" TargetMode="External"/><Relationship Id="rId4037" Type="http://schemas.openxmlformats.org/officeDocument/2006/relationships/hyperlink" Target="http://pbs.twimg.com/profile_images/1188329906096132096/OhWFbDiE_normal.jpg" TargetMode="External"/><Relationship Id="rId4244" Type="http://schemas.openxmlformats.org/officeDocument/2006/relationships/hyperlink" Target="http://twitter.com/_jshpx/statuses/1209704366032084992" TargetMode="External"/><Relationship Id="rId4451" Type="http://schemas.openxmlformats.org/officeDocument/2006/relationships/hyperlink" Target="http://pbs.twimg.com/profile_images/1175616774210850816/F_xrVD6T_normal.jpg" TargetMode="External"/><Relationship Id="rId5502" Type="http://schemas.openxmlformats.org/officeDocument/2006/relationships/hyperlink" Target="http://twitter.com/macha_ter/statuses/1209700474451922947" TargetMode="External"/><Relationship Id="rId6900" Type="http://schemas.openxmlformats.org/officeDocument/2006/relationships/hyperlink" Target="http://twitter.com/Mn87752834/statuses/1209696644368752640" TargetMode="External"/><Relationship Id="rId1838" Type="http://schemas.openxmlformats.org/officeDocument/2006/relationships/hyperlink" Target="http://twitter.com/n_pattraporn/statuses/1209713289388646400" TargetMode="External"/><Relationship Id="rId3053" Type="http://schemas.openxmlformats.org/officeDocument/2006/relationships/hyperlink" Target="http://pbs.twimg.com/profile_images/1208786655043153921/97s80uE3_normal.jpg" TargetMode="External"/><Relationship Id="rId3260" Type="http://schemas.openxmlformats.org/officeDocument/2006/relationships/hyperlink" Target="http://twitter.com/iicehero/statuses/1209707557423419392" TargetMode="External"/><Relationship Id="rId4104" Type="http://schemas.openxmlformats.org/officeDocument/2006/relationships/hyperlink" Target="http://twitter.com/meaycloudy/statuses/1209704787853230080" TargetMode="External"/><Relationship Id="rId4311" Type="http://schemas.openxmlformats.org/officeDocument/2006/relationships/hyperlink" Target="http://pbs.twimg.com/profile_images/1158767081602478080/BypngLCs_normal.jpg" TargetMode="External"/><Relationship Id="rId181" Type="http://schemas.openxmlformats.org/officeDocument/2006/relationships/hyperlink" Target="http://pbs.twimg.com/profile_images/1183830078863491072/4ONoxede_normal.jpg" TargetMode="External"/><Relationship Id="rId1905" Type="http://schemas.openxmlformats.org/officeDocument/2006/relationships/hyperlink" Target="http://pbs.twimg.com/profile_images/1195684391978074112/23BY67rd_normal.jpg" TargetMode="External"/><Relationship Id="rId3120" Type="http://schemas.openxmlformats.org/officeDocument/2006/relationships/hyperlink" Target="http://twitter.com/jnjujp/statuses/1209708073540931585" TargetMode="External"/><Relationship Id="rId6069" Type="http://schemas.openxmlformats.org/officeDocument/2006/relationships/hyperlink" Target="http://pbs.twimg.com/profile_images/1174027792553398278/v6CTFl1l_normal.jpg" TargetMode="External"/><Relationship Id="rId6276" Type="http://schemas.openxmlformats.org/officeDocument/2006/relationships/hyperlink" Target="http://twitter.com/jackfxjohnnysp/statuses/1209698665155063809" TargetMode="External"/><Relationship Id="rId5085" Type="http://schemas.openxmlformats.org/officeDocument/2006/relationships/hyperlink" Target="http://pbs.twimg.com/profile_images/646882698640781312/gc7ZGiN-_normal.jpg" TargetMode="External"/><Relationship Id="rId6483" Type="http://schemas.openxmlformats.org/officeDocument/2006/relationships/hyperlink" Target="http://pbs.twimg.com/profile_images/1203643828646735873/DdK_PeWB_normal.jpg" TargetMode="External"/><Relationship Id="rId6690" Type="http://schemas.openxmlformats.org/officeDocument/2006/relationships/hyperlink" Target="http://twitter.com/dancingout/statuses/1209697298952802304" TargetMode="External"/><Relationship Id="rId998" Type="http://schemas.openxmlformats.org/officeDocument/2006/relationships/hyperlink" Target="http://twitter.com/lemonyalalalala/statuses/1209717754770513920" TargetMode="External"/><Relationship Id="rId2679" Type="http://schemas.openxmlformats.org/officeDocument/2006/relationships/hyperlink" Target="http://pbs.twimg.com/profile_images/1189567132738052096/0nIUVQgC_normal.jpg" TargetMode="External"/><Relationship Id="rId2886" Type="http://schemas.openxmlformats.org/officeDocument/2006/relationships/hyperlink" Target="http://twitter.com/iimaylyii/statuses/1209709039870889984" TargetMode="External"/><Relationship Id="rId3937" Type="http://schemas.openxmlformats.org/officeDocument/2006/relationships/hyperlink" Target="http://pbs.twimg.com/profile_images/1204005179122577409/_GL4jSnR_normal.jpg" TargetMode="External"/><Relationship Id="rId5292" Type="http://schemas.openxmlformats.org/officeDocument/2006/relationships/hyperlink" Target="http://twitter.com/LSKY_T/statuses/1209701143196000258" TargetMode="External"/><Relationship Id="rId6136" Type="http://schemas.openxmlformats.org/officeDocument/2006/relationships/hyperlink" Target="http://twitter.com/bbambammmmm/statuses/1209698985687937024" TargetMode="External"/><Relationship Id="rId6343" Type="http://schemas.openxmlformats.org/officeDocument/2006/relationships/hyperlink" Target="http://pbs.twimg.com/profile_images/1206804743110062081/3H2ymwPF_normal.jpg" TargetMode="External"/><Relationship Id="rId6550" Type="http://schemas.openxmlformats.org/officeDocument/2006/relationships/hyperlink" Target="http://twitter.com/NLPPyz2loE8PCSD/statuses/1209697836918435841" TargetMode="External"/><Relationship Id="rId858" Type="http://schemas.openxmlformats.org/officeDocument/2006/relationships/hyperlink" Target="http://twitter.com/nomorejj/statuses/1209717846516760578" TargetMode="External"/><Relationship Id="rId1488" Type="http://schemas.openxmlformats.org/officeDocument/2006/relationships/hyperlink" Target="http://twitter.com/onnanohitonoryo/statuses/1209714772574269440" TargetMode="External"/><Relationship Id="rId1695" Type="http://schemas.openxmlformats.org/officeDocument/2006/relationships/hyperlink" Target="http://pbs.twimg.com/profile_images/1056081723115614208/dSJF7Abm_normal.jpg" TargetMode="External"/><Relationship Id="rId2539" Type="http://schemas.openxmlformats.org/officeDocument/2006/relationships/hyperlink" Target="http://pbs.twimg.com/profile_images/1208338277855444992/9sMqSpg2_normal.jpg" TargetMode="External"/><Relationship Id="rId2746" Type="http://schemas.openxmlformats.org/officeDocument/2006/relationships/hyperlink" Target="http://twitter.com/ravebaebae329/statuses/1209709560564334592" TargetMode="External"/><Relationship Id="rId2953" Type="http://schemas.openxmlformats.org/officeDocument/2006/relationships/hyperlink" Target="http://pbs.twimg.com/profile_images/1194805524539138048/UcffdTkt_normal.jpg" TargetMode="External"/><Relationship Id="rId5152" Type="http://schemas.openxmlformats.org/officeDocument/2006/relationships/hyperlink" Target="http://twitter.com/mebam_am/statuses/1209701509715251201" TargetMode="External"/><Relationship Id="rId6203" Type="http://schemas.openxmlformats.org/officeDocument/2006/relationships/hyperlink" Target="http://pbs.twimg.com/profile_images/1041671431522672645/8b0_XVCa_normal.jpg" TargetMode="External"/><Relationship Id="rId6410" Type="http://schemas.openxmlformats.org/officeDocument/2006/relationships/hyperlink" Target="http://twitter.com/dollapatr/statuses/1209698298015019008" TargetMode="External"/><Relationship Id="rId718" Type="http://schemas.openxmlformats.org/officeDocument/2006/relationships/hyperlink" Target="http://twitter.com/GPNNGM/statuses/1209717929509437441" TargetMode="External"/><Relationship Id="rId925" Type="http://schemas.openxmlformats.org/officeDocument/2006/relationships/hyperlink" Target="http://pbs.twimg.com/profile_images/1078894846004277249/_r-xI0Pa_normal.jpg" TargetMode="External"/><Relationship Id="rId1348" Type="http://schemas.openxmlformats.org/officeDocument/2006/relationships/hyperlink" Target="http://twitter.com/IttrrrK/statuses/1209715361236434945" TargetMode="External"/><Relationship Id="rId1555" Type="http://schemas.openxmlformats.org/officeDocument/2006/relationships/hyperlink" Target="http://pbs.twimg.com/profile_images/1200654749558689792/siJx05TU_normal.jpg" TargetMode="External"/><Relationship Id="rId1762" Type="http://schemas.openxmlformats.org/officeDocument/2006/relationships/hyperlink" Target="http://twitter.com/mayerblue729/statuses/1209713546675646464" TargetMode="External"/><Relationship Id="rId2606" Type="http://schemas.openxmlformats.org/officeDocument/2006/relationships/hyperlink" Target="http://twitter.com/sxhunse/statuses/1209710252330848257" TargetMode="External"/><Relationship Id="rId5012" Type="http://schemas.openxmlformats.org/officeDocument/2006/relationships/hyperlink" Target="http://twitter.com/saiintwsk/statuses/1209702002730487809" TargetMode="External"/><Relationship Id="rId1208" Type="http://schemas.openxmlformats.org/officeDocument/2006/relationships/hyperlink" Target="http://twitter.com/jjaan01_/statuses/1209716011470970881" TargetMode="External"/><Relationship Id="rId1415" Type="http://schemas.openxmlformats.org/officeDocument/2006/relationships/hyperlink" Target="http://pbs.twimg.com/profile_images/1209704373401444356/r3JmsjJ8_normal.jpg" TargetMode="External"/><Relationship Id="rId2813" Type="http://schemas.openxmlformats.org/officeDocument/2006/relationships/hyperlink" Target="http://pbs.twimg.com/profile_images/1174311927016611842/jyhVNhh-_normal.jpg" TargetMode="External"/><Relationship Id="rId5969" Type="http://schemas.openxmlformats.org/officeDocument/2006/relationships/hyperlink" Target="http://pbs.twimg.com/profile_images/1209398030052384768/qU01SDio_normal.jpg" TargetMode="External"/><Relationship Id="rId54" Type="http://schemas.openxmlformats.org/officeDocument/2006/relationships/hyperlink" Target="http://twitter.com/arTHer134340/statuses/1209718354971250688" TargetMode="External"/><Relationship Id="rId1622" Type="http://schemas.openxmlformats.org/officeDocument/2006/relationships/hyperlink" Target="http://twitter.com/tiwwiss_s/statuses/1209714282197209088" TargetMode="External"/><Relationship Id="rId4778" Type="http://schemas.openxmlformats.org/officeDocument/2006/relationships/hyperlink" Target="http://twitter.com/myloveisyou__u/statuses/1209702763468165120" TargetMode="External"/><Relationship Id="rId4985" Type="http://schemas.openxmlformats.org/officeDocument/2006/relationships/hyperlink" Target="http://pbs.twimg.com/profile_images/1195912497733103616/qz-pCHBQ_normal.jpg" TargetMode="External"/><Relationship Id="rId5829" Type="http://schemas.openxmlformats.org/officeDocument/2006/relationships/hyperlink" Target="http://pbs.twimg.com/profile_images/1182488947382870016/umaTK0sM_normal.jpg" TargetMode="External"/><Relationship Id="rId2189" Type="http://schemas.openxmlformats.org/officeDocument/2006/relationships/hyperlink" Target="http://pbs.twimg.com/profile_images/1174329342328836096/RGs3pjsA_normal.jpg" TargetMode="External"/><Relationship Id="rId3587" Type="http://schemas.openxmlformats.org/officeDocument/2006/relationships/hyperlink" Target="http://pbs.twimg.com/profile_images/1193531472101007360/qg_a7Wtt_normal.jpg" TargetMode="External"/><Relationship Id="rId3794" Type="http://schemas.openxmlformats.org/officeDocument/2006/relationships/hyperlink" Target="http://twitter.com/bbalaeell/statuses/1209705795111157760" TargetMode="External"/><Relationship Id="rId4638" Type="http://schemas.openxmlformats.org/officeDocument/2006/relationships/hyperlink" Target="http://twitter.com/pankhumm/statuses/1209703147121233921" TargetMode="External"/><Relationship Id="rId4845" Type="http://schemas.openxmlformats.org/officeDocument/2006/relationships/hyperlink" Target="http://pbs.twimg.com/profile_images/1201651624084692994/8TqEV82E_normal.jpg" TargetMode="External"/><Relationship Id="rId6060" Type="http://schemas.openxmlformats.org/officeDocument/2006/relationships/hyperlink" Target="http://twitter.com/pattap_pp/statuses/1209699148812840960" TargetMode="External"/><Relationship Id="rId2396" Type="http://schemas.openxmlformats.org/officeDocument/2006/relationships/hyperlink" Target="http://twitter.com/Pinklovelytime/statuses/1209711275330031617" TargetMode="External"/><Relationship Id="rId3447" Type="http://schemas.openxmlformats.org/officeDocument/2006/relationships/hyperlink" Target="http://pbs.twimg.com/profile_images/1202796537769644032/raS3dSRr_normal.jpg" TargetMode="External"/><Relationship Id="rId3654" Type="http://schemas.openxmlformats.org/officeDocument/2006/relationships/hyperlink" Target="http://twitter.com/PSinmanee/statuses/1209706272775213062" TargetMode="External"/><Relationship Id="rId3861" Type="http://schemas.openxmlformats.org/officeDocument/2006/relationships/hyperlink" Target="http://pbs.twimg.com/profile_images/1201801042788261888/tgLLko4e_normal.jpg" TargetMode="External"/><Relationship Id="rId4705" Type="http://schemas.openxmlformats.org/officeDocument/2006/relationships/hyperlink" Target="http://pbs.twimg.com/profile_images/1198650827671404546/cCueoZSJ_normal.jpg" TargetMode="External"/><Relationship Id="rId4912" Type="http://schemas.openxmlformats.org/officeDocument/2006/relationships/hyperlink" Target="http://twitter.com/itsmemeenn/statuses/1209702392159035392" TargetMode="External"/><Relationship Id="rId368" Type="http://schemas.openxmlformats.org/officeDocument/2006/relationships/hyperlink" Target="http://twitter.com/Kannieiei/statuses/1209718156563865600" TargetMode="External"/><Relationship Id="rId575" Type="http://schemas.openxmlformats.org/officeDocument/2006/relationships/hyperlink" Target="http://pbs.twimg.com/profile_images/1165335624213135360/r1wFrciA_normal.jpg" TargetMode="External"/><Relationship Id="rId782" Type="http://schemas.openxmlformats.org/officeDocument/2006/relationships/hyperlink" Target="http://twitter.com/KS_1235/statuses/1209717890401759232" TargetMode="External"/><Relationship Id="rId2049" Type="http://schemas.openxmlformats.org/officeDocument/2006/relationships/hyperlink" Target="http://pbs.twimg.com/profile_images/1175150028773457920/xaZy8VwO_normal.jpg" TargetMode="External"/><Relationship Id="rId2256" Type="http://schemas.openxmlformats.org/officeDocument/2006/relationships/hyperlink" Target="http://twitter.com/mysiri997/statuses/1209711813467623425" TargetMode="External"/><Relationship Id="rId2463" Type="http://schemas.openxmlformats.org/officeDocument/2006/relationships/hyperlink" Target="http://pbs.twimg.com/profile_images/1202128921854005248/9p1ERXER_normal.jpg" TargetMode="External"/><Relationship Id="rId2670" Type="http://schemas.openxmlformats.org/officeDocument/2006/relationships/hyperlink" Target="http://twitter.com/BaibouM/statuses/1209709885518008320" TargetMode="External"/><Relationship Id="rId3307" Type="http://schemas.openxmlformats.org/officeDocument/2006/relationships/hyperlink" Target="http://pbs.twimg.com/profile_images/970940968030515200/clvjHCP__normal.jpg" TargetMode="External"/><Relationship Id="rId3514" Type="http://schemas.openxmlformats.org/officeDocument/2006/relationships/hyperlink" Target="http://twitter.com/TEN1509/statuses/1209706663982223361" TargetMode="External"/><Relationship Id="rId3721" Type="http://schemas.openxmlformats.org/officeDocument/2006/relationships/hyperlink" Target="http://pbs.twimg.com/profile_images/1188995025008381952/Nf6TSpz-_normal.jpg" TargetMode="External"/><Relationship Id="rId6877" Type="http://schemas.openxmlformats.org/officeDocument/2006/relationships/hyperlink" Target="http://pbs.twimg.com/profile_images/1175702141551312896/Mo7tk2pZ_normal.jpg" TargetMode="External"/><Relationship Id="rId228" Type="http://schemas.openxmlformats.org/officeDocument/2006/relationships/hyperlink" Target="http://twitter.com/EEarthh_47/statuses/1209718248326873089" TargetMode="External"/><Relationship Id="rId435" Type="http://schemas.openxmlformats.org/officeDocument/2006/relationships/hyperlink" Target="http://pbs.twimg.com/profile_images/1208980616571604992/hh-xpjsF_normal.jpg" TargetMode="External"/><Relationship Id="rId642" Type="http://schemas.openxmlformats.org/officeDocument/2006/relationships/hyperlink" Target="http://twitter.com/keatrhino/statuses/1209717987734740992" TargetMode="External"/><Relationship Id="rId1065" Type="http://schemas.openxmlformats.org/officeDocument/2006/relationships/hyperlink" Target="http://pbs.twimg.com/profile_images/1113474311317151744/A4TiqoRi_normal.jpg" TargetMode="External"/><Relationship Id="rId1272" Type="http://schemas.openxmlformats.org/officeDocument/2006/relationships/hyperlink" Target="http://twitter.com/mkjapa9394/statuses/1209715760773287936" TargetMode="External"/><Relationship Id="rId2116" Type="http://schemas.openxmlformats.org/officeDocument/2006/relationships/hyperlink" Target="http://twitter.com/Timetew/statuses/1209712308504547328" TargetMode="External"/><Relationship Id="rId2323" Type="http://schemas.openxmlformats.org/officeDocument/2006/relationships/hyperlink" Target="http://pbs.twimg.com/profile_images/1208637334062657536/5RFKUNNg_normal.jpg" TargetMode="External"/><Relationship Id="rId2530" Type="http://schemas.openxmlformats.org/officeDocument/2006/relationships/hyperlink" Target="http://twitter.com/namizenamz/statuses/1209710617004670976" TargetMode="External"/><Relationship Id="rId5479" Type="http://schemas.openxmlformats.org/officeDocument/2006/relationships/hyperlink" Target="http://pbs.twimg.com/profile_images/1209520597975175168/8fcYWzk3_normal.jpg" TargetMode="External"/><Relationship Id="rId5686" Type="http://schemas.openxmlformats.org/officeDocument/2006/relationships/hyperlink" Target="http://twitter.com/maminnzksp/statuses/1209700020108193792" TargetMode="External"/><Relationship Id="rId5893" Type="http://schemas.openxmlformats.org/officeDocument/2006/relationships/hyperlink" Target="http://pbs.twimg.com/profile_images/1206941669867671552/cPMib6YV_normal.jpg" TargetMode="External"/><Relationship Id="rId6737" Type="http://schemas.openxmlformats.org/officeDocument/2006/relationships/hyperlink" Target="http://pbs.twimg.com/profile_images/1201868452056752128/lCf0f2Op_normal.jpg" TargetMode="External"/><Relationship Id="rId502" Type="http://schemas.openxmlformats.org/officeDocument/2006/relationships/hyperlink" Target="http://twitter.com/bingjibaba/statuses/1209718079418064898" TargetMode="External"/><Relationship Id="rId1132" Type="http://schemas.openxmlformats.org/officeDocument/2006/relationships/hyperlink" Target="http://twitter.com/ttnotruby/statuses/1209716315948142593" TargetMode="External"/><Relationship Id="rId4288" Type="http://schemas.openxmlformats.org/officeDocument/2006/relationships/hyperlink" Target="http://twitter.com/Focus_o09/statuses/1209704260532748288" TargetMode="External"/><Relationship Id="rId4495" Type="http://schemas.openxmlformats.org/officeDocument/2006/relationships/hyperlink" Target="http://pbs.twimg.com/profile_images/1057467931221577728/g7UJ50cK_normal.jpg" TargetMode="External"/><Relationship Id="rId5339" Type="http://schemas.openxmlformats.org/officeDocument/2006/relationships/hyperlink" Target="http://pbs.twimg.com/profile_images/1208542711583690753/AknISXQA_normal.jpg" TargetMode="External"/><Relationship Id="rId5546" Type="http://schemas.openxmlformats.org/officeDocument/2006/relationships/hyperlink" Target="http://twitter.com/lalalalisakk/statuses/1209700377341259776" TargetMode="External"/><Relationship Id="rId6944" Type="http://schemas.openxmlformats.org/officeDocument/2006/relationships/hyperlink" Target="http://twitter.com/bentenBB/statuses/1209696526156460034" TargetMode="External"/><Relationship Id="rId3097" Type="http://schemas.openxmlformats.org/officeDocument/2006/relationships/hyperlink" Target="http://pbs.twimg.com/profile_images/1152574618563010561/LfSTMGbb_normal.jpg" TargetMode="External"/><Relationship Id="rId4148" Type="http://schemas.openxmlformats.org/officeDocument/2006/relationships/hyperlink" Target="http://twitter.com/BokyBoo_/statuses/1209704644676481026" TargetMode="External"/><Relationship Id="rId4355" Type="http://schemas.openxmlformats.org/officeDocument/2006/relationships/hyperlink" Target="http://pbs.twimg.com/profile_images/1166179832129966081/1nuJrRTf_normal.jpg" TargetMode="External"/><Relationship Id="rId5753" Type="http://schemas.openxmlformats.org/officeDocument/2006/relationships/hyperlink" Target="http://pbs.twimg.com/profile_images/1207461971269844992/eP_RKDs7_normal.jpg" TargetMode="External"/><Relationship Id="rId5960" Type="http://schemas.openxmlformats.org/officeDocument/2006/relationships/hyperlink" Target="http://twitter.com/0226NH/statuses/1209699403063103488" TargetMode="External"/><Relationship Id="rId6804" Type="http://schemas.openxmlformats.org/officeDocument/2006/relationships/hyperlink" Target="http://twitter.com/sakhaaaa26/statuses/1209696962557050880" TargetMode="External"/><Relationship Id="rId1949" Type="http://schemas.openxmlformats.org/officeDocument/2006/relationships/hyperlink" Target="http://pbs.twimg.com/profile_images/1085596702805905408/B8bxrWnW_normal.jpg" TargetMode="External"/><Relationship Id="rId3164" Type="http://schemas.openxmlformats.org/officeDocument/2006/relationships/hyperlink" Target="http://twitter.com/sdnblink_/statuses/1209707903487115264" TargetMode="External"/><Relationship Id="rId4008" Type="http://schemas.openxmlformats.org/officeDocument/2006/relationships/hyperlink" Target="http://twitter.com/pprtttty/statuses/1209705043554734085" TargetMode="External"/><Relationship Id="rId4562" Type="http://schemas.openxmlformats.org/officeDocument/2006/relationships/hyperlink" Target="http://twitter.com/Aunchisa_T/statuses/1209703336326266881" TargetMode="External"/><Relationship Id="rId5406" Type="http://schemas.openxmlformats.org/officeDocument/2006/relationships/hyperlink" Target="http://twitter.com/jkoxflm/statuses/1209700749191417856" TargetMode="External"/><Relationship Id="rId5613" Type="http://schemas.openxmlformats.org/officeDocument/2006/relationships/hyperlink" Target="http://pbs.twimg.com/profile_images/1159539167522541568/p9krnrPT_normal.jpg" TargetMode="External"/><Relationship Id="rId5820" Type="http://schemas.openxmlformats.org/officeDocument/2006/relationships/hyperlink" Target="http://twitter.com/_F_O_L_K_/statuses/1209699743384784896" TargetMode="External"/><Relationship Id="rId292" Type="http://schemas.openxmlformats.org/officeDocument/2006/relationships/hyperlink" Target="http://twitter.com/bluexcloxd/statuses/1209718212197113856" TargetMode="External"/><Relationship Id="rId1809" Type="http://schemas.openxmlformats.org/officeDocument/2006/relationships/hyperlink" Target="http://pbs.twimg.com/profile_images/1201751183947259904/-iYPwRx6_normal.jpg" TargetMode="External"/><Relationship Id="rId3371" Type="http://schemas.openxmlformats.org/officeDocument/2006/relationships/hyperlink" Target="http://pbs.twimg.com/profile_images/1204803340065898496/IQKVJYTK_normal.jpg" TargetMode="External"/><Relationship Id="rId4215" Type="http://schemas.openxmlformats.org/officeDocument/2006/relationships/hyperlink" Target="http://pbs.twimg.com/profile_images/481395019786383360/mEqdKlvI_normal.jpeg" TargetMode="External"/><Relationship Id="rId4422" Type="http://schemas.openxmlformats.org/officeDocument/2006/relationships/hyperlink" Target="http://twitter.com/neunon_555/statuses/1209703848836624385" TargetMode="External"/><Relationship Id="rId2180" Type="http://schemas.openxmlformats.org/officeDocument/2006/relationships/hyperlink" Target="http://twitter.com/prayforus03/statuses/1209712140807897088" TargetMode="External"/><Relationship Id="rId3024" Type="http://schemas.openxmlformats.org/officeDocument/2006/relationships/hyperlink" Target="http://twitter.com/AradaDrink/statuses/1209708501695516672" TargetMode="External"/><Relationship Id="rId3231" Type="http://schemas.openxmlformats.org/officeDocument/2006/relationships/hyperlink" Target="http://pbs.twimg.com/profile_images/1208900365585829889/ndPJM9X6_normal.jpg" TargetMode="External"/><Relationship Id="rId6387" Type="http://schemas.openxmlformats.org/officeDocument/2006/relationships/hyperlink" Target="http://pbs.twimg.com/profile_images/986193142809423872/5GCY1CXy_normal.jpg" TargetMode="External"/><Relationship Id="rId6594" Type="http://schemas.openxmlformats.org/officeDocument/2006/relationships/hyperlink" Target="http://twitter.com/NongPop11919/statuses/1209697670081593344" TargetMode="External"/><Relationship Id="rId152" Type="http://schemas.openxmlformats.org/officeDocument/2006/relationships/hyperlink" Target="http://twitter.com/lloveyou3500/statuses/1209718291884695554" TargetMode="External"/><Relationship Id="rId2040" Type="http://schemas.openxmlformats.org/officeDocument/2006/relationships/hyperlink" Target="http://twitter.com/danik_fha/statuses/1209712628353757184" TargetMode="External"/><Relationship Id="rId2997" Type="http://schemas.openxmlformats.org/officeDocument/2006/relationships/hyperlink" Target="http://pbs.twimg.com/profile_images/1200224044190056448/EO24HyGF_normal.jpg" TargetMode="External"/><Relationship Id="rId5196" Type="http://schemas.openxmlformats.org/officeDocument/2006/relationships/hyperlink" Target="http://twitter.com/24Josang/statuses/1209701384347475968" TargetMode="External"/><Relationship Id="rId6247" Type="http://schemas.openxmlformats.org/officeDocument/2006/relationships/hyperlink" Target="http://pbs.twimg.com/profile_images/1157968250233163777/iUqR7LzW_normal.jpg" TargetMode="External"/><Relationship Id="rId6454" Type="http://schemas.openxmlformats.org/officeDocument/2006/relationships/hyperlink" Target="http://twitter.com/ZHhdMd8X8GhxNV1/statuses/1209698140053336065" TargetMode="External"/><Relationship Id="rId6661" Type="http://schemas.openxmlformats.org/officeDocument/2006/relationships/hyperlink" Target="http://pbs.twimg.com/profile_images/1193129729101975552/X6gAGIWw_normal.jpg" TargetMode="External"/><Relationship Id="rId969" Type="http://schemas.openxmlformats.org/officeDocument/2006/relationships/hyperlink" Target="http://pbs.twimg.com/profile_images/1209661942173851648/let7lQ8q_normal.jpg" TargetMode="External"/><Relationship Id="rId1599" Type="http://schemas.openxmlformats.org/officeDocument/2006/relationships/hyperlink" Target="http://pbs.twimg.com/profile_images/1020967844543049734/pacasGIJ_normal.jpg" TargetMode="External"/><Relationship Id="rId5056" Type="http://schemas.openxmlformats.org/officeDocument/2006/relationships/hyperlink" Target="http://twitter.com/ssamsammy_/statuses/1209701826741714951" TargetMode="External"/><Relationship Id="rId5263" Type="http://schemas.openxmlformats.org/officeDocument/2006/relationships/hyperlink" Target="http://pbs.twimg.com/profile_images/1207598013130006530/iguDMyFt_normal.jpg" TargetMode="External"/><Relationship Id="rId5470" Type="http://schemas.openxmlformats.org/officeDocument/2006/relationships/hyperlink" Target="http://twitter.com/onibugiMJ/statuses/1209700534183051265" TargetMode="External"/><Relationship Id="rId6107" Type="http://schemas.openxmlformats.org/officeDocument/2006/relationships/hyperlink" Target="http://pbs.twimg.com/profile_images/1196874367449223168/HK-Dqppi_normal.jpg" TargetMode="External"/><Relationship Id="rId6314" Type="http://schemas.openxmlformats.org/officeDocument/2006/relationships/hyperlink" Target="http://twitter.com/cpwpd/statuses/1209698569969487873" TargetMode="External"/><Relationship Id="rId6521" Type="http://schemas.openxmlformats.org/officeDocument/2006/relationships/hyperlink" Target="http://pbs.twimg.com/profile_images/1177230606792458240/BYVxn3is_normal.jpg" TargetMode="External"/><Relationship Id="rId1459" Type="http://schemas.openxmlformats.org/officeDocument/2006/relationships/hyperlink" Target="http://pbs.twimg.com/profile_images/1187262971564552192/Rp5QfKUD_normal.jpg" TargetMode="External"/><Relationship Id="rId2857" Type="http://schemas.openxmlformats.org/officeDocument/2006/relationships/hyperlink" Target="http://pbs.twimg.com/profile_images/1190111096222486528/XGwsDndj_normal.jpg" TargetMode="External"/><Relationship Id="rId3908" Type="http://schemas.openxmlformats.org/officeDocument/2006/relationships/hyperlink" Target="http://twitter.com/_Kuancreelin_/statuses/1209705336363335681" TargetMode="External"/><Relationship Id="rId4072" Type="http://schemas.openxmlformats.org/officeDocument/2006/relationships/hyperlink" Target="http://twitter.com/duorpest/statuses/1209704891976998912" TargetMode="External"/><Relationship Id="rId5123" Type="http://schemas.openxmlformats.org/officeDocument/2006/relationships/hyperlink" Target="http://pbs.twimg.com/profile_images/1184439141158641665/zLtbLuDy_normal.jpg" TargetMode="External"/><Relationship Id="rId5330" Type="http://schemas.openxmlformats.org/officeDocument/2006/relationships/hyperlink" Target="http://twitter.com/ppmmwant2sleep/statuses/1209701033980633088" TargetMode="External"/><Relationship Id="rId98" Type="http://schemas.openxmlformats.org/officeDocument/2006/relationships/hyperlink" Target="http://twitter.com/Phecayanin_101/statuses/1209718336956686337" TargetMode="External"/><Relationship Id="rId829" Type="http://schemas.openxmlformats.org/officeDocument/2006/relationships/hyperlink" Target="http://pbs.twimg.com/profile_images/1170544044662902784/hqCYS4CI_normal.jpg" TargetMode="External"/><Relationship Id="rId1666" Type="http://schemas.openxmlformats.org/officeDocument/2006/relationships/hyperlink" Target="http://twitter.com/Polaroidljk/statuses/1209714036943683590" TargetMode="External"/><Relationship Id="rId1873" Type="http://schemas.openxmlformats.org/officeDocument/2006/relationships/hyperlink" Target="http://pbs.twimg.com/profile_images/1098988727051837440/x8eRqniD_normal.jpg" TargetMode="External"/><Relationship Id="rId2717" Type="http://schemas.openxmlformats.org/officeDocument/2006/relationships/hyperlink" Target="http://pbs.twimg.com/profile_images/1202963388201984002/zV4vvACr_normal.jpg" TargetMode="External"/><Relationship Id="rId2924" Type="http://schemas.openxmlformats.org/officeDocument/2006/relationships/hyperlink" Target="http://twitter.com/nanirinn/statuses/1209708859926859777" TargetMode="External"/><Relationship Id="rId1319" Type="http://schemas.openxmlformats.org/officeDocument/2006/relationships/hyperlink" Target="http://pbs.twimg.com/profile_images/1177808147819352064/Ye1V7UgS_normal.jpg" TargetMode="External"/><Relationship Id="rId1526" Type="http://schemas.openxmlformats.org/officeDocument/2006/relationships/hyperlink" Target="http://twitter.com/ccbssxzkk/statuses/1209714652688482304" TargetMode="External"/><Relationship Id="rId1733" Type="http://schemas.openxmlformats.org/officeDocument/2006/relationships/hyperlink" Target="http://pbs.twimg.com/profile_images/1185198362410094593/Zap6qZnW_normal.jpg" TargetMode="External"/><Relationship Id="rId1940" Type="http://schemas.openxmlformats.org/officeDocument/2006/relationships/hyperlink" Target="http://twitter.com/ArigatoPimaizaa/statuses/1209712901587472385" TargetMode="External"/><Relationship Id="rId4889" Type="http://schemas.openxmlformats.org/officeDocument/2006/relationships/hyperlink" Target="http://pbs.twimg.com/profile_images/1208463939970822144/qI00iRfA_normal.jpg" TargetMode="External"/><Relationship Id="rId25" Type="http://schemas.openxmlformats.org/officeDocument/2006/relationships/hyperlink" Target="http://pbs.twimg.com/profile_images/1193110256110276608/zrx8dkop_normal.jpg" TargetMode="External"/><Relationship Id="rId1800" Type="http://schemas.openxmlformats.org/officeDocument/2006/relationships/hyperlink" Target="http://twitter.com/thuaychaxjm/statuses/1209713427674828801" TargetMode="External"/><Relationship Id="rId3698" Type="http://schemas.openxmlformats.org/officeDocument/2006/relationships/hyperlink" Target="http://twitter.com/imymyxd/statuses/1209706133612449792" TargetMode="External"/><Relationship Id="rId4749" Type="http://schemas.openxmlformats.org/officeDocument/2006/relationships/hyperlink" Target="http://pbs.twimg.com/profile_images/1209101506940555264/J1AFiXQa_normal.jpg" TargetMode="External"/><Relationship Id="rId4956" Type="http://schemas.openxmlformats.org/officeDocument/2006/relationships/hyperlink" Target="http://twitter.com/tonfonx/statuses/1209702263175835649" TargetMode="External"/><Relationship Id="rId3558" Type="http://schemas.openxmlformats.org/officeDocument/2006/relationships/hyperlink" Target="http://twitter.com/pnS2hyX0MlsJeIm/statuses/1209706523900825600" TargetMode="External"/><Relationship Id="rId3765" Type="http://schemas.openxmlformats.org/officeDocument/2006/relationships/hyperlink" Target="http://pbs.twimg.com/profile_images/788786948894707712/rfNlyZXc_normal.jpg" TargetMode="External"/><Relationship Id="rId3972" Type="http://schemas.openxmlformats.org/officeDocument/2006/relationships/hyperlink" Target="http://twitter.com/jennielyricx/statuses/1209705156905852928" TargetMode="External"/><Relationship Id="rId4609" Type="http://schemas.openxmlformats.org/officeDocument/2006/relationships/hyperlink" Target="http://pbs.twimg.com/profile_images/1187019406808772608/TJDAkCk7_normal.jpg" TargetMode="External"/><Relationship Id="rId4816" Type="http://schemas.openxmlformats.org/officeDocument/2006/relationships/hyperlink" Target="http://twitter.com/sky_mycloudy/statuses/1209702671055126529" TargetMode="External"/><Relationship Id="rId6171" Type="http://schemas.openxmlformats.org/officeDocument/2006/relationships/hyperlink" Target="http://pbs.twimg.com/profile_images/1206941669867671552/cPMib6YV_normal.jpg" TargetMode="External"/><Relationship Id="rId479" Type="http://schemas.openxmlformats.org/officeDocument/2006/relationships/hyperlink" Target="http://pbs.twimg.com/profile_images/1201195443339661312/XzXytfF5_normal.jpg" TargetMode="External"/><Relationship Id="rId686" Type="http://schemas.openxmlformats.org/officeDocument/2006/relationships/hyperlink" Target="http://twitter.com/brian_the_lover/statuses/1209717954486534145" TargetMode="External"/><Relationship Id="rId893" Type="http://schemas.openxmlformats.org/officeDocument/2006/relationships/hyperlink" Target="http://pbs.twimg.com/profile_images/1174466896663474177/umKTsctc_normal.jpg" TargetMode="External"/><Relationship Id="rId2367" Type="http://schemas.openxmlformats.org/officeDocument/2006/relationships/hyperlink" Target="http://pbs.twimg.com/profile_images/1209143908946436096/DlfEXGII_normal.jpg" TargetMode="External"/><Relationship Id="rId2574" Type="http://schemas.openxmlformats.org/officeDocument/2006/relationships/hyperlink" Target="http://twitter.com/Mylife8882/statuses/1209710364784394242" TargetMode="External"/><Relationship Id="rId2781" Type="http://schemas.openxmlformats.org/officeDocument/2006/relationships/hyperlink" Target="http://pbs.twimg.com/profile_images/998243507289579520/JuQk48ZD_normal.jpg" TargetMode="External"/><Relationship Id="rId3418" Type="http://schemas.openxmlformats.org/officeDocument/2006/relationships/hyperlink" Target="http://twitter.com/angelgyul_/statuses/1209707010314227714" TargetMode="External"/><Relationship Id="rId3625" Type="http://schemas.openxmlformats.org/officeDocument/2006/relationships/hyperlink" Target="http://pbs.twimg.com/profile_images/1022751979167072256/v9IyrIkn_normal.jpg" TargetMode="External"/><Relationship Id="rId6031" Type="http://schemas.openxmlformats.org/officeDocument/2006/relationships/hyperlink" Target="http://pbs.twimg.com/profile_images/1186344635087474689/P0mb38jn_normal.jpg" TargetMode="External"/><Relationship Id="rId339" Type="http://schemas.openxmlformats.org/officeDocument/2006/relationships/hyperlink" Target="http://pbs.twimg.com/profile_images/1034465099455459328/9zSFSutD_normal.jpg" TargetMode="External"/><Relationship Id="rId546" Type="http://schemas.openxmlformats.org/officeDocument/2006/relationships/hyperlink" Target="http://twitter.com/marschive/statuses/1209718059193126912" TargetMode="External"/><Relationship Id="rId753" Type="http://schemas.openxmlformats.org/officeDocument/2006/relationships/hyperlink" Target="http://pbs.twimg.com/profile_images/1144655324562874368/zSnwYIIa_normal.jpg" TargetMode="External"/><Relationship Id="rId1176" Type="http://schemas.openxmlformats.org/officeDocument/2006/relationships/hyperlink" Target="http://twitter.com/tokiTONG/statuses/1209716132208267264" TargetMode="External"/><Relationship Id="rId1383" Type="http://schemas.openxmlformats.org/officeDocument/2006/relationships/hyperlink" Target="http://pbs.twimg.com/profile_images/1200981639729278982/bCR8LwJ9_normal.jpg" TargetMode="External"/><Relationship Id="rId2227" Type="http://schemas.openxmlformats.org/officeDocument/2006/relationships/hyperlink" Target="http://pbs.twimg.com/profile_images/1181450889006968833/CSuUOKTW_normal.jpg" TargetMode="External"/><Relationship Id="rId2434" Type="http://schemas.openxmlformats.org/officeDocument/2006/relationships/hyperlink" Target="http://twitter.com/q1997gg/statuses/1209711070194987008" TargetMode="External"/><Relationship Id="rId3832" Type="http://schemas.openxmlformats.org/officeDocument/2006/relationships/hyperlink" Target="http://twitter.com/nrchinjj/statuses/1209705609584508928" TargetMode="External"/><Relationship Id="rId406" Type="http://schemas.openxmlformats.org/officeDocument/2006/relationships/hyperlink" Target="http://twitter.com/unknownuserkiki/statuses/1209718133268742144" TargetMode="External"/><Relationship Id="rId960" Type="http://schemas.openxmlformats.org/officeDocument/2006/relationships/hyperlink" Target="http://twitter.com/praewdrw/statuses/1209717781567983617" TargetMode="External"/><Relationship Id="rId1036" Type="http://schemas.openxmlformats.org/officeDocument/2006/relationships/hyperlink" Target="http://twitter.com/Eieioyoohoo/statuses/1209716671679590401" TargetMode="External"/><Relationship Id="rId1243" Type="http://schemas.openxmlformats.org/officeDocument/2006/relationships/hyperlink" Target="http://pbs.twimg.com/profile_images/1154711974925570048/F4FyC5wZ_normal.jpg" TargetMode="External"/><Relationship Id="rId1590" Type="http://schemas.openxmlformats.org/officeDocument/2006/relationships/hyperlink" Target="http://twitter.com/SrlkMingmong/statuses/1209714393052631041" TargetMode="External"/><Relationship Id="rId2641" Type="http://schemas.openxmlformats.org/officeDocument/2006/relationships/hyperlink" Target="http://pbs.twimg.com/profile_images/1070314770727788544/efuMDauG_normal.jpg" TargetMode="External"/><Relationship Id="rId4399" Type="http://schemas.openxmlformats.org/officeDocument/2006/relationships/hyperlink" Target="http://pbs.twimg.com/profile_images/1142213280372363264/dATDg8DP_normal.jpg" TargetMode="External"/><Relationship Id="rId5797" Type="http://schemas.openxmlformats.org/officeDocument/2006/relationships/hyperlink" Target="http://pbs.twimg.com/profile_images/1203340114811707392/hEq3f1JB_normal.jpg" TargetMode="External"/><Relationship Id="rId6848" Type="http://schemas.openxmlformats.org/officeDocument/2006/relationships/hyperlink" Target="http://twitter.com/little_swty/statuses/1209696839320006656" TargetMode="External"/><Relationship Id="rId613" Type="http://schemas.openxmlformats.org/officeDocument/2006/relationships/hyperlink" Target="http://pbs.twimg.com/profile_images/1131576622144819200/F8pGs0g6_normal.jpg" TargetMode="External"/><Relationship Id="rId820" Type="http://schemas.openxmlformats.org/officeDocument/2006/relationships/hyperlink" Target="http://twitter.com/Ton_Titer/statuses/1209717867274334208" TargetMode="External"/><Relationship Id="rId1450" Type="http://schemas.openxmlformats.org/officeDocument/2006/relationships/hyperlink" Target="http://twitter.com/safezoneq/statuses/1209714906766774272" TargetMode="External"/><Relationship Id="rId2501" Type="http://schemas.openxmlformats.org/officeDocument/2006/relationships/hyperlink" Target="http://pbs.twimg.com/profile_images/1209381846204575745/stOt5be0_normal.jpg" TargetMode="External"/><Relationship Id="rId5657" Type="http://schemas.openxmlformats.org/officeDocument/2006/relationships/hyperlink" Target="http://pbs.twimg.com/profile_images/1209052316311048192/7dbCIXph_normal.jpg" TargetMode="External"/><Relationship Id="rId5864" Type="http://schemas.openxmlformats.org/officeDocument/2006/relationships/hyperlink" Target="http://twitter.com/Bxdxsslucifer/statuses/1209699624874733569" TargetMode="External"/><Relationship Id="rId6708" Type="http://schemas.openxmlformats.org/officeDocument/2006/relationships/hyperlink" Target="http://twitter.com/karniiv/statuses/1209697258075066368" TargetMode="External"/><Relationship Id="rId6915" Type="http://schemas.openxmlformats.org/officeDocument/2006/relationships/hyperlink" Target="http://pbs.twimg.com/profile_images/1205718156423024640/6BqDE8B-_normal.jpg" TargetMode="External"/><Relationship Id="rId1103" Type="http://schemas.openxmlformats.org/officeDocument/2006/relationships/hyperlink" Target="http://pbs.twimg.com/profile_images/1209715471848620032/bZ2E1fyZ_normal.jpg" TargetMode="External"/><Relationship Id="rId1310" Type="http://schemas.openxmlformats.org/officeDocument/2006/relationships/hyperlink" Target="http://twitter.com/seulidogi/statuses/1209715614605926400" TargetMode="External"/><Relationship Id="rId4259" Type="http://schemas.openxmlformats.org/officeDocument/2006/relationships/hyperlink" Target="http://pbs.twimg.com/profile_images/1201360000829968384/j5OYD5bH_normal.jpg" TargetMode="External"/><Relationship Id="rId4466" Type="http://schemas.openxmlformats.org/officeDocument/2006/relationships/hyperlink" Target="http://twitter.com/ElySiumx__/statuses/1209703693211168768" TargetMode="External"/><Relationship Id="rId4673" Type="http://schemas.openxmlformats.org/officeDocument/2006/relationships/hyperlink" Target="http://pbs.twimg.com/profile_images/1209287205530689537/2ac9UBK7_normal.jpg" TargetMode="External"/><Relationship Id="rId4880" Type="http://schemas.openxmlformats.org/officeDocument/2006/relationships/hyperlink" Target="http://twitter.com/nookky_bn/statuses/1209702525563068416" TargetMode="External"/><Relationship Id="rId5517" Type="http://schemas.openxmlformats.org/officeDocument/2006/relationships/hyperlink" Target="http://pbs.twimg.com/profile_images/1209535185852649472/CaTh_32__normal.jpg" TargetMode="External"/><Relationship Id="rId5724" Type="http://schemas.openxmlformats.org/officeDocument/2006/relationships/hyperlink" Target="http://twitter.com/Milobananachoco/statuses/1209699915539959808" TargetMode="External"/><Relationship Id="rId5931" Type="http://schemas.openxmlformats.org/officeDocument/2006/relationships/hyperlink" Target="http://pbs.twimg.com/profile_images/1208774923868504065/-WTGaUin_normal.jpg" TargetMode="External"/><Relationship Id="rId3068" Type="http://schemas.openxmlformats.org/officeDocument/2006/relationships/hyperlink" Target="http://twitter.com/beyourgodzila/statuses/1209708363631587328" TargetMode="External"/><Relationship Id="rId3275" Type="http://schemas.openxmlformats.org/officeDocument/2006/relationships/hyperlink" Target="http://pbs.twimg.com/profile_images/1185080202780536832/VBTm7LH6_normal.jpg" TargetMode="External"/><Relationship Id="rId3482" Type="http://schemas.openxmlformats.org/officeDocument/2006/relationships/hyperlink" Target="http://twitter.com/mynkkiko/statuses/1209706778218287105" TargetMode="External"/><Relationship Id="rId4119" Type="http://schemas.openxmlformats.org/officeDocument/2006/relationships/hyperlink" Target="http://pbs.twimg.com/profile_images/1204014162898108416/RJRfQy3R_normal.jpg" TargetMode="External"/><Relationship Id="rId4326" Type="http://schemas.openxmlformats.org/officeDocument/2006/relationships/hyperlink" Target="http://twitter.com/May1412_R/statuses/1209704131318837248" TargetMode="External"/><Relationship Id="rId4533" Type="http://schemas.openxmlformats.org/officeDocument/2006/relationships/hyperlink" Target="http://pbs.twimg.com/profile_images/1195350166632452097/HztzHjNs_normal.jpg" TargetMode="External"/><Relationship Id="rId4740" Type="http://schemas.openxmlformats.org/officeDocument/2006/relationships/hyperlink" Target="http://twitter.com/wwookie_/statuses/1209702858246905857" TargetMode="External"/><Relationship Id="rId196" Type="http://schemas.openxmlformats.org/officeDocument/2006/relationships/hyperlink" Target="http://twitter.com/xliyd86i/statuses/1209718273350107136" TargetMode="External"/><Relationship Id="rId2084" Type="http://schemas.openxmlformats.org/officeDocument/2006/relationships/hyperlink" Target="http://twitter.com/decemxp/statuses/1209712442319597568" TargetMode="External"/><Relationship Id="rId2291" Type="http://schemas.openxmlformats.org/officeDocument/2006/relationships/hyperlink" Target="http://pbs.twimg.com/profile_images/1024677422015307778/7qbazOYE_normal.jpg" TargetMode="External"/><Relationship Id="rId3135" Type="http://schemas.openxmlformats.org/officeDocument/2006/relationships/hyperlink" Target="http://pbs.twimg.com/profile_images/1198454968082059264/ihZPucKR_normal.jpg" TargetMode="External"/><Relationship Id="rId3342" Type="http://schemas.openxmlformats.org/officeDocument/2006/relationships/hyperlink" Target="http://twitter.com/pwishhhh/statuses/1209707287842963456" TargetMode="External"/><Relationship Id="rId4600" Type="http://schemas.openxmlformats.org/officeDocument/2006/relationships/hyperlink" Target="http://twitter.com/patismee/statuses/1209703259998306306" TargetMode="External"/><Relationship Id="rId6498" Type="http://schemas.openxmlformats.org/officeDocument/2006/relationships/hyperlink" Target="http://twitter.com/auiimatham/statuses/1209698030665883649" TargetMode="External"/><Relationship Id="rId263" Type="http://schemas.openxmlformats.org/officeDocument/2006/relationships/hyperlink" Target="http://pbs.twimg.com/profile_images/1181229527709564933/KDeRYmCI_normal.jpg" TargetMode="External"/><Relationship Id="rId470" Type="http://schemas.openxmlformats.org/officeDocument/2006/relationships/hyperlink" Target="http://twitter.com/rinnramo/statuses/1209718094127456256" TargetMode="External"/><Relationship Id="rId2151" Type="http://schemas.openxmlformats.org/officeDocument/2006/relationships/hyperlink" Target="http://pbs.twimg.com/profile_images/1180904422206869504/xDScnreQ_normal.jpg" TargetMode="External"/><Relationship Id="rId3202" Type="http://schemas.openxmlformats.org/officeDocument/2006/relationships/hyperlink" Target="http://twitter.com/gemGSPSK/statuses/1209707780535250945" TargetMode="External"/><Relationship Id="rId6358" Type="http://schemas.openxmlformats.org/officeDocument/2006/relationships/hyperlink" Target="http://twitter.com/Babyzhyun94/statuses/1209698430387286016" TargetMode="External"/><Relationship Id="rId6565" Type="http://schemas.openxmlformats.org/officeDocument/2006/relationships/hyperlink" Target="http://pbs.twimg.com/profile_images/1103622678634672128/VEslpkPw_normal.jpg" TargetMode="External"/><Relationship Id="rId123" Type="http://schemas.openxmlformats.org/officeDocument/2006/relationships/hyperlink" Target="http://pbs.twimg.com/profile_images/1209510876442578944/pP5t15-i_normal.jpg" TargetMode="External"/><Relationship Id="rId330" Type="http://schemas.openxmlformats.org/officeDocument/2006/relationships/hyperlink" Target="http://twitter.com/NiNeArMzz/statuses/1209718183688491008" TargetMode="External"/><Relationship Id="rId2011" Type="http://schemas.openxmlformats.org/officeDocument/2006/relationships/hyperlink" Target="http://pbs.twimg.com/profile_images/1208048330569207814/rRsSP9Uq_normal.jpg" TargetMode="External"/><Relationship Id="rId5167" Type="http://schemas.openxmlformats.org/officeDocument/2006/relationships/hyperlink" Target="http://pbs.twimg.com/profile_images/1208731385101312003/rKiCH_Bx_normal.jpg" TargetMode="External"/><Relationship Id="rId5374" Type="http://schemas.openxmlformats.org/officeDocument/2006/relationships/hyperlink" Target="http://twitter.com/khunprivatederr/statuses/1209700873279922177" TargetMode="External"/><Relationship Id="rId6218" Type="http://schemas.openxmlformats.org/officeDocument/2006/relationships/hyperlink" Target="http://twitter.com/bae8695/statuses/1209698801268604928" TargetMode="External"/><Relationship Id="rId6772" Type="http://schemas.openxmlformats.org/officeDocument/2006/relationships/hyperlink" Target="http://twitter.com/mememeoopl/statuses/1209697066647031808" TargetMode="External"/><Relationship Id="rId2968" Type="http://schemas.openxmlformats.org/officeDocument/2006/relationships/hyperlink" Target="http://twitter.com/KxngKk/statuses/1209708687826096128" TargetMode="External"/><Relationship Id="rId4183" Type="http://schemas.openxmlformats.org/officeDocument/2006/relationships/hyperlink" Target="http://pbs.twimg.com/profile_images/1077782929114198016/tompXBlx_normal.jpg" TargetMode="External"/><Relationship Id="rId5027" Type="http://schemas.openxmlformats.org/officeDocument/2006/relationships/hyperlink" Target="http://pbs.twimg.com/profile_images/1206621403434213376/HZORWTYx_normal.jpg" TargetMode="External"/><Relationship Id="rId5581" Type="http://schemas.openxmlformats.org/officeDocument/2006/relationships/hyperlink" Target="http://pbs.twimg.com/profile_images/1209258640860794886/sXi3ls2y_normal.jpg" TargetMode="External"/><Relationship Id="rId6425" Type="http://schemas.openxmlformats.org/officeDocument/2006/relationships/hyperlink" Target="http://pbs.twimg.com/profile_images/1208361347764764672/dDfAq6DH_normal.jpg" TargetMode="External"/><Relationship Id="rId6632" Type="http://schemas.openxmlformats.org/officeDocument/2006/relationships/hyperlink" Target="http://twitter.com/deffysun/statuses/1209697572018769920" TargetMode="External"/><Relationship Id="rId1777" Type="http://schemas.openxmlformats.org/officeDocument/2006/relationships/hyperlink" Target="http://pbs.twimg.com/profile_images/1209681213616619521/WpjKEgl9_normal.jpg" TargetMode="External"/><Relationship Id="rId1984" Type="http://schemas.openxmlformats.org/officeDocument/2006/relationships/hyperlink" Target="http://twitter.com/sskannp/statuses/1209712749996957698" TargetMode="External"/><Relationship Id="rId2828" Type="http://schemas.openxmlformats.org/officeDocument/2006/relationships/hyperlink" Target="http://twitter.com/iiasfah/statuses/1209709276446355456" TargetMode="External"/><Relationship Id="rId4390" Type="http://schemas.openxmlformats.org/officeDocument/2006/relationships/hyperlink" Target="http://twitter.com/markminlover7/statuses/1209703926401884161" TargetMode="External"/><Relationship Id="rId5234" Type="http://schemas.openxmlformats.org/officeDocument/2006/relationships/hyperlink" Target="http://twitter.com/Mimi_able/statuses/1209701279926145024" TargetMode="External"/><Relationship Id="rId5441" Type="http://schemas.openxmlformats.org/officeDocument/2006/relationships/hyperlink" Target="http://pbs.twimg.com/profile_images/1056201803304325120/KeFxKEeW_normal.jpg" TargetMode="External"/><Relationship Id="rId69" Type="http://schemas.openxmlformats.org/officeDocument/2006/relationships/hyperlink" Target="http://pbs.twimg.com/profile_images/1206254823735062529/XEE4wF2S_normal.jpg" TargetMode="External"/><Relationship Id="rId1637" Type="http://schemas.openxmlformats.org/officeDocument/2006/relationships/hyperlink" Target="http://pbs.twimg.com/profile_images/1209149210261479424/85Zm9WZF_normal.jpg" TargetMode="External"/><Relationship Id="rId1844" Type="http://schemas.openxmlformats.org/officeDocument/2006/relationships/hyperlink" Target="http://twitter.com/VANez_Tah/statuses/1209713280870014976" TargetMode="External"/><Relationship Id="rId4043" Type="http://schemas.openxmlformats.org/officeDocument/2006/relationships/hyperlink" Target="http://pbs.twimg.com/profile_images/1037024069005148160/CXZ66J3m_normal.jpg" TargetMode="External"/><Relationship Id="rId4250" Type="http://schemas.openxmlformats.org/officeDocument/2006/relationships/hyperlink" Target="http://twitter.com/love_mena02543/statuses/1209704361665806336" TargetMode="External"/><Relationship Id="rId5301" Type="http://schemas.openxmlformats.org/officeDocument/2006/relationships/hyperlink" Target="http://pbs.twimg.com/profile_images/1196282878620925952/9eiE_yLz_normal.jpg" TargetMode="External"/><Relationship Id="rId1704" Type="http://schemas.openxmlformats.org/officeDocument/2006/relationships/hyperlink" Target="http://twitter.com/taeyeonnew/statuses/1209713871553847296" TargetMode="External"/><Relationship Id="rId4110" Type="http://schemas.openxmlformats.org/officeDocument/2006/relationships/hyperlink" Target="http://twitter.com/aroundkdn/statuses/1209704752008679430" TargetMode="External"/><Relationship Id="rId1911" Type="http://schemas.openxmlformats.org/officeDocument/2006/relationships/hyperlink" Target="http://pbs.twimg.com/profile_images/1208744000624025602/t_FhgLdr_normal.jpg" TargetMode="External"/><Relationship Id="rId3669" Type="http://schemas.openxmlformats.org/officeDocument/2006/relationships/hyperlink" Target="http://pbs.twimg.com/profile_images/1209013279466475520/ADwXAsWV_normal.jpg" TargetMode="External"/><Relationship Id="rId6075" Type="http://schemas.openxmlformats.org/officeDocument/2006/relationships/hyperlink" Target="http://pbs.twimg.com/profile_images/1094205679106088960/o5hEKmci_normal.jpg" TargetMode="External"/><Relationship Id="rId6282" Type="http://schemas.openxmlformats.org/officeDocument/2006/relationships/hyperlink" Target="http://twitter.com/AoThanapat/statuses/1209698642497376256" TargetMode="External"/><Relationship Id="rId797" Type="http://schemas.openxmlformats.org/officeDocument/2006/relationships/hyperlink" Target="http://pbs.twimg.com/profile_images/1155314822512123906/AZBppUQ-_normal.jpg" TargetMode="External"/><Relationship Id="rId2478" Type="http://schemas.openxmlformats.org/officeDocument/2006/relationships/hyperlink" Target="http://twitter.com/kimworada/statuses/1209710892557819904" TargetMode="External"/><Relationship Id="rId3876" Type="http://schemas.openxmlformats.org/officeDocument/2006/relationships/hyperlink" Target="http://twitter.com/meaycloudy/statuses/1209705444656107520" TargetMode="External"/><Relationship Id="rId4927" Type="http://schemas.openxmlformats.org/officeDocument/2006/relationships/hyperlink" Target="http://pbs.twimg.com/profile_images/1207304781191974913/uUn5mLLs_normal.jpg" TargetMode="External"/><Relationship Id="rId5091" Type="http://schemas.openxmlformats.org/officeDocument/2006/relationships/hyperlink" Target="http://pbs.twimg.com/profile_images/1180497795343536128/3DN6vHR8_normal.jpg" TargetMode="External"/><Relationship Id="rId6142" Type="http://schemas.openxmlformats.org/officeDocument/2006/relationships/hyperlink" Target="http://twitter.com/polixloyzz/statuses/1209698961805561856" TargetMode="External"/><Relationship Id="rId1287" Type="http://schemas.openxmlformats.org/officeDocument/2006/relationships/hyperlink" Target="http://pbs.twimg.com/profile_images/1199360541514297344/OJiV1o2Z_normal.jpg" TargetMode="External"/><Relationship Id="rId2685" Type="http://schemas.openxmlformats.org/officeDocument/2006/relationships/hyperlink" Target="http://pbs.twimg.com/profile_images/1188785171354419201/Rt1eQrSQ_normal.jpg" TargetMode="External"/><Relationship Id="rId2892" Type="http://schemas.openxmlformats.org/officeDocument/2006/relationships/hyperlink" Target="http://twitter.com/mifortuneee/statuses/1209709032757288961" TargetMode="External"/><Relationship Id="rId3529" Type="http://schemas.openxmlformats.org/officeDocument/2006/relationships/hyperlink" Target="http://pbs.twimg.com/profile_images/970940968030515200/clvjHCP__normal.jpg" TargetMode="External"/><Relationship Id="rId3736" Type="http://schemas.openxmlformats.org/officeDocument/2006/relationships/hyperlink" Target="http://twitter.com/tennoirx/statuses/1209706024090779649" TargetMode="External"/><Relationship Id="rId3943" Type="http://schemas.openxmlformats.org/officeDocument/2006/relationships/hyperlink" Target="http://pbs.twimg.com/profile_images/952077916992516096/3y49DcVv_normal.jpg" TargetMode="External"/><Relationship Id="rId6002" Type="http://schemas.openxmlformats.org/officeDocument/2006/relationships/hyperlink" Target="http://twitter.com/wii_mazumello/statuses/1209699286264344577" TargetMode="External"/><Relationship Id="rId657" Type="http://schemas.openxmlformats.org/officeDocument/2006/relationships/hyperlink" Target="http://pbs.twimg.com/profile_images/1170544044662902784/hqCYS4CI_normal.jpg" TargetMode="External"/><Relationship Id="rId864" Type="http://schemas.openxmlformats.org/officeDocument/2006/relationships/hyperlink" Target="http://twitter.com/omg_4321/statuses/1209717841445834757" TargetMode="External"/><Relationship Id="rId1494" Type="http://schemas.openxmlformats.org/officeDocument/2006/relationships/hyperlink" Target="http://twitter.com/anawinjame_jeje/statuses/1209714743742730240" TargetMode="External"/><Relationship Id="rId2338" Type="http://schemas.openxmlformats.org/officeDocument/2006/relationships/hyperlink" Target="http://twitter.com/mondaydecemberr/statuses/1209711538375757824" TargetMode="External"/><Relationship Id="rId2545" Type="http://schemas.openxmlformats.org/officeDocument/2006/relationships/hyperlink" Target="http://pbs.twimg.com/profile_images/1194557532687044608/X8w3OfgU_normal.jpg" TargetMode="External"/><Relationship Id="rId2752" Type="http://schemas.openxmlformats.org/officeDocument/2006/relationships/hyperlink" Target="http://twitter.com/__keumbae19/statuses/1209709549675958272" TargetMode="External"/><Relationship Id="rId3803" Type="http://schemas.openxmlformats.org/officeDocument/2006/relationships/hyperlink" Target="http://pbs.twimg.com/profile_images/1159096144988786688/XmgfOn9c_normal.jpg" TargetMode="External"/><Relationship Id="rId517" Type="http://schemas.openxmlformats.org/officeDocument/2006/relationships/hyperlink" Target="http://pbs.twimg.com/profile_images/1201195443339661312/XzXytfF5_normal.jpg" TargetMode="External"/><Relationship Id="rId724" Type="http://schemas.openxmlformats.org/officeDocument/2006/relationships/hyperlink" Target="http://twitter.com/whyychrr/statuses/1209717925214507009" TargetMode="External"/><Relationship Id="rId931" Type="http://schemas.openxmlformats.org/officeDocument/2006/relationships/hyperlink" Target="http://pbs.twimg.com/profile_images/1148969287119282176/UfyOC_IZ_normal.jpg" TargetMode="External"/><Relationship Id="rId1147" Type="http://schemas.openxmlformats.org/officeDocument/2006/relationships/hyperlink" Target="http://pbs.twimg.com/profile_images/1047130435384307712/orORTONb_normal.jpg" TargetMode="External"/><Relationship Id="rId1354" Type="http://schemas.openxmlformats.org/officeDocument/2006/relationships/hyperlink" Target="http://twitter.com/Pasmamars/statuses/1209715328562761729" TargetMode="External"/><Relationship Id="rId1561" Type="http://schemas.openxmlformats.org/officeDocument/2006/relationships/hyperlink" Target="http://pbs.twimg.com/profile_images/1164322260770930689/DVQDQ4-W_normal.jpg" TargetMode="External"/><Relationship Id="rId2405" Type="http://schemas.openxmlformats.org/officeDocument/2006/relationships/hyperlink" Target="http://pbs.twimg.com/profile_images/1178413064527335426/mxpTSzPP_normal.jpg" TargetMode="External"/><Relationship Id="rId2612" Type="http://schemas.openxmlformats.org/officeDocument/2006/relationships/hyperlink" Target="http://twitter.com/phem_su/statuses/1209710227420930048" TargetMode="External"/><Relationship Id="rId5768" Type="http://schemas.openxmlformats.org/officeDocument/2006/relationships/hyperlink" Target="http://twitter.com/Preammeii/statuses/1209699835122606080" TargetMode="External"/><Relationship Id="rId5975" Type="http://schemas.openxmlformats.org/officeDocument/2006/relationships/hyperlink" Target="http://pbs.twimg.com/profile_images/1096952093363994625/_qUzcwS2_normal.jpg" TargetMode="External"/><Relationship Id="rId6819" Type="http://schemas.openxmlformats.org/officeDocument/2006/relationships/hyperlink" Target="http://pbs.twimg.com/profile_images/1188060119537336321/jmqxdyok_normal.jpg" TargetMode="External"/><Relationship Id="rId60" Type="http://schemas.openxmlformats.org/officeDocument/2006/relationships/hyperlink" Target="http://twitter.com/Inny261/statuses/1209718352001716225" TargetMode="External"/><Relationship Id="rId1007" Type="http://schemas.openxmlformats.org/officeDocument/2006/relationships/hyperlink" Target="http://pbs.twimg.com/profile_images/1201380550776258560/Dvc_dG0r_normal.jpg" TargetMode="External"/><Relationship Id="rId1214" Type="http://schemas.openxmlformats.org/officeDocument/2006/relationships/hyperlink" Target="http://twitter.com/applykiki/statuses/1209715994706333697" TargetMode="External"/><Relationship Id="rId1421" Type="http://schemas.openxmlformats.org/officeDocument/2006/relationships/hyperlink" Target="http://pbs.twimg.com/profile_images/1199354146811301888/7wjH3Czk_normal.jpg" TargetMode="External"/><Relationship Id="rId4577" Type="http://schemas.openxmlformats.org/officeDocument/2006/relationships/hyperlink" Target="http://pbs.twimg.com/profile_images/1182198773243498498/XOvLSb0r_normal.jpg" TargetMode="External"/><Relationship Id="rId4784" Type="http://schemas.openxmlformats.org/officeDocument/2006/relationships/hyperlink" Target="http://twitter.com/defddrive/statuses/1209702743520075776" TargetMode="External"/><Relationship Id="rId4991" Type="http://schemas.openxmlformats.org/officeDocument/2006/relationships/hyperlink" Target="http://pbs.twimg.com/profile_images/1092617830275502080/rtTjMZ_l_normal.jpg" TargetMode="External"/><Relationship Id="rId5628" Type="http://schemas.openxmlformats.org/officeDocument/2006/relationships/hyperlink" Target="http://twitter.com/mukmintx/statuses/1209700184017367040" TargetMode="External"/><Relationship Id="rId5835" Type="http://schemas.openxmlformats.org/officeDocument/2006/relationships/hyperlink" Target="http://pbs.twimg.com/profile_images/1197037493159223296/-mQeb0Fp_normal.jpg" TargetMode="External"/><Relationship Id="rId3179" Type="http://schemas.openxmlformats.org/officeDocument/2006/relationships/hyperlink" Target="http://pbs.twimg.com/profile_images/1001719140644671488/wnCfA-Eq_normal.jpg" TargetMode="External"/><Relationship Id="rId3386" Type="http://schemas.openxmlformats.org/officeDocument/2006/relationships/hyperlink" Target="http://twitter.com/Kochako90363799/statuses/1209707112462340096" TargetMode="External"/><Relationship Id="rId3593" Type="http://schemas.openxmlformats.org/officeDocument/2006/relationships/hyperlink" Target="http://pbs.twimg.com/profile_images/1136221915004039168/A7nYinrl_normal.jpg" TargetMode="External"/><Relationship Id="rId4437" Type="http://schemas.openxmlformats.org/officeDocument/2006/relationships/hyperlink" Target="http://pbs.twimg.com/profile_images/1108745688785928193/dWmDurA3_normal.jpg" TargetMode="External"/><Relationship Id="rId4644" Type="http://schemas.openxmlformats.org/officeDocument/2006/relationships/hyperlink" Target="http://twitter.com/seeyoupn/statuses/1209703135955935232" TargetMode="External"/><Relationship Id="rId2195" Type="http://schemas.openxmlformats.org/officeDocument/2006/relationships/hyperlink" Target="http://pbs.twimg.com/profile_images/1201515130673979394/ZlhskRMX_normal.jpg" TargetMode="External"/><Relationship Id="rId3039" Type="http://schemas.openxmlformats.org/officeDocument/2006/relationships/hyperlink" Target="http://pbs.twimg.com/profile_images/481395019786383360/mEqdKlvI_normal.jpeg" TargetMode="External"/><Relationship Id="rId3246" Type="http://schemas.openxmlformats.org/officeDocument/2006/relationships/hyperlink" Target="http://twitter.com/Vaderkik/statuses/1209707577497378816" TargetMode="External"/><Relationship Id="rId3453" Type="http://schemas.openxmlformats.org/officeDocument/2006/relationships/hyperlink" Target="http://pbs.twimg.com/profile_images/1209361311110287360/W19BNY1l_normal.jpg" TargetMode="External"/><Relationship Id="rId4851" Type="http://schemas.openxmlformats.org/officeDocument/2006/relationships/hyperlink" Target="http://pbs.twimg.com/profile_images/1194042115094802432/s5_9iBzK_normal.jpg" TargetMode="External"/><Relationship Id="rId5902" Type="http://schemas.openxmlformats.org/officeDocument/2006/relationships/hyperlink" Target="http://twitter.com/Milobananachoco/statuses/1209699576321429504" TargetMode="External"/><Relationship Id="rId167" Type="http://schemas.openxmlformats.org/officeDocument/2006/relationships/hyperlink" Target="http://pbs.twimg.com/profile_images/1209433754688581632/3Eev45Id_normal.jpg" TargetMode="External"/><Relationship Id="rId374" Type="http://schemas.openxmlformats.org/officeDocument/2006/relationships/hyperlink" Target="http://twitter.com/bybhwife_qui/statuses/1209718154617741312" TargetMode="External"/><Relationship Id="rId581" Type="http://schemas.openxmlformats.org/officeDocument/2006/relationships/hyperlink" Target="http://pbs.twimg.com/profile_images/895190306953469952/HIej-8dB_normal.jpg" TargetMode="External"/><Relationship Id="rId2055" Type="http://schemas.openxmlformats.org/officeDocument/2006/relationships/hyperlink" Target="http://pbs.twimg.com/profile_images/1084484736418869251/aEU0NKeP_normal.jpg" TargetMode="External"/><Relationship Id="rId2262" Type="http://schemas.openxmlformats.org/officeDocument/2006/relationships/hyperlink" Target="http://twitter.com/A_omeka/statuses/1209711779653148673" TargetMode="External"/><Relationship Id="rId3106" Type="http://schemas.openxmlformats.org/officeDocument/2006/relationships/hyperlink" Target="http://twitter.com/arrrrrrirangg/statuses/1209708153593425921" TargetMode="External"/><Relationship Id="rId3660" Type="http://schemas.openxmlformats.org/officeDocument/2006/relationships/hyperlink" Target="http://twitter.com/nudee5976/statuses/1209706247970152448" TargetMode="External"/><Relationship Id="rId4504" Type="http://schemas.openxmlformats.org/officeDocument/2006/relationships/hyperlink" Target="http://twitter.com/thevip_mh/statuses/1209703555432452099" TargetMode="External"/><Relationship Id="rId4711" Type="http://schemas.openxmlformats.org/officeDocument/2006/relationships/hyperlink" Target="http://pbs.twimg.com/profile_images/1206055572019113984/1EPkTltd_normal.jpg" TargetMode="External"/><Relationship Id="rId234" Type="http://schemas.openxmlformats.org/officeDocument/2006/relationships/hyperlink" Target="http://twitter.com/9397_pin/statuses/1209718244086411266" TargetMode="External"/><Relationship Id="rId3313" Type="http://schemas.openxmlformats.org/officeDocument/2006/relationships/hyperlink" Target="http://pbs.twimg.com/profile_images/1181391595783909376/uR22DxlM_normal.jpg" TargetMode="External"/><Relationship Id="rId3520" Type="http://schemas.openxmlformats.org/officeDocument/2006/relationships/hyperlink" Target="http://twitter.com/sexk_sexk/statuses/1209706630784282627" TargetMode="External"/><Relationship Id="rId6469" Type="http://schemas.openxmlformats.org/officeDocument/2006/relationships/hyperlink" Target="http://pbs.twimg.com/profile_images/1201160235848589312/rzPlRuoe_normal.jpg" TargetMode="External"/><Relationship Id="rId6676" Type="http://schemas.openxmlformats.org/officeDocument/2006/relationships/hyperlink" Target="http://twitter.com/starrystarx/statuses/1209697355382968320" TargetMode="External"/><Relationship Id="rId6883" Type="http://schemas.openxmlformats.org/officeDocument/2006/relationships/hyperlink" Target="http://pbs.twimg.com/profile_images/1208959649929515010/nH8mnjE__normal.jpg" TargetMode="External"/><Relationship Id="rId441" Type="http://schemas.openxmlformats.org/officeDocument/2006/relationships/hyperlink" Target="http://pbs.twimg.com/profile_images/1204249826319196161/cxZVaqwt_normal.jpg" TargetMode="External"/><Relationship Id="rId1071" Type="http://schemas.openxmlformats.org/officeDocument/2006/relationships/hyperlink" Target="http://pbs.twimg.com/profile_images/1207281244611833858/FDZPuCKU_normal.jpg" TargetMode="External"/><Relationship Id="rId2122" Type="http://schemas.openxmlformats.org/officeDocument/2006/relationships/hyperlink" Target="http://twitter.com/Guupuifai/statuses/1209712294524940288" TargetMode="External"/><Relationship Id="rId5278" Type="http://schemas.openxmlformats.org/officeDocument/2006/relationships/hyperlink" Target="http://twitter.com/__maamoey__/statuses/1209701177807364096" TargetMode="External"/><Relationship Id="rId5485" Type="http://schemas.openxmlformats.org/officeDocument/2006/relationships/hyperlink" Target="http://pbs.twimg.com/profile_images/1201902096737394690/VMqKyFQX_normal.jpg" TargetMode="External"/><Relationship Id="rId5692" Type="http://schemas.openxmlformats.org/officeDocument/2006/relationships/hyperlink" Target="http://twitter.com/THzxm_407/statuses/1209700008334741504" TargetMode="External"/><Relationship Id="rId6329" Type="http://schemas.openxmlformats.org/officeDocument/2006/relationships/hyperlink" Target="http://pbs.twimg.com/profile_images/979642465153003520/_EUM8Mun_normal.jpg" TargetMode="External"/><Relationship Id="rId6536" Type="http://schemas.openxmlformats.org/officeDocument/2006/relationships/hyperlink" Target="http://twitter.com/XTONYJH/statuses/1209697874117677056" TargetMode="External"/><Relationship Id="rId6743" Type="http://schemas.openxmlformats.org/officeDocument/2006/relationships/hyperlink" Target="http://pbs.twimg.com/profile_images/1208959649929515010/nH8mnjE__normal.jpg" TargetMode="External"/><Relationship Id="rId301" Type="http://schemas.openxmlformats.org/officeDocument/2006/relationships/hyperlink" Target="http://pbs.twimg.com/profile_images/888795565839925250/Llki9If6_normal.jpg" TargetMode="External"/><Relationship Id="rId1888" Type="http://schemas.openxmlformats.org/officeDocument/2006/relationships/hyperlink" Target="http://twitter.com/2nddoyoungwyx/statuses/1209713108303802369" TargetMode="External"/><Relationship Id="rId2939" Type="http://schemas.openxmlformats.org/officeDocument/2006/relationships/hyperlink" Target="http://pbs.twimg.com/profile_images/1190881461169246208/zTgBT3Kc_normal.jpg" TargetMode="External"/><Relationship Id="rId4087" Type="http://schemas.openxmlformats.org/officeDocument/2006/relationships/hyperlink" Target="http://pbs.twimg.com/profile_images/972812708457279488/NI_yCdfU_normal.jpg" TargetMode="External"/><Relationship Id="rId4294" Type="http://schemas.openxmlformats.org/officeDocument/2006/relationships/hyperlink" Target="http://twitter.com/ChynyhC/statuses/1209704204618461184" TargetMode="External"/><Relationship Id="rId5138" Type="http://schemas.openxmlformats.org/officeDocument/2006/relationships/hyperlink" Target="http://twitter.com/onibugiMJ/statuses/1209701552601985030" TargetMode="External"/><Relationship Id="rId5345" Type="http://schemas.openxmlformats.org/officeDocument/2006/relationships/hyperlink" Target="http://pbs.twimg.com/profile_images/1198420878897209344/qP81ucKN_normal.jpg" TargetMode="External"/><Relationship Id="rId5552" Type="http://schemas.openxmlformats.org/officeDocument/2006/relationships/hyperlink" Target="http://twitter.com/TheKan143/statuses/1209700371142082560" TargetMode="External"/><Relationship Id="rId6603" Type="http://schemas.openxmlformats.org/officeDocument/2006/relationships/hyperlink" Target="http://pbs.twimg.com/profile_images/1198976000278720512/RMICiaLG_normal.jpg" TargetMode="External"/><Relationship Id="rId6810" Type="http://schemas.openxmlformats.org/officeDocument/2006/relationships/hyperlink" Target="http://twitter.com/little_swty/statuses/1209696946383802370" TargetMode="External"/><Relationship Id="rId1748" Type="http://schemas.openxmlformats.org/officeDocument/2006/relationships/hyperlink" Target="http://twitter.com/B80120719/statuses/1209713641362087936" TargetMode="External"/><Relationship Id="rId4154" Type="http://schemas.openxmlformats.org/officeDocument/2006/relationships/hyperlink" Target="http://twitter.com/khuncloudyyyy/statuses/1209704608991309824" TargetMode="External"/><Relationship Id="rId4361" Type="http://schemas.openxmlformats.org/officeDocument/2006/relationships/hyperlink" Target="http://pbs.twimg.com/profile_images/1150396612687978496/1g50MA2l_normal.jpg" TargetMode="External"/><Relationship Id="rId5205" Type="http://schemas.openxmlformats.org/officeDocument/2006/relationships/hyperlink" Target="http://pbs.twimg.com/profile_images/1108896993101807616/H6vumvRK_normal.jpg" TargetMode="External"/><Relationship Id="rId5412" Type="http://schemas.openxmlformats.org/officeDocument/2006/relationships/hyperlink" Target="http://twitter.com/jeonkdns_97/statuses/1209700713208541184" TargetMode="External"/><Relationship Id="rId1955" Type="http://schemas.openxmlformats.org/officeDocument/2006/relationships/hyperlink" Target="http://pbs.twimg.com/profile_images/1202257957410328577/K89ITAYe_normal.jpg" TargetMode="External"/><Relationship Id="rId3170" Type="http://schemas.openxmlformats.org/officeDocument/2006/relationships/hyperlink" Target="http://twitter.com/CHAFN_/statuses/1209707875649507329" TargetMode="External"/><Relationship Id="rId4014" Type="http://schemas.openxmlformats.org/officeDocument/2006/relationships/hyperlink" Target="http://twitter.com/filmmieah/statuses/1209705029474504706" TargetMode="External"/><Relationship Id="rId4221" Type="http://schemas.openxmlformats.org/officeDocument/2006/relationships/hyperlink" Target="http://pbs.twimg.com/profile_images/1207970923246022658/rQu20L8F_normal.jpg" TargetMode="External"/><Relationship Id="rId1608" Type="http://schemas.openxmlformats.org/officeDocument/2006/relationships/hyperlink" Target="http://twitter.com/ChositaKedbut/statuses/1209714348106690565" TargetMode="External"/><Relationship Id="rId1815" Type="http://schemas.openxmlformats.org/officeDocument/2006/relationships/hyperlink" Target="http://pbs.twimg.com/profile_images/1208257429403648000/t87sID86_normal.jpg" TargetMode="External"/><Relationship Id="rId3030" Type="http://schemas.openxmlformats.org/officeDocument/2006/relationships/hyperlink" Target="http://twitter.com/Wunnsennnn/statuses/1209708478895255552" TargetMode="External"/><Relationship Id="rId6186" Type="http://schemas.openxmlformats.org/officeDocument/2006/relationships/hyperlink" Target="http://twitter.com/Dear_panudech/statuses/1209698863738576898" TargetMode="External"/><Relationship Id="rId6393" Type="http://schemas.openxmlformats.org/officeDocument/2006/relationships/hyperlink" Target="http://pbs.twimg.com/profile_images/1209703773532090368/5PdmjSNR_normal.jpg" TargetMode="External"/><Relationship Id="rId3987" Type="http://schemas.openxmlformats.org/officeDocument/2006/relationships/hyperlink" Target="http://pbs.twimg.com/profile_images/1204758192963538945/Twr1EUc__normal.jpg" TargetMode="External"/><Relationship Id="rId6046" Type="http://schemas.openxmlformats.org/officeDocument/2006/relationships/hyperlink" Target="http://twitter.com/pattap_pp/statuses/1209699179917791232" TargetMode="External"/><Relationship Id="rId2589" Type="http://schemas.openxmlformats.org/officeDocument/2006/relationships/hyperlink" Target="http://pbs.twimg.com/profile_images/1191732656511291392/i3rKQKjr_normal.jpg" TargetMode="External"/><Relationship Id="rId2796" Type="http://schemas.openxmlformats.org/officeDocument/2006/relationships/hyperlink" Target="http://twitter.com/tangkwa52122415/statuses/1209709367475367936" TargetMode="External"/><Relationship Id="rId3847" Type="http://schemas.openxmlformats.org/officeDocument/2006/relationships/hyperlink" Target="http://pbs.twimg.com/profile_images/1190116531843338242/wQTHWbic_normal.jpg" TargetMode="External"/><Relationship Id="rId6253" Type="http://schemas.openxmlformats.org/officeDocument/2006/relationships/hyperlink" Target="http://pbs.twimg.com/profile_images/1166282544309911553/J8f9HRTA_normal.jpg" TargetMode="External"/><Relationship Id="rId6460" Type="http://schemas.openxmlformats.org/officeDocument/2006/relationships/hyperlink" Target="http://twitter.com/buntarikar/statuses/1209698130423234560" TargetMode="External"/><Relationship Id="rId768" Type="http://schemas.openxmlformats.org/officeDocument/2006/relationships/hyperlink" Target="http://twitter.com/BabyPeachDK/statuses/1209717896194080769" TargetMode="External"/><Relationship Id="rId975" Type="http://schemas.openxmlformats.org/officeDocument/2006/relationships/hyperlink" Target="http://pbs.twimg.com/profile_images/1189511124116336641/UBbvFcyB_normal.jpg" TargetMode="External"/><Relationship Id="rId1398" Type="http://schemas.openxmlformats.org/officeDocument/2006/relationships/hyperlink" Target="http://twitter.com/JR_girl0011/statuses/1209715131208228866" TargetMode="External"/><Relationship Id="rId2449" Type="http://schemas.openxmlformats.org/officeDocument/2006/relationships/hyperlink" Target="http://pbs.twimg.com/profile_images/1047436235185119232/hwlYkOab_normal.jpg" TargetMode="External"/><Relationship Id="rId2656" Type="http://schemas.openxmlformats.org/officeDocument/2006/relationships/hyperlink" Target="http://twitter.com/ponaamii/statuses/1209709930996830208" TargetMode="External"/><Relationship Id="rId2863" Type="http://schemas.openxmlformats.org/officeDocument/2006/relationships/hyperlink" Target="http://pbs.twimg.com/profile_images/1206604506080743425/C0l3dX8E_normal.jpg" TargetMode="External"/><Relationship Id="rId3707" Type="http://schemas.openxmlformats.org/officeDocument/2006/relationships/hyperlink" Target="http://pbs.twimg.com/profile_images/1209175465899900928/jkUIVA82_normal.jpg" TargetMode="External"/><Relationship Id="rId3914" Type="http://schemas.openxmlformats.org/officeDocument/2006/relationships/hyperlink" Target="http://twitter.com/Oil_Natnapa/statuses/1209705320420802561" TargetMode="External"/><Relationship Id="rId5062" Type="http://schemas.openxmlformats.org/officeDocument/2006/relationships/hyperlink" Target="http://twitter.com/24deckids/statuses/1209701802142093312" TargetMode="External"/><Relationship Id="rId6113" Type="http://schemas.openxmlformats.org/officeDocument/2006/relationships/hyperlink" Target="http://pbs.twimg.com/profile_images/1203968734949330944/-hH9Ml4w_normal.jpg" TargetMode="External"/><Relationship Id="rId6320" Type="http://schemas.openxmlformats.org/officeDocument/2006/relationships/hyperlink" Target="http://twitter.com/som14012545/statuses/1209698563594174464" TargetMode="External"/><Relationship Id="rId628" Type="http://schemas.openxmlformats.org/officeDocument/2006/relationships/hyperlink" Target="http://twitter.com/mimimymyeon/statuses/1209718001513054208" TargetMode="External"/><Relationship Id="rId835" Type="http://schemas.openxmlformats.org/officeDocument/2006/relationships/hyperlink" Target="http://pbs.twimg.com/profile_images/1209289919216046080/cNPs2VXs_normal.jpg" TargetMode="External"/><Relationship Id="rId1258" Type="http://schemas.openxmlformats.org/officeDocument/2006/relationships/hyperlink" Target="http://twitter.com/p05938772/statuses/1209715821053763584" TargetMode="External"/><Relationship Id="rId1465" Type="http://schemas.openxmlformats.org/officeDocument/2006/relationships/hyperlink" Target="http://pbs.twimg.com/profile_images/1136852385643425792/3ACs8DX__normal.jpg" TargetMode="External"/><Relationship Id="rId1672" Type="http://schemas.openxmlformats.org/officeDocument/2006/relationships/hyperlink" Target="http://twitter.com/han9970997609/statuses/1209714017591185408" TargetMode="External"/><Relationship Id="rId2309" Type="http://schemas.openxmlformats.org/officeDocument/2006/relationships/hyperlink" Target="http://pbs.twimg.com/profile_images/1208497586576879616/r3JsDTIo_normal.jpg" TargetMode="External"/><Relationship Id="rId2516" Type="http://schemas.openxmlformats.org/officeDocument/2006/relationships/hyperlink" Target="http://twitter.com/helloblossum/statuses/1209710673812320257" TargetMode="External"/><Relationship Id="rId2723" Type="http://schemas.openxmlformats.org/officeDocument/2006/relationships/hyperlink" Target="http://pbs.twimg.com/profile_images/1204464571152506881/aiE1fcbG_normal.jpg" TargetMode="External"/><Relationship Id="rId5879" Type="http://schemas.openxmlformats.org/officeDocument/2006/relationships/hyperlink" Target="http://pbs.twimg.com/profile_images/1197846780345372674/Fkdy2h0r_normal.jpg" TargetMode="External"/><Relationship Id="rId1118" Type="http://schemas.openxmlformats.org/officeDocument/2006/relationships/hyperlink" Target="http://twitter.com/ginggungnaja/statuses/1209716378023776259" TargetMode="External"/><Relationship Id="rId1325" Type="http://schemas.openxmlformats.org/officeDocument/2006/relationships/hyperlink" Target="http://pbs.twimg.com/profile_images/1207309603114897410/psKoE5P8_normal.jpg" TargetMode="External"/><Relationship Id="rId1532" Type="http://schemas.openxmlformats.org/officeDocument/2006/relationships/hyperlink" Target="http://twitter.com/fang_KF/statuses/1209714635621797890" TargetMode="External"/><Relationship Id="rId2930" Type="http://schemas.openxmlformats.org/officeDocument/2006/relationships/hyperlink" Target="http://twitter.com/_ayaltsh9403/statuses/1209708843615145991" TargetMode="External"/><Relationship Id="rId4688" Type="http://schemas.openxmlformats.org/officeDocument/2006/relationships/hyperlink" Target="http://twitter.com/AodtHeXyPZ6ftfb/statuses/1209703022340653056" TargetMode="External"/><Relationship Id="rId902" Type="http://schemas.openxmlformats.org/officeDocument/2006/relationships/hyperlink" Target="http://twitter.com/luhanxue_90/statuses/1209717821556445185" TargetMode="External"/><Relationship Id="rId3497" Type="http://schemas.openxmlformats.org/officeDocument/2006/relationships/hyperlink" Target="http://pbs.twimg.com/profile_images/1147183330548281351/o7tOmZJ7_normal.jpg" TargetMode="External"/><Relationship Id="rId4895" Type="http://schemas.openxmlformats.org/officeDocument/2006/relationships/hyperlink" Target="http://pbs.twimg.com/profile_images/1151168497126264833/TdtDXv9T_normal.jpg" TargetMode="External"/><Relationship Id="rId5739" Type="http://schemas.openxmlformats.org/officeDocument/2006/relationships/hyperlink" Target="http://pbs.twimg.com/profile_images/1207592882619576320/bYGIMX_K_normal.jpg" TargetMode="External"/><Relationship Id="rId5946" Type="http://schemas.openxmlformats.org/officeDocument/2006/relationships/hyperlink" Target="http://twitter.com/Dear_panudech/statuses/1209699422222708736" TargetMode="External"/><Relationship Id="rId31" Type="http://schemas.openxmlformats.org/officeDocument/2006/relationships/hyperlink" Target="http://pbs.twimg.com/profile_images/1204315881859207169/kuRmJKUW_normal.jpg" TargetMode="External"/><Relationship Id="rId2099" Type="http://schemas.openxmlformats.org/officeDocument/2006/relationships/hyperlink" Target="http://pbs.twimg.com/profile_images/802891432272871427/LHp_hrPZ_normal.jpg" TargetMode="External"/><Relationship Id="rId4548" Type="http://schemas.openxmlformats.org/officeDocument/2006/relationships/hyperlink" Target="http://twitter.com/PattitaTu/statuses/1209703373714247680" TargetMode="External"/><Relationship Id="rId4755" Type="http://schemas.openxmlformats.org/officeDocument/2006/relationships/hyperlink" Target="http://pbs.twimg.com/profile_images/1203330546627035136/N3UwFFaI_normal.jpg" TargetMode="External"/><Relationship Id="rId4962" Type="http://schemas.openxmlformats.org/officeDocument/2006/relationships/hyperlink" Target="http://twitter.com/See63825776/statuses/1209702223451578369" TargetMode="External"/><Relationship Id="rId5806" Type="http://schemas.openxmlformats.org/officeDocument/2006/relationships/hyperlink" Target="http://twitter.com/kaewjaii_teaw/statuses/1209699767053213699" TargetMode="External"/><Relationship Id="rId278" Type="http://schemas.openxmlformats.org/officeDocument/2006/relationships/hyperlink" Target="http://twitter.com/moo_kiemoo/statuses/1209718221911101441" TargetMode="External"/><Relationship Id="rId3357" Type="http://schemas.openxmlformats.org/officeDocument/2006/relationships/hyperlink" Target="http://pbs.twimg.com/profile_images/1190660392609079298/LIkRd0Ln_normal.jpg" TargetMode="External"/><Relationship Id="rId3564" Type="http://schemas.openxmlformats.org/officeDocument/2006/relationships/hyperlink" Target="http://twitter.com/MadamIchi_Movie/statuses/1209706515222843392" TargetMode="External"/><Relationship Id="rId3771" Type="http://schemas.openxmlformats.org/officeDocument/2006/relationships/hyperlink" Target="http://pbs.twimg.com/profile_images/1179706106769133569/K8HPS3hJ_normal.jpg" TargetMode="External"/><Relationship Id="rId4408" Type="http://schemas.openxmlformats.org/officeDocument/2006/relationships/hyperlink" Target="http://twitter.com/JustttK/statuses/1209703872555442176" TargetMode="External"/><Relationship Id="rId4615" Type="http://schemas.openxmlformats.org/officeDocument/2006/relationships/hyperlink" Target="http://pbs.twimg.com/profile_images/1142213280372363264/dATDg8DP_normal.jpg" TargetMode="External"/><Relationship Id="rId4822" Type="http://schemas.openxmlformats.org/officeDocument/2006/relationships/hyperlink" Target="http://twitter.com/mytwisgirl/statuses/1209702661831852032" TargetMode="External"/><Relationship Id="rId485" Type="http://schemas.openxmlformats.org/officeDocument/2006/relationships/hyperlink" Target="http://pbs.twimg.com/profile_images/1205820580747862016/GcmRV76J_normal.jpg" TargetMode="External"/><Relationship Id="rId692" Type="http://schemas.openxmlformats.org/officeDocument/2006/relationships/hyperlink" Target="http://twitter.com/_kyu13elf/statuses/1209717950778732544" TargetMode="External"/><Relationship Id="rId2166" Type="http://schemas.openxmlformats.org/officeDocument/2006/relationships/hyperlink" Target="http://twitter.com/phchuuu/statuses/1209712181874348033" TargetMode="External"/><Relationship Id="rId2373" Type="http://schemas.openxmlformats.org/officeDocument/2006/relationships/hyperlink" Target="http://pbs.twimg.com/profile_images/1207703124510531584/EeFCnrc1_normal.jpg" TargetMode="External"/><Relationship Id="rId2580" Type="http://schemas.openxmlformats.org/officeDocument/2006/relationships/hyperlink" Target="http://twitter.com/karnknnp/statuses/1209710349496176640" TargetMode="External"/><Relationship Id="rId3217" Type="http://schemas.openxmlformats.org/officeDocument/2006/relationships/hyperlink" Target="http://pbs.twimg.com/profile_images/1110784719375851520/fwNmUuNe_normal.jpg" TargetMode="External"/><Relationship Id="rId3424" Type="http://schemas.openxmlformats.org/officeDocument/2006/relationships/hyperlink" Target="http://twitter.com/alicerenosong/statuses/1209706990148046848" TargetMode="External"/><Relationship Id="rId3631" Type="http://schemas.openxmlformats.org/officeDocument/2006/relationships/hyperlink" Target="http://pbs.twimg.com/profile_images/1207658591513006080/0n8hj_Ks_normal.jpg" TargetMode="External"/><Relationship Id="rId6787" Type="http://schemas.openxmlformats.org/officeDocument/2006/relationships/hyperlink" Target="http://pbs.twimg.com/profile_images/1170688124692791296/vc4EzE6Q_normal.jpg" TargetMode="External"/><Relationship Id="rId138" Type="http://schemas.openxmlformats.org/officeDocument/2006/relationships/hyperlink" Target="http://twitter.com/ax_tharawuth/statuses/1209718295915454466" TargetMode="External"/><Relationship Id="rId345" Type="http://schemas.openxmlformats.org/officeDocument/2006/relationships/hyperlink" Target="http://pbs.twimg.com/profile_images/1208995807627599872/i5DLkIOu_normal.jpg" TargetMode="External"/><Relationship Id="rId552" Type="http://schemas.openxmlformats.org/officeDocument/2006/relationships/hyperlink" Target="http://twitter.com/leelashin/statuses/1209718051265867778" TargetMode="External"/><Relationship Id="rId1182" Type="http://schemas.openxmlformats.org/officeDocument/2006/relationships/hyperlink" Target="http://twitter.com/saaaanck/statuses/1209716100079898624" TargetMode="External"/><Relationship Id="rId2026" Type="http://schemas.openxmlformats.org/officeDocument/2006/relationships/hyperlink" Target="http://twitter.com/NiichaNocho/statuses/1209712649740505089" TargetMode="External"/><Relationship Id="rId2233" Type="http://schemas.openxmlformats.org/officeDocument/2006/relationships/hyperlink" Target="http://pbs.twimg.com/profile_images/1207643998682091520/woGFIJ6O_normal.jpg" TargetMode="External"/><Relationship Id="rId2440" Type="http://schemas.openxmlformats.org/officeDocument/2006/relationships/hyperlink" Target="http://twitter.com/19titema/statuses/1209711049013776385" TargetMode="External"/><Relationship Id="rId5389" Type="http://schemas.openxmlformats.org/officeDocument/2006/relationships/hyperlink" Target="http://pbs.twimg.com/profile_images/1207325100820717568/c-PEh8Bj_normal.jpg" TargetMode="External"/><Relationship Id="rId5596" Type="http://schemas.openxmlformats.org/officeDocument/2006/relationships/hyperlink" Target="http://twitter.com/LDRxxw/statuses/1209700277160275968" TargetMode="External"/><Relationship Id="rId6647" Type="http://schemas.openxmlformats.org/officeDocument/2006/relationships/hyperlink" Target="http://pbs.twimg.com/profile_images/1202663074546585600/483un__s_normal.jpg" TargetMode="External"/><Relationship Id="rId6854" Type="http://schemas.openxmlformats.org/officeDocument/2006/relationships/hyperlink" Target="http://twitter.com/__iimmmii_juu/statuses/1209696807636201472" TargetMode="External"/><Relationship Id="rId205" Type="http://schemas.openxmlformats.org/officeDocument/2006/relationships/hyperlink" Target="http://pbs.twimg.com/profile_images/1089821052140544000/YtbkE99d_normal.jpg" TargetMode="External"/><Relationship Id="rId412" Type="http://schemas.openxmlformats.org/officeDocument/2006/relationships/hyperlink" Target="http://twitter.com/bttttuay/statuses/1209718131343515648" TargetMode="External"/><Relationship Id="rId1042" Type="http://schemas.openxmlformats.org/officeDocument/2006/relationships/hyperlink" Target="http://twitter.com/Iamsthx/statuses/1209716660933783552" TargetMode="External"/><Relationship Id="rId2300" Type="http://schemas.openxmlformats.org/officeDocument/2006/relationships/hyperlink" Target="http://twitter.com/saipopopa/statuses/1209711645880025089" TargetMode="External"/><Relationship Id="rId4198" Type="http://schemas.openxmlformats.org/officeDocument/2006/relationships/hyperlink" Target="http://twitter.com/archiexseongwu/statuses/1209704496361697280" TargetMode="External"/><Relationship Id="rId5249" Type="http://schemas.openxmlformats.org/officeDocument/2006/relationships/hyperlink" Target="http://pbs.twimg.com/profile_images/1206131861199761408/e1K5H58f_normal.jpg" TargetMode="External"/><Relationship Id="rId5456" Type="http://schemas.openxmlformats.org/officeDocument/2006/relationships/hyperlink" Target="http://twitter.com/methyx/statuses/1209700585542303744" TargetMode="External"/><Relationship Id="rId5663" Type="http://schemas.openxmlformats.org/officeDocument/2006/relationships/hyperlink" Target="http://pbs.twimg.com/profile_images/1114952799773548544/wIDojWor_normal.jpg" TargetMode="External"/><Relationship Id="rId6507" Type="http://schemas.openxmlformats.org/officeDocument/2006/relationships/hyperlink" Target="http://abs.twimg.com/sticky/default_profile_images/default_profile_normal.png" TargetMode="External"/><Relationship Id="rId1999" Type="http://schemas.openxmlformats.org/officeDocument/2006/relationships/hyperlink" Target="http://pbs.twimg.com/profile_images/1201060228277518337/22BrR-y0_normal.jpg" TargetMode="External"/><Relationship Id="rId4058" Type="http://schemas.openxmlformats.org/officeDocument/2006/relationships/hyperlink" Target="http://twitter.com/nottswag98/statuses/1209704942060990465" TargetMode="External"/><Relationship Id="rId4265" Type="http://schemas.openxmlformats.org/officeDocument/2006/relationships/hyperlink" Target="http://pbs.twimg.com/profile_images/1209333139106983942/7WYU7YrQ_normal.jpg" TargetMode="External"/><Relationship Id="rId4472" Type="http://schemas.openxmlformats.org/officeDocument/2006/relationships/hyperlink" Target="http://twitter.com/ohmyjam9/statuses/1209703669911810048" TargetMode="External"/><Relationship Id="rId5109" Type="http://schemas.openxmlformats.org/officeDocument/2006/relationships/hyperlink" Target="http://pbs.twimg.com/profile_images/1207090389196238848/3TvCsetm_normal.jpg" TargetMode="External"/><Relationship Id="rId5316" Type="http://schemas.openxmlformats.org/officeDocument/2006/relationships/hyperlink" Target="http://twitter.com/psrwnc/statuses/1209701075277643776" TargetMode="External"/><Relationship Id="rId5870" Type="http://schemas.openxmlformats.org/officeDocument/2006/relationships/hyperlink" Target="http://twitter.com/XI5egN1RAkohlqN/statuses/1209699617136238593" TargetMode="External"/><Relationship Id="rId6714" Type="http://schemas.openxmlformats.org/officeDocument/2006/relationships/hyperlink" Target="http://twitter.com/Crazy1337786867/statuses/1209697249178996741" TargetMode="External"/><Relationship Id="rId6921" Type="http://schemas.openxmlformats.org/officeDocument/2006/relationships/hyperlink" Target="http://pbs.twimg.com/profile_images/1208760615541465088/LmgmUa1u_normal.jpg" TargetMode="External"/><Relationship Id="rId1859" Type="http://schemas.openxmlformats.org/officeDocument/2006/relationships/hyperlink" Target="http://pbs.twimg.com/profile_images/1185459698037710849/ZfyxBIcA_normal.jpg" TargetMode="External"/><Relationship Id="rId3074" Type="http://schemas.openxmlformats.org/officeDocument/2006/relationships/hyperlink" Target="http://twitter.com/N11522729/statuses/1209708284455731200" TargetMode="External"/><Relationship Id="rId4125" Type="http://schemas.openxmlformats.org/officeDocument/2006/relationships/hyperlink" Target="http://pbs.twimg.com/profile_images/788786948894707712/rfNlyZXc_normal.jpg" TargetMode="External"/><Relationship Id="rId5523" Type="http://schemas.openxmlformats.org/officeDocument/2006/relationships/hyperlink" Target="http://pbs.twimg.com/profile_images/1185080202780536832/VBTm7LH6_normal.jpg" TargetMode="External"/><Relationship Id="rId5730" Type="http://schemas.openxmlformats.org/officeDocument/2006/relationships/hyperlink" Target="http://twitter.com/youandmetobewe/statuses/1209699901765869568" TargetMode="External"/><Relationship Id="rId1719" Type="http://schemas.openxmlformats.org/officeDocument/2006/relationships/hyperlink" Target="http://pbs.twimg.com/profile_images/1139907537484967936/6q_whjCg_normal.jpg" TargetMode="External"/><Relationship Id="rId1926" Type="http://schemas.openxmlformats.org/officeDocument/2006/relationships/hyperlink" Target="http://twitter.com/smileby_me/statuses/1209712951294251008" TargetMode="External"/><Relationship Id="rId3281" Type="http://schemas.openxmlformats.org/officeDocument/2006/relationships/hyperlink" Target="http://pbs.twimg.com/profile_images/1208686284211802112/UlmFabN8_normal.jpg" TargetMode="External"/><Relationship Id="rId4332" Type="http://schemas.openxmlformats.org/officeDocument/2006/relationships/hyperlink" Target="http://twitter.com/25SLPpt/statuses/1209704114852024320" TargetMode="External"/><Relationship Id="rId2090" Type="http://schemas.openxmlformats.org/officeDocument/2006/relationships/hyperlink" Target="http://twitter.com/bjyandme/statuses/1209712421750730752" TargetMode="External"/><Relationship Id="rId3141" Type="http://schemas.openxmlformats.org/officeDocument/2006/relationships/hyperlink" Target="http://pbs.twimg.com/profile_images/1208686284211802112/UlmFabN8_normal.jpg" TargetMode="External"/><Relationship Id="rId6297" Type="http://schemas.openxmlformats.org/officeDocument/2006/relationships/hyperlink" Target="http://pbs.twimg.com/profile_images/1034126912656818176/zL2osqBy_normal.jpg" TargetMode="External"/><Relationship Id="rId3001" Type="http://schemas.openxmlformats.org/officeDocument/2006/relationships/hyperlink" Target="http://pbs.twimg.com/profile_images/1205639516016394240/IFggnE4Z_normal.jpg" TargetMode="External"/><Relationship Id="rId3958" Type="http://schemas.openxmlformats.org/officeDocument/2006/relationships/hyperlink" Target="http://twitter.com/jennielyricx/statuses/1209705195526995968" TargetMode="External"/><Relationship Id="rId6157" Type="http://schemas.openxmlformats.org/officeDocument/2006/relationships/hyperlink" Target="http://pbs.twimg.com/profile_images/1081565058281365504/983m7BLp_normal.jpg" TargetMode="External"/><Relationship Id="rId6364" Type="http://schemas.openxmlformats.org/officeDocument/2006/relationships/hyperlink" Target="http://twitter.com/ninews2541/statuses/1209698417984696320" TargetMode="External"/><Relationship Id="rId6571" Type="http://schemas.openxmlformats.org/officeDocument/2006/relationships/hyperlink" Target="http://pbs.twimg.com/profile_images/1204617313502162946/ViymY1ag_normal.jpg" TargetMode="External"/><Relationship Id="rId879" Type="http://schemas.openxmlformats.org/officeDocument/2006/relationships/hyperlink" Target="http://pbs.twimg.com/profile_images/933659221295378432/TkSPGv7V_normal.jpg" TargetMode="External"/><Relationship Id="rId2767" Type="http://schemas.openxmlformats.org/officeDocument/2006/relationships/hyperlink" Target="http://pbs.twimg.com/profile_images/1168908437192957952/DGGKnkAZ_normal.jpg" TargetMode="External"/><Relationship Id="rId5173" Type="http://schemas.openxmlformats.org/officeDocument/2006/relationships/hyperlink" Target="http://pbs.twimg.com/profile_images/1202618903341359107/ZcRYELZz_normal.jpg" TargetMode="External"/><Relationship Id="rId5380" Type="http://schemas.openxmlformats.org/officeDocument/2006/relationships/hyperlink" Target="http://twitter.com/onibugiMJ/statuses/1209700857668878337" TargetMode="External"/><Relationship Id="rId6017" Type="http://schemas.openxmlformats.org/officeDocument/2006/relationships/hyperlink" Target="http://pbs.twimg.com/profile_images/1129438654332456967/l6V5WlXL_normal.png" TargetMode="External"/><Relationship Id="rId6224" Type="http://schemas.openxmlformats.org/officeDocument/2006/relationships/hyperlink" Target="http://twitter.com/Daybreakmalee/statuses/1209698798592614400" TargetMode="External"/><Relationship Id="rId6431" Type="http://schemas.openxmlformats.org/officeDocument/2006/relationships/hyperlink" Target="http://pbs.twimg.com/profile_images/1202613085875257344/SFwFE4Ap_normal.jpg" TargetMode="External"/><Relationship Id="rId739" Type="http://schemas.openxmlformats.org/officeDocument/2006/relationships/hyperlink" Target="http://pbs.twimg.com/profile_images/1120653135007981568/LludLS_l_normal.jpg" TargetMode="External"/><Relationship Id="rId1369" Type="http://schemas.openxmlformats.org/officeDocument/2006/relationships/hyperlink" Target="http://pbs.twimg.com/profile_images/1200981639729278982/bCR8LwJ9_normal.jpg" TargetMode="External"/><Relationship Id="rId1576" Type="http://schemas.openxmlformats.org/officeDocument/2006/relationships/hyperlink" Target="http://twitter.com/noowa_fy/statuses/1209714493829156864" TargetMode="External"/><Relationship Id="rId2974" Type="http://schemas.openxmlformats.org/officeDocument/2006/relationships/hyperlink" Target="http://twitter.com/z7PYJNXE2I90XM3/statuses/1209708669673168896" TargetMode="External"/><Relationship Id="rId3818" Type="http://schemas.openxmlformats.org/officeDocument/2006/relationships/hyperlink" Target="http://twitter.com/porokang/statuses/1209705676454293504" TargetMode="External"/><Relationship Id="rId5033" Type="http://schemas.openxmlformats.org/officeDocument/2006/relationships/hyperlink" Target="http://pbs.twimg.com/profile_images/1209445520210448384/H0HjOAG__normal.jpg" TargetMode="External"/><Relationship Id="rId5240" Type="http://schemas.openxmlformats.org/officeDocument/2006/relationships/hyperlink" Target="http://twitter.com/RusneeRoes/statuses/1209701269322915840" TargetMode="External"/><Relationship Id="rId946" Type="http://schemas.openxmlformats.org/officeDocument/2006/relationships/hyperlink" Target="http://twitter.com/taninininini90/statuses/1209717786664062976" TargetMode="External"/><Relationship Id="rId1229" Type="http://schemas.openxmlformats.org/officeDocument/2006/relationships/hyperlink" Target="http://pbs.twimg.com/profile_images/1205784410278125568/zm9GU567_normal.jpg" TargetMode="External"/><Relationship Id="rId1783" Type="http://schemas.openxmlformats.org/officeDocument/2006/relationships/hyperlink" Target="http://pbs.twimg.com/profile_images/1084484736418869251/aEU0NKeP_normal.jpg" TargetMode="External"/><Relationship Id="rId1990" Type="http://schemas.openxmlformats.org/officeDocument/2006/relationships/hyperlink" Target="http://twitter.com/amie19967764/statuses/1209712735845408768" TargetMode="External"/><Relationship Id="rId2627" Type="http://schemas.openxmlformats.org/officeDocument/2006/relationships/hyperlink" Target="http://pbs.twimg.com/profile_images/1193529618537406465/3igmp5T6_normal.jpg" TargetMode="External"/><Relationship Id="rId2834" Type="http://schemas.openxmlformats.org/officeDocument/2006/relationships/hyperlink" Target="http://twitter.com/thisismealltime/statuses/1209709227196833792" TargetMode="External"/><Relationship Id="rId5100" Type="http://schemas.openxmlformats.org/officeDocument/2006/relationships/hyperlink" Target="http://twitter.com/bellssk/statuses/1209701647544279041" TargetMode="External"/><Relationship Id="rId75" Type="http://schemas.openxmlformats.org/officeDocument/2006/relationships/hyperlink" Target="http://pbs.twimg.com/profile_images/1198435346637213697/6ZtQZjqN_normal.jpg" TargetMode="External"/><Relationship Id="rId806" Type="http://schemas.openxmlformats.org/officeDocument/2006/relationships/hyperlink" Target="http://twitter.com/whyychrr/statuses/1209717876564692992" TargetMode="External"/><Relationship Id="rId1436" Type="http://schemas.openxmlformats.org/officeDocument/2006/relationships/hyperlink" Target="http://twitter.com/AlphabetsM/statuses/1209714952266608640" TargetMode="External"/><Relationship Id="rId1643" Type="http://schemas.openxmlformats.org/officeDocument/2006/relationships/hyperlink" Target="http://pbs.twimg.com/profile_images/1180365038348931072/Od0w1WbT_normal.jpg" TargetMode="External"/><Relationship Id="rId1850" Type="http://schemas.openxmlformats.org/officeDocument/2006/relationships/hyperlink" Target="http://twitter.com/Sioamp/statuses/1209713274272378881" TargetMode="External"/><Relationship Id="rId2901" Type="http://schemas.openxmlformats.org/officeDocument/2006/relationships/hyperlink" Target="http://pbs.twimg.com/profile_images/1187388368381865985/MCbf2P8t_normal.jpg" TargetMode="External"/><Relationship Id="rId4799" Type="http://schemas.openxmlformats.org/officeDocument/2006/relationships/hyperlink" Target="http://pbs.twimg.com/profile_images/976835741379678208/z30cHZdw_normal.jpg" TargetMode="External"/><Relationship Id="rId1503" Type="http://schemas.openxmlformats.org/officeDocument/2006/relationships/hyperlink" Target="http://pbs.twimg.com/profile_images/1167799764303302658/Z5l3RoFT_normal.jpg" TargetMode="External"/><Relationship Id="rId1710" Type="http://schemas.openxmlformats.org/officeDocument/2006/relationships/hyperlink" Target="http://twitter.com/I_Shys/statuses/1209713832936927232" TargetMode="External"/><Relationship Id="rId4659" Type="http://schemas.openxmlformats.org/officeDocument/2006/relationships/hyperlink" Target="http://pbs.twimg.com/profile_images/1208763531824287745/vWkf6pTg_normal.jpg" TargetMode="External"/><Relationship Id="rId4866" Type="http://schemas.openxmlformats.org/officeDocument/2006/relationships/hyperlink" Target="http://twitter.com/BLA_CK___/statuses/1209702545901309953" TargetMode="External"/><Relationship Id="rId5917" Type="http://schemas.openxmlformats.org/officeDocument/2006/relationships/hyperlink" Target="http://pbs.twimg.com/profile_images/1029072223393304577/E2f-p_uN_normal.jpg" TargetMode="External"/><Relationship Id="rId3468" Type="http://schemas.openxmlformats.org/officeDocument/2006/relationships/hyperlink" Target="http://twitter.com/gtae5743/statuses/1209706801710563329" TargetMode="External"/><Relationship Id="rId3675" Type="http://schemas.openxmlformats.org/officeDocument/2006/relationships/hyperlink" Target="http://pbs.twimg.com/profile_images/1110554202600697856/Q8OhvJi7_normal.jpg" TargetMode="External"/><Relationship Id="rId3882" Type="http://schemas.openxmlformats.org/officeDocument/2006/relationships/hyperlink" Target="http://twitter.com/NyNy1_1/statuses/1209705428663197696" TargetMode="External"/><Relationship Id="rId4519" Type="http://schemas.openxmlformats.org/officeDocument/2006/relationships/hyperlink" Target="http://pbs.twimg.com/profile_images/1209707070678659073/lWbPXP2w_normal.jpg" TargetMode="External"/><Relationship Id="rId4726" Type="http://schemas.openxmlformats.org/officeDocument/2006/relationships/hyperlink" Target="http://twitter.com/Numfon_eng/statuses/1209702904170340352" TargetMode="External"/><Relationship Id="rId4933" Type="http://schemas.openxmlformats.org/officeDocument/2006/relationships/hyperlink" Target="http://pbs.twimg.com/profile_images/1092617830275502080/rtTjMZ_l_normal.jpg" TargetMode="External"/><Relationship Id="rId6081" Type="http://schemas.openxmlformats.org/officeDocument/2006/relationships/hyperlink" Target="http://pbs.twimg.com/profile_images/1119272764290953216/C6UM2hdQ_normal.jpg" TargetMode="External"/><Relationship Id="rId389" Type="http://schemas.openxmlformats.org/officeDocument/2006/relationships/hyperlink" Target="http://pbs.twimg.com/profile_images/1193179357704908800/7_JNkK7p_normal.jpg" TargetMode="External"/><Relationship Id="rId596" Type="http://schemas.openxmlformats.org/officeDocument/2006/relationships/hyperlink" Target="http://twitter.com/_Kejkw_/statuses/1209718023289856000" TargetMode="External"/><Relationship Id="rId2277" Type="http://schemas.openxmlformats.org/officeDocument/2006/relationships/hyperlink" Target="http://pbs.twimg.com/profile_images/1193085515471314945/jh2CBlOH_normal.jpg" TargetMode="External"/><Relationship Id="rId2484" Type="http://schemas.openxmlformats.org/officeDocument/2006/relationships/hyperlink" Target="http://twitter.com/Niinew39853566/statuses/1209710826166210560" TargetMode="External"/><Relationship Id="rId2691" Type="http://schemas.openxmlformats.org/officeDocument/2006/relationships/hyperlink" Target="http://pbs.twimg.com/profile_images/1139603525183262720/GZcqlnuw_normal.jpg" TargetMode="External"/><Relationship Id="rId3328" Type="http://schemas.openxmlformats.org/officeDocument/2006/relationships/hyperlink" Target="http://twitter.com/Benzlovebear/statuses/1209707337876824064" TargetMode="External"/><Relationship Id="rId3535" Type="http://schemas.openxmlformats.org/officeDocument/2006/relationships/hyperlink" Target="http://pbs.twimg.com/profile_images/1190116531843338242/wQTHWbic_normal.jpg" TargetMode="External"/><Relationship Id="rId3742" Type="http://schemas.openxmlformats.org/officeDocument/2006/relationships/hyperlink" Target="http://twitter.com/_fwnp/statuses/1209706000363556864" TargetMode="External"/><Relationship Id="rId6898" Type="http://schemas.openxmlformats.org/officeDocument/2006/relationships/hyperlink" Target="http://twitter.com/NongPop11919/statuses/1209696646147100674" TargetMode="External"/><Relationship Id="rId249" Type="http://schemas.openxmlformats.org/officeDocument/2006/relationships/hyperlink" Target="http://pbs.twimg.com/profile_images/1186560569366564864/PdhhVsl5_normal.jpg" TargetMode="External"/><Relationship Id="rId456" Type="http://schemas.openxmlformats.org/officeDocument/2006/relationships/hyperlink" Target="http://twitter.com/bybhwife_qui/statuses/1209718101840818176" TargetMode="External"/><Relationship Id="rId663" Type="http://schemas.openxmlformats.org/officeDocument/2006/relationships/hyperlink" Target="http://pbs.twimg.com/profile_images/1209104757618401280/pxmnKfaS_normal.jpg" TargetMode="External"/><Relationship Id="rId870" Type="http://schemas.openxmlformats.org/officeDocument/2006/relationships/hyperlink" Target="http://twitter.com/jjeon127/statuses/1209717833451487232" TargetMode="External"/><Relationship Id="rId1086" Type="http://schemas.openxmlformats.org/officeDocument/2006/relationships/hyperlink" Target="http://twitter.com/jaokingg/statuses/1209716517237088256" TargetMode="External"/><Relationship Id="rId1293" Type="http://schemas.openxmlformats.org/officeDocument/2006/relationships/hyperlink" Target="http://pbs.twimg.com/profile_images/1202245072881766400/sYUTIdN3_normal.jpg" TargetMode="External"/><Relationship Id="rId2137" Type="http://schemas.openxmlformats.org/officeDocument/2006/relationships/hyperlink" Target="http://pbs.twimg.com/profile_images/1151181832848719872/VGplJYS2_normal.jpg" TargetMode="External"/><Relationship Id="rId2344" Type="http://schemas.openxmlformats.org/officeDocument/2006/relationships/hyperlink" Target="http://twitter.com/sabonickk2/statuses/1209711524668944385" TargetMode="External"/><Relationship Id="rId2551" Type="http://schemas.openxmlformats.org/officeDocument/2006/relationships/hyperlink" Target="http://pbs.twimg.com/profile_images/1208338277855444992/9sMqSpg2_normal.jpg" TargetMode="External"/><Relationship Id="rId109" Type="http://schemas.openxmlformats.org/officeDocument/2006/relationships/hyperlink" Target="http://pbs.twimg.com/profile_images/1203691214446288897/2RXfPriO_normal.jpg" TargetMode="External"/><Relationship Id="rId316" Type="http://schemas.openxmlformats.org/officeDocument/2006/relationships/hyperlink" Target="http://twitter.com/macherily/statuses/1209718192571998214" TargetMode="External"/><Relationship Id="rId523" Type="http://schemas.openxmlformats.org/officeDocument/2006/relationships/hyperlink" Target="http://pbs.twimg.com/profile_images/1209048429856354304/PwqXdlls_normal.jpg" TargetMode="External"/><Relationship Id="rId1153" Type="http://schemas.openxmlformats.org/officeDocument/2006/relationships/hyperlink" Target="http://pbs.twimg.com/profile_images/1208734494787686401/4T4NygPu_normal.jpg" TargetMode="External"/><Relationship Id="rId2204" Type="http://schemas.openxmlformats.org/officeDocument/2006/relationships/hyperlink" Target="http://twitter.com/Secretlove711/statuses/1209712037288300544" TargetMode="External"/><Relationship Id="rId3602" Type="http://schemas.openxmlformats.org/officeDocument/2006/relationships/hyperlink" Target="http://twitter.com/pnS2hyX0MlsJeIm/statuses/1209706450949271552" TargetMode="External"/><Relationship Id="rId6758" Type="http://schemas.openxmlformats.org/officeDocument/2006/relationships/hyperlink" Target="http://twitter.com/mmeeneem/statuses/1209697101627580416" TargetMode="External"/><Relationship Id="rId730" Type="http://schemas.openxmlformats.org/officeDocument/2006/relationships/hyperlink" Target="http://twitter.com/fahlkjh/statuses/1209717920382644224" TargetMode="External"/><Relationship Id="rId1013" Type="http://schemas.openxmlformats.org/officeDocument/2006/relationships/hyperlink" Target="http://pbs.twimg.com/profile_images/1187326750864183301/USHBG5OU_normal.jpg" TargetMode="External"/><Relationship Id="rId1360" Type="http://schemas.openxmlformats.org/officeDocument/2006/relationships/hyperlink" Target="http://twitter.com/Ordinaryprite/statuses/1209715303120195584" TargetMode="External"/><Relationship Id="rId2411" Type="http://schemas.openxmlformats.org/officeDocument/2006/relationships/hyperlink" Target="http://pbs.twimg.com/profile_images/1045980730407321600/HNmp3KOH_normal.jpg" TargetMode="External"/><Relationship Id="rId4169" Type="http://schemas.openxmlformats.org/officeDocument/2006/relationships/hyperlink" Target="http://pbs.twimg.com/profile_images/1193511522514788354/0mHn4uVS_normal.jpg" TargetMode="External"/><Relationship Id="rId5567" Type="http://schemas.openxmlformats.org/officeDocument/2006/relationships/hyperlink" Target="http://pbs.twimg.com/profile_images/1202796537769644032/raS3dSRr_normal.jpg" TargetMode="External"/><Relationship Id="rId5774" Type="http://schemas.openxmlformats.org/officeDocument/2006/relationships/hyperlink" Target="http://twitter.com/K_khwankhwan/statuses/1209699809965170688" TargetMode="External"/><Relationship Id="rId5981" Type="http://schemas.openxmlformats.org/officeDocument/2006/relationships/hyperlink" Target="http://pbs.twimg.com/profile_images/902385676544483328/MSW2uh7I_normal.jpg" TargetMode="External"/><Relationship Id="rId6618" Type="http://schemas.openxmlformats.org/officeDocument/2006/relationships/hyperlink" Target="http://twitter.com/Fuchsia_Mild/statuses/1209697629187104768" TargetMode="External"/><Relationship Id="rId6825" Type="http://schemas.openxmlformats.org/officeDocument/2006/relationships/hyperlink" Target="http://pbs.twimg.com/profile_images/1208959649929515010/nH8mnjE__normal.jpg" TargetMode="External"/><Relationship Id="rId1220" Type="http://schemas.openxmlformats.org/officeDocument/2006/relationships/hyperlink" Target="http://twitter.com/nowilysm/statuses/1209715966201847810" TargetMode="External"/><Relationship Id="rId4376" Type="http://schemas.openxmlformats.org/officeDocument/2006/relationships/hyperlink" Target="http://twitter.com/nnnewappp/statuses/1209703945221726210" TargetMode="External"/><Relationship Id="rId4583" Type="http://schemas.openxmlformats.org/officeDocument/2006/relationships/hyperlink" Target="http://pbs.twimg.com/profile_images/1165675477408681984/FD2on_-g_normal.jpg" TargetMode="External"/><Relationship Id="rId4790" Type="http://schemas.openxmlformats.org/officeDocument/2006/relationships/hyperlink" Target="http://twitter.com/markminlover7/statuses/1209702712293482497" TargetMode="External"/><Relationship Id="rId5427" Type="http://schemas.openxmlformats.org/officeDocument/2006/relationships/hyperlink" Target="http://pbs.twimg.com/profile_images/1191378381960384512/ZkexfPyX_normal.jpg" TargetMode="External"/><Relationship Id="rId5634" Type="http://schemas.openxmlformats.org/officeDocument/2006/relationships/hyperlink" Target="http://twitter.com/Annoyfakeeiei/statuses/1209700163247149057" TargetMode="External"/><Relationship Id="rId5841" Type="http://schemas.openxmlformats.org/officeDocument/2006/relationships/hyperlink" Target="http://pbs.twimg.com/profile_images/1209087268108959744/gc4tz5jv_normal.jpg" TargetMode="External"/><Relationship Id="rId3185" Type="http://schemas.openxmlformats.org/officeDocument/2006/relationships/hyperlink" Target="http://pbs.twimg.com/profile_images/1197536803206635520/OR_pG97e_normal.jpg" TargetMode="External"/><Relationship Id="rId3392" Type="http://schemas.openxmlformats.org/officeDocument/2006/relationships/hyperlink" Target="http://twitter.com/chaleeyavi/statuses/1209707109060734977" TargetMode="External"/><Relationship Id="rId4029" Type="http://schemas.openxmlformats.org/officeDocument/2006/relationships/hyperlink" Target="http://pbs.twimg.com/profile_images/1099258343607037953/a4nvo-he_normal.jpg" TargetMode="External"/><Relationship Id="rId4236" Type="http://schemas.openxmlformats.org/officeDocument/2006/relationships/hyperlink" Target="http://twitter.com/f43_gg/statuses/1209704382184341504" TargetMode="External"/><Relationship Id="rId4443" Type="http://schemas.openxmlformats.org/officeDocument/2006/relationships/hyperlink" Target="http://pbs.twimg.com/profile_images/1197666255269855232/OwVKNpgi_normal.jpg" TargetMode="External"/><Relationship Id="rId4650" Type="http://schemas.openxmlformats.org/officeDocument/2006/relationships/hyperlink" Target="http://twitter.com/ohjungmindx/statuses/1209703117069025281" TargetMode="External"/><Relationship Id="rId5701" Type="http://schemas.openxmlformats.org/officeDocument/2006/relationships/hyperlink" Target="http://pbs.twimg.com/profile_images/1096952093363994625/_qUzcwS2_normal.jpg" TargetMode="External"/><Relationship Id="rId3045" Type="http://schemas.openxmlformats.org/officeDocument/2006/relationships/hyperlink" Target="http://pbs.twimg.com/profile_images/1140842262336696320/1LH3VnQn_normal.jpg" TargetMode="External"/><Relationship Id="rId3252" Type="http://schemas.openxmlformats.org/officeDocument/2006/relationships/hyperlink" Target="http://twitter.com/AradaDrink/statuses/1209707564004339713" TargetMode="External"/><Relationship Id="rId4303" Type="http://schemas.openxmlformats.org/officeDocument/2006/relationships/hyperlink" Target="http://pbs.twimg.com/profile_images/1209688147795202048/OGCMq8tS_normal.jpg" TargetMode="External"/><Relationship Id="rId4510" Type="http://schemas.openxmlformats.org/officeDocument/2006/relationships/hyperlink" Target="http://twitter.com/1996Xpc/statuses/1209703549459812352" TargetMode="External"/><Relationship Id="rId173" Type="http://schemas.openxmlformats.org/officeDocument/2006/relationships/hyperlink" Target="http://pbs.twimg.com/profile_images/1197124549646536705/Zfw5fxrh_normal.jpg" TargetMode="External"/><Relationship Id="rId380" Type="http://schemas.openxmlformats.org/officeDocument/2006/relationships/hyperlink" Target="http://twitter.com/Dhamma8400/statuses/1209718150293385216" TargetMode="External"/><Relationship Id="rId2061" Type="http://schemas.openxmlformats.org/officeDocument/2006/relationships/hyperlink" Target="http://pbs.twimg.com/profile_images/1179774974254436353/TItwcwql_normal.jpg" TargetMode="External"/><Relationship Id="rId3112" Type="http://schemas.openxmlformats.org/officeDocument/2006/relationships/hyperlink" Target="http://twitter.com/_bxbeBeww/statuses/1209708111872708609" TargetMode="External"/><Relationship Id="rId6268" Type="http://schemas.openxmlformats.org/officeDocument/2006/relationships/hyperlink" Target="http://twitter.com/doyoungelbenx/statuses/1209698676051890176" TargetMode="External"/><Relationship Id="rId6475" Type="http://schemas.openxmlformats.org/officeDocument/2006/relationships/hyperlink" Target="http://pbs.twimg.com/profile_images/1147744044069482496/RCC_mHTA_normal.jpg" TargetMode="External"/><Relationship Id="rId6682" Type="http://schemas.openxmlformats.org/officeDocument/2006/relationships/hyperlink" Target="http://twitter.com/__iimmmii_juu/statuses/1209697337599119360" TargetMode="External"/><Relationship Id="rId240" Type="http://schemas.openxmlformats.org/officeDocument/2006/relationships/hyperlink" Target="http://twitter.com/bingjibaba/statuses/1209718240387067904" TargetMode="External"/><Relationship Id="rId5077" Type="http://schemas.openxmlformats.org/officeDocument/2006/relationships/hyperlink" Target="http://pbs.twimg.com/profile_images/824454047310569472/4EMtbPOy_normal.jpg" TargetMode="External"/><Relationship Id="rId5284" Type="http://schemas.openxmlformats.org/officeDocument/2006/relationships/hyperlink" Target="http://twitter.com/007cth11_m/statuses/1209701162858889216" TargetMode="External"/><Relationship Id="rId6128" Type="http://schemas.openxmlformats.org/officeDocument/2006/relationships/hyperlink" Target="http://twitter.com/Ppyp_/statuses/1209699016130228226" TargetMode="External"/><Relationship Id="rId6335" Type="http://schemas.openxmlformats.org/officeDocument/2006/relationships/hyperlink" Target="http://pbs.twimg.com/profile_images/1173500469508837376/fU9ab9lq_normal.jpg" TargetMode="External"/><Relationship Id="rId100" Type="http://schemas.openxmlformats.org/officeDocument/2006/relationships/hyperlink" Target="http://twitter.com/Yourluvvy_/statuses/1209718336809910272" TargetMode="External"/><Relationship Id="rId2878" Type="http://schemas.openxmlformats.org/officeDocument/2006/relationships/hyperlink" Target="http://twitter.com/kimmon_7411/statuses/1209709055406567424" TargetMode="External"/><Relationship Id="rId3929" Type="http://schemas.openxmlformats.org/officeDocument/2006/relationships/hyperlink" Target="http://pbs.twimg.com/profile_images/1054761383290531841/4AO5TOI9_normal.jpg" TargetMode="External"/><Relationship Id="rId4093" Type="http://schemas.openxmlformats.org/officeDocument/2006/relationships/hyperlink" Target="http://pbs.twimg.com/profile_images/1057467931221577728/g7UJ50cK_normal.jpg" TargetMode="External"/><Relationship Id="rId5144" Type="http://schemas.openxmlformats.org/officeDocument/2006/relationships/hyperlink" Target="http://twitter.com/zsRTkWhwyp2jCT0/statuses/1209701519571832832" TargetMode="External"/><Relationship Id="rId5491" Type="http://schemas.openxmlformats.org/officeDocument/2006/relationships/hyperlink" Target="http://pbs.twimg.com/profile_images/1146768415845056512/hhhO0W8X_normal.jpg" TargetMode="External"/><Relationship Id="rId6542" Type="http://schemas.openxmlformats.org/officeDocument/2006/relationships/hyperlink" Target="http://twitter.com/SunNy_WithLoVe/statuses/1209697870917459969" TargetMode="External"/><Relationship Id="rId1687" Type="http://schemas.openxmlformats.org/officeDocument/2006/relationships/hyperlink" Target="http://pbs.twimg.com/profile_images/1199317231013810176/oa2avXtL_normal.jpg" TargetMode="External"/><Relationship Id="rId1894" Type="http://schemas.openxmlformats.org/officeDocument/2006/relationships/hyperlink" Target="http://twitter.com/ppattnttkkkk/statuses/1209713082471084033" TargetMode="External"/><Relationship Id="rId2738" Type="http://schemas.openxmlformats.org/officeDocument/2006/relationships/hyperlink" Target="http://twitter.com/farinepnk/statuses/1209709592176783360" TargetMode="External"/><Relationship Id="rId2945" Type="http://schemas.openxmlformats.org/officeDocument/2006/relationships/hyperlink" Target="http://pbs.twimg.com/profile_images/1194621183238361088/2zEY0fOQ_normal.jpg" TargetMode="External"/><Relationship Id="rId5351" Type="http://schemas.openxmlformats.org/officeDocument/2006/relationships/hyperlink" Target="http://pbs.twimg.com/profile_images/1209498208092606465/N0dNjvMQ_normal.jpg" TargetMode="External"/><Relationship Id="rId6402" Type="http://schemas.openxmlformats.org/officeDocument/2006/relationships/hyperlink" Target="http://twitter.com/T_Cheeze/statuses/1209698323621277702" TargetMode="External"/><Relationship Id="rId917" Type="http://schemas.openxmlformats.org/officeDocument/2006/relationships/hyperlink" Target="http://pbs.twimg.com/profile_images/1034465099455459328/9zSFSutD_normal.jpg" TargetMode="External"/><Relationship Id="rId1547" Type="http://schemas.openxmlformats.org/officeDocument/2006/relationships/hyperlink" Target="http://pbs.twimg.com/profile_images/1205541170509565952/6G_fWVkq_normal.jpg" TargetMode="External"/><Relationship Id="rId1754" Type="http://schemas.openxmlformats.org/officeDocument/2006/relationships/hyperlink" Target="http://twitter.com/Pouklook/statuses/1209713601126129665" TargetMode="External"/><Relationship Id="rId1961" Type="http://schemas.openxmlformats.org/officeDocument/2006/relationships/hyperlink" Target="http://pbs.twimg.com/profile_images/1208747531133313025/MIU_9_oX_normal.jpg" TargetMode="External"/><Relationship Id="rId2805" Type="http://schemas.openxmlformats.org/officeDocument/2006/relationships/hyperlink" Target="http://pbs.twimg.com/profile_images/1169134347598925824/nfM-z__7_normal.jpg" TargetMode="External"/><Relationship Id="rId4160" Type="http://schemas.openxmlformats.org/officeDocument/2006/relationships/hyperlink" Target="http://twitter.com/keenwho/statuses/1209704601634557953" TargetMode="External"/><Relationship Id="rId5004" Type="http://schemas.openxmlformats.org/officeDocument/2006/relationships/hyperlink" Target="http://twitter.com/dasqwaplo/statuses/1209702032694599681" TargetMode="External"/><Relationship Id="rId5211" Type="http://schemas.openxmlformats.org/officeDocument/2006/relationships/hyperlink" Target="http://pbs.twimg.com/profile_images/1191220871643353088/8t_jL4bq_normal.jpg" TargetMode="External"/><Relationship Id="rId46" Type="http://schemas.openxmlformats.org/officeDocument/2006/relationships/hyperlink" Target="http://twitter.com/0t0HKSRkBSXEhHo/statuses/1209718360469979136" TargetMode="External"/><Relationship Id="rId1407" Type="http://schemas.openxmlformats.org/officeDocument/2006/relationships/hyperlink" Target="http://pbs.twimg.com/profile_images/1195686403952103426/MlRHowUt_normal.jpg" TargetMode="External"/><Relationship Id="rId1614" Type="http://schemas.openxmlformats.org/officeDocument/2006/relationships/hyperlink" Target="http://twitter.com/Yul_kkan/statuses/1209714324307988480" TargetMode="External"/><Relationship Id="rId1821" Type="http://schemas.openxmlformats.org/officeDocument/2006/relationships/hyperlink" Target="http://pbs.twimg.com/profile_images/1209695410777772033/np2hRkNr_normal.jpg" TargetMode="External"/><Relationship Id="rId4020" Type="http://schemas.openxmlformats.org/officeDocument/2006/relationships/hyperlink" Target="http://twitter.com/babychickjs_/statuses/1209705022407069698" TargetMode="External"/><Relationship Id="rId4977" Type="http://schemas.openxmlformats.org/officeDocument/2006/relationships/hyperlink" Target="http://pbs.twimg.com/profile_images/1207209351854735361/V3V0lkca_normal.jpg" TargetMode="External"/><Relationship Id="rId3579" Type="http://schemas.openxmlformats.org/officeDocument/2006/relationships/hyperlink" Target="http://pbs.twimg.com/profile_images/1208901911362957313/2VjDcwz3_normal.jpg" TargetMode="External"/><Relationship Id="rId3786" Type="http://schemas.openxmlformats.org/officeDocument/2006/relationships/hyperlink" Target="http://twitter.com/Vergence16163/statuses/1209705847128879104" TargetMode="External"/><Relationship Id="rId6192" Type="http://schemas.openxmlformats.org/officeDocument/2006/relationships/hyperlink" Target="http://twitter.com/jWw3xcBfNqiK6Qh/statuses/1209698858550231040" TargetMode="External"/><Relationship Id="rId2388" Type="http://schemas.openxmlformats.org/officeDocument/2006/relationships/hyperlink" Target="http://twitter.com/LalaLlllaaauu/statuses/1209711335857983488" TargetMode="External"/><Relationship Id="rId2595" Type="http://schemas.openxmlformats.org/officeDocument/2006/relationships/hyperlink" Target="http://pbs.twimg.com/profile_images/1200087097777872896/8zg-9SA5_normal.jpg" TargetMode="External"/><Relationship Id="rId3439" Type="http://schemas.openxmlformats.org/officeDocument/2006/relationships/hyperlink" Target="http://pbs.twimg.com/profile_images/1183726701932466176/59_-EpmX_normal.jpg" TargetMode="External"/><Relationship Id="rId3993" Type="http://schemas.openxmlformats.org/officeDocument/2006/relationships/hyperlink" Target="http://pbs.twimg.com/profile_images/1088088218380062727/sSiF3WFP_normal.jpg" TargetMode="External"/><Relationship Id="rId4837" Type="http://schemas.openxmlformats.org/officeDocument/2006/relationships/hyperlink" Target="http://pbs.twimg.com/profile_images/1207989880799682562/PhyF43rG_normal.jpg" TargetMode="External"/><Relationship Id="rId6052" Type="http://schemas.openxmlformats.org/officeDocument/2006/relationships/hyperlink" Target="http://twitter.com/pattap_pp/statuses/1209699168249212929" TargetMode="External"/><Relationship Id="rId567" Type="http://schemas.openxmlformats.org/officeDocument/2006/relationships/hyperlink" Target="http://pbs.twimg.com/profile_images/895190306953469952/HIej-8dB_normal.jpg" TargetMode="External"/><Relationship Id="rId1197" Type="http://schemas.openxmlformats.org/officeDocument/2006/relationships/hyperlink" Target="http://pbs.twimg.com/profile_images/1146058874685755392/XSBwJd6O_normal.jpg" TargetMode="External"/><Relationship Id="rId2248" Type="http://schemas.openxmlformats.org/officeDocument/2006/relationships/hyperlink" Target="http://twitter.com/ssosadstory/statuses/1209711848422985731" TargetMode="External"/><Relationship Id="rId3646" Type="http://schemas.openxmlformats.org/officeDocument/2006/relationships/hyperlink" Target="http://twitter.com/Wunnsennnn/statuses/1209706295235792896" TargetMode="External"/><Relationship Id="rId3853" Type="http://schemas.openxmlformats.org/officeDocument/2006/relationships/hyperlink" Target="http://pbs.twimg.com/profile_images/1168460259158970370/9nx50kLn_normal.jpg" TargetMode="External"/><Relationship Id="rId4904" Type="http://schemas.openxmlformats.org/officeDocument/2006/relationships/hyperlink" Target="http://twitter.com/MonoFai/statuses/1209702441173696517" TargetMode="External"/><Relationship Id="rId774" Type="http://schemas.openxmlformats.org/officeDocument/2006/relationships/hyperlink" Target="http://twitter.com/9397_pin/statuses/1209717894910640131" TargetMode="External"/><Relationship Id="rId981" Type="http://schemas.openxmlformats.org/officeDocument/2006/relationships/hyperlink" Target="http://pbs.twimg.com/profile_images/1201195443339661312/XzXytfF5_normal.jpg" TargetMode="External"/><Relationship Id="rId1057" Type="http://schemas.openxmlformats.org/officeDocument/2006/relationships/hyperlink" Target="http://pbs.twimg.com/profile_images/1207855162892533760/hvTAbuSY_normal.jpg" TargetMode="External"/><Relationship Id="rId2455" Type="http://schemas.openxmlformats.org/officeDocument/2006/relationships/hyperlink" Target="http://pbs.twimg.com/profile_images/1186266144535019520/88rtKePs_normal.jpg" TargetMode="External"/><Relationship Id="rId2662" Type="http://schemas.openxmlformats.org/officeDocument/2006/relationships/hyperlink" Target="http://twitter.com/BUNNY2714BEE/statuses/1209709917164064770" TargetMode="External"/><Relationship Id="rId3506" Type="http://schemas.openxmlformats.org/officeDocument/2006/relationships/hyperlink" Target="http://twitter.com/FantasticPu/statuses/1209706688485310464" TargetMode="External"/><Relationship Id="rId3713" Type="http://schemas.openxmlformats.org/officeDocument/2006/relationships/hyperlink" Target="http://pbs.twimg.com/profile_images/1204465485653266432/-pS6AX8P_normal.jpg" TargetMode="External"/><Relationship Id="rId3920" Type="http://schemas.openxmlformats.org/officeDocument/2006/relationships/hyperlink" Target="http://twitter.com/pploiiiiiiiii/statuses/1209705307573633025" TargetMode="External"/><Relationship Id="rId6869" Type="http://schemas.openxmlformats.org/officeDocument/2006/relationships/hyperlink" Target="http://pbs.twimg.com/profile_images/1208760615541465088/LmgmUa1u_normal.jpg" TargetMode="External"/><Relationship Id="rId427" Type="http://schemas.openxmlformats.org/officeDocument/2006/relationships/hyperlink" Target="http://pbs.twimg.com/profile_images/1090879832295010304/suQkuP3d_normal.jpg" TargetMode="External"/><Relationship Id="rId634" Type="http://schemas.openxmlformats.org/officeDocument/2006/relationships/hyperlink" Target="http://twitter.com/Naaps4/statuses/1209717996584763394" TargetMode="External"/><Relationship Id="rId841" Type="http://schemas.openxmlformats.org/officeDocument/2006/relationships/hyperlink" Target="http://pbs.twimg.com/profile_images/1197531584859123712/b_vxeDMb_normal.jpg" TargetMode="External"/><Relationship Id="rId1264" Type="http://schemas.openxmlformats.org/officeDocument/2006/relationships/hyperlink" Target="http://twitter.com/txxn01/statuses/1209715778808795136" TargetMode="External"/><Relationship Id="rId1471" Type="http://schemas.openxmlformats.org/officeDocument/2006/relationships/hyperlink" Target="http://pbs.twimg.com/profile_images/1161148908317245440/1MdANi-i_normal.jpg" TargetMode="External"/><Relationship Id="rId2108" Type="http://schemas.openxmlformats.org/officeDocument/2006/relationships/hyperlink" Target="http://twitter.com/smilemurf/statuses/1209712346303647744" TargetMode="External"/><Relationship Id="rId2315" Type="http://schemas.openxmlformats.org/officeDocument/2006/relationships/hyperlink" Target="http://pbs.twimg.com/profile_images/1196784376949792772/6ObQGJst_normal.jpg" TargetMode="External"/><Relationship Id="rId2522" Type="http://schemas.openxmlformats.org/officeDocument/2006/relationships/hyperlink" Target="http://twitter.com/Ging_slam/statuses/1209710667797684227" TargetMode="External"/><Relationship Id="rId5678" Type="http://schemas.openxmlformats.org/officeDocument/2006/relationships/hyperlink" Target="http://twitter.com/tataetawa/statuses/1209700040693862401" TargetMode="External"/><Relationship Id="rId5885" Type="http://schemas.openxmlformats.org/officeDocument/2006/relationships/hyperlink" Target="http://pbs.twimg.com/profile_images/1139018233879486464/dHp8ViXd_normal.jpg" TargetMode="External"/><Relationship Id="rId6729" Type="http://schemas.openxmlformats.org/officeDocument/2006/relationships/hyperlink" Target="http://pbs.twimg.com/profile_images/1193691075015135234/CpB1GsTu_normal.jpg" TargetMode="External"/><Relationship Id="rId6936" Type="http://schemas.openxmlformats.org/officeDocument/2006/relationships/hyperlink" Target="http://twitter.com/NoiNaRTN/statuses/1209696538315743232" TargetMode="External"/><Relationship Id="rId701" Type="http://schemas.openxmlformats.org/officeDocument/2006/relationships/hyperlink" Target="http://pbs.twimg.com/profile_images/895190306953469952/HIej-8dB_normal.jpg" TargetMode="External"/><Relationship Id="rId1124" Type="http://schemas.openxmlformats.org/officeDocument/2006/relationships/hyperlink" Target="http://twitter.com/ttoonnknw/statuses/1209716352371396608" TargetMode="External"/><Relationship Id="rId1331" Type="http://schemas.openxmlformats.org/officeDocument/2006/relationships/hyperlink" Target="http://pbs.twimg.com/profile_images/1209676641036668929/7eEp_NSL_normal.jpg" TargetMode="External"/><Relationship Id="rId4487" Type="http://schemas.openxmlformats.org/officeDocument/2006/relationships/hyperlink" Target="http://pbs.twimg.com/profile_images/897841952166510597/QDloHdYU_normal.jpg" TargetMode="External"/><Relationship Id="rId4694" Type="http://schemas.openxmlformats.org/officeDocument/2006/relationships/hyperlink" Target="http://twitter.com/justaslucasx/statuses/1209702990057111552" TargetMode="External"/><Relationship Id="rId5538" Type="http://schemas.openxmlformats.org/officeDocument/2006/relationships/hyperlink" Target="http://twitter.com/Choncha65774394/statuses/1209700386304479234" TargetMode="External"/><Relationship Id="rId5745" Type="http://schemas.openxmlformats.org/officeDocument/2006/relationships/hyperlink" Target="http://pbs.twimg.com/profile_images/1200054116266889219/9x2_BOve_normal.jpg" TargetMode="External"/><Relationship Id="rId5952" Type="http://schemas.openxmlformats.org/officeDocument/2006/relationships/hyperlink" Target="http://twitter.com/challmh/statuses/1209699408725434368" TargetMode="External"/><Relationship Id="rId3089" Type="http://schemas.openxmlformats.org/officeDocument/2006/relationships/hyperlink" Target="http://pbs.twimg.com/profile_images/1194621183238361088/2zEY0fOQ_normal.jpg" TargetMode="External"/><Relationship Id="rId3296" Type="http://schemas.openxmlformats.org/officeDocument/2006/relationships/hyperlink" Target="http://twitter.com/Bokietpw/statuses/1209707423608401922" TargetMode="External"/><Relationship Id="rId4347" Type="http://schemas.openxmlformats.org/officeDocument/2006/relationships/hyperlink" Target="http://pbs.twimg.com/profile_images/1196767269059096578/xIYhBnye_normal.jpg" TargetMode="External"/><Relationship Id="rId4554" Type="http://schemas.openxmlformats.org/officeDocument/2006/relationships/hyperlink" Target="http://twitter.com/Tarariw/statuses/1209703359780810753" TargetMode="External"/><Relationship Id="rId4761" Type="http://schemas.openxmlformats.org/officeDocument/2006/relationships/hyperlink" Target="http://pbs.twimg.com/profile_images/788786948894707712/rfNlyZXc_normal.jpg" TargetMode="External"/><Relationship Id="rId5605" Type="http://schemas.openxmlformats.org/officeDocument/2006/relationships/hyperlink" Target="http://pbs.twimg.com/profile_images/1208962261760348161/f3zS1wYy_normal.jpg" TargetMode="External"/><Relationship Id="rId3156" Type="http://schemas.openxmlformats.org/officeDocument/2006/relationships/hyperlink" Target="http://twitter.com/GunMaitree/statuses/1209707929701498881" TargetMode="External"/><Relationship Id="rId3363" Type="http://schemas.openxmlformats.org/officeDocument/2006/relationships/hyperlink" Target="http://pbs.twimg.com/profile_images/1178941791258570752/gsjWrAnU_normal.jpg" TargetMode="External"/><Relationship Id="rId4207" Type="http://schemas.openxmlformats.org/officeDocument/2006/relationships/hyperlink" Target="http://pbs.twimg.com/profile_images/1190648182390362113/r3JSY7vo_normal.jpg" TargetMode="External"/><Relationship Id="rId4414" Type="http://schemas.openxmlformats.org/officeDocument/2006/relationships/hyperlink" Target="http://twitter.com/PJNpenfangun/statuses/1209703862698823682" TargetMode="External"/><Relationship Id="rId5812" Type="http://schemas.openxmlformats.org/officeDocument/2006/relationships/hyperlink" Target="http://twitter.com/jaokao9/statuses/1209699758186491905" TargetMode="External"/><Relationship Id="rId284" Type="http://schemas.openxmlformats.org/officeDocument/2006/relationships/hyperlink" Target="http://twitter.com/hsghgf/statuses/1209718218354384896" TargetMode="External"/><Relationship Id="rId491" Type="http://schemas.openxmlformats.org/officeDocument/2006/relationships/hyperlink" Target="http://pbs.twimg.com/profile_images/1199033243644784640/qGDWeBj8_normal.jpg" TargetMode="External"/><Relationship Id="rId2172" Type="http://schemas.openxmlformats.org/officeDocument/2006/relationships/hyperlink" Target="http://twitter.com/480pl/statuses/1209712166325981185" TargetMode="External"/><Relationship Id="rId3016" Type="http://schemas.openxmlformats.org/officeDocument/2006/relationships/hyperlink" Target="http://twitter.com/pannspd/statuses/1209708506191818752" TargetMode="External"/><Relationship Id="rId3223" Type="http://schemas.openxmlformats.org/officeDocument/2006/relationships/hyperlink" Target="http://pbs.twimg.com/profile_images/1144652771963985920/w7zkELMZ_normal.jpg" TargetMode="External"/><Relationship Id="rId3570" Type="http://schemas.openxmlformats.org/officeDocument/2006/relationships/hyperlink" Target="http://twitter.com/pchx__yeol/statuses/1209706504384704512" TargetMode="External"/><Relationship Id="rId4621" Type="http://schemas.openxmlformats.org/officeDocument/2006/relationships/hyperlink" Target="http://pbs.twimg.com/profile_images/1197486049892556800/xjKxnFbj_normal.jpg" TargetMode="External"/><Relationship Id="rId6379" Type="http://schemas.openxmlformats.org/officeDocument/2006/relationships/hyperlink" Target="http://pbs.twimg.com/profile_images/1206974423435075584/iOfz3OrQ_normal.jpg" TargetMode="External"/><Relationship Id="rId144" Type="http://schemas.openxmlformats.org/officeDocument/2006/relationships/hyperlink" Target="http://twitter.com/InJuRY269/statuses/1209718295022063616" TargetMode="External"/><Relationship Id="rId3430" Type="http://schemas.openxmlformats.org/officeDocument/2006/relationships/hyperlink" Target="http://twitter.com/Baren_Bz/statuses/1209706972905234432" TargetMode="External"/><Relationship Id="rId5188" Type="http://schemas.openxmlformats.org/officeDocument/2006/relationships/hyperlink" Target="http://twitter.com/febocean_twt/statuses/1209701409471418370" TargetMode="External"/><Relationship Id="rId6586" Type="http://schemas.openxmlformats.org/officeDocument/2006/relationships/hyperlink" Target="http://twitter.com/little_swty/statuses/1209697698107969537" TargetMode="External"/><Relationship Id="rId6793" Type="http://schemas.openxmlformats.org/officeDocument/2006/relationships/hyperlink" Target="http://pbs.twimg.com/profile_images/1199012118084771840/yTzfZoeu_normal.jpg" TargetMode="External"/><Relationship Id="rId351" Type="http://schemas.openxmlformats.org/officeDocument/2006/relationships/hyperlink" Target="http://pbs.twimg.com/profile_images/1189790170842877952/_P-jI4Ui_normal.jpg" TargetMode="External"/><Relationship Id="rId2032" Type="http://schemas.openxmlformats.org/officeDocument/2006/relationships/hyperlink" Target="http://twitter.com/namtan_z/statuses/1209712642819907585" TargetMode="External"/><Relationship Id="rId2989" Type="http://schemas.openxmlformats.org/officeDocument/2006/relationships/hyperlink" Target="http://pbs.twimg.com/profile_images/622227425351446528/oYWv8sJQ_normal.jpg" TargetMode="External"/><Relationship Id="rId5395" Type="http://schemas.openxmlformats.org/officeDocument/2006/relationships/hyperlink" Target="http://pbs.twimg.com/profile_images/1079287157997465600/fnX9JxA7_normal.jpg" TargetMode="External"/><Relationship Id="rId6239" Type="http://schemas.openxmlformats.org/officeDocument/2006/relationships/hyperlink" Target="http://pbs.twimg.com/profile_images/1206584397421404160/ozZpU1j5_normal.jpg" TargetMode="External"/><Relationship Id="rId6446" Type="http://schemas.openxmlformats.org/officeDocument/2006/relationships/hyperlink" Target="http://twitter.com/nxmwn/statuses/1209698151373795329" TargetMode="External"/><Relationship Id="rId6653" Type="http://schemas.openxmlformats.org/officeDocument/2006/relationships/hyperlink" Target="http://pbs.twimg.com/profile_images/1208959649929515010/nH8mnjE__normal.jpg" TargetMode="External"/><Relationship Id="rId6860" Type="http://schemas.openxmlformats.org/officeDocument/2006/relationships/hyperlink" Target="http://twitter.com/GPppsk/statuses/1209696790821273600" TargetMode="External"/><Relationship Id="rId211" Type="http://schemas.openxmlformats.org/officeDocument/2006/relationships/hyperlink" Target="http://pbs.twimg.com/profile_images/1179837972281098240/26TfNqlP_normal.jpg" TargetMode="External"/><Relationship Id="rId1798" Type="http://schemas.openxmlformats.org/officeDocument/2006/relationships/hyperlink" Target="http://twitter.com/u_mamin/statuses/1209713430640246784" TargetMode="External"/><Relationship Id="rId2849" Type="http://schemas.openxmlformats.org/officeDocument/2006/relationships/hyperlink" Target="http://pbs.twimg.com/profile_images/1194994822777434112/EIQFFJqY_normal.jpg" TargetMode="External"/><Relationship Id="rId5048" Type="http://schemas.openxmlformats.org/officeDocument/2006/relationships/hyperlink" Target="http://twitter.com/pppcytbrp/statuses/1209701861432774656" TargetMode="External"/><Relationship Id="rId5255" Type="http://schemas.openxmlformats.org/officeDocument/2006/relationships/hyperlink" Target="http://pbs.twimg.com/profile_images/1191734393531842560/ZU5UpRsm_normal.jpg" TargetMode="External"/><Relationship Id="rId5462" Type="http://schemas.openxmlformats.org/officeDocument/2006/relationships/hyperlink" Target="http://twitter.com/janejira_chanba/statuses/1209700564465926145" TargetMode="External"/><Relationship Id="rId6306" Type="http://schemas.openxmlformats.org/officeDocument/2006/relationships/hyperlink" Target="http://twitter.com/fyixshuhua/statuses/1209698598398545920" TargetMode="External"/><Relationship Id="rId6513" Type="http://schemas.openxmlformats.org/officeDocument/2006/relationships/hyperlink" Target="http://pbs.twimg.com/profile_images/1169625795922259968/tQeBt3g2_normal.jpg" TargetMode="External"/><Relationship Id="rId6720" Type="http://schemas.openxmlformats.org/officeDocument/2006/relationships/hyperlink" Target="http://twitter.com/dindin_chan/statuses/1209697215666511872" TargetMode="External"/><Relationship Id="rId1658" Type="http://schemas.openxmlformats.org/officeDocument/2006/relationships/hyperlink" Target="http://twitter.com/NewffeR/statuses/1209714080254005248" TargetMode="External"/><Relationship Id="rId1865" Type="http://schemas.openxmlformats.org/officeDocument/2006/relationships/hyperlink" Target="http://pbs.twimg.com/profile_images/1134134971415687168/t9K4PPXO_normal.jpg" TargetMode="External"/><Relationship Id="rId2709" Type="http://schemas.openxmlformats.org/officeDocument/2006/relationships/hyperlink" Target="http://pbs.twimg.com/profile_images/1207158942540783617/jcxSxBZk_normal.jpg" TargetMode="External"/><Relationship Id="rId4064" Type="http://schemas.openxmlformats.org/officeDocument/2006/relationships/hyperlink" Target="http://twitter.com/hswsnoo_py/statuses/1209704930509873153" TargetMode="External"/><Relationship Id="rId4271" Type="http://schemas.openxmlformats.org/officeDocument/2006/relationships/hyperlink" Target="http://pbs.twimg.com/profile_images/1162580725280808960/XYIjGcRl_normal.jpg" TargetMode="External"/><Relationship Id="rId5115" Type="http://schemas.openxmlformats.org/officeDocument/2006/relationships/hyperlink" Target="http://pbs.twimg.com/profile_images/1209355314253877249/NxfgA1U2_normal.jpg" TargetMode="External"/><Relationship Id="rId5322" Type="http://schemas.openxmlformats.org/officeDocument/2006/relationships/hyperlink" Target="http://twitter.com/MookzaO/statuses/1209701061654499329" TargetMode="External"/><Relationship Id="rId1518" Type="http://schemas.openxmlformats.org/officeDocument/2006/relationships/hyperlink" Target="http://twitter.com/zhimSis_paill/statuses/1209714668849156096" TargetMode="External"/><Relationship Id="rId2916" Type="http://schemas.openxmlformats.org/officeDocument/2006/relationships/hyperlink" Target="http://twitter.com/arwgzjixjrir/statuses/1209708952696414208" TargetMode="External"/><Relationship Id="rId3080" Type="http://schemas.openxmlformats.org/officeDocument/2006/relationships/hyperlink" Target="http://twitter.com/yullk_ss/statuses/1209708276792774656" TargetMode="External"/><Relationship Id="rId4131" Type="http://schemas.openxmlformats.org/officeDocument/2006/relationships/hyperlink" Target="http://pbs.twimg.com/profile_images/1057467931221577728/g7UJ50cK_normal.jpg" TargetMode="External"/><Relationship Id="rId1725" Type="http://schemas.openxmlformats.org/officeDocument/2006/relationships/hyperlink" Target="http://pbs.twimg.com/profile_images/1208639494766788608/B4o9Iatw_normal.jpg" TargetMode="External"/><Relationship Id="rId1932" Type="http://schemas.openxmlformats.org/officeDocument/2006/relationships/hyperlink" Target="http://twitter.com/JENfBNK/statuses/1209712930725359616" TargetMode="External"/><Relationship Id="rId6096" Type="http://schemas.openxmlformats.org/officeDocument/2006/relationships/hyperlink" Target="http://twitter.com/bbambammmmm/statuses/1209699084933591041" TargetMode="External"/><Relationship Id="rId17" Type="http://schemas.openxmlformats.org/officeDocument/2006/relationships/hyperlink" Target="http://pbs.twimg.com/profile_images/1199715867111510016/oOdsxv6l_normal.jpg" TargetMode="External"/><Relationship Id="rId3897" Type="http://schemas.openxmlformats.org/officeDocument/2006/relationships/hyperlink" Target="http://pbs.twimg.com/profile_images/1154665665766150149/FDm9zuKl_normal.jpg" TargetMode="External"/><Relationship Id="rId4948" Type="http://schemas.openxmlformats.org/officeDocument/2006/relationships/hyperlink" Target="http://twitter.com/NANANNAZ/statuses/1209702285409865728" TargetMode="External"/><Relationship Id="rId6163" Type="http://schemas.openxmlformats.org/officeDocument/2006/relationships/hyperlink" Target="http://pbs.twimg.com/profile_images/1206974423435075584/iOfz3OrQ_normal.jpg" TargetMode="External"/><Relationship Id="rId2499" Type="http://schemas.openxmlformats.org/officeDocument/2006/relationships/hyperlink" Target="http://pbs.twimg.com/profile_images/1205857538920501251/WUibjIxM_normal.jpg" TargetMode="External"/><Relationship Id="rId3757" Type="http://schemas.openxmlformats.org/officeDocument/2006/relationships/hyperlink" Target="http://pbs.twimg.com/profile_images/1022751979167072256/v9IyrIkn_normal.jpg" TargetMode="External"/><Relationship Id="rId3964" Type="http://schemas.openxmlformats.org/officeDocument/2006/relationships/hyperlink" Target="http://twitter.com/jennielyricx/statuses/1209705185427111939" TargetMode="External"/><Relationship Id="rId4808" Type="http://schemas.openxmlformats.org/officeDocument/2006/relationships/hyperlink" Target="http://twitter.com/Krid2662/statuses/1209702690109845506" TargetMode="External"/><Relationship Id="rId6370" Type="http://schemas.openxmlformats.org/officeDocument/2006/relationships/hyperlink" Target="http://twitter.com/nnndrgpj/statuses/1209698408119721984" TargetMode="External"/><Relationship Id="rId1" Type="http://schemas.openxmlformats.org/officeDocument/2006/relationships/hyperlink" Target="http://pbs.twimg.com/profile_images/1200360411981213697/9F7KHb6-_normal.jpg" TargetMode="External"/><Relationship Id="rId678" Type="http://schemas.openxmlformats.org/officeDocument/2006/relationships/hyperlink" Target="http://twitter.com/pockyJR19/statuses/1209717969728593920" TargetMode="External"/><Relationship Id="rId885" Type="http://schemas.openxmlformats.org/officeDocument/2006/relationships/hyperlink" Target="http://pbs.twimg.com/profile_images/1201039680042455041/Jl8L5_uw_normal.jpg" TargetMode="External"/><Relationship Id="rId2359" Type="http://schemas.openxmlformats.org/officeDocument/2006/relationships/hyperlink" Target="http://pbs.twimg.com/profile_images/1174329342328836096/RGs3pjsA_normal.jpg" TargetMode="External"/><Relationship Id="rId2566" Type="http://schemas.openxmlformats.org/officeDocument/2006/relationships/hyperlink" Target="http://twitter.com/MSNJ32121789/statuses/1209710397080555521" TargetMode="External"/><Relationship Id="rId2773" Type="http://schemas.openxmlformats.org/officeDocument/2006/relationships/hyperlink" Target="http://abs.twimg.com/sticky/default_profile_images/default_profile_normal.png" TargetMode="External"/><Relationship Id="rId2980" Type="http://schemas.openxmlformats.org/officeDocument/2006/relationships/hyperlink" Target="http://twitter.com/sweetiemoody/statuses/1209708642024312832" TargetMode="External"/><Relationship Id="rId3617" Type="http://schemas.openxmlformats.org/officeDocument/2006/relationships/hyperlink" Target="http://pbs.twimg.com/profile_images/1172829069118803968/C8JA2WJH_normal.jpg" TargetMode="External"/><Relationship Id="rId3824" Type="http://schemas.openxmlformats.org/officeDocument/2006/relationships/hyperlink" Target="http://twitter.com/MbynbdY/statuses/1209705643218628608" TargetMode="External"/><Relationship Id="rId6023" Type="http://schemas.openxmlformats.org/officeDocument/2006/relationships/hyperlink" Target="http://pbs.twimg.com/profile_images/1195553559502188545/j0-Ha4Tu_normal.jpg" TargetMode="External"/><Relationship Id="rId6230" Type="http://schemas.openxmlformats.org/officeDocument/2006/relationships/hyperlink" Target="http://twitter.com/likethestar_/statuses/1209698774525759488" TargetMode="External"/><Relationship Id="rId538" Type="http://schemas.openxmlformats.org/officeDocument/2006/relationships/hyperlink" Target="http://twitter.com/i_Jaopok/statuses/1209718063328743424" TargetMode="External"/><Relationship Id="rId745" Type="http://schemas.openxmlformats.org/officeDocument/2006/relationships/hyperlink" Target="http://pbs.twimg.com/profile_images/1201874637212110848/b7rlJibK_normal.jpg" TargetMode="External"/><Relationship Id="rId952" Type="http://schemas.openxmlformats.org/officeDocument/2006/relationships/hyperlink" Target="http://twitter.com/aungpeng_CH/statuses/1209717784537522176" TargetMode="External"/><Relationship Id="rId1168" Type="http://schemas.openxmlformats.org/officeDocument/2006/relationships/hyperlink" Target="http://twitter.com/soda_sss/statuses/1209716199736561664" TargetMode="External"/><Relationship Id="rId1375" Type="http://schemas.openxmlformats.org/officeDocument/2006/relationships/hyperlink" Target="http://pbs.twimg.com/profile_images/1154711974925570048/F4FyC5wZ_normal.jpg" TargetMode="External"/><Relationship Id="rId1582" Type="http://schemas.openxmlformats.org/officeDocument/2006/relationships/hyperlink" Target="http://twitter.com/ZzSorryNotSorry/statuses/1209714458836094976" TargetMode="External"/><Relationship Id="rId2219" Type="http://schemas.openxmlformats.org/officeDocument/2006/relationships/hyperlink" Target="http://pbs.twimg.com/profile_images/1166634537394130944/t5KmySvg_normal.jpg" TargetMode="External"/><Relationship Id="rId2426" Type="http://schemas.openxmlformats.org/officeDocument/2006/relationships/hyperlink" Target="http://twitter.com/katty_tikamporn/statuses/1209711104592470017" TargetMode="External"/><Relationship Id="rId2633" Type="http://schemas.openxmlformats.org/officeDocument/2006/relationships/hyperlink" Target="http://abs.twimg.com/sticky/default_profile_images/default_profile_normal.png" TargetMode="External"/><Relationship Id="rId5789" Type="http://schemas.openxmlformats.org/officeDocument/2006/relationships/hyperlink" Target="http://pbs.twimg.com/profile_images/1096952093363994625/_qUzcwS2_normal.jpg" TargetMode="External"/><Relationship Id="rId5996" Type="http://schemas.openxmlformats.org/officeDocument/2006/relationships/hyperlink" Target="http://twitter.com/jmmjommm/statuses/1209699305264574464" TargetMode="External"/><Relationship Id="rId81" Type="http://schemas.openxmlformats.org/officeDocument/2006/relationships/hyperlink" Target="http://pbs.twimg.com/profile_images/1198436597554794497/nXXxw3W4_normal.png" TargetMode="External"/><Relationship Id="rId605" Type="http://schemas.openxmlformats.org/officeDocument/2006/relationships/hyperlink" Target="http://pbs.twimg.com/profile_images/1185799597781729281/nM5rY6XF_normal.jpg" TargetMode="External"/><Relationship Id="rId812" Type="http://schemas.openxmlformats.org/officeDocument/2006/relationships/hyperlink" Target="http://twitter.com/MPimlapat/statuses/1209717873775480832" TargetMode="External"/><Relationship Id="rId1028" Type="http://schemas.openxmlformats.org/officeDocument/2006/relationships/hyperlink" Target="http://twitter.com/kkksouls/statuses/1209716687894769664" TargetMode="External"/><Relationship Id="rId1235" Type="http://schemas.openxmlformats.org/officeDocument/2006/relationships/hyperlink" Target="http://pbs.twimg.com/profile_images/1206533874676719616/5mKVvr_x_normal.jpg" TargetMode="External"/><Relationship Id="rId1442" Type="http://schemas.openxmlformats.org/officeDocument/2006/relationships/hyperlink" Target="http://twitter.com/Belle267/statuses/1209714940690362370" TargetMode="External"/><Relationship Id="rId2840" Type="http://schemas.openxmlformats.org/officeDocument/2006/relationships/hyperlink" Target="http://twitter.com/thisismealltime/statuses/1209709203369054209" TargetMode="External"/><Relationship Id="rId4598" Type="http://schemas.openxmlformats.org/officeDocument/2006/relationships/hyperlink" Target="http://twitter.com/xjpar7/statuses/1209703260971384832" TargetMode="External"/><Relationship Id="rId5649" Type="http://schemas.openxmlformats.org/officeDocument/2006/relationships/hyperlink" Target="http://pbs.twimg.com/profile_images/1206464310253248512/agl5Ayjo_normal.jpg" TargetMode="External"/><Relationship Id="rId1302" Type="http://schemas.openxmlformats.org/officeDocument/2006/relationships/hyperlink" Target="http://twitter.com/zzofiiie/statuses/1209715662072844293" TargetMode="External"/><Relationship Id="rId2700" Type="http://schemas.openxmlformats.org/officeDocument/2006/relationships/hyperlink" Target="http://twitter.com/KAIPART94X/statuses/1209709769709146112" TargetMode="External"/><Relationship Id="rId4458" Type="http://schemas.openxmlformats.org/officeDocument/2006/relationships/hyperlink" Target="http://twitter.com/pearapss/statuses/1209703704019914753" TargetMode="External"/><Relationship Id="rId5856" Type="http://schemas.openxmlformats.org/officeDocument/2006/relationships/hyperlink" Target="http://twitter.com/Ma_leeeeeee/statuses/1209699658265530368" TargetMode="External"/><Relationship Id="rId6907" Type="http://schemas.openxmlformats.org/officeDocument/2006/relationships/hyperlink" Target="http://pbs.twimg.com/profile_images/1137343161955602433/FKZX0j5V_normal.jpg" TargetMode="External"/><Relationship Id="rId3267" Type="http://schemas.openxmlformats.org/officeDocument/2006/relationships/hyperlink" Target="http://pbs.twimg.com/profile_images/1208341644585517056/A-7fViP0_normal.jpg" TargetMode="External"/><Relationship Id="rId4665" Type="http://schemas.openxmlformats.org/officeDocument/2006/relationships/hyperlink" Target="http://pbs.twimg.com/profile_images/1209432945229852678/PLZSRuY7_normal.jpg" TargetMode="External"/><Relationship Id="rId4872" Type="http://schemas.openxmlformats.org/officeDocument/2006/relationships/hyperlink" Target="http://twitter.com/Phannit33968966/statuses/1209702538674524160" TargetMode="External"/><Relationship Id="rId5509" Type="http://schemas.openxmlformats.org/officeDocument/2006/relationships/hyperlink" Target="http://pbs.twimg.com/profile_images/1208690727091228672/BANzBF71_normal.jpg" TargetMode="External"/><Relationship Id="rId5716" Type="http://schemas.openxmlformats.org/officeDocument/2006/relationships/hyperlink" Target="http://twitter.com/Milobananachoco/statuses/1209699953800429569" TargetMode="External"/><Relationship Id="rId5923" Type="http://schemas.openxmlformats.org/officeDocument/2006/relationships/hyperlink" Target="http://pbs.twimg.com/profile_images/1201181840687501313/dAEhhRQH_normal.jpg" TargetMode="External"/><Relationship Id="rId188" Type="http://schemas.openxmlformats.org/officeDocument/2006/relationships/hyperlink" Target="http://twitter.com/thanawann21/statuses/1209718276650983425" TargetMode="External"/><Relationship Id="rId395" Type="http://schemas.openxmlformats.org/officeDocument/2006/relationships/hyperlink" Target="http://pbs.twimg.com/profile_images/895190306953469952/HIej-8dB_normal.jpg" TargetMode="External"/><Relationship Id="rId2076" Type="http://schemas.openxmlformats.org/officeDocument/2006/relationships/hyperlink" Target="http://twitter.com/ppanida96/statuses/1209712456848658432" TargetMode="External"/><Relationship Id="rId3474" Type="http://schemas.openxmlformats.org/officeDocument/2006/relationships/hyperlink" Target="http://twitter.com/khwan39/statuses/1209706788733509633" TargetMode="External"/><Relationship Id="rId3681" Type="http://schemas.openxmlformats.org/officeDocument/2006/relationships/hyperlink" Target="http://pbs.twimg.com/profile_images/1108076104965713920/LmO_r1oe_normal.jpg" TargetMode="External"/><Relationship Id="rId4318" Type="http://schemas.openxmlformats.org/officeDocument/2006/relationships/hyperlink" Target="http://twitter.com/30thApril3/statuses/1209704145873039360" TargetMode="External"/><Relationship Id="rId4525" Type="http://schemas.openxmlformats.org/officeDocument/2006/relationships/hyperlink" Target="http://pbs.twimg.com/profile_images/1195035489557864448/zM3B2l7l_normal.jpg" TargetMode="External"/><Relationship Id="rId4732" Type="http://schemas.openxmlformats.org/officeDocument/2006/relationships/hyperlink" Target="http://twitter.com/yyvess_/statuses/1209702880774516737" TargetMode="External"/><Relationship Id="rId2283" Type="http://schemas.openxmlformats.org/officeDocument/2006/relationships/hyperlink" Target="http://pbs.twimg.com/profile_images/1158056801746554881/xvbZ_LrC_normal.jpg" TargetMode="External"/><Relationship Id="rId2490" Type="http://schemas.openxmlformats.org/officeDocument/2006/relationships/hyperlink" Target="http://twitter.com/plaiyaa/statuses/1209710806864056320" TargetMode="External"/><Relationship Id="rId3127" Type="http://schemas.openxmlformats.org/officeDocument/2006/relationships/hyperlink" Target="http://pbs.twimg.com/profile_images/1209313640777535488/WpD6ous0_normal.jpg" TargetMode="External"/><Relationship Id="rId3334" Type="http://schemas.openxmlformats.org/officeDocument/2006/relationships/hyperlink" Target="http://twitter.com/inside_vein/statuses/1209707321388982273" TargetMode="External"/><Relationship Id="rId3541" Type="http://schemas.openxmlformats.org/officeDocument/2006/relationships/hyperlink" Target="http://pbs.twimg.com/profile_images/1108781471790055425/tMUISAvg_normal.jpg" TargetMode="External"/><Relationship Id="rId6697" Type="http://schemas.openxmlformats.org/officeDocument/2006/relationships/hyperlink" Target="http://pbs.twimg.com/profile_images/1193129729101975552/X6gAGIWw_normal.jpg" TargetMode="External"/><Relationship Id="rId255" Type="http://schemas.openxmlformats.org/officeDocument/2006/relationships/hyperlink" Target="http://pbs.twimg.com/profile_images/1199354549883953157/tjDLWQhK_normal.jpg" TargetMode="External"/><Relationship Id="rId462" Type="http://schemas.openxmlformats.org/officeDocument/2006/relationships/hyperlink" Target="http://twitter.com/Coco_m27/statuses/1209718098552508416" TargetMode="External"/><Relationship Id="rId1092" Type="http://schemas.openxmlformats.org/officeDocument/2006/relationships/hyperlink" Target="http://twitter.com/FahJinnipa/statuses/1209716500866551808" TargetMode="External"/><Relationship Id="rId2143" Type="http://schemas.openxmlformats.org/officeDocument/2006/relationships/hyperlink" Target="http://pbs.twimg.com/profile_images/1143175261782888450/dC1s126j_normal.jpg" TargetMode="External"/><Relationship Id="rId2350" Type="http://schemas.openxmlformats.org/officeDocument/2006/relationships/hyperlink" Target="http://twitter.com/B_buildd/statuses/1209711505031090176" TargetMode="External"/><Relationship Id="rId3401" Type="http://schemas.openxmlformats.org/officeDocument/2006/relationships/hyperlink" Target="http://pbs.twimg.com/profile_images/1202961911945412614/iOMDhvcE_normal.jpg" TargetMode="External"/><Relationship Id="rId5299" Type="http://schemas.openxmlformats.org/officeDocument/2006/relationships/hyperlink" Target="http://pbs.twimg.com/profile_images/1079287157997465600/fnX9JxA7_normal.jpg" TargetMode="External"/><Relationship Id="rId6557" Type="http://schemas.openxmlformats.org/officeDocument/2006/relationships/hyperlink" Target="http://pbs.twimg.com/profile_images/1156776361261842432/8OV6SqNn_normal.jpg" TargetMode="External"/><Relationship Id="rId6764" Type="http://schemas.openxmlformats.org/officeDocument/2006/relationships/hyperlink" Target="http://twitter.com/BonusPiyaa/statuses/1209697083071946754" TargetMode="External"/><Relationship Id="rId115" Type="http://schemas.openxmlformats.org/officeDocument/2006/relationships/hyperlink" Target="http://pbs.twimg.com/profile_images/1208939738066931712/x42SxtnU_normal.png" TargetMode="External"/><Relationship Id="rId322" Type="http://schemas.openxmlformats.org/officeDocument/2006/relationships/hyperlink" Target="http://twitter.com/BpSupranee/statuses/1209718188612575232" TargetMode="External"/><Relationship Id="rId2003" Type="http://schemas.openxmlformats.org/officeDocument/2006/relationships/hyperlink" Target="http://pbs.twimg.com/profile_images/1197075344009728000/p-NOYFvE_normal.jpg" TargetMode="External"/><Relationship Id="rId2210" Type="http://schemas.openxmlformats.org/officeDocument/2006/relationships/hyperlink" Target="http://twitter.com/tee_dubble/statuses/1209712011665276928" TargetMode="External"/><Relationship Id="rId5159" Type="http://schemas.openxmlformats.org/officeDocument/2006/relationships/hyperlink" Target="http://pbs.twimg.com/profile_images/519041711/untitled_normal.bmp" TargetMode="External"/><Relationship Id="rId5366" Type="http://schemas.openxmlformats.org/officeDocument/2006/relationships/hyperlink" Target="http://twitter.com/onibugiMJ/statuses/1209700893576196096" TargetMode="External"/><Relationship Id="rId5573" Type="http://schemas.openxmlformats.org/officeDocument/2006/relationships/hyperlink" Target="http://pbs.twimg.com/profile_images/1207649877636726784/bM9gx_JE_normal.jpg" TargetMode="External"/><Relationship Id="rId6417" Type="http://schemas.openxmlformats.org/officeDocument/2006/relationships/hyperlink" Target="http://pbs.twimg.com/profile_images/1203713139214151680/-7eNy6eA_normal.jpg" TargetMode="External"/><Relationship Id="rId6624" Type="http://schemas.openxmlformats.org/officeDocument/2006/relationships/hyperlink" Target="http://twitter.com/prwhrbwws/statuses/1209697601659891713" TargetMode="External"/><Relationship Id="rId4175" Type="http://schemas.openxmlformats.org/officeDocument/2006/relationships/hyperlink" Target="http://pbs.twimg.com/profile_images/1057467931221577728/g7UJ50cK_normal.jpg" TargetMode="External"/><Relationship Id="rId4382" Type="http://schemas.openxmlformats.org/officeDocument/2006/relationships/hyperlink" Target="http://twitter.com/Yongqing_YMS/statuses/1209703943271370752" TargetMode="External"/><Relationship Id="rId5019" Type="http://schemas.openxmlformats.org/officeDocument/2006/relationships/hyperlink" Target="http://pbs.twimg.com/profile_images/1186894152891432960/hfJVzJjB_normal.jpg" TargetMode="External"/><Relationship Id="rId5226" Type="http://schemas.openxmlformats.org/officeDocument/2006/relationships/hyperlink" Target="http://twitter.com/febocean_twt/statuses/1209701321445527552" TargetMode="External"/><Relationship Id="rId5433" Type="http://schemas.openxmlformats.org/officeDocument/2006/relationships/hyperlink" Target="http://pbs.twimg.com/profile_images/1127205325554143234/WcRqm0Kt_normal.jpg" TargetMode="External"/><Relationship Id="rId5780" Type="http://schemas.openxmlformats.org/officeDocument/2006/relationships/hyperlink" Target="http://twitter.com/amplfine/statuses/1209699806114770945" TargetMode="External"/><Relationship Id="rId6831" Type="http://schemas.openxmlformats.org/officeDocument/2006/relationships/hyperlink" Target="http://pbs.twimg.com/profile_images/885670422200451072/b-c2UFwD_normal.jpg" TargetMode="External"/><Relationship Id="rId1769" Type="http://schemas.openxmlformats.org/officeDocument/2006/relationships/hyperlink" Target="http://pbs.twimg.com/profile_images/1209061947615801345/yDf4hk-E_normal.jpg" TargetMode="External"/><Relationship Id="rId1976" Type="http://schemas.openxmlformats.org/officeDocument/2006/relationships/hyperlink" Target="http://twitter.com/ysjhermc/statuses/1209712770674937856" TargetMode="External"/><Relationship Id="rId3191" Type="http://schemas.openxmlformats.org/officeDocument/2006/relationships/hyperlink" Target="http://pbs.twimg.com/profile_images/1185209537009111041/1RhntP3l_normal.jpg" TargetMode="External"/><Relationship Id="rId4035" Type="http://schemas.openxmlformats.org/officeDocument/2006/relationships/hyperlink" Target="http://pbs.twimg.com/profile_images/1152388557744381953/MdxCJWeZ_normal.jpg" TargetMode="External"/><Relationship Id="rId4242" Type="http://schemas.openxmlformats.org/officeDocument/2006/relationships/hyperlink" Target="http://twitter.com/KAWINTI17239146/statuses/1209704370192801792" TargetMode="External"/><Relationship Id="rId5640" Type="http://schemas.openxmlformats.org/officeDocument/2006/relationships/hyperlink" Target="http://twitter.com/kkksouls/statuses/1209700144129572870" TargetMode="External"/><Relationship Id="rId1629" Type="http://schemas.openxmlformats.org/officeDocument/2006/relationships/hyperlink" Target="http://pbs.twimg.com/profile_images/1206953085068820481/MWMKLOrS_normal.jpg" TargetMode="External"/><Relationship Id="rId1836" Type="http://schemas.openxmlformats.org/officeDocument/2006/relationships/hyperlink" Target="http://twitter.com/no_hc_/statuses/1209713294296043520" TargetMode="External"/><Relationship Id="rId5500" Type="http://schemas.openxmlformats.org/officeDocument/2006/relationships/hyperlink" Target="http://twitter.com/thisiimee/statuses/1209700478222618624" TargetMode="External"/><Relationship Id="rId1903" Type="http://schemas.openxmlformats.org/officeDocument/2006/relationships/hyperlink" Target="http://pbs.twimg.com/profile_images/1188008397871800320/MTHbTyGs_normal.jpg" TargetMode="External"/><Relationship Id="rId3051" Type="http://schemas.openxmlformats.org/officeDocument/2006/relationships/hyperlink" Target="http://pbs.twimg.com/profile_images/1209512406201720832/OURJdTqK_normal.jpg" TargetMode="External"/><Relationship Id="rId4102" Type="http://schemas.openxmlformats.org/officeDocument/2006/relationships/hyperlink" Target="http://twitter.com/whoisme_94/statuses/1209704790730530816" TargetMode="External"/><Relationship Id="rId3868" Type="http://schemas.openxmlformats.org/officeDocument/2006/relationships/hyperlink" Target="http://twitter.com/jaonbunny/statuses/1209705453380202496" TargetMode="External"/><Relationship Id="rId4919" Type="http://schemas.openxmlformats.org/officeDocument/2006/relationships/hyperlink" Target="http://pbs.twimg.com/profile_images/1208783572967968768/M_Q6PtCk_normal.jpg" TargetMode="External"/><Relationship Id="rId6067" Type="http://schemas.openxmlformats.org/officeDocument/2006/relationships/hyperlink" Target="http://pbs.twimg.com/profile_images/1209420217043931137/tLIL-uRI_normal.jpg" TargetMode="External"/><Relationship Id="rId6274" Type="http://schemas.openxmlformats.org/officeDocument/2006/relationships/hyperlink" Target="http://twitter.com/fyixshuhua/statuses/1209698666069413888" TargetMode="External"/><Relationship Id="rId6481" Type="http://schemas.openxmlformats.org/officeDocument/2006/relationships/hyperlink" Target="http://pbs.twimg.com/profile_images/1195751082430844928/UY5pM6eq_normal.jpg" TargetMode="External"/><Relationship Id="rId789" Type="http://schemas.openxmlformats.org/officeDocument/2006/relationships/hyperlink" Target="http://pbs.twimg.com/profile_images/1174466896663474177/umKTsctc_normal.jpg" TargetMode="External"/><Relationship Id="rId996" Type="http://schemas.openxmlformats.org/officeDocument/2006/relationships/hyperlink" Target="http://twitter.com/nooleemaree/statuses/1209717756540534784" TargetMode="External"/><Relationship Id="rId2677" Type="http://schemas.openxmlformats.org/officeDocument/2006/relationships/hyperlink" Target="http://pbs.twimg.com/profile_images/1204337082593759232/SCiQvAIZ_normal.jpg" TargetMode="External"/><Relationship Id="rId2884" Type="http://schemas.openxmlformats.org/officeDocument/2006/relationships/hyperlink" Target="http://twitter.com/Haw3il/statuses/1209709045734465536" TargetMode="External"/><Relationship Id="rId3728" Type="http://schemas.openxmlformats.org/officeDocument/2006/relationships/hyperlink" Target="http://twitter.com/yourprw/statuses/1209706063118753793" TargetMode="External"/><Relationship Id="rId5083" Type="http://schemas.openxmlformats.org/officeDocument/2006/relationships/hyperlink" Target="http://pbs.twimg.com/profile_images/1182669376056508416/Y4KEQsHs_normal.jpg" TargetMode="External"/><Relationship Id="rId5290" Type="http://schemas.openxmlformats.org/officeDocument/2006/relationships/hyperlink" Target="http://twitter.com/khingsnr9/statuses/1209701143711903745" TargetMode="External"/><Relationship Id="rId6134" Type="http://schemas.openxmlformats.org/officeDocument/2006/relationships/hyperlink" Target="http://twitter.com/jrxpmeiix/statuses/1209699000636456961" TargetMode="External"/><Relationship Id="rId6341" Type="http://schemas.openxmlformats.org/officeDocument/2006/relationships/hyperlink" Target="http://pbs.twimg.com/profile_images/1209118488352002048/C8bg8r5F_normal.jpg" TargetMode="External"/><Relationship Id="rId649" Type="http://schemas.openxmlformats.org/officeDocument/2006/relationships/hyperlink" Target="http://pbs.twimg.com/profile_images/1183384499343613953/pgw5Tn7-_normal.jpg" TargetMode="External"/><Relationship Id="rId856" Type="http://schemas.openxmlformats.org/officeDocument/2006/relationships/hyperlink" Target="http://twitter.com/techasittete/statuses/1209717848404197377" TargetMode="External"/><Relationship Id="rId1279" Type="http://schemas.openxmlformats.org/officeDocument/2006/relationships/hyperlink" Target="http://pbs.twimg.com/profile_images/883652833878212612/jiSp3cmz_normal.jpg" TargetMode="External"/><Relationship Id="rId1486" Type="http://schemas.openxmlformats.org/officeDocument/2006/relationships/hyperlink" Target="http://twitter.com/piikhing/statuses/1209714793306677248" TargetMode="External"/><Relationship Id="rId2537" Type="http://schemas.openxmlformats.org/officeDocument/2006/relationships/hyperlink" Target="http://pbs.twimg.com/profile_images/786549144282210304/7ZpdflWp_normal.jpg" TargetMode="External"/><Relationship Id="rId3935" Type="http://schemas.openxmlformats.org/officeDocument/2006/relationships/hyperlink" Target="http://pbs.twimg.com/profile_images/1152388557744381953/MdxCJWeZ_normal.jpg" TargetMode="External"/><Relationship Id="rId5150" Type="http://schemas.openxmlformats.org/officeDocument/2006/relationships/hyperlink" Target="http://twitter.com/yongzy2/statuses/1209701512701595648" TargetMode="External"/><Relationship Id="rId6201" Type="http://schemas.openxmlformats.org/officeDocument/2006/relationships/hyperlink" Target="http://pbs.twimg.com/profile_images/842760145964736512/oJK0pOLs_normal.jpg" TargetMode="External"/><Relationship Id="rId509" Type="http://schemas.openxmlformats.org/officeDocument/2006/relationships/hyperlink" Target="http://pbs.twimg.com/profile_images/1205820580747862016/GcmRV76J_normal.jpg" TargetMode="External"/><Relationship Id="rId1139" Type="http://schemas.openxmlformats.org/officeDocument/2006/relationships/hyperlink" Target="http://pbs.twimg.com/profile_images/1098626016581509120/1O4DwJvL_normal.jpg" TargetMode="External"/><Relationship Id="rId1346" Type="http://schemas.openxmlformats.org/officeDocument/2006/relationships/hyperlink" Target="http://twitter.com/joker_king0612/statuses/1209715362893201410" TargetMode="External"/><Relationship Id="rId1693" Type="http://schemas.openxmlformats.org/officeDocument/2006/relationships/hyperlink" Target="http://pbs.twimg.com/profile_images/1202640536651227137/u69EBlou_normal.jpg" TargetMode="External"/><Relationship Id="rId2744" Type="http://schemas.openxmlformats.org/officeDocument/2006/relationships/hyperlink" Target="http://twitter.com/iiasfah/statuses/1209709560669147136" TargetMode="External"/><Relationship Id="rId2951" Type="http://schemas.openxmlformats.org/officeDocument/2006/relationships/hyperlink" Target="http://pbs.twimg.com/profile_images/1188779031027535874/A2f6ruQA_normal.jpg" TargetMode="External"/><Relationship Id="rId5010" Type="http://schemas.openxmlformats.org/officeDocument/2006/relationships/hyperlink" Target="http://twitter.com/Tee2JK/statuses/1209702010712285184" TargetMode="External"/><Relationship Id="rId716" Type="http://schemas.openxmlformats.org/officeDocument/2006/relationships/hyperlink" Target="http://twitter.com/kwniiex/statuses/1209717931103227904" TargetMode="External"/><Relationship Id="rId923" Type="http://schemas.openxmlformats.org/officeDocument/2006/relationships/hyperlink" Target="http://pbs.twimg.com/profile_images/1203288412557463553/1r0M-Szx_normal.jpg" TargetMode="External"/><Relationship Id="rId1553" Type="http://schemas.openxmlformats.org/officeDocument/2006/relationships/hyperlink" Target="http://pbs.twimg.com/profile_images/1205541170509565952/6G_fWVkq_normal.jpg" TargetMode="External"/><Relationship Id="rId1760" Type="http://schemas.openxmlformats.org/officeDocument/2006/relationships/hyperlink" Target="http://twitter.com/decemxp/statuses/1209713546876968966" TargetMode="External"/><Relationship Id="rId2604" Type="http://schemas.openxmlformats.org/officeDocument/2006/relationships/hyperlink" Target="http://twitter.com/BoomzaBoom/statuses/1209710259578777606" TargetMode="External"/><Relationship Id="rId2811" Type="http://schemas.openxmlformats.org/officeDocument/2006/relationships/hyperlink" Target="http://pbs.twimg.com/profile_images/1168908437192957952/DGGKnkAZ_normal.jpg" TargetMode="External"/><Relationship Id="rId5967" Type="http://schemas.openxmlformats.org/officeDocument/2006/relationships/hyperlink" Target="http://pbs.twimg.com/profile_images/1176402004735713280/XsH7MfPj_normal.jpg" TargetMode="External"/><Relationship Id="rId52" Type="http://schemas.openxmlformats.org/officeDocument/2006/relationships/hyperlink" Target="http://twitter.com/bbeauwjt/statuses/1209718356040806400" TargetMode="External"/><Relationship Id="rId1206" Type="http://schemas.openxmlformats.org/officeDocument/2006/relationships/hyperlink" Target="http://twitter.com/aprilirp/statuses/1209716018479689728" TargetMode="External"/><Relationship Id="rId1413" Type="http://schemas.openxmlformats.org/officeDocument/2006/relationships/hyperlink" Target="http://pbs.twimg.com/profile_images/1109818967592308736/ip8tg1zm_normal.jpg" TargetMode="External"/><Relationship Id="rId1620" Type="http://schemas.openxmlformats.org/officeDocument/2006/relationships/hyperlink" Target="http://twitter.com/1stmeaowfong/statuses/1209714284839620608" TargetMode="External"/><Relationship Id="rId4569" Type="http://schemas.openxmlformats.org/officeDocument/2006/relationships/hyperlink" Target="http://pbs.twimg.com/profile_images/1140020278572883968/cT0BpN0L_normal.jpg" TargetMode="External"/><Relationship Id="rId4776" Type="http://schemas.openxmlformats.org/officeDocument/2006/relationships/hyperlink" Target="http://twitter.com/m2_mint/statuses/1209702765154320384" TargetMode="External"/><Relationship Id="rId4983" Type="http://schemas.openxmlformats.org/officeDocument/2006/relationships/hyperlink" Target="http://pbs.twimg.com/profile_images/1207313105367093248/V8ulPPCA_normal.jpg" TargetMode="External"/><Relationship Id="rId5827" Type="http://schemas.openxmlformats.org/officeDocument/2006/relationships/hyperlink" Target="http://pbs.twimg.com/profile_images/1183576113802465286/i_ZnzMCt_normal.jpg" TargetMode="External"/><Relationship Id="rId3378" Type="http://schemas.openxmlformats.org/officeDocument/2006/relationships/hyperlink" Target="http://twitter.com/inside_vein/statuses/1209707122197331968" TargetMode="External"/><Relationship Id="rId3585" Type="http://schemas.openxmlformats.org/officeDocument/2006/relationships/hyperlink" Target="http://pbs.twimg.com/profile_images/1208686284211802112/UlmFabN8_normal.jpg" TargetMode="External"/><Relationship Id="rId3792" Type="http://schemas.openxmlformats.org/officeDocument/2006/relationships/hyperlink" Target="http://twitter.com/Thenews_paperz/statuses/1209705796050673665" TargetMode="External"/><Relationship Id="rId4429" Type="http://schemas.openxmlformats.org/officeDocument/2006/relationships/hyperlink" Target="http://pbs.twimg.com/profile_images/1057467931221577728/g7UJ50cK_normal.jpg" TargetMode="External"/><Relationship Id="rId4636" Type="http://schemas.openxmlformats.org/officeDocument/2006/relationships/hyperlink" Target="http://twitter.com/whatdaheq/statuses/1209703168877031425" TargetMode="External"/><Relationship Id="rId4843" Type="http://schemas.openxmlformats.org/officeDocument/2006/relationships/hyperlink" Target="http://pbs.twimg.com/profile_images/1207180833452253184/ZlW2bWkI_normal.jpg" TargetMode="External"/><Relationship Id="rId299" Type="http://schemas.openxmlformats.org/officeDocument/2006/relationships/hyperlink" Target="http://pbs.twimg.com/profile_images/1201195443339661312/XzXytfF5_normal.jpg" TargetMode="External"/><Relationship Id="rId2187" Type="http://schemas.openxmlformats.org/officeDocument/2006/relationships/hyperlink" Target="http://pbs.twimg.com/profile_images/1209117140801835009/Xw4p_j83_normal.jpg" TargetMode="External"/><Relationship Id="rId2394" Type="http://schemas.openxmlformats.org/officeDocument/2006/relationships/hyperlink" Target="http://twitter.com/162xkun/statuses/1209711276072427521" TargetMode="External"/><Relationship Id="rId3238" Type="http://schemas.openxmlformats.org/officeDocument/2006/relationships/hyperlink" Target="http://twitter.com/bangsmithgroove/statuses/1209707589774143488" TargetMode="External"/><Relationship Id="rId3445" Type="http://schemas.openxmlformats.org/officeDocument/2006/relationships/hyperlink" Target="http://pbs.twimg.com/profile_images/1116947657056899072/Lxwt_zP-_normal.jpg" TargetMode="External"/><Relationship Id="rId3652" Type="http://schemas.openxmlformats.org/officeDocument/2006/relationships/hyperlink" Target="http://twitter.com/mm_a1210/statuses/1209706279846891520" TargetMode="External"/><Relationship Id="rId4703" Type="http://schemas.openxmlformats.org/officeDocument/2006/relationships/hyperlink" Target="http://pbs.twimg.com/profile_images/1081598491137171457/OszW7k33_normal.jpg" TargetMode="External"/><Relationship Id="rId159" Type="http://schemas.openxmlformats.org/officeDocument/2006/relationships/hyperlink" Target="http://pbs.twimg.com/profile_images/928807343386632192/tUP3KMnA_normal.jpg" TargetMode="External"/><Relationship Id="rId366" Type="http://schemas.openxmlformats.org/officeDocument/2006/relationships/hyperlink" Target="http://twitter.com/bunnyybrave/statuses/1209718157792825344" TargetMode="External"/><Relationship Id="rId573" Type="http://schemas.openxmlformats.org/officeDocument/2006/relationships/hyperlink" Target="http://pbs.twimg.com/profile_images/1207452285338415104/EZvlbqk3_normal.jpg" TargetMode="External"/><Relationship Id="rId780" Type="http://schemas.openxmlformats.org/officeDocument/2006/relationships/hyperlink" Target="http://twitter.com/bluexcloxd/statuses/1209717890737270785" TargetMode="External"/><Relationship Id="rId2047" Type="http://schemas.openxmlformats.org/officeDocument/2006/relationships/hyperlink" Target="http://pbs.twimg.com/profile_images/1083770571777662978/ik2ek0s8_normal.jpg" TargetMode="External"/><Relationship Id="rId2254" Type="http://schemas.openxmlformats.org/officeDocument/2006/relationships/hyperlink" Target="http://twitter.com/PamTeerada/statuses/1209711822372143104" TargetMode="External"/><Relationship Id="rId2461" Type="http://schemas.openxmlformats.org/officeDocument/2006/relationships/hyperlink" Target="http://pbs.twimg.com/profile_images/1207653051214860289/izDidmhA_normal.jpg" TargetMode="External"/><Relationship Id="rId3305" Type="http://schemas.openxmlformats.org/officeDocument/2006/relationships/hyperlink" Target="http://pbs.twimg.com/profile_images/1194621722852388866/QycMD2v3_normal.jpg" TargetMode="External"/><Relationship Id="rId3512" Type="http://schemas.openxmlformats.org/officeDocument/2006/relationships/hyperlink" Target="http://twitter.com/huskyicee/statuses/1209706670890184704" TargetMode="External"/><Relationship Id="rId4910" Type="http://schemas.openxmlformats.org/officeDocument/2006/relationships/hyperlink" Target="http://twitter.com/tonfonx/statuses/1209702413055037440" TargetMode="External"/><Relationship Id="rId6668" Type="http://schemas.openxmlformats.org/officeDocument/2006/relationships/hyperlink" Target="http://twitter.com/little_swty/statuses/1209697392687112192" TargetMode="External"/><Relationship Id="rId226" Type="http://schemas.openxmlformats.org/officeDocument/2006/relationships/hyperlink" Target="http://twitter.com/hsghgf/statuses/1209718250105294848" TargetMode="External"/><Relationship Id="rId433" Type="http://schemas.openxmlformats.org/officeDocument/2006/relationships/hyperlink" Target="http://pbs.twimg.com/profile_images/1199744911265812480/F_NtVYZx_normal.jpg" TargetMode="External"/><Relationship Id="rId1063" Type="http://schemas.openxmlformats.org/officeDocument/2006/relationships/hyperlink" Target="http://pbs.twimg.com/profile_images/1208400873551990790/3TfkYs6-_normal.jpg" TargetMode="External"/><Relationship Id="rId1270" Type="http://schemas.openxmlformats.org/officeDocument/2006/relationships/hyperlink" Target="http://twitter.com/yellowwann/statuses/1209715770596327424" TargetMode="External"/><Relationship Id="rId2114" Type="http://schemas.openxmlformats.org/officeDocument/2006/relationships/hyperlink" Target="http://twitter.com/untiii2/statuses/1209712326603001856" TargetMode="External"/><Relationship Id="rId5477" Type="http://schemas.openxmlformats.org/officeDocument/2006/relationships/hyperlink" Target="http://pbs.twimg.com/profile_images/1079287157997465600/fnX9JxA7_normal.jpg" TargetMode="External"/><Relationship Id="rId6875" Type="http://schemas.openxmlformats.org/officeDocument/2006/relationships/hyperlink" Target="http://pbs.twimg.com/profile_images/1209455845072723968/p4xDBfPW_normal.jpg" TargetMode="External"/><Relationship Id="rId640" Type="http://schemas.openxmlformats.org/officeDocument/2006/relationships/hyperlink" Target="http://twitter.com/3ARYJNPSRK/statuses/1209717989819351040" TargetMode="External"/><Relationship Id="rId2321" Type="http://schemas.openxmlformats.org/officeDocument/2006/relationships/hyperlink" Target="http://pbs.twimg.com/profile_images/1209693279157014533/cyCw9UvQ_normal.jpg" TargetMode="External"/><Relationship Id="rId4079" Type="http://schemas.openxmlformats.org/officeDocument/2006/relationships/hyperlink" Target="http://pbs.twimg.com/profile_images/1197485642784993280/YTuizstN_normal.jpg" TargetMode="External"/><Relationship Id="rId4286" Type="http://schemas.openxmlformats.org/officeDocument/2006/relationships/hyperlink" Target="http://twitter.com/littlestardos/statuses/1209704266304118785" TargetMode="External"/><Relationship Id="rId5684" Type="http://schemas.openxmlformats.org/officeDocument/2006/relationships/hyperlink" Target="http://twitter.com/mukmintx/statuses/1209700025808211968" TargetMode="External"/><Relationship Id="rId5891" Type="http://schemas.openxmlformats.org/officeDocument/2006/relationships/hyperlink" Target="http://pbs.twimg.com/profile_images/1189537383978422272/Rhc8WvoE_normal.jpg" TargetMode="External"/><Relationship Id="rId6528" Type="http://schemas.openxmlformats.org/officeDocument/2006/relationships/hyperlink" Target="http://twitter.com/MaysZoully/statuses/1209697933362204673" TargetMode="External"/><Relationship Id="rId6735" Type="http://schemas.openxmlformats.org/officeDocument/2006/relationships/hyperlink" Target="http://pbs.twimg.com/profile_images/1205446929879982080/KUobnteh_normal.jpg" TargetMode="External"/><Relationship Id="rId6942" Type="http://schemas.openxmlformats.org/officeDocument/2006/relationships/hyperlink" Target="http://twitter.com/Nardnutda_Txz/statuses/1209696526257147904" TargetMode="External"/><Relationship Id="rId500" Type="http://schemas.openxmlformats.org/officeDocument/2006/relationships/hyperlink" Target="http://twitter.com/HWAER5/statuses/1209718079510523904" TargetMode="External"/><Relationship Id="rId1130" Type="http://schemas.openxmlformats.org/officeDocument/2006/relationships/hyperlink" Target="http://twitter.com/Drink0115/statuses/1209716325330739200" TargetMode="External"/><Relationship Id="rId4493" Type="http://schemas.openxmlformats.org/officeDocument/2006/relationships/hyperlink" Target="http://pbs.twimg.com/profile_images/1091653244793704449/PhbQ9OEK_normal.jpg" TargetMode="External"/><Relationship Id="rId5337" Type="http://schemas.openxmlformats.org/officeDocument/2006/relationships/hyperlink" Target="http://pbs.twimg.com/profile_images/1132627707005612033/KPuN9EaK_normal.jpg" TargetMode="External"/><Relationship Id="rId5544" Type="http://schemas.openxmlformats.org/officeDocument/2006/relationships/hyperlink" Target="http://twitter.com/iuquwmylo/statuses/1209700378658234368" TargetMode="External"/><Relationship Id="rId5751" Type="http://schemas.openxmlformats.org/officeDocument/2006/relationships/hyperlink" Target="http://pbs.twimg.com/profile_images/1170772232403968000/2FQl8LXR_normal.jpg" TargetMode="External"/><Relationship Id="rId6802" Type="http://schemas.openxmlformats.org/officeDocument/2006/relationships/hyperlink" Target="http://twitter.com/abcdEkhiim/statuses/1209696968672329728" TargetMode="External"/><Relationship Id="rId1947" Type="http://schemas.openxmlformats.org/officeDocument/2006/relationships/hyperlink" Target="http://pbs.twimg.com/profile_images/1028303268638732291/ypHBGGix_normal.jpg" TargetMode="External"/><Relationship Id="rId3095" Type="http://schemas.openxmlformats.org/officeDocument/2006/relationships/hyperlink" Target="http://pbs.twimg.com/profile_images/786549144282210304/7ZpdflWp_normal.jpg" TargetMode="External"/><Relationship Id="rId4146" Type="http://schemas.openxmlformats.org/officeDocument/2006/relationships/hyperlink" Target="http://twitter.com/khuncloudyyyy/statuses/1209704646295470080" TargetMode="External"/><Relationship Id="rId4353" Type="http://schemas.openxmlformats.org/officeDocument/2006/relationships/hyperlink" Target="http://pbs.twimg.com/profile_images/1199717861138161669/fmMEpXdQ_normal.jpg" TargetMode="External"/><Relationship Id="rId4560" Type="http://schemas.openxmlformats.org/officeDocument/2006/relationships/hyperlink" Target="http://twitter.com/JanTotit/statuses/1209703336733052929" TargetMode="External"/><Relationship Id="rId5404" Type="http://schemas.openxmlformats.org/officeDocument/2006/relationships/hyperlink" Target="http://twitter.com/LSKY_T/statuses/1209700753939423237" TargetMode="External"/><Relationship Id="rId5611" Type="http://schemas.openxmlformats.org/officeDocument/2006/relationships/hyperlink" Target="http://pbs.twimg.com/profile_images/1206858890773585921/OSKyE7lT_normal.jpg" TargetMode="External"/><Relationship Id="rId1807" Type="http://schemas.openxmlformats.org/officeDocument/2006/relationships/hyperlink" Target="http://pbs.twimg.com/profile_images/1199354146811301888/7wjH3Czk_normal.jpg" TargetMode="External"/><Relationship Id="rId3162" Type="http://schemas.openxmlformats.org/officeDocument/2006/relationships/hyperlink" Target="http://twitter.com/onthismyway/statuses/1209707906112737281" TargetMode="External"/><Relationship Id="rId4006" Type="http://schemas.openxmlformats.org/officeDocument/2006/relationships/hyperlink" Target="http://twitter.com/gabinlo4ymi/statuses/1209705061632229377" TargetMode="External"/><Relationship Id="rId4213" Type="http://schemas.openxmlformats.org/officeDocument/2006/relationships/hyperlink" Target="http://pbs.twimg.com/profile_images/1191545577747533824/MROkcBrj_normal.jpg" TargetMode="External"/><Relationship Id="rId4420" Type="http://schemas.openxmlformats.org/officeDocument/2006/relationships/hyperlink" Target="http://twitter.com/NN22550690/statuses/1209703856696807426" TargetMode="External"/><Relationship Id="rId290" Type="http://schemas.openxmlformats.org/officeDocument/2006/relationships/hyperlink" Target="http://twitter.com/moonchild240342/statuses/1209718212322938912" TargetMode="External"/><Relationship Id="rId3022" Type="http://schemas.openxmlformats.org/officeDocument/2006/relationships/hyperlink" Target="http://twitter.com/Benzlovebear/statuses/1209708503780089858" TargetMode="External"/><Relationship Id="rId6178" Type="http://schemas.openxmlformats.org/officeDocument/2006/relationships/hyperlink" Target="http://twitter.com/KISS_WRV/statuses/1209698881249796096" TargetMode="External"/><Relationship Id="rId6385" Type="http://schemas.openxmlformats.org/officeDocument/2006/relationships/hyperlink" Target="http://pbs.twimg.com/profile_images/1129014422352027654/I6tGaITb_normal.jpg" TargetMode="External"/><Relationship Id="rId6592" Type="http://schemas.openxmlformats.org/officeDocument/2006/relationships/hyperlink" Target="http://twitter.com/Mali37634025/statuses/1209697672971505664" TargetMode="External"/><Relationship Id="rId150" Type="http://schemas.openxmlformats.org/officeDocument/2006/relationships/hyperlink" Target="http://twitter.com/SSrivichai_88/statuses/1209718292006391808" TargetMode="External"/><Relationship Id="rId3979" Type="http://schemas.openxmlformats.org/officeDocument/2006/relationships/hyperlink" Target="http://pbs.twimg.com/profile_images/1196745705437581312/MkQHVMKh_normal.jpg" TargetMode="External"/><Relationship Id="rId5194" Type="http://schemas.openxmlformats.org/officeDocument/2006/relationships/hyperlink" Target="http://twitter.com/RusneeRoes/statuses/1209701386507542528" TargetMode="External"/><Relationship Id="rId6038" Type="http://schemas.openxmlformats.org/officeDocument/2006/relationships/hyperlink" Target="http://twitter.com/mabdjif/statuses/1209699207465951232" TargetMode="External"/><Relationship Id="rId6245" Type="http://schemas.openxmlformats.org/officeDocument/2006/relationships/hyperlink" Target="http://pbs.twimg.com/profile_images/1175389687877263361/B8mlF8Np_normal.jpg" TargetMode="External"/><Relationship Id="rId6452" Type="http://schemas.openxmlformats.org/officeDocument/2006/relationships/hyperlink" Target="http://twitter.com/Dear_panudech/statuses/1209698142054014976" TargetMode="External"/><Relationship Id="rId2788" Type="http://schemas.openxmlformats.org/officeDocument/2006/relationships/hyperlink" Target="http://twitter.com/pale_breeze/statuses/1209709396026114048" TargetMode="External"/><Relationship Id="rId2995" Type="http://schemas.openxmlformats.org/officeDocument/2006/relationships/hyperlink" Target="http://pbs.twimg.com/profile_images/1206436834709913606/jL7UEy6N_normal.jpg" TargetMode="External"/><Relationship Id="rId3839" Type="http://schemas.openxmlformats.org/officeDocument/2006/relationships/hyperlink" Target="http://pbs.twimg.com/profile_images/1208686284211802112/UlmFabN8_normal.jpg" TargetMode="External"/><Relationship Id="rId5054" Type="http://schemas.openxmlformats.org/officeDocument/2006/relationships/hyperlink" Target="http://twitter.com/RusneeRoes/statuses/1209701827664437248" TargetMode="External"/><Relationship Id="rId6105" Type="http://schemas.openxmlformats.org/officeDocument/2006/relationships/hyperlink" Target="http://pbs.twimg.com/profile_images/1206538530182221824/6J8MZ0dP_normal.jpg" TargetMode="External"/><Relationship Id="rId967" Type="http://schemas.openxmlformats.org/officeDocument/2006/relationships/hyperlink" Target="http://pbs.twimg.com/profile_images/1052080048713256961/yS-_VkXh_normal.jpg" TargetMode="External"/><Relationship Id="rId1597" Type="http://schemas.openxmlformats.org/officeDocument/2006/relationships/hyperlink" Target="http://pbs.twimg.com/profile_images/1089373579861405696/VZEFdat__normal.jpg" TargetMode="External"/><Relationship Id="rId2648" Type="http://schemas.openxmlformats.org/officeDocument/2006/relationships/hyperlink" Target="http://twitter.com/Mmookthana/statuses/1209709980737138688" TargetMode="External"/><Relationship Id="rId2855" Type="http://schemas.openxmlformats.org/officeDocument/2006/relationships/hyperlink" Target="http://pbs.twimg.com/profile_images/1167795433835393026/SWAUh0_j_normal.jpg" TargetMode="External"/><Relationship Id="rId3906" Type="http://schemas.openxmlformats.org/officeDocument/2006/relationships/hyperlink" Target="http://twitter.com/pla_paris/statuses/1209705339018330112" TargetMode="External"/><Relationship Id="rId5261" Type="http://schemas.openxmlformats.org/officeDocument/2006/relationships/hyperlink" Target="http://pbs.twimg.com/profile_images/949318058924888064/XKbTBdgD_normal.jpg" TargetMode="External"/><Relationship Id="rId6312" Type="http://schemas.openxmlformats.org/officeDocument/2006/relationships/hyperlink" Target="http://twitter.com/lukwa099/statuses/1209698570577727489" TargetMode="External"/><Relationship Id="rId96" Type="http://schemas.openxmlformats.org/officeDocument/2006/relationships/hyperlink" Target="http://twitter.com/BeebeeHotma/statuses/1209718338219167808" TargetMode="External"/><Relationship Id="rId827" Type="http://schemas.openxmlformats.org/officeDocument/2006/relationships/hyperlink" Target="http://pbs.twimg.com/profile_images/1209392655546740737/xcrF-45T_normal.jpg" TargetMode="External"/><Relationship Id="rId1457" Type="http://schemas.openxmlformats.org/officeDocument/2006/relationships/hyperlink" Target="http://pbs.twimg.com/profile_images/643062332378083328/erTh-tGZ_normal.jpg" TargetMode="External"/><Relationship Id="rId1664" Type="http://schemas.openxmlformats.org/officeDocument/2006/relationships/hyperlink" Target="http://twitter.com/winterandwhite/statuses/1209714052726804480" TargetMode="External"/><Relationship Id="rId1871" Type="http://schemas.openxmlformats.org/officeDocument/2006/relationships/hyperlink" Target="http://pbs.twimg.com/profile_images/1208639494766788608/B4o9Iatw_normal.jpg" TargetMode="External"/><Relationship Id="rId2508" Type="http://schemas.openxmlformats.org/officeDocument/2006/relationships/hyperlink" Target="http://twitter.com/aunyrs/statuses/1209710751306285056" TargetMode="External"/><Relationship Id="rId2715" Type="http://schemas.openxmlformats.org/officeDocument/2006/relationships/hyperlink" Target="http://pbs.twimg.com/profile_images/1184897287689916416/RxZLd67k_normal.jpg" TargetMode="External"/><Relationship Id="rId2922" Type="http://schemas.openxmlformats.org/officeDocument/2006/relationships/hyperlink" Target="http://twitter.com/brani____/statuses/1209708875236007936" TargetMode="External"/><Relationship Id="rId4070" Type="http://schemas.openxmlformats.org/officeDocument/2006/relationships/hyperlink" Target="http://twitter.com/bsu4ever/statuses/1209704905109192704" TargetMode="External"/><Relationship Id="rId5121" Type="http://schemas.openxmlformats.org/officeDocument/2006/relationships/hyperlink" Target="http://pbs.twimg.com/profile_images/1120989368296988673/2yzfwL8p_normal.jpg" TargetMode="External"/><Relationship Id="rId1317" Type="http://schemas.openxmlformats.org/officeDocument/2006/relationships/hyperlink" Target="http://pbs.twimg.com/profile_images/1209497740230529026/5hjHU6ci_normal.jpg" TargetMode="External"/><Relationship Id="rId1524" Type="http://schemas.openxmlformats.org/officeDocument/2006/relationships/hyperlink" Target="http://twitter.com/KNsep27/statuses/1209714660909273088" TargetMode="External"/><Relationship Id="rId1731" Type="http://schemas.openxmlformats.org/officeDocument/2006/relationships/hyperlink" Target="http://pbs.twimg.com/profile_images/1176444700372324352/9q1i7P5g_normal.jpg" TargetMode="External"/><Relationship Id="rId4887" Type="http://schemas.openxmlformats.org/officeDocument/2006/relationships/hyperlink" Target="http://pbs.twimg.com/profile_images/1201174493399355392/TCmxW_Cx_normal.jpg" TargetMode="External"/><Relationship Id="rId5938" Type="http://schemas.openxmlformats.org/officeDocument/2006/relationships/hyperlink" Target="http://twitter.com/SRIKAD/statuses/1209699457626857472" TargetMode="External"/><Relationship Id="rId23" Type="http://schemas.openxmlformats.org/officeDocument/2006/relationships/hyperlink" Target="http://pbs.twimg.com/profile_images/1206816417607086080/ySzeED4q_normal.jpg" TargetMode="External"/><Relationship Id="rId3489" Type="http://schemas.openxmlformats.org/officeDocument/2006/relationships/hyperlink" Target="http://pbs.twimg.com/profile_images/1209609648061304832/plLAmoie_normal.jpg" TargetMode="External"/><Relationship Id="rId3696" Type="http://schemas.openxmlformats.org/officeDocument/2006/relationships/hyperlink" Target="http://twitter.com/365pwq/statuses/1209706136825290753" TargetMode="External"/><Relationship Id="rId4747" Type="http://schemas.openxmlformats.org/officeDocument/2006/relationships/hyperlink" Target="http://pbs.twimg.com/profile_images/1204340108410802176/LNcipPSb_normal.jpg" TargetMode="External"/><Relationship Id="rId2298" Type="http://schemas.openxmlformats.org/officeDocument/2006/relationships/hyperlink" Target="http://twitter.com/nzz_benz/statuses/1209711651894648832" TargetMode="External"/><Relationship Id="rId3349" Type="http://schemas.openxmlformats.org/officeDocument/2006/relationships/hyperlink" Target="http://pbs.twimg.com/profile_images/1206736690540240897/mHxa3WUk_normal.jpg" TargetMode="External"/><Relationship Id="rId3556" Type="http://schemas.openxmlformats.org/officeDocument/2006/relationships/hyperlink" Target="http://twitter.com/MadamIchi_Movie/statuses/1209706527449219074" TargetMode="External"/><Relationship Id="rId4954" Type="http://schemas.openxmlformats.org/officeDocument/2006/relationships/hyperlink" Target="http://twitter.com/myloveisyou__u/statuses/1209702282599649280" TargetMode="External"/><Relationship Id="rId477" Type="http://schemas.openxmlformats.org/officeDocument/2006/relationships/hyperlink" Target="http://pbs.twimg.com/profile_images/1202634477190537216/WeVZSTC4_normal.jpg" TargetMode="External"/><Relationship Id="rId684" Type="http://schemas.openxmlformats.org/officeDocument/2006/relationships/hyperlink" Target="http://twitter.com/Naaps4/statuses/1209717954843013120" TargetMode="External"/><Relationship Id="rId2158" Type="http://schemas.openxmlformats.org/officeDocument/2006/relationships/hyperlink" Target="http://twitter.com/Tipphonnapat/statuses/1209712207614763008" TargetMode="External"/><Relationship Id="rId2365" Type="http://schemas.openxmlformats.org/officeDocument/2006/relationships/hyperlink" Target="http://pbs.twimg.com/profile_images/1198796590351171585/XHgPFc4W_normal.jpg" TargetMode="External"/><Relationship Id="rId3209" Type="http://schemas.openxmlformats.org/officeDocument/2006/relationships/hyperlink" Target="http://pbs.twimg.com/profile_images/1209708937743749121/GMTshVem_normal.jpg" TargetMode="External"/><Relationship Id="rId3763" Type="http://schemas.openxmlformats.org/officeDocument/2006/relationships/hyperlink" Target="http://pbs.twimg.com/profile_images/1197583697286877184/LzuqMYEu_normal.jpg" TargetMode="External"/><Relationship Id="rId3970" Type="http://schemas.openxmlformats.org/officeDocument/2006/relationships/hyperlink" Target="http://twitter.com/MPaozz/statuses/1209705171216818176" TargetMode="External"/><Relationship Id="rId4607" Type="http://schemas.openxmlformats.org/officeDocument/2006/relationships/hyperlink" Target="http://pbs.twimg.com/profile_images/1165816060538281984/JUIDaf7t_normal.jpg" TargetMode="External"/><Relationship Id="rId4814" Type="http://schemas.openxmlformats.org/officeDocument/2006/relationships/hyperlink" Target="http://twitter.com/callmeyourcat_/statuses/1209702676008587265" TargetMode="External"/><Relationship Id="rId337" Type="http://schemas.openxmlformats.org/officeDocument/2006/relationships/hyperlink" Target="http://pbs.twimg.com/profile_images/1125405736404537344/lbD2AbSF_normal.jpg" TargetMode="External"/><Relationship Id="rId891" Type="http://schemas.openxmlformats.org/officeDocument/2006/relationships/hyperlink" Target="http://pbs.twimg.com/profile_images/1209433754688581632/3Eev45Id_normal.jpg" TargetMode="External"/><Relationship Id="rId2018" Type="http://schemas.openxmlformats.org/officeDocument/2006/relationships/hyperlink" Target="http://twitter.com/ny_forrest/statuses/1209712683768901632" TargetMode="External"/><Relationship Id="rId2572" Type="http://schemas.openxmlformats.org/officeDocument/2006/relationships/hyperlink" Target="http://twitter.com/kangeiei27/statuses/1209710365027651584" TargetMode="External"/><Relationship Id="rId3416" Type="http://schemas.openxmlformats.org/officeDocument/2006/relationships/hyperlink" Target="http://twitter.com/bberqq/statuses/1209707021680832512" TargetMode="External"/><Relationship Id="rId3623" Type="http://schemas.openxmlformats.org/officeDocument/2006/relationships/hyperlink" Target="http://pbs.twimg.com/profile_images/1042450113795256321/O4XMPAZC_normal.jpg" TargetMode="External"/><Relationship Id="rId3830" Type="http://schemas.openxmlformats.org/officeDocument/2006/relationships/hyperlink" Target="http://twitter.com/exocrushxx/statuses/1209705633206812672" TargetMode="External"/><Relationship Id="rId6779" Type="http://schemas.openxmlformats.org/officeDocument/2006/relationships/hyperlink" Target="http://pbs.twimg.com/profile_images/1152777815990796288/FyVZ4G_g_normal.jpg" TargetMode="External"/><Relationship Id="rId544" Type="http://schemas.openxmlformats.org/officeDocument/2006/relationships/hyperlink" Target="http://twitter.com/aungpeng_CH/statuses/1209718061973962758" TargetMode="External"/><Relationship Id="rId751" Type="http://schemas.openxmlformats.org/officeDocument/2006/relationships/hyperlink" Target="http://pbs.twimg.com/profile_images/1206254823735062529/XEE4wF2S_normal.jpg" TargetMode="External"/><Relationship Id="rId1174" Type="http://schemas.openxmlformats.org/officeDocument/2006/relationships/hyperlink" Target="http://twitter.com/JJ_J101/statuses/1209716139405692929" TargetMode="External"/><Relationship Id="rId1381" Type="http://schemas.openxmlformats.org/officeDocument/2006/relationships/hyperlink" Target="http://pbs.twimg.com/profile_images/1202596740123119616/jblsOtAA_normal.jpg" TargetMode="External"/><Relationship Id="rId2225" Type="http://schemas.openxmlformats.org/officeDocument/2006/relationships/hyperlink" Target="http://pbs.twimg.com/profile_images/1209133437795192832/BDzd6gGw_normal.jpg" TargetMode="External"/><Relationship Id="rId2432" Type="http://schemas.openxmlformats.org/officeDocument/2006/relationships/hyperlink" Target="http://twitter.com/aeyaae/statuses/1209711075815391232" TargetMode="External"/><Relationship Id="rId5588" Type="http://schemas.openxmlformats.org/officeDocument/2006/relationships/hyperlink" Target="http://twitter.com/mukmintx/statuses/1209700300619046912" TargetMode="External"/><Relationship Id="rId5795" Type="http://schemas.openxmlformats.org/officeDocument/2006/relationships/hyperlink" Target="http://pbs.twimg.com/profile_images/1208629706578284544/iv30h9My_normal.jpg" TargetMode="External"/><Relationship Id="rId6639" Type="http://schemas.openxmlformats.org/officeDocument/2006/relationships/hyperlink" Target="http://pbs.twimg.com/profile_images/1042767825155194881/XtiP7XKw_normal.jpg" TargetMode="External"/><Relationship Id="rId6846" Type="http://schemas.openxmlformats.org/officeDocument/2006/relationships/hyperlink" Target="http://twitter.com/woonsenstms/statuses/1209696841312243714" TargetMode="External"/><Relationship Id="rId404" Type="http://schemas.openxmlformats.org/officeDocument/2006/relationships/hyperlink" Target="http://twitter.com/sasikarn43/statuses/1209718133998551040" TargetMode="External"/><Relationship Id="rId611" Type="http://schemas.openxmlformats.org/officeDocument/2006/relationships/hyperlink" Target="http://pbs.twimg.com/profile_images/1205820580747862016/GcmRV76J_normal.jpg" TargetMode="External"/><Relationship Id="rId1034" Type="http://schemas.openxmlformats.org/officeDocument/2006/relationships/hyperlink" Target="http://twitter.com/Kwang_Zen/statuses/1209716676037492736" TargetMode="External"/><Relationship Id="rId1241" Type="http://schemas.openxmlformats.org/officeDocument/2006/relationships/hyperlink" Target="http://pbs.twimg.com/profile_images/1076772003934162945/QpvpuiEd_normal.jpg" TargetMode="External"/><Relationship Id="rId4397" Type="http://schemas.openxmlformats.org/officeDocument/2006/relationships/hyperlink" Target="http://pbs.twimg.com/profile_images/788786948894707712/rfNlyZXc_normal.jpg" TargetMode="External"/><Relationship Id="rId5448" Type="http://schemas.openxmlformats.org/officeDocument/2006/relationships/hyperlink" Target="http://twitter.com/tonightXyouJH/statuses/1209700607738540032" TargetMode="External"/><Relationship Id="rId5655" Type="http://schemas.openxmlformats.org/officeDocument/2006/relationships/hyperlink" Target="http://pbs.twimg.com/profile_images/1209543675333595137/Ui96kIBO_normal.jpg" TargetMode="External"/><Relationship Id="rId5862" Type="http://schemas.openxmlformats.org/officeDocument/2006/relationships/hyperlink" Target="http://twitter.com/Milobananachoco/statuses/1209699629039640577" TargetMode="External"/><Relationship Id="rId6706" Type="http://schemas.openxmlformats.org/officeDocument/2006/relationships/hyperlink" Target="http://twitter.com/__iimmmii_juu/statuses/1209697272868397057" TargetMode="External"/><Relationship Id="rId6913" Type="http://schemas.openxmlformats.org/officeDocument/2006/relationships/hyperlink" Target="http://pbs.twimg.com/profile_images/1172945677380251649/fCm9A9HZ_normal.jpg" TargetMode="External"/><Relationship Id="rId1101" Type="http://schemas.openxmlformats.org/officeDocument/2006/relationships/hyperlink" Target="http://pbs.twimg.com/profile_images/1195169331652378624/p3dYbQJT_normal.jpg" TargetMode="External"/><Relationship Id="rId4257" Type="http://schemas.openxmlformats.org/officeDocument/2006/relationships/hyperlink" Target="http://pbs.twimg.com/profile_images/1057467931221577728/g7UJ50cK_normal.jpg" TargetMode="External"/><Relationship Id="rId4464" Type="http://schemas.openxmlformats.org/officeDocument/2006/relationships/hyperlink" Target="http://twitter.com/aunnyypainn/statuses/1209703696910520322" TargetMode="External"/><Relationship Id="rId4671" Type="http://schemas.openxmlformats.org/officeDocument/2006/relationships/hyperlink" Target="http://pbs.twimg.com/profile_images/1133023183215374336/Lq7vtrcx_normal.jpg" TargetMode="External"/><Relationship Id="rId5308" Type="http://schemas.openxmlformats.org/officeDocument/2006/relationships/hyperlink" Target="http://twitter.com/bpssssss/statuses/1209701105958998016" TargetMode="External"/><Relationship Id="rId5515" Type="http://schemas.openxmlformats.org/officeDocument/2006/relationships/hyperlink" Target="http://pbs.twimg.com/profile_images/1186943468947398656/yStT9YSc_normal.jpg" TargetMode="External"/><Relationship Id="rId5722" Type="http://schemas.openxmlformats.org/officeDocument/2006/relationships/hyperlink" Target="http://twitter.com/Milobananachoco/statuses/1209699925644070914" TargetMode="External"/><Relationship Id="rId3066" Type="http://schemas.openxmlformats.org/officeDocument/2006/relationships/hyperlink" Target="http://twitter.com/qsxcvbjop/statuses/1209708365997211649" TargetMode="External"/><Relationship Id="rId3273" Type="http://schemas.openxmlformats.org/officeDocument/2006/relationships/hyperlink" Target="http://pbs.twimg.com/profile_images/1105855862667501568/aDRnmzjM_normal.jpg" TargetMode="External"/><Relationship Id="rId3480" Type="http://schemas.openxmlformats.org/officeDocument/2006/relationships/hyperlink" Target="http://twitter.com/huskyicee/statuses/1209706780567040000" TargetMode="External"/><Relationship Id="rId4117" Type="http://schemas.openxmlformats.org/officeDocument/2006/relationships/hyperlink" Target="http://pbs.twimg.com/profile_images/1208454422621122560/dInioBpT_normal.jpg" TargetMode="External"/><Relationship Id="rId4324" Type="http://schemas.openxmlformats.org/officeDocument/2006/relationships/hyperlink" Target="http://twitter.com/dn_0701/statuses/1209704135039188993" TargetMode="External"/><Relationship Id="rId4531" Type="http://schemas.openxmlformats.org/officeDocument/2006/relationships/hyperlink" Target="http://pbs.twimg.com/profile_images/1209127064541876224/xQLNq0Bd_normal.jpg" TargetMode="External"/><Relationship Id="rId194" Type="http://schemas.openxmlformats.org/officeDocument/2006/relationships/hyperlink" Target="http://twitter.com/ppxyy/statuses/1209718274717470720" TargetMode="External"/><Relationship Id="rId1918" Type="http://schemas.openxmlformats.org/officeDocument/2006/relationships/hyperlink" Target="http://twitter.com/ArigatoPimaizaa/statuses/1209712986002079744" TargetMode="External"/><Relationship Id="rId2082" Type="http://schemas.openxmlformats.org/officeDocument/2006/relationships/hyperlink" Target="http://twitter.com/meghanrsx/statuses/1209712447247937538" TargetMode="External"/><Relationship Id="rId3133" Type="http://schemas.openxmlformats.org/officeDocument/2006/relationships/hyperlink" Target="http://pbs.twimg.com/profile_images/1208686284211802112/UlmFabN8_normal.jpg" TargetMode="External"/><Relationship Id="rId6289" Type="http://schemas.openxmlformats.org/officeDocument/2006/relationships/hyperlink" Target="http://pbs.twimg.com/profile_images/1201891407524315136/zXt-Hqip_normal.jpg" TargetMode="External"/><Relationship Id="rId6496" Type="http://schemas.openxmlformats.org/officeDocument/2006/relationships/hyperlink" Target="http://twitter.com/sopreamm/statuses/1209698030984691712" TargetMode="External"/><Relationship Id="rId261" Type="http://schemas.openxmlformats.org/officeDocument/2006/relationships/hyperlink" Target="http://pbs.twimg.com/profile_images/1207888549468499969/34n3WCK9_normal.jpg" TargetMode="External"/><Relationship Id="rId3340" Type="http://schemas.openxmlformats.org/officeDocument/2006/relationships/hyperlink" Target="http://twitter.com/moonandwhite_/statuses/1209707300585263104" TargetMode="External"/><Relationship Id="rId5098" Type="http://schemas.openxmlformats.org/officeDocument/2006/relationships/hyperlink" Target="http://twitter.com/benonyoo/statuses/1209701647833714694" TargetMode="External"/><Relationship Id="rId6149" Type="http://schemas.openxmlformats.org/officeDocument/2006/relationships/hyperlink" Target="http://pbs.twimg.com/profile_images/1195193347532451840/Sn1Fw1pj_normal.jpg" TargetMode="External"/><Relationship Id="rId2899" Type="http://schemas.openxmlformats.org/officeDocument/2006/relationships/hyperlink" Target="http://pbs.twimg.com/profile_images/1196806686310223872/Wj2jDGIh_normal.jpg" TargetMode="External"/><Relationship Id="rId3200" Type="http://schemas.openxmlformats.org/officeDocument/2006/relationships/hyperlink" Target="http://twitter.com/ben123505/statuses/1209707790983237633" TargetMode="External"/><Relationship Id="rId6356" Type="http://schemas.openxmlformats.org/officeDocument/2006/relationships/hyperlink" Target="http://twitter.com/KittithadNP/statuses/1209698440797491200" TargetMode="External"/><Relationship Id="rId6563" Type="http://schemas.openxmlformats.org/officeDocument/2006/relationships/hyperlink" Target="http://pbs.twimg.com/profile_images/1206987502612992000/xSzRDtoM_normal.jpg" TargetMode="External"/><Relationship Id="rId6770" Type="http://schemas.openxmlformats.org/officeDocument/2006/relationships/hyperlink" Target="http://twitter.com/little_swty/statuses/1209697068836515845" TargetMode="External"/><Relationship Id="rId121" Type="http://schemas.openxmlformats.org/officeDocument/2006/relationships/hyperlink" Target="http://pbs.twimg.com/profile_images/1203816141103104002/X1vTATTp_normal.jpg" TargetMode="External"/><Relationship Id="rId2759" Type="http://schemas.openxmlformats.org/officeDocument/2006/relationships/hyperlink" Target="http://pbs.twimg.com/profile_images/1194812325611458561/zE7s_cvm_normal.jpg" TargetMode="External"/><Relationship Id="rId2966" Type="http://schemas.openxmlformats.org/officeDocument/2006/relationships/hyperlink" Target="http://twitter.com/kanyavvee/statuses/1209708706578849793" TargetMode="External"/><Relationship Id="rId5165" Type="http://schemas.openxmlformats.org/officeDocument/2006/relationships/hyperlink" Target="http://abs.twimg.com/sticky/default_profile_images/default_profile_normal.png" TargetMode="External"/><Relationship Id="rId5372" Type="http://schemas.openxmlformats.org/officeDocument/2006/relationships/hyperlink" Target="http://twitter.com/1998xai/statuses/1209700877314842625" TargetMode="External"/><Relationship Id="rId6009" Type="http://schemas.openxmlformats.org/officeDocument/2006/relationships/hyperlink" Target="http://pbs.twimg.com/profile_images/1108008504835465217/8lcHCBNy_normal.jpg" TargetMode="External"/><Relationship Id="rId6216" Type="http://schemas.openxmlformats.org/officeDocument/2006/relationships/hyperlink" Target="http://twitter.com/L1W8RWZDhYMJGk0/statuses/1209698809514618880" TargetMode="External"/><Relationship Id="rId6423" Type="http://schemas.openxmlformats.org/officeDocument/2006/relationships/hyperlink" Target="http://pbs.twimg.com/profile_images/1207330874577965056/mSB3V-nW_normal.jpg" TargetMode="External"/><Relationship Id="rId6630" Type="http://schemas.openxmlformats.org/officeDocument/2006/relationships/hyperlink" Target="http://twitter.com/nangmha/statuses/1209697582559051776" TargetMode="External"/><Relationship Id="rId938" Type="http://schemas.openxmlformats.org/officeDocument/2006/relationships/hyperlink" Target="http://twitter.com/snowraffe/statuses/1209717789138677762" TargetMode="External"/><Relationship Id="rId1568" Type="http://schemas.openxmlformats.org/officeDocument/2006/relationships/hyperlink" Target="http://twitter.com/MrDome1/statuses/1209714525814939649" TargetMode="External"/><Relationship Id="rId1775" Type="http://schemas.openxmlformats.org/officeDocument/2006/relationships/hyperlink" Target="http://pbs.twimg.com/profile_images/1165733474545725441/pNQteVC7_normal.jpg" TargetMode="External"/><Relationship Id="rId2619" Type="http://schemas.openxmlformats.org/officeDocument/2006/relationships/hyperlink" Target="http://pbs.twimg.com/profile_images/1180425200807997440/3-CtTmkm_normal.jpg" TargetMode="External"/><Relationship Id="rId2826" Type="http://schemas.openxmlformats.org/officeDocument/2006/relationships/hyperlink" Target="http://twitter.com/mifortuneee/statuses/1209709281412431872" TargetMode="External"/><Relationship Id="rId4181" Type="http://schemas.openxmlformats.org/officeDocument/2006/relationships/hyperlink" Target="http://pbs.twimg.com/profile_images/1209693211800719361/4ZElPaU8_normal.jpg" TargetMode="External"/><Relationship Id="rId5025" Type="http://schemas.openxmlformats.org/officeDocument/2006/relationships/hyperlink" Target="http://pbs.twimg.com/profile_images/1203925598088810496/HnrRHlp1_normal.jpg" TargetMode="External"/><Relationship Id="rId5232" Type="http://schemas.openxmlformats.org/officeDocument/2006/relationships/hyperlink" Target="http://twitter.com/amminook/statuses/1209701285965942784" TargetMode="External"/><Relationship Id="rId67" Type="http://schemas.openxmlformats.org/officeDocument/2006/relationships/hyperlink" Target="http://pbs.twimg.com/profile_images/1208255914605563909/37X6AtSd_normal.jpg" TargetMode="External"/><Relationship Id="rId1428" Type="http://schemas.openxmlformats.org/officeDocument/2006/relationships/hyperlink" Target="http://twitter.com/iced_dd/statuses/1209714988710916097" TargetMode="External"/><Relationship Id="rId1635" Type="http://schemas.openxmlformats.org/officeDocument/2006/relationships/hyperlink" Target="http://pbs.twimg.com/profile_images/1209149316478062593/_FdhFdQ__normal.jpg" TargetMode="External"/><Relationship Id="rId1982" Type="http://schemas.openxmlformats.org/officeDocument/2006/relationships/hyperlink" Target="http://twitter.com/LALISA95215116/statuses/1209712753465675776" TargetMode="External"/><Relationship Id="rId4041" Type="http://schemas.openxmlformats.org/officeDocument/2006/relationships/hyperlink" Target="http://pbs.twimg.com/profile_images/1190648182390362113/r3JSY7vo_normal.jpg" TargetMode="External"/><Relationship Id="rId1842" Type="http://schemas.openxmlformats.org/officeDocument/2006/relationships/hyperlink" Target="http://twitter.com/ArigatoPimaizaa/statuses/1209713286180032512" TargetMode="External"/><Relationship Id="rId4998" Type="http://schemas.openxmlformats.org/officeDocument/2006/relationships/hyperlink" Target="http://twitter.com/kkaaDEF/statuses/1209702046204448769" TargetMode="External"/><Relationship Id="rId1702" Type="http://schemas.openxmlformats.org/officeDocument/2006/relationships/hyperlink" Target="http://twitter.com/Blacksunflowe20/statuses/1209713871608434688" TargetMode="External"/><Relationship Id="rId4858" Type="http://schemas.openxmlformats.org/officeDocument/2006/relationships/hyperlink" Target="http://twitter.com/ym_little_sky/statuses/1209702552805101568" TargetMode="External"/><Relationship Id="rId5909" Type="http://schemas.openxmlformats.org/officeDocument/2006/relationships/hyperlink" Target="http://pbs.twimg.com/profile_images/1195282640405848064/tzf0rhay_normal.jpg" TargetMode="External"/><Relationship Id="rId6073" Type="http://schemas.openxmlformats.org/officeDocument/2006/relationships/hyperlink" Target="http://pbs.twimg.com/profile_images/1209152753756303360/YFMbcOXe_normal.jpg" TargetMode="External"/><Relationship Id="rId3667" Type="http://schemas.openxmlformats.org/officeDocument/2006/relationships/hyperlink" Target="http://pbs.twimg.com/profile_images/1169889045599535104/0cLYphv__normal.jpg" TargetMode="External"/><Relationship Id="rId3874" Type="http://schemas.openxmlformats.org/officeDocument/2006/relationships/hyperlink" Target="http://twitter.com/0626misfortune/statuses/1209705445117452290" TargetMode="External"/><Relationship Id="rId4718" Type="http://schemas.openxmlformats.org/officeDocument/2006/relationships/hyperlink" Target="http://twitter.com/Benibooo/statuses/1209702921786408961" TargetMode="External"/><Relationship Id="rId4925" Type="http://schemas.openxmlformats.org/officeDocument/2006/relationships/hyperlink" Target="http://pbs.twimg.com/profile_images/1182199678466551808/_60QyaWd_normal.jpg" TargetMode="External"/><Relationship Id="rId6280" Type="http://schemas.openxmlformats.org/officeDocument/2006/relationships/hyperlink" Target="http://twitter.com/armin_kongdam/statuses/1209698642669424640" TargetMode="External"/><Relationship Id="rId588" Type="http://schemas.openxmlformats.org/officeDocument/2006/relationships/hyperlink" Target="http://twitter.com/jiralek/statuses/1209718026641166336" TargetMode="External"/><Relationship Id="rId795" Type="http://schemas.openxmlformats.org/officeDocument/2006/relationships/hyperlink" Target="http://pbs.twimg.com/profile_images/1083750078987169793/y-UV77pu_normal.jpg" TargetMode="External"/><Relationship Id="rId2269" Type="http://schemas.openxmlformats.org/officeDocument/2006/relationships/hyperlink" Target="http://pbs.twimg.com/profile_images/1201752012158689280/krYHMgjf_normal.jpg" TargetMode="External"/><Relationship Id="rId2476" Type="http://schemas.openxmlformats.org/officeDocument/2006/relationships/hyperlink" Target="http://twitter.com/baibuapoko/statuses/1209710910136209408" TargetMode="External"/><Relationship Id="rId2683" Type="http://schemas.openxmlformats.org/officeDocument/2006/relationships/hyperlink" Target="http://pbs.twimg.com/profile_images/1114497250527404032/POxc5Nbi_normal.jpg" TargetMode="External"/><Relationship Id="rId2890" Type="http://schemas.openxmlformats.org/officeDocument/2006/relationships/hyperlink" Target="http://twitter.com/_MB_4ever9397/statuses/1209709033323544576" TargetMode="External"/><Relationship Id="rId3527" Type="http://schemas.openxmlformats.org/officeDocument/2006/relationships/hyperlink" Target="http://pbs.twimg.com/profile_images/1158716714944614400/Z-yyXnfY_normal.jpg" TargetMode="External"/><Relationship Id="rId3734" Type="http://schemas.openxmlformats.org/officeDocument/2006/relationships/hyperlink" Target="http://twitter.com/ArigatoPimaizaa/statuses/1209706043615281153" TargetMode="External"/><Relationship Id="rId3941" Type="http://schemas.openxmlformats.org/officeDocument/2006/relationships/hyperlink" Target="http://pbs.twimg.com/profile_images/742622307030470657/xlNksF8c_normal.jpg" TargetMode="External"/><Relationship Id="rId6140" Type="http://schemas.openxmlformats.org/officeDocument/2006/relationships/hyperlink" Target="http://twitter.com/achiji11/statuses/1209698973130166273" TargetMode="External"/><Relationship Id="rId448" Type="http://schemas.openxmlformats.org/officeDocument/2006/relationships/hyperlink" Target="http://twitter.com/Inny261/statuses/1209718103979872256" TargetMode="External"/><Relationship Id="rId655" Type="http://schemas.openxmlformats.org/officeDocument/2006/relationships/hyperlink" Target="http://pbs.twimg.com/profile_images/944521292245450752/0Bzh9OwJ_normal.jpg" TargetMode="External"/><Relationship Id="rId862" Type="http://schemas.openxmlformats.org/officeDocument/2006/relationships/hyperlink" Target="http://twitter.com/praewJJ/statuses/1209717843538763777" TargetMode="External"/><Relationship Id="rId1078" Type="http://schemas.openxmlformats.org/officeDocument/2006/relationships/hyperlink" Target="http://twitter.com/natchan22362/statuses/1209716526481199105" TargetMode="External"/><Relationship Id="rId1285" Type="http://schemas.openxmlformats.org/officeDocument/2006/relationships/hyperlink" Target="http://pbs.twimg.com/profile_images/1009317283821260800/2jZJ2l0h_normal.jpg" TargetMode="External"/><Relationship Id="rId1492" Type="http://schemas.openxmlformats.org/officeDocument/2006/relationships/hyperlink" Target="http://twitter.com/lookmaiii/statuses/1209714748117307392" TargetMode="External"/><Relationship Id="rId2129" Type="http://schemas.openxmlformats.org/officeDocument/2006/relationships/hyperlink" Target="http://pbs.twimg.com/profile_images/1206759180226318337/hdY2Yt_2_normal.jpg" TargetMode="External"/><Relationship Id="rId2336" Type="http://schemas.openxmlformats.org/officeDocument/2006/relationships/hyperlink" Target="http://twitter.com/mifortuneee/statuses/1209711540871413761" TargetMode="External"/><Relationship Id="rId2543" Type="http://schemas.openxmlformats.org/officeDocument/2006/relationships/hyperlink" Target="http://pbs.twimg.com/profile_images/1049249147830685696/RbRyjqeK_normal.jpg" TargetMode="External"/><Relationship Id="rId2750" Type="http://schemas.openxmlformats.org/officeDocument/2006/relationships/hyperlink" Target="http://twitter.com/ravebaebae329/statuses/1209709551714324481" TargetMode="External"/><Relationship Id="rId3801" Type="http://schemas.openxmlformats.org/officeDocument/2006/relationships/hyperlink" Target="http://pbs.twimg.com/profile_images/1152388557744381953/MdxCJWeZ_normal.jpg" TargetMode="External"/><Relationship Id="rId5699" Type="http://schemas.openxmlformats.org/officeDocument/2006/relationships/hyperlink" Target="http://pbs.twimg.com/profile_images/1193700177975971840/0nrivY-i_normal.jpg" TargetMode="External"/><Relationship Id="rId6000" Type="http://schemas.openxmlformats.org/officeDocument/2006/relationships/hyperlink" Target="http://twitter.com/LauWirat/statuses/1209699295714131968" TargetMode="External"/><Relationship Id="rId308" Type="http://schemas.openxmlformats.org/officeDocument/2006/relationships/hyperlink" Target="http://twitter.com/ryupchy/statuses/1209718194514075649" TargetMode="External"/><Relationship Id="rId515" Type="http://schemas.openxmlformats.org/officeDocument/2006/relationships/hyperlink" Target="http://pbs.twimg.com/profile_images/1168532104214269952/Cdbvwgzd_normal.jpg" TargetMode="External"/><Relationship Id="rId722" Type="http://schemas.openxmlformats.org/officeDocument/2006/relationships/hyperlink" Target="http://twitter.com/MPimlapat/statuses/1209717925604495361" TargetMode="External"/><Relationship Id="rId1145" Type="http://schemas.openxmlformats.org/officeDocument/2006/relationships/hyperlink" Target="http://pbs.twimg.com/profile_images/1208454422621122560/dInioBpT_normal.jpg" TargetMode="External"/><Relationship Id="rId1352" Type="http://schemas.openxmlformats.org/officeDocument/2006/relationships/hyperlink" Target="http://twitter.com/mochipiglet/statuses/1209715351505657861" TargetMode="External"/><Relationship Id="rId2403" Type="http://schemas.openxmlformats.org/officeDocument/2006/relationships/hyperlink" Target="http://pbs.twimg.com/profile_images/1188854597483294722/Cv0es1o1_normal.jpg" TargetMode="External"/><Relationship Id="rId5559" Type="http://schemas.openxmlformats.org/officeDocument/2006/relationships/hyperlink" Target="http://pbs.twimg.com/profile_images/1171002931237154817/7HUscZpp_normal.jpg" TargetMode="External"/><Relationship Id="rId5766" Type="http://schemas.openxmlformats.org/officeDocument/2006/relationships/hyperlink" Target="http://twitter.com/sananchanan/statuses/1209699835537850368" TargetMode="External"/><Relationship Id="rId1005" Type="http://schemas.openxmlformats.org/officeDocument/2006/relationships/hyperlink" Target="http://pbs.twimg.com/profile_images/1201039680042455041/Jl8L5_uw_normal.jpg" TargetMode="External"/><Relationship Id="rId1212" Type="http://schemas.openxmlformats.org/officeDocument/2006/relationships/hyperlink" Target="http://twitter.com/joylynannapat/statuses/1209715998049239041" TargetMode="External"/><Relationship Id="rId2610" Type="http://schemas.openxmlformats.org/officeDocument/2006/relationships/hyperlink" Target="http://twitter.com/__xpQri5/statuses/1209710236308660225" TargetMode="External"/><Relationship Id="rId4368" Type="http://schemas.openxmlformats.org/officeDocument/2006/relationships/hyperlink" Target="http://twitter.com/dn_0701/statuses/1209703965736062976" TargetMode="External"/><Relationship Id="rId4575" Type="http://schemas.openxmlformats.org/officeDocument/2006/relationships/hyperlink" Target="http://pbs.twimg.com/profile_images/1204011092407541761/buep0eA9_normal.jpg" TargetMode="External"/><Relationship Id="rId5419" Type="http://schemas.openxmlformats.org/officeDocument/2006/relationships/hyperlink" Target="http://pbs.twimg.com/profile_images/1202900080795119616/ZPz7hALB_normal.jpg" TargetMode="External"/><Relationship Id="rId5973" Type="http://schemas.openxmlformats.org/officeDocument/2006/relationships/hyperlink" Target="http://pbs.twimg.com/profile_images/1207655559647784960/KrxId98M_normal.jpg" TargetMode="External"/><Relationship Id="rId6817" Type="http://schemas.openxmlformats.org/officeDocument/2006/relationships/hyperlink" Target="http://pbs.twimg.com/profile_images/867369806642720768/0dwrbcpz_normal.jpg" TargetMode="External"/><Relationship Id="rId3177" Type="http://schemas.openxmlformats.org/officeDocument/2006/relationships/hyperlink" Target="http://pbs.twimg.com/profile_images/1202275699999965184/Tew3JgQK_normal.jpg" TargetMode="External"/><Relationship Id="rId4228" Type="http://schemas.openxmlformats.org/officeDocument/2006/relationships/hyperlink" Target="http://twitter.com/dyxwpp/statuses/1209704395480293376" TargetMode="External"/><Relationship Id="rId4782" Type="http://schemas.openxmlformats.org/officeDocument/2006/relationships/hyperlink" Target="http://twitter.com/kultida2508/statuses/1209702755297718272" TargetMode="External"/><Relationship Id="rId5626" Type="http://schemas.openxmlformats.org/officeDocument/2006/relationships/hyperlink" Target="http://twitter.com/vvJs_/statuses/1209700195820130305" TargetMode="External"/><Relationship Id="rId5833" Type="http://schemas.openxmlformats.org/officeDocument/2006/relationships/hyperlink" Target="http://pbs.twimg.com/profile_images/1197846780345372674/Fkdy2h0r_normal.jpg" TargetMode="External"/><Relationship Id="rId3037" Type="http://schemas.openxmlformats.org/officeDocument/2006/relationships/hyperlink" Target="http://pbs.twimg.com/profile_images/1208786655043153921/97s80uE3_normal.jpg" TargetMode="External"/><Relationship Id="rId3384" Type="http://schemas.openxmlformats.org/officeDocument/2006/relationships/hyperlink" Target="http://twitter.com/nxmneem/statuses/1209707114345586690" TargetMode="External"/><Relationship Id="rId3591" Type="http://schemas.openxmlformats.org/officeDocument/2006/relationships/hyperlink" Target="http://pbs.twimg.com/profile_images/1209075662905954304/JYbel578_normal.jpg" TargetMode="External"/><Relationship Id="rId4435" Type="http://schemas.openxmlformats.org/officeDocument/2006/relationships/hyperlink" Target="http://pbs.twimg.com/profile_images/1209703439527071745/IeSPDm10_normal.jpg" TargetMode="External"/><Relationship Id="rId4642" Type="http://schemas.openxmlformats.org/officeDocument/2006/relationships/hyperlink" Target="http://twitter.com/ppcyfud/statuses/1209703142939480065" TargetMode="External"/><Relationship Id="rId5900" Type="http://schemas.openxmlformats.org/officeDocument/2006/relationships/hyperlink" Target="http://twitter.com/melting_/statuses/1209699578624135168" TargetMode="External"/><Relationship Id="rId2193" Type="http://schemas.openxmlformats.org/officeDocument/2006/relationships/hyperlink" Target="http://pbs.twimg.com/profile_images/1047436235185119232/hwlYkOab_normal.jpg" TargetMode="External"/><Relationship Id="rId3244" Type="http://schemas.openxmlformats.org/officeDocument/2006/relationships/hyperlink" Target="http://twitter.com/Teawped/statuses/1209707577681965057" TargetMode="External"/><Relationship Id="rId3451" Type="http://schemas.openxmlformats.org/officeDocument/2006/relationships/hyperlink" Target="http://pbs.twimg.com/profile_images/1207033886552645633/oOHNu5IY_normal.jpg" TargetMode="External"/><Relationship Id="rId4502" Type="http://schemas.openxmlformats.org/officeDocument/2006/relationships/hyperlink" Target="http://twitter.com/JanTotit/statuses/1209703576232050688" TargetMode="External"/><Relationship Id="rId165" Type="http://schemas.openxmlformats.org/officeDocument/2006/relationships/hyperlink" Target="http://pbs.twimg.com/profile_images/1208075744712089600/yPs4zom1_normal.jpg" TargetMode="External"/><Relationship Id="rId372" Type="http://schemas.openxmlformats.org/officeDocument/2006/relationships/hyperlink" Target="http://twitter.com/kawaiinumnuan/statuses/1209718155452407809" TargetMode="External"/><Relationship Id="rId2053" Type="http://schemas.openxmlformats.org/officeDocument/2006/relationships/hyperlink" Target="http://pbs.twimg.com/profile_images/1151044377134813184/UAJ5yzXr_normal.jpg" TargetMode="External"/><Relationship Id="rId2260" Type="http://schemas.openxmlformats.org/officeDocument/2006/relationships/hyperlink" Target="http://twitter.com/ssosadstory/statuses/1209711798217134080" TargetMode="External"/><Relationship Id="rId3104" Type="http://schemas.openxmlformats.org/officeDocument/2006/relationships/hyperlink" Target="http://twitter.com/ploysushiq/statuses/1209708164293152769" TargetMode="External"/><Relationship Id="rId3311" Type="http://schemas.openxmlformats.org/officeDocument/2006/relationships/hyperlink" Target="http://pbs.twimg.com/profile_images/1209694861600813057/5S341MyB_normal.jpg" TargetMode="External"/><Relationship Id="rId6467" Type="http://schemas.openxmlformats.org/officeDocument/2006/relationships/hyperlink" Target="http://pbs.twimg.com/profile_images/1052552116848418816/TsRSiHdU_normal.jpg" TargetMode="External"/><Relationship Id="rId6674" Type="http://schemas.openxmlformats.org/officeDocument/2006/relationships/hyperlink" Target="http://twitter.com/doublepn93/statuses/1209697389344256000" TargetMode="External"/><Relationship Id="rId6881" Type="http://schemas.openxmlformats.org/officeDocument/2006/relationships/hyperlink" Target="http://pbs.twimg.com/profile_images/1208760615541465088/LmgmUa1u_normal.jpg" TargetMode="External"/><Relationship Id="rId232" Type="http://schemas.openxmlformats.org/officeDocument/2006/relationships/hyperlink" Target="http://twitter.com/macherily/statuses/1209718245416062977" TargetMode="External"/><Relationship Id="rId2120" Type="http://schemas.openxmlformats.org/officeDocument/2006/relationships/hyperlink" Target="http://twitter.com/heybibimmm/statuses/1209712295082782720" TargetMode="External"/><Relationship Id="rId5069" Type="http://schemas.openxmlformats.org/officeDocument/2006/relationships/hyperlink" Target="http://pbs.twimg.com/profile_images/1182669376056508416/Y4KEQsHs_normal.jpg" TargetMode="External"/><Relationship Id="rId5276" Type="http://schemas.openxmlformats.org/officeDocument/2006/relationships/hyperlink" Target="http://twitter.com/paaiyp/statuses/1209701177845137408" TargetMode="External"/><Relationship Id="rId5483" Type="http://schemas.openxmlformats.org/officeDocument/2006/relationships/hyperlink" Target="http://pbs.twimg.com/profile_images/1180895969337958400/UOw4jjlV_normal.jpg" TargetMode="External"/><Relationship Id="rId5690" Type="http://schemas.openxmlformats.org/officeDocument/2006/relationships/hyperlink" Target="http://twitter.com/PokPunnaphat/statuses/1209700010209640449" TargetMode="External"/><Relationship Id="rId6327" Type="http://schemas.openxmlformats.org/officeDocument/2006/relationships/hyperlink" Target="http://pbs.twimg.com/profile_images/1208779593844310016/f6HLg4sI_normal.jpg" TargetMode="External"/><Relationship Id="rId6534" Type="http://schemas.openxmlformats.org/officeDocument/2006/relationships/hyperlink" Target="http://twitter.com/auiimatham/statuses/1209697892484579329" TargetMode="External"/><Relationship Id="rId6741" Type="http://schemas.openxmlformats.org/officeDocument/2006/relationships/hyperlink" Target="http://pbs.twimg.com/profile_images/1163083684984999936/N_7mw5Zt_normal.jpg" TargetMode="External"/><Relationship Id="rId1679" Type="http://schemas.openxmlformats.org/officeDocument/2006/relationships/hyperlink" Target="http://pbs.twimg.com/profile_images/704013636449140736/COgxEepd_normal.jpg" TargetMode="External"/><Relationship Id="rId4085" Type="http://schemas.openxmlformats.org/officeDocument/2006/relationships/hyperlink" Target="http://pbs.twimg.com/profile_images/1152388557744381953/MdxCJWeZ_normal.jpg" TargetMode="External"/><Relationship Id="rId4292" Type="http://schemas.openxmlformats.org/officeDocument/2006/relationships/hyperlink" Target="http://twitter.com/PrepetTp/statuses/1209704217100701696" TargetMode="External"/><Relationship Id="rId5136" Type="http://schemas.openxmlformats.org/officeDocument/2006/relationships/hyperlink" Target="http://twitter.com/yellowinkprc/statuses/1209701559296151553" TargetMode="External"/><Relationship Id="rId5343" Type="http://schemas.openxmlformats.org/officeDocument/2006/relationships/hyperlink" Target="http://pbs.twimg.com/profile_images/1199908359895277568/eyR7HGZz_normal.jpg" TargetMode="External"/><Relationship Id="rId1886" Type="http://schemas.openxmlformats.org/officeDocument/2006/relationships/hyperlink" Target="http://twitter.com/gloyslur/statuses/1209713113290825729" TargetMode="External"/><Relationship Id="rId2937" Type="http://schemas.openxmlformats.org/officeDocument/2006/relationships/hyperlink" Target="http://pbs.twimg.com/profile_images/1209159534112985107/r9l_0FgG_normal.jpg" TargetMode="External"/><Relationship Id="rId4152" Type="http://schemas.openxmlformats.org/officeDocument/2006/relationships/hyperlink" Target="http://twitter.com/hswsnoo_py/statuses/1209704632244559872" TargetMode="External"/><Relationship Id="rId5203" Type="http://schemas.openxmlformats.org/officeDocument/2006/relationships/hyperlink" Target="http://pbs.twimg.com/profile_images/1207313105367093248/V8ulPPCA_normal.jpg" TargetMode="External"/><Relationship Id="rId5550" Type="http://schemas.openxmlformats.org/officeDocument/2006/relationships/hyperlink" Target="http://twitter.com/iFiend_/statuses/1209700372345843712" TargetMode="External"/><Relationship Id="rId6601" Type="http://schemas.openxmlformats.org/officeDocument/2006/relationships/hyperlink" Target="http://pbs.twimg.com/profile_images/1180405169936199680/IBtK2_8g_normal.jpg" TargetMode="External"/><Relationship Id="rId909" Type="http://schemas.openxmlformats.org/officeDocument/2006/relationships/hyperlink" Target="http://pbs.twimg.com/profile_images/1209433754688581632/3Eev45Id_normal.jpg" TargetMode="External"/><Relationship Id="rId1539" Type="http://schemas.openxmlformats.org/officeDocument/2006/relationships/hyperlink" Target="http://pbs.twimg.com/profile_images/1093539902933721088/NH4S0Eo0_normal.jpg" TargetMode="External"/><Relationship Id="rId1746" Type="http://schemas.openxmlformats.org/officeDocument/2006/relationships/hyperlink" Target="http://twitter.com/lngoodatlovingj/statuses/1209713658051252224" TargetMode="External"/><Relationship Id="rId1953" Type="http://schemas.openxmlformats.org/officeDocument/2006/relationships/hyperlink" Target="http://pbs.twimg.com/profile_images/1209707812147744768/9xA9rDn__normal.jpg" TargetMode="External"/><Relationship Id="rId5410" Type="http://schemas.openxmlformats.org/officeDocument/2006/relationships/hyperlink" Target="http://twitter.com/ungginggg/statuses/1209700713305010176" TargetMode="External"/><Relationship Id="rId38" Type="http://schemas.openxmlformats.org/officeDocument/2006/relationships/hyperlink" Target="http://twitter.com/mmiewsora/statuses/1209718365352161281" TargetMode="External"/><Relationship Id="rId1606" Type="http://schemas.openxmlformats.org/officeDocument/2006/relationships/hyperlink" Target="http://twitter.com/Polaroidljk/statuses/1209714349629030401" TargetMode="External"/><Relationship Id="rId1813" Type="http://schemas.openxmlformats.org/officeDocument/2006/relationships/hyperlink" Target="http://pbs.twimg.com/profile_images/1209469576104169473/98i0ThQv_normal.jpg" TargetMode="External"/><Relationship Id="rId4012" Type="http://schemas.openxmlformats.org/officeDocument/2006/relationships/hyperlink" Target="http://twitter.com/iii199x/statuses/1209705032804732928" TargetMode="External"/><Relationship Id="rId4969" Type="http://schemas.openxmlformats.org/officeDocument/2006/relationships/hyperlink" Target="http://pbs.twimg.com/profile_images/1191019091290705927/lY6nGwOS_normal.jpg" TargetMode="External"/><Relationship Id="rId3778" Type="http://schemas.openxmlformats.org/officeDocument/2006/relationships/hyperlink" Target="http://twitter.com/ModS_tanoy/statuses/1209705891911483393" TargetMode="External"/><Relationship Id="rId3985" Type="http://schemas.openxmlformats.org/officeDocument/2006/relationships/hyperlink" Target="http://pbs.twimg.com/profile_images/1208454422621122560/dInioBpT_normal.jpg" TargetMode="External"/><Relationship Id="rId4829" Type="http://schemas.openxmlformats.org/officeDocument/2006/relationships/hyperlink" Target="http://pbs.twimg.com/profile_images/1092617830275502080/rtTjMZ_l_normal.jpg" TargetMode="External"/><Relationship Id="rId6184" Type="http://schemas.openxmlformats.org/officeDocument/2006/relationships/hyperlink" Target="http://twitter.com/489407s/statuses/1209698863885381632" TargetMode="External"/><Relationship Id="rId6391" Type="http://schemas.openxmlformats.org/officeDocument/2006/relationships/hyperlink" Target="http://pbs.twimg.com/profile_images/1203369749796642816/cQGWPJyh_normal.jpg" TargetMode="External"/><Relationship Id="rId699" Type="http://schemas.openxmlformats.org/officeDocument/2006/relationships/hyperlink" Target="http://pbs.twimg.com/profile_images/1100445344884711424/WHoDKyOl_normal.jpg" TargetMode="External"/><Relationship Id="rId2587" Type="http://schemas.openxmlformats.org/officeDocument/2006/relationships/hyperlink" Target="http://pbs.twimg.com/profile_images/1161679228527497221/fqXAG1_v_normal.jpg" TargetMode="External"/><Relationship Id="rId2794" Type="http://schemas.openxmlformats.org/officeDocument/2006/relationships/hyperlink" Target="http://twitter.com/Maririn2757/statuses/1209709370314915840" TargetMode="External"/><Relationship Id="rId3638" Type="http://schemas.openxmlformats.org/officeDocument/2006/relationships/hyperlink" Target="http://twitter.com/Chakhiaw/statuses/1209706338617450496" TargetMode="External"/><Relationship Id="rId3845" Type="http://schemas.openxmlformats.org/officeDocument/2006/relationships/hyperlink" Target="http://pbs.twimg.com/profile_images/1209526545737342976/q58iM9dI_normal.jpg" TargetMode="External"/><Relationship Id="rId6044" Type="http://schemas.openxmlformats.org/officeDocument/2006/relationships/hyperlink" Target="http://twitter.com/Nathanan28/statuses/1209699183457816579" TargetMode="External"/><Relationship Id="rId6251" Type="http://schemas.openxmlformats.org/officeDocument/2006/relationships/hyperlink" Target="http://pbs.twimg.com/profile_images/1159662665448341505/WSAxqomy_normal.jpg" TargetMode="External"/><Relationship Id="rId559" Type="http://schemas.openxmlformats.org/officeDocument/2006/relationships/hyperlink" Target="http://pbs.twimg.com/profile_images/843302064973275136/Wko3xLN-_normal.jpg" TargetMode="External"/><Relationship Id="rId766" Type="http://schemas.openxmlformats.org/officeDocument/2006/relationships/hyperlink" Target="http://twitter.com/rameanx/statuses/1209717896202440704" TargetMode="External"/><Relationship Id="rId1189" Type="http://schemas.openxmlformats.org/officeDocument/2006/relationships/hyperlink" Target="http://pbs.twimg.com/profile_images/1193944151592554496/84c6gOrw_normal.jpg" TargetMode="External"/><Relationship Id="rId1396" Type="http://schemas.openxmlformats.org/officeDocument/2006/relationships/hyperlink" Target="http://twitter.com/lookmaiii/statuses/1209715139286462464" TargetMode="External"/><Relationship Id="rId2447" Type="http://schemas.openxmlformats.org/officeDocument/2006/relationships/hyperlink" Target="http://pbs.twimg.com/profile_images/1187850326377783296/62ME0RH5_normal.jpg" TargetMode="External"/><Relationship Id="rId5060" Type="http://schemas.openxmlformats.org/officeDocument/2006/relationships/hyperlink" Target="http://twitter.com/srchn1204/statuses/1209701809981288448" TargetMode="External"/><Relationship Id="rId6111" Type="http://schemas.openxmlformats.org/officeDocument/2006/relationships/hyperlink" Target="http://pbs.twimg.com/profile_images/1199591866582196229/ugYb-U-q_normal.jpg" TargetMode="External"/><Relationship Id="rId419" Type="http://schemas.openxmlformats.org/officeDocument/2006/relationships/hyperlink" Target="http://pbs.twimg.com/profile_images/553533515996741632/kN8WNsD1_normal.jpeg" TargetMode="External"/><Relationship Id="rId626" Type="http://schemas.openxmlformats.org/officeDocument/2006/relationships/hyperlink" Target="http://twitter.com/jiralek/statuses/1209718003765403653" TargetMode="External"/><Relationship Id="rId973" Type="http://schemas.openxmlformats.org/officeDocument/2006/relationships/hyperlink" Target="http://pbs.twimg.com/profile_images/1192642771460354048/BYdLnjbo_normal.jpg" TargetMode="External"/><Relationship Id="rId1049" Type="http://schemas.openxmlformats.org/officeDocument/2006/relationships/hyperlink" Target="http://pbs.twimg.com/profile_images/1209690637710151680/yXOOsCbj_normal.jpg" TargetMode="External"/><Relationship Id="rId1256" Type="http://schemas.openxmlformats.org/officeDocument/2006/relationships/hyperlink" Target="http://twitter.com/NtkFa/statuses/1209715830931382273" TargetMode="External"/><Relationship Id="rId2307" Type="http://schemas.openxmlformats.org/officeDocument/2006/relationships/hyperlink" Target="http://pbs.twimg.com/profile_images/1164898022339125248/TRr4l66F_normal.jpg" TargetMode="External"/><Relationship Id="rId2654" Type="http://schemas.openxmlformats.org/officeDocument/2006/relationships/hyperlink" Target="http://twitter.com/Khundong_0430/statuses/1209709938399830016" TargetMode="External"/><Relationship Id="rId2861" Type="http://schemas.openxmlformats.org/officeDocument/2006/relationships/hyperlink" Target="http://pbs.twimg.com/profile_images/1207322170143072257/epZyh6w-_normal.jpg" TargetMode="External"/><Relationship Id="rId3705" Type="http://schemas.openxmlformats.org/officeDocument/2006/relationships/hyperlink" Target="http://pbs.twimg.com/profile_images/1102192128027852802/H8kdYo_z_normal.jpg" TargetMode="External"/><Relationship Id="rId3912" Type="http://schemas.openxmlformats.org/officeDocument/2006/relationships/hyperlink" Target="http://twitter.com/fzxdqk__/statuses/1209705327169429504" TargetMode="External"/><Relationship Id="rId833" Type="http://schemas.openxmlformats.org/officeDocument/2006/relationships/hyperlink" Target="http://pbs.twimg.com/profile_images/1199354549883953157/tjDLWQhK_normal.jpg" TargetMode="External"/><Relationship Id="rId1116" Type="http://schemas.openxmlformats.org/officeDocument/2006/relationships/hyperlink" Target="http://twitter.com/LooksornLalita/statuses/1209716389407145984" TargetMode="External"/><Relationship Id="rId1463" Type="http://schemas.openxmlformats.org/officeDocument/2006/relationships/hyperlink" Target="http://pbs.twimg.com/profile_images/1209477315287109632/a8PlLMe1_normal.jpg" TargetMode="External"/><Relationship Id="rId1670" Type="http://schemas.openxmlformats.org/officeDocument/2006/relationships/hyperlink" Target="http://twitter.com/Nuchboice24/statuses/1209714029461028864" TargetMode="External"/><Relationship Id="rId2514" Type="http://schemas.openxmlformats.org/officeDocument/2006/relationships/hyperlink" Target="http://twitter.com/TidGifTer/statuses/1209710694444097536" TargetMode="External"/><Relationship Id="rId2721" Type="http://schemas.openxmlformats.org/officeDocument/2006/relationships/hyperlink" Target="http://pbs.twimg.com/profile_images/1209526038151086081/M5tm3bPa_normal.jpg" TargetMode="External"/><Relationship Id="rId5877" Type="http://schemas.openxmlformats.org/officeDocument/2006/relationships/hyperlink" Target="http://pbs.twimg.com/profile_images/1173663054677954563/tf7Lr-bS_normal.jpg" TargetMode="External"/><Relationship Id="rId6928" Type="http://schemas.openxmlformats.org/officeDocument/2006/relationships/hyperlink" Target="http://twitter.com/gennisa1998/statuses/1209696588370595845" TargetMode="External"/><Relationship Id="rId900" Type="http://schemas.openxmlformats.org/officeDocument/2006/relationships/hyperlink" Target="http://twitter.com/millet2u/statuses/1209717821564837888" TargetMode="External"/><Relationship Id="rId1323" Type="http://schemas.openxmlformats.org/officeDocument/2006/relationships/hyperlink" Target="http://pbs.twimg.com/profile_images/1197407662045982720/NOUS7RPA_normal.jpg" TargetMode="External"/><Relationship Id="rId1530" Type="http://schemas.openxmlformats.org/officeDocument/2006/relationships/hyperlink" Target="http://twitter.com/kiszie/statuses/1209714636175503361" TargetMode="External"/><Relationship Id="rId4479" Type="http://schemas.openxmlformats.org/officeDocument/2006/relationships/hyperlink" Target="http://pbs.twimg.com/profile_images/788786948894707712/rfNlyZXc_normal.jpg" TargetMode="External"/><Relationship Id="rId4686" Type="http://schemas.openxmlformats.org/officeDocument/2006/relationships/hyperlink" Target="http://twitter.com/earnznNK/statuses/1209703022428708864" TargetMode="External"/><Relationship Id="rId4893" Type="http://schemas.openxmlformats.org/officeDocument/2006/relationships/hyperlink" Target="http://pbs.twimg.com/profile_images/1208410451857461249/HaCTnA5i_normal.jpg" TargetMode="External"/><Relationship Id="rId5737" Type="http://schemas.openxmlformats.org/officeDocument/2006/relationships/hyperlink" Target="http://pbs.twimg.com/profile_images/1189600119705894912/Zjtg_nnD_normal.jpg" TargetMode="External"/><Relationship Id="rId5944" Type="http://schemas.openxmlformats.org/officeDocument/2006/relationships/hyperlink" Target="http://twitter.com/AKhalpho/statuses/1209699444045697026" TargetMode="External"/><Relationship Id="rId3288" Type="http://schemas.openxmlformats.org/officeDocument/2006/relationships/hyperlink" Target="http://twitter.com/bitoeyys/statuses/1209707446739980288" TargetMode="External"/><Relationship Id="rId3495" Type="http://schemas.openxmlformats.org/officeDocument/2006/relationships/hyperlink" Target="http://pbs.twimg.com/profile_images/1098886769502613504/CJdul9vA_normal.jpg" TargetMode="External"/><Relationship Id="rId4339" Type="http://schemas.openxmlformats.org/officeDocument/2006/relationships/hyperlink" Target="http://pbs.twimg.com/profile_images/1208324237028515840/NK0HCnH4_normal.jpg" TargetMode="External"/><Relationship Id="rId4546" Type="http://schemas.openxmlformats.org/officeDocument/2006/relationships/hyperlink" Target="http://twitter.com/sunrray8/statuses/1209703390596550656" TargetMode="External"/><Relationship Id="rId4753" Type="http://schemas.openxmlformats.org/officeDocument/2006/relationships/hyperlink" Target="http://pbs.twimg.com/profile_images/1088801835593289730/d4RqpQ2h_normal.jpg" TargetMode="External"/><Relationship Id="rId4960" Type="http://schemas.openxmlformats.org/officeDocument/2006/relationships/hyperlink" Target="http://twitter.com/ym_little_sky/statuses/1209702226538577920" TargetMode="External"/><Relationship Id="rId5804" Type="http://schemas.openxmlformats.org/officeDocument/2006/relationships/hyperlink" Target="http://twitter.com/gdismycupoftea/statuses/1209699767325839360" TargetMode="External"/><Relationship Id="rId2097" Type="http://schemas.openxmlformats.org/officeDocument/2006/relationships/hyperlink" Target="http://pbs.twimg.com/profile_images/1209125947418374144/OUtbInAd_normal.jpg" TargetMode="External"/><Relationship Id="rId3148" Type="http://schemas.openxmlformats.org/officeDocument/2006/relationships/hyperlink" Target="http://twitter.com/fafa_xyz/statuses/1209707962324832257" TargetMode="External"/><Relationship Id="rId3355" Type="http://schemas.openxmlformats.org/officeDocument/2006/relationships/hyperlink" Target="http://pbs.twimg.com/profile_images/1153830875743715328/l8nXkn83_normal.jpg" TargetMode="External"/><Relationship Id="rId3562" Type="http://schemas.openxmlformats.org/officeDocument/2006/relationships/hyperlink" Target="http://twitter.com/AT_1607/statuses/1209706516221067266" TargetMode="External"/><Relationship Id="rId4406" Type="http://schemas.openxmlformats.org/officeDocument/2006/relationships/hyperlink" Target="http://twitter.com/Momolg3/statuses/1209703878528098305" TargetMode="External"/><Relationship Id="rId4613" Type="http://schemas.openxmlformats.org/officeDocument/2006/relationships/hyperlink" Target="http://pbs.twimg.com/profile_images/1209432945229852678/PLZSRuY7_normal.jpg" TargetMode="External"/><Relationship Id="rId276" Type="http://schemas.openxmlformats.org/officeDocument/2006/relationships/hyperlink" Target="http://twitter.com/macherily/statuses/1209718222485766144" TargetMode="External"/><Relationship Id="rId483" Type="http://schemas.openxmlformats.org/officeDocument/2006/relationships/hyperlink" Target="http://pbs.twimg.com/profile_images/1125405736404537344/lbD2AbSF_normal.jpg" TargetMode="External"/><Relationship Id="rId690" Type="http://schemas.openxmlformats.org/officeDocument/2006/relationships/hyperlink" Target="http://twitter.com/nomorejj/statuses/1209717953949683712" TargetMode="External"/><Relationship Id="rId2164" Type="http://schemas.openxmlformats.org/officeDocument/2006/relationships/hyperlink" Target="http://twitter.com/zxer_hq/statuses/1209712192943050752" TargetMode="External"/><Relationship Id="rId2371" Type="http://schemas.openxmlformats.org/officeDocument/2006/relationships/hyperlink" Target="http://pbs.twimg.com/profile_images/1199000382120185856/E0-5C3kj_normal.jpg" TargetMode="External"/><Relationship Id="rId3008" Type="http://schemas.openxmlformats.org/officeDocument/2006/relationships/hyperlink" Target="http://twitter.com/pschx1/statuses/1209708527691845633" TargetMode="External"/><Relationship Id="rId3215" Type="http://schemas.openxmlformats.org/officeDocument/2006/relationships/hyperlink" Target="http://pbs.twimg.com/profile_images/1209660223444533249/qPpqv_DN_normal.jpg" TargetMode="External"/><Relationship Id="rId3422" Type="http://schemas.openxmlformats.org/officeDocument/2006/relationships/hyperlink" Target="http://twitter.com/meaycloudy/statuses/1209706991951572992" TargetMode="External"/><Relationship Id="rId4820" Type="http://schemas.openxmlformats.org/officeDocument/2006/relationships/hyperlink" Target="http://twitter.com/por_suriya93/statuses/1209702664453246976" TargetMode="External"/><Relationship Id="rId6578" Type="http://schemas.openxmlformats.org/officeDocument/2006/relationships/hyperlink" Target="http://twitter.com/24kk08/statuses/1209697750385745920" TargetMode="External"/><Relationship Id="rId6785" Type="http://schemas.openxmlformats.org/officeDocument/2006/relationships/hyperlink" Target="http://pbs.twimg.com/profile_images/1203788265767104512/5LR9QHf1_normal.jpg" TargetMode="External"/><Relationship Id="rId136" Type="http://schemas.openxmlformats.org/officeDocument/2006/relationships/hyperlink" Target="http://twitter.com/xliyd86i/statuses/1209718297505124352" TargetMode="External"/><Relationship Id="rId343" Type="http://schemas.openxmlformats.org/officeDocument/2006/relationships/hyperlink" Target="http://pbs.twimg.com/profile_images/1200978852681379840/7CB0mZQy_normal.jpg" TargetMode="External"/><Relationship Id="rId550" Type="http://schemas.openxmlformats.org/officeDocument/2006/relationships/hyperlink" Target="http://twitter.com/3ARYJNPSRK/statuses/1209718054872989696" TargetMode="External"/><Relationship Id="rId1180" Type="http://schemas.openxmlformats.org/officeDocument/2006/relationships/hyperlink" Target="http://twitter.com/Ilkying_Genc/statuses/1209716121177329664" TargetMode="External"/><Relationship Id="rId2024" Type="http://schemas.openxmlformats.org/officeDocument/2006/relationships/hyperlink" Target="http://twitter.com/bacbacxyz/statuses/1209712663741304838" TargetMode="External"/><Relationship Id="rId2231" Type="http://schemas.openxmlformats.org/officeDocument/2006/relationships/hyperlink" Target="http://pbs.twimg.com/profile_images/1199000382120185856/E0-5C3kj_normal.jpg" TargetMode="External"/><Relationship Id="rId5387" Type="http://schemas.openxmlformats.org/officeDocument/2006/relationships/hyperlink" Target="http://pbs.twimg.com/profile_images/972812708457279488/NI_yCdfU_normal.jpg" TargetMode="External"/><Relationship Id="rId6438" Type="http://schemas.openxmlformats.org/officeDocument/2006/relationships/hyperlink" Target="http://twitter.com/kkloyyy/statuses/1209698179853119489" TargetMode="External"/><Relationship Id="rId203" Type="http://schemas.openxmlformats.org/officeDocument/2006/relationships/hyperlink" Target="http://pbs.twimg.com/profile_images/1181965179145187333/W_CQQPJK_normal.jpg" TargetMode="External"/><Relationship Id="rId1040" Type="http://schemas.openxmlformats.org/officeDocument/2006/relationships/hyperlink" Target="http://twitter.com/mycxkll/statuses/1209716662838022149" TargetMode="External"/><Relationship Id="rId4196" Type="http://schemas.openxmlformats.org/officeDocument/2006/relationships/hyperlink" Target="http://twitter.com/Now_1919/statuses/1209704505811460097" TargetMode="External"/><Relationship Id="rId5247" Type="http://schemas.openxmlformats.org/officeDocument/2006/relationships/hyperlink" Target="http://pbs.twimg.com/profile_images/1108896993101807616/H6vumvRK_normal.jpg" TargetMode="External"/><Relationship Id="rId5594" Type="http://schemas.openxmlformats.org/officeDocument/2006/relationships/hyperlink" Target="http://twitter.com/indhira_tira/statuses/1209700280368914433" TargetMode="External"/><Relationship Id="rId6645" Type="http://schemas.openxmlformats.org/officeDocument/2006/relationships/hyperlink" Target="http://pbs.twimg.com/profile_images/987715255303258112/upx6BYBd_normal.jpg" TargetMode="External"/><Relationship Id="rId6852" Type="http://schemas.openxmlformats.org/officeDocument/2006/relationships/hyperlink" Target="http://twitter.com/chnklnm/statuses/1209696817841000449" TargetMode="External"/><Relationship Id="rId410" Type="http://schemas.openxmlformats.org/officeDocument/2006/relationships/hyperlink" Target="http://twitter.com/2000jenolee/statuses/1209718132580839425" TargetMode="External"/><Relationship Id="rId1997" Type="http://schemas.openxmlformats.org/officeDocument/2006/relationships/hyperlink" Target="http://pbs.twimg.com/profile_images/1204567790666911744/CuvHUBso_normal.jpg" TargetMode="External"/><Relationship Id="rId4056" Type="http://schemas.openxmlformats.org/officeDocument/2006/relationships/hyperlink" Target="http://twitter.com/ongsewoon_/statuses/1209704953997971456" TargetMode="External"/><Relationship Id="rId5454" Type="http://schemas.openxmlformats.org/officeDocument/2006/relationships/hyperlink" Target="http://twitter.com/PatChaRiNTaW/statuses/1209700591271702528" TargetMode="External"/><Relationship Id="rId5661" Type="http://schemas.openxmlformats.org/officeDocument/2006/relationships/hyperlink" Target="http://pbs.twimg.com/profile_images/1199644928503996416/SwHbKYBn_normal.jpg" TargetMode="External"/><Relationship Id="rId6505" Type="http://schemas.openxmlformats.org/officeDocument/2006/relationships/hyperlink" Target="http://pbs.twimg.com/profile_images/1202613085875257344/SFwFE4Ap_normal.jpg" TargetMode="External"/><Relationship Id="rId6712" Type="http://schemas.openxmlformats.org/officeDocument/2006/relationships/hyperlink" Target="http://twitter.com/Eyekoong/statuses/1209697254904229890" TargetMode="External"/><Relationship Id="rId1857" Type="http://schemas.openxmlformats.org/officeDocument/2006/relationships/hyperlink" Target="http://pbs.twimg.com/profile_images/1184457737041674245/q5OfxQxQ_normal.jpg" TargetMode="External"/><Relationship Id="rId2908" Type="http://schemas.openxmlformats.org/officeDocument/2006/relationships/hyperlink" Target="http://twitter.com/konsuaykna/statuses/1209708986779389953" TargetMode="External"/><Relationship Id="rId4263" Type="http://schemas.openxmlformats.org/officeDocument/2006/relationships/hyperlink" Target="http://pbs.twimg.com/profile_images/1183907411666432000/dhxPu4eF_normal.jpg" TargetMode="External"/><Relationship Id="rId4470" Type="http://schemas.openxmlformats.org/officeDocument/2006/relationships/hyperlink" Target="http://twitter.com/Momolg3/statuses/1209703675515375622" TargetMode="External"/><Relationship Id="rId5107" Type="http://schemas.openxmlformats.org/officeDocument/2006/relationships/hyperlink" Target="http://pbs.twimg.com/profile_images/1209664846611877889/anjVKK92_normal.jpg" TargetMode="External"/><Relationship Id="rId5314" Type="http://schemas.openxmlformats.org/officeDocument/2006/relationships/hyperlink" Target="http://twitter.com/kondiidii/statuses/1209701088397447169" TargetMode="External"/><Relationship Id="rId5521" Type="http://schemas.openxmlformats.org/officeDocument/2006/relationships/hyperlink" Target="http://pbs.twimg.com/profile_images/1189893464282075142/0Wja_HaT_normal.jpg" TargetMode="External"/><Relationship Id="rId1717" Type="http://schemas.openxmlformats.org/officeDocument/2006/relationships/hyperlink" Target="http://pbs.twimg.com/profile_images/1209007125906616320/FN8fJ92E_normal.jpg" TargetMode="External"/><Relationship Id="rId1924" Type="http://schemas.openxmlformats.org/officeDocument/2006/relationships/hyperlink" Target="http://twitter.com/Boom254311/statuses/1209712951612936192" TargetMode="External"/><Relationship Id="rId3072" Type="http://schemas.openxmlformats.org/officeDocument/2006/relationships/hyperlink" Target="http://twitter.com/mng_Chzz/statuses/1209708295067328513" TargetMode="External"/><Relationship Id="rId4123" Type="http://schemas.openxmlformats.org/officeDocument/2006/relationships/hyperlink" Target="http://pbs.twimg.com/profile_images/1208798055882870786/t3nyRJts_normal.jpg" TargetMode="External"/><Relationship Id="rId4330" Type="http://schemas.openxmlformats.org/officeDocument/2006/relationships/hyperlink" Target="http://twitter.com/Janniez_PS/statuses/1209704115334311936" TargetMode="External"/><Relationship Id="rId3889" Type="http://schemas.openxmlformats.org/officeDocument/2006/relationships/hyperlink" Target="http://pbs.twimg.com/profile_images/1204005179122577409/_GL4jSnR_normal.jpg" TargetMode="External"/><Relationship Id="rId6088" Type="http://schemas.openxmlformats.org/officeDocument/2006/relationships/hyperlink" Target="http://twitter.com/ursa_major11/statuses/1209699096254042118" TargetMode="External"/><Relationship Id="rId6295" Type="http://schemas.openxmlformats.org/officeDocument/2006/relationships/hyperlink" Target="http://pbs.twimg.com/profile_images/1207282203379453952/IA8UsYTS_normal.jpg" TargetMode="External"/><Relationship Id="rId2698" Type="http://schemas.openxmlformats.org/officeDocument/2006/relationships/hyperlink" Target="http://twitter.com/zttoonn/statuses/1209709787816103937" TargetMode="External"/><Relationship Id="rId6155" Type="http://schemas.openxmlformats.org/officeDocument/2006/relationships/hyperlink" Target="http://pbs.twimg.com/profile_images/842760145964736512/oJK0pOLs_normal.jpg" TargetMode="External"/><Relationship Id="rId6362" Type="http://schemas.openxmlformats.org/officeDocument/2006/relationships/hyperlink" Target="http://twitter.com/rbgxutothemoon/statuses/1209698418534187008" TargetMode="External"/><Relationship Id="rId3749" Type="http://schemas.openxmlformats.org/officeDocument/2006/relationships/hyperlink" Target="http://pbs.twimg.com/profile_images/1204765628294254592/2pCWqaQG_normal.jpg" TargetMode="External"/><Relationship Id="rId3956" Type="http://schemas.openxmlformats.org/officeDocument/2006/relationships/hyperlink" Target="http://twitter.com/cineflectionsx/statuses/1209705195950592001" TargetMode="External"/><Relationship Id="rId5171" Type="http://schemas.openxmlformats.org/officeDocument/2006/relationships/hyperlink" Target="http://pbs.twimg.com/profile_images/1048131336546934786/YDge472n_normal.jpg" TargetMode="External"/><Relationship Id="rId6015" Type="http://schemas.openxmlformats.org/officeDocument/2006/relationships/hyperlink" Target="http://pbs.twimg.com/profile_images/1184857517047705600/5jmHBS4L_normal.jpg" TargetMode="External"/><Relationship Id="rId6222" Type="http://schemas.openxmlformats.org/officeDocument/2006/relationships/hyperlink" Target="http://twitter.com/JuusanIng/statuses/1209698799486042112" TargetMode="External"/><Relationship Id="rId877" Type="http://schemas.openxmlformats.org/officeDocument/2006/relationships/hyperlink" Target="http://pbs.twimg.com/profile_images/1180523208023277568/FBvKg5Gw_normal.jpg" TargetMode="External"/><Relationship Id="rId2558" Type="http://schemas.openxmlformats.org/officeDocument/2006/relationships/hyperlink" Target="http://twitter.com/Born_2Sea/statuses/1209710459026165762" TargetMode="External"/><Relationship Id="rId2765" Type="http://schemas.openxmlformats.org/officeDocument/2006/relationships/hyperlink" Target="http://pbs.twimg.com/profile_images/1203679262051487744/yEFGWlPB_normal.jpg" TargetMode="External"/><Relationship Id="rId2972" Type="http://schemas.openxmlformats.org/officeDocument/2006/relationships/hyperlink" Target="http://twitter.com/pschx1/statuses/1209708676237283328" TargetMode="External"/><Relationship Id="rId3609" Type="http://schemas.openxmlformats.org/officeDocument/2006/relationships/hyperlink" Target="http://pbs.twimg.com/profile_images/1108781471790055425/tMUISAvg_normal.jpg" TargetMode="External"/><Relationship Id="rId3816" Type="http://schemas.openxmlformats.org/officeDocument/2006/relationships/hyperlink" Target="http://twitter.com/wafmarkleex/statuses/1209705676663971841" TargetMode="External"/><Relationship Id="rId737" Type="http://schemas.openxmlformats.org/officeDocument/2006/relationships/hyperlink" Target="http://pbs.twimg.com/profile_images/1199354549883953157/tjDLWQhK_normal.jpg" TargetMode="External"/><Relationship Id="rId944" Type="http://schemas.openxmlformats.org/officeDocument/2006/relationships/hyperlink" Target="http://twitter.com/GjPink_Pink/statuses/1209717787003777024" TargetMode="External"/><Relationship Id="rId1367" Type="http://schemas.openxmlformats.org/officeDocument/2006/relationships/hyperlink" Target="http://pbs.twimg.com/profile_images/1181614435024027649/Hb82kPzF_normal.jpg" TargetMode="External"/><Relationship Id="rId1574" Type="http://schemas.openxmlformats.org/officeDocument/2006/relationships/hyperlink" Target="http://twitter.com/cheese1504/statuses/1209714500854677504" TargetMode="External"/><Relationship Id="rId1781" Type="http://schemas.openxmlformats.org/officeDocument/2006/relationships/hyperlink" Target="http://pbs.twimg.com/profile_images/1208769519050612737/M5B8T-0S_normal.jpg" TargetMode="External"/><Relationship Id="rId2418" Type="http://schemas.openxmlformats.org/officeDocument/2006/relationships/hyperlink" Target="http://twitter.com/Bmimz/statuses/1209711132186800128" TargetMode="External"/><Relationship Id="rId2625" Type="http://schemas.openxmlformats.org/officeDocument/2006/relationships/hyperlink" Target="http://pbs.twimg.com/profile_images/1186669701625044992/idHKagvi_normal.jpg" TargetMode="External"/><Relationship Id="rId2832" Type="http://schemas.openxmlformats.org/officeDocument/2006/relationships/hyperlink" Target="http://twitter.com/ydsmxdws_/statuses/1209709244393705472" TargetMode="External"/><Relationship Id="rId5031" Type="http://schemas.openxmlformats.org/officeDocument/2006/relationships/hyperlink" Target="http://pbs.twimg.com/profile_images/1203925598088810496/HnrRHlp1_normal.jpg" TargetMode="External"/><Relationship Id="rId5988" Type="http://schemas.openxmlformats.org/officeDocument/2006/relationships/hyperlink" Target="http://twitter.com/panghom_2010/statuses/1209699332863098881" TargetMode="External"/><Relationship Id="rId73" Type="http://schemas.openxmlformats.org/officeDocument/2006/relationships/hyperlink" Target="http://pbs.twimg.com/profile_images/1132605991747325953/G5tGzEPn_normal.jpg" TargetMode="External"/><Relationship Id="rId804" Type="http://schemas.openxmlformats.org/officeDocument/2006/relationships/hyperlink" Target="http://twitter.com/LittleFf6/statuses/1209717877168734208" TargetMode="External"/><Relationship Id="rId1227" Type="http://schemas.openxmlformats.org/officeDocument/2006/relationships/hyperlink" Target="http://pbs.twimg.com/profile_images/1076772003934162945/QpvpuiEd_normal.jpg" TargetMode="External"/><Relationship Id="rId1434" Type="http://schemas.openxmlformats.org/officeDocument/2006/relationships/hyperlink" Target="http://twitter.com/joetanadech/statuses/1209714961586372609" TargetMode="External"/><Relationship Id="rId1641" Type="http://schemas.openxmlformats.org/officeDocument/2006/relationships/hyperlink" Target="http://pbs.twimg.com/profile_images/1203298302055157760/BkYMA4Va_normal.jpg" TargetMode="External"/><Relationship Id="rId4797" Type="http://schemas.openxmlformats.org/officeDocument/2006/relationships/hyperlink" Target="http://pbs.twimg.com/profile_images/1106197164089212929/Eo4g-NNz_normal.jpg" TargetMode="External"/><Relationship Id="rId5848" Type="http://schemas.openxmlformats.org/officeDocument/2006/relationships/hyperlink" Target="http://twitter.com/mmmmmmmi9_/statuses/1209699684853239808" TargetMode="External"/><Relationship Id="rId1501" Type="http://schemas.openxmlformats.org/officeDocument/2006/relationships/hyperlink" Target="http://pbs.twimg.com/profile_images/1205431990326939648/x-CLFRhq_normal.jpg" TargetMode="External"/><Relationship Id="rId3399" Type="http://schemas.openxmlformats.org/officeDocument/2006/relationships/hyperlink" Target="http://pbs.twimg.com/profile_images/1194786346612609025/oB6OQJIr_normal.jpg" TargetMode="External"/><Relationship Id="rId4657" Type="http://schemas.openxmlformats.org/officeDocument/2006/relationships/hyperlink" Target="http://pbs.twimg.com/profile_images/1185545184030818305/TaD9CC_p_normal.jpg" TargetMode="External"/><Relationship Id="rId4864" Type="http://schemas.openxmlformats.org/officeDocument/2006/relationships/hyperlink" Target="http://twitter.com/nonitanat/statuses/1209702547948130304" TargetMode="External"/><Relationship Id="rId5708" Type="http://schemas.openxmlformats.org/officeDocument/2006/relationships/hyperlink" Target="http://twitter.com/amplfine/statuses/1209699973094207490" TargetMode="External"/><Relationship Id="rId3259" Type="http://schemas.openxmlformats.org/officeDocument/2006/relationships/hyperlink" Target="http://pbs.twimg.com/profile_images/1208925935623274496/3sg3THEI_normal.jpg" TargetMode="External"/><Relationship Id="rId3466" Type="http://schemas.openxmlformats.org/officeDocument/2006/relationships/hyperlink" Target="http://twitter.com/mayme_wl/statuses/1209706835755720704" TargetMode="External"/><Relationship Id="rId4517" Type="http://schemas.openxmlformats.org/officeDocument/2006/relationships/hyperlink" Target="http://pbs.twimg.com/profile_images/1196468847655604226/G64mgnla_normal.jpg" TargetMode="External"/><Relationship Id="rId5915" Type="http://schemas.openxmlformats.org/officeDocument/2006/relationships/hyperlink" Target="http://pbs.twimg.com/profile_images/1206517046176993280/9IAT9ec1_normal.jpg" TargetMode="External"/><Relationship Id="rId387" Type="http://schemas.openxmlformats.org/officeDocument/2006/relationships/hyperlink" Target="http://pbs.twimg.com/profile_images/1125405736404537344/lbD2AbSF_normal.jpg" TargetMode="External"/><Relationship Id="rId594" Type="http://schemas.openxmlformats.org/officeDocument/2006/relationships/hyperlink" Target="http://twitter.com/zalabimm/statuses/1209718023751262208" TargetMode="External"/><Relationship Id="rId2068" Type="http://schemas.openxmlformats.org/officeDocument/2006/relationships/hyperlink" Target="http://twitter.com/mmoookdivi/statuses/1209712537723211777" TargetMode="External"/><Relationship Id="rId2275" Type="http://schemas.openxmlformats.org/officeDocument/2006/relationships/hyperlink" Target="http://pbs.twimg.com/profile_images/1208423275266637824/qjFgPPSx_normal.jpg" TargetMode="External"/><Relationship Id="rId3119" Type="http://schemas.openxmlformats.org/officeDocument/2006/relationships/hyperlink" Target="http://pbs.twimg.com/profile_images/1108710175433580549/rvBHRxC1_normal.jpg" TargetMode="External"/><Relationship Id="rId3326" Type="http://schemas.openxmlformats.org/officeDocument/2006/relationships/hyperlink" Target="http://twitter.com/applepunpun/statuses/1209707340930244608" TargetMode="External"/><Relationship Id="rId3673" Type="http://schemas.openxmlformats.org/officeDocument/2006/relationships/hyperlink" Target="http://pbs.twimg.com/profile_images/1198482785297559552/NdRXBaOB_normal.jpg" TargetMode="External"/><Relationship Id="rId3880" Type="http://schemas.openxmlformats.org/officeDocument/2006/relationships/hyperlink" Target="http://twitter.com/gennisa1998/statuses/1209705432333213696" TargetMode="External"/><Relationship Id="rId4724" Type="http://schemas.openxmlformats.org/officeDocument/2006/relationships/hyperlink" Target="http://twitter.com/nssoow/statuses/1209702904862408704" TargetMode="External"/><Relationship Id="rId4931" Type="http://schemas.openxmlformats.org/officeDocument/2006/relationships/hyperlink" Target="http://pbs.twimg.com/profile_images/1194042115094802432/s5_9iBzK_normal.jpg" TargetMode="External"/><Relationship Id="rId247" Type="http://schemas.openxmlformats.org/officeDocument/2006/relationships/hyperlink" Target="http://pbs.twimg.com/profile_images/1181229527709564933/KDeRYmCI_normal.jpg" TargetMode="External"/><Relationship Id="rId1084" Type="http://schemas.openxmlformats.org/officeDocument/2006/relationships/hyperlink" Target="http://twitter.com/camikaga/statuses/1209716519703236610" TargetMode="External"/><Relationship Id="rId2482" Type="http://schemas.openxmlformats.org/officeDocument/2006/relationships/hyperlink" Target="http://twitter.com/miminminni/statuses/1209710876682403841" TargetMode="External"/><Relationship Id="rId3533" Type="http://schemas.openxmlformats.org/officeDocument/2006/relationships/hyperlink" Target="http://pbs.twimg.com/profile_images/1199602220376838145/mD28K54S_normal.jpg" TargetMode="External"/><Relationship Id="rId3740" Type="http://schemas.openxmlformats.org/officeDocument/2006/relationships/hyperlink" Target="http://twitter.com/mbxxju/statuses/1209706005153452032" TargetMode="External"/><Relationship Id="rId6689" Type="http://schemas.openxmlformats.org/officeDocument/2006/relationships/hyperlink" Target="http://pbs.twimg.com/profile_images/792712313828552704/jur2XrRs_normal.jpg" TargetMode="External"/><Relationship Id="rId6896" Type="http://schemas.openxmlformats.org/officeDocument/2006/relationships/hyperlink" Target="http://twitter.com/Nutchanon1998/statuses/1209696662198685696" TargetMode="External"/><Relationship Id="rId107" Type="http://schemas.openxmlformats.org/officeDocument/2006/relationships/hyperlink" Target="http://pbs.twimg.com/profile_images/1209146203440435200/YnNHRQdd_normal.jpg" TargetMode="External"/><Relationship Id="rId454" Type="http://schemas.openxmlformats.org/officeDocument/2006/relationships/hyperlink" Target="http://twitter.com/ppenatn/statuses/1209718102235078657" TargetMode="External"/><Relationship Id="rId661" Type="http://schemas.openxmlformats.org/officeDocument/2006/relationships/hyperlink" Target="http://pbs.twimg.com/profile_images/1198436597554794497/nXXxw3W4_normal.png" TargetMode="External"/><Relationship Id="rId1291" Type="http://schemas.openxmlformats.org/officeDocument/2006/relationships/hyperlink" Target="http://pbs.twimg.com/profile_images/1190548863049981953/HaMXfz6v_normal.jpg" TargetMode="External"/><Relationship Id="rId2135" Type="http://schemas.openxmlformats.org/officeDocument/2006/relationships/hyperlink" Target="http://pbs.twimg.com/profile_images/1175820299025051648/ril2tZID_normal.jpg" TargetMode="External"/><Relationship Id="rId2342" Type="http://schemas.openxmlformats.org/officeDocument/2006/relationships/hyperlink" Target="http://twitter.com/q1997gg/statuses/1209711527067971584" TargetMode="External"/><Relationship Id="rId3600" Type="http://schemas.openxmlformats.org/officeDocument/2006/relationships/hyperlink" Target="http://twitter.com/RenetiniW/statuses/1209706453407154177" TargetMode="External"/><Relationship Id="rId5498" Type="http://schemas.openxmlformats.org/officeDocument/2006/relationships/hyperlink" Target="http://twitter.com/Mintpizza1/statuses/1209700481548746754" TargetMode="External"/><Relationship Id="rId6549" Type="http://schemas.openxmlformats.org/officeDocument/2006/relationships/hyperlink" Target="http://pbs.twimg.com/profile_images/1206974995441672192/oGY4QBHa_normal.jpg" TargetMode="External"/><Relationship Id="rId6756" Type="http://schemas.openxmlformats.org/officeDocument/2006/relationships/hyperlink" Target="http://twitter.com/Ppppp21939519/statuses/1209697102982451201" TargetMode="External"/><Relationship Id="rId314" Type="http://schemas.openxmlformats.org/officeDocument/2006/relationships/hyperlink" Target="http://twitter.com/Qarnizx/statuses/1209718192605544453" TargetMode="External"/><Relationship Id="rId521" Type="http://schemas.openxmlformats.org/officeDocument/2006/relationships/hyperlink" Target="http://pbs.twimg.com/profile_images/1207671038093475842/FN0zI5JA_normal.jpg" TargetMode="External"/><Relationship Id="rId1151" Type="http://schemas.openxmlformats.org/officeDocument/2006/relationships/hyperlink" Target="http://pbs.twimg.com/profile_images/1192782041051320320/i__iiFbF_normal.jpg" TargetMode="External"/><Relationship Id="rId2202" Type="http://schemas.openxmlformats.org/officeDocument/2006/relationships/hyperlink" Target="http://twitter.com/Bunna97775300/statuses/1209712059329286144" TargetMode="External"/><Relationship Id="rId5358" Type="http://schemas.openxmlformats.org/officeDocument/2006/relationships/hyperlink" Target="http://twitter.com/__maamoey__/statuses/1209700930989383680" TargetMode="External"/><Relationship Id="rId5565" Type="http://schemas.openxmlformats.org/officeDocument/2006/relationships/hyperlink" Target="http://pbs.twimg.com/profile_images/1159539167522541568/p9krnrPT_normal.jpg" TargetMode="External"/><Relationship Id="rId5772" Type="http://schemas.openxmlformats.org/officeDocument/2006/relationships/hyperlink" Target="http://twitter.com/Nopparat1991/statuses/1209699822866817024" TargetMode="External"/><Relationship Id="rId6409" Type="http://schemas.openxmlformats.org/officeDocument/2006/relationships/hyperlink" Target="http://pbs.twimg.com/profile_images/1209639556493955072/jud8ynR9_normal.jpg" TargetMode="External"/><Relationship Id="rId6616" Type="http://schemas.openxmlformats.org/officeDocument/2006/relationships/hyperlink" Target="http://twitter.com/XTONYJH/statuses/1209697630374072320" TargetMode="External"/><Relationship Id="rId6823" Type="http://schemas.openxmlformats.org/officeDocument/2006/relationships/hyperlink" Target="http://pbs.twimg.com/profile_images/835065019133894656/FHKhw_hp_normal.jpg" TargetMode="External"/><Relationship Id="rId1011" Type="http://schemas.openxmlformats.org/officeDocument/2006/relationships/hyperlink" Target="http://pbs.twimg.com/profile_images/1209517754211897346/YWrnFvaL_normal.jpg" TargetMode="External"/><Relationship Id="rId1968" Type="http://schemas.openxmlformats.org/officeDocument/2006/relationships/hyperlink" Target="http://twitter.com/KANITTHAMOMAY/statuses/1209712804422242304" TargetMode="External"/><Relationship Id="rId4167" Type="http://schemas.openxmlformats.org/officeDocument/2006/relationships/hyperlink" Target="http://pbs.twimg.com/profile_images/1208683467447230464/TaRaAfyX_normal.jpg" TargetMode="External"/><Relationship Id="rId4374" Type="http://schemas.openxmlformats.org/officeDocument/2006/relationships/hyperlink" Target="http://twitter.com/Momolg3/statuses/1209703953153150976" TargetMode="External"/><Relationship Id="rId4581" Type="http://schemas.openxmlformats.org/officeDocument/2006/relationships/hyperlink" Target="http://pbs.twimg.com/profile_images/1204248796785364992/exFC7D9N_normal.jpg" TargetMode="External"/><Relationship Id="rId5218" Type="http://schemas.openxmlformats.org/officeDocument/2006/relationships/hyperlink" Target="http://twitter.com/yongzy2/statuses/1209701340701585408" TargetMode="External"/><Relationship Id="rId5425" Type="http://schemas.openxmlformats.org/officeDocument/2006/relationships/hyperlink" Target="http://pbs.twimg.com/profile_images/1199324602104610819/M4vketjp_normal.jpg" TargetMode="External"/><Relationship Id="rId5632" Type="http://schemas.openxmlformats.org/officeDocument/2006/relationships/hyperlink" Target="http://twitter.com/tangonnnn/statuses/1209700177587499008" TargetMode="External"/><Relationship Id="rId3183" Type="http://schemas.openxmlformats.org/officeDocument/2006/relationships/hyperlink" Target="http://pbs.twimg.com/profile_images/1202597241329815552/GdrQyMdW_normal.jpg" TargetMode="External"/><Relationship Id="rId3390" Type="http://schemas.openxmlformats.org/officeDocument/2006/relationships/hyperlink" Target="http://twitter.com/meaycloudy/statuses/1209707109899591681" TargetMode="External"/><Relationship Id="rId4027" Type="http://schemas.openxmlformats.org/officeDocument/2006/relationships/hyperlink" Target="http://pbs.twimg.com/profile_images/1208238367000842240/q9bgVlws_normal.jpg" TargetMode="External"/><Relationship Id="rId4234" Type="http://schemas.openxmlformats.org/officeDocument/2006/relationships/hyperlink" Target="http://twitter.com/markminlover7/statuses/1209704382222090241" TargetMode="External"/><Relationship Id="rId4441" Type="http://schemas.openxmlformats.org/officeDocument/2006/relationships/hyperlink" Target="http://pbs.twimg.com/profile_images/1160557299074621440/WLO2Vil1_normal.jpg" TargetMode="External"/><Relationship Id="rId1828" Type="http://schemas.openxmlformats.org/officeDocument/2006/relationships/hyperlink" Target="http://twitter.com/srpnnx/statuses/1209713301237616640" TargetMode="External"/><Relationship Id="rId3043" Type="http://schemas.openxmlformats.org/officeDocument/2006/relationships/hyperlink" Target="http://pbs.twimg.com/profile_images/1006445693450444800/wpZ04go5_normal.jpg" TargetMode="External"/><Relationship Id="rId3250" Type="http://schemas.openxmlformats.org/officeDocument/2006/relationships/hyperlink" Target="http://twitter.com/M2N_SWEET/statuses/1209707572858540034" TargetMode="External"/><Relationship Id="rId6199" Type="http://schemas.openxmlformats.org/officeDocument/2006/relationships/hyperlink" Target="http://pbs.twimg.com/profile_images/1175389687877263361/B8mlF8Np_normal.jpg" TargetMode="External"/><Relationship Id="rId171" Type="http://schemas.openxmlformats.org/officeDocument/2006/relationships/hyperlink" Target="http://pbs.twimg.com/profile_images/1181426409626955777/Rpb0Q7Ic_normal.jpg" TargetMode="External"/><Relationship Id="rId4301" Type="http://schemas.openxmlformats.org/officeDocument/2006/relationships/hyperlink" Target="http://pbs.twimg.com/profile_images/1208048907080499200/LHFDMYxl_normal.jpg" TargetMode="External"/><Relationship Id="rId6059" Type="http://schemas.openxmlformats.org/officeDocument/2006/relationships/hyperlink" Target="http://pbs.twimg.com/profile_images/1191545577747533824/MROkcBrj_normal.jpg" TargetMode="External"/><Relationship Id="rId6266" Type="http://schemas.openxmlformats.org/officeDocument/2006/relationships/hyperlink" Target="http://twitter.com/_1995Pma/statuses/1209698679130644481" TargetMode="External"/><Relationship Id="rId3110" Type="http://schemas.openxmlformats.org/officeDocument/2006/relationships/hyperlink" Target="http://twitter.com/rbbrobro/statuses/1209708123599978496" TargetMode="External"/><Relationship Id="rId6473" Type="http://schemas.openxmlformats.org/officeDocument/2006/relationships/hyperlink" Target="http://pbs.twimg.com/profile_images/1205904799025098752/ujwtQ883_normal.jpg" TargetMode="External"/><Relationship Id="rId6680" Type="http://schemas.openxmlformats.org/officeDocument/2006/relationships/hyperlink" Target="http://twitter.com/PraphapronB/statuses/1209697340660928512" TargetMode="External"/><Relationship Id="rId988" Type="http://schemas.openxmlformats.org/officeDocument/2006/relationships/hyperlink" Target="http://twitter.com/Phoenix9ty9/statuses/1209717759900151808" TargetMode="External"/><Relationship Id="rId2669" Type="http://schemas.openxmlformats.org/officeDocument/2006/relationships/hyperlink" Target="http://pbs.twimg.com/profile_images/1183599522783432706/T7rpXzbB_normal.jpg" TargetMode="External"/><Relationship Id="rId2876" Type="http://schemas.openxmlformats.org/officeDocument/2006/relationships/hyperlink" Target="http://twitter.com/justpeachyou/statuses/1209709072812916736" TargetMode="External"/><Relationship Id="rId3927" Type="http://schemas.openxmlformats.org/officeDocument/2006/relationships/hyperlink" Target="http://pbs.twimg.com/profile_images/1084334164080353282/sxD7Crb3_normal.jpg" TargetMode="External"/><Relationship Id="rId5075" Type="http://schemas.openxmlformats.org/officeDocument/2006/relationships/hyperlink" Target="http://pbs.twimg.com/profile_images/1142213280372363264/dATDg8DP_normal.jpg" TargetMode="External"/><Relationship Id="rId5282" Type="http://schemas.openxmlformats.org/officeDocument/2006/relationships/hyperlink" Target="http://twitter.com/Faungfullzzz/statuses/1209701165396451328" TargetMode="External"/><Relationship Id="rId6126" Type="http://schemas.openxmlformats.org/officeDocument/2006/relationships/hyperlink" Target="http://twitter.com/Supachai_Srnp/statuses/1209699028436307968" TargetMode="External"/><Relationship Id="rId6333" Type="http://schemas.openxmlformats.org/officeDocument/2006/relationships/hyperlink" Target="http://pbs.twimg.com/profile_images/1201651624084692994/8TqEV82E_normal.jpg" TargetMode="External"/><Relationship Id="rId6540" Type="http://schemas.openxmlformats.org/officeDocument/2006/relationships/hyperlink" Target="http://twitter.com/Fuchsia_Mild/statuses/1209697873463369729" TargetMode="External"/><Relationship Id="rId848" Type="http://schemas.openxmlformats.org/officeDocument/2006/relationships/hyperlink" Target="http://twitter.com/SewoonYujinie/statuses/1209717851193368576" TargetMode="External"/><Relationship Id="rId1478" Type="http://schemas.openxmlformats.org/officeDocument/2006/relationships/hyperlink" Target="http://twitter.com/pondzeed123/statuses/1209714813489647618" TargetMode="External"/><Relationship Id="rId1685" Type="http://schemas.openxmlformats.org/officeDocument/2006/relationships/hyperlink" Target="http://pbs.twimg.com/profile_images/1209714384311709697/aaxCeVtC_normal.jpg" TargetMode="External"/><Relationship Id="rId1892" Type="http://schemas.openxmlformats.org/officeDocument/2006/relationships/hyperlink" Target="http://twitter.com/decemxp/statuses/1209713099428651008" TargetMode="External"/><Relationship Id="rId2529" Type="http://schemas.openxmlformats.org/officeDocument/2006/relationships/hyperlink" Target="http://pbs.twimg.com/profile_images/1208814943832657920/MP5bKN-q_normal.jpg" TargetMode="External"/><Relationship Id="rId2736" Type="http://schemas.openxmlformats.org/officeDocument/2006/relationships/hyperlink" Target="http://twitter.com/thisismealltime/statuses/1209709595754516480" TargetMode="External"/><Relationship Id="rId4091" Type="http://schemas.openxmlformats.org/officeDocument/2006/relationships/hyperlink" Target="http://pbs.twimg.com/profile_images/1204005179122577409/_GL4jSnR_normal.jpg" TargetMode="External"/><Relationship Id="rId5142" Type="http://schemas.openxmlformats.org/officeDocument/2006/relationships/hyperlink" Target="http://twitter.com/onibugiMJ/statuses/1209701538861420545" TargetMode="External"/><Relationship Id="rId6400" Type="http://schemas.openxmlformats.org/officeDocument/2006/relationships/hyperlink" Target="http://twitter.com/XI5egN1RAkohlqN/statuses/1209698332991352832" TargetMode="External"/><Relationship Id="rId708" Type="http://schemas.openxmlformats.org/officeDocument/2006/relationships/hyperlink" Target="http://twitter.com/VAutrui/statuses/1209717941538672640" TargetMode="External"/><Relationship Id="rId915" Type="http://schemas.openxmlformats.org/officeDocument/2006/relationships/hyperlink" Target="http://pbs.twimg.com/profile_images/1127731317758521344/J2GLBAi4_normal.jpg" TargetMode="External"/><Relationship Id="rId1338" Type="http://schemas.openxmlformats.org/officeDocument/2006/relationships/hyperlink" Target="http://twitter.com/999butnot9its3/statuses/1209715407386365952" TargetMode="External"/><Relationship Id="rId1545" Type="http://schemas.openxmlformats.org/officeDocument/2006/relationships/hyperlink" Target="http://pbs.twimg.com/profile_images/1165788164985774080/Fe4rJHPz_normal.jpg" TargetMode="External"/><Relationship Id="rId2943" Type="http://schemas.openxmlformats.org/officeDocument/2006/relationships/hyperlink" Target="http://pbs.twimg.com/profile_images/1204961759880085504/m4iK_IN5_normal.jpg" TargetMode="External"/><Relationship Id="rId5002" Type="http://schemas.openxmlformats.org/officeDocument/2006/relationships/hyperlink" Target="http://twitter.com/wannabeeequeen/statuses/1209702036880547840" TargetMode="External"/><Relationship Id="rId1405" Type="http://schemas.openxmlformats.org/officeDocument/2006/relationships/hyperlink" Target="http://pbs.twimg.com/profile_images/1194405593542324224/JIhQ1skC_normal.jpg" TargetMode="External"/><Relationship Id="rId1752" Type="http://schemas.openxmlformats.org/officeDocument/2006/relationships/hyperlink" Target="http://twitter.com/auydussadee/statuses/1209713618645708800" TargetMode="External"/><Relationship Id="rId2803" Type="http://schemas.openxmlformats.org/officeDocument/2006/relationships/hyperlink" Target="http://pbs.twimg.com/profile_images/1206909805970907136/ELAKA7ML_normal.jpg" TargetMode="External"/><Relationship Id="rId5959" Type="http://schemas.openxmlformats.org/officeDocument/2006/relationships/hyperlink" Target="http://pbs.twimg.com/profile_images/1209637169544847361/prCZl08N_normal.jpg" TargetMode="External"/><Relationship Id="rId44" Type="http://schemas.openxmlformats.org/officeDocument/2006/relationships/hyperlink" Target="http://twitter.com/cha_baiboo/statuses/1209718362441302018" TargetMode="External"/><Relationship Id="rId1612" Type="http://schemas.openxmlformats.org/officeDocument/2006/relationships/hyperlink" Target="http://twitter.com/steam_me/statuses/1209714331090161665" TargetMode="External"/><Relationship Id="rId4768" Type="http://schemas.openxmlformats.org/officeDocument/2006/relationships/hyperlink" Target="http://twitter.com/Nicha91093519/statuses/1209702783667986432" TargetMode="External"/><Relationship Id="rId4975" Type="http://schemas.openxmlformats.org/officeDocument/2006/relationships/hyperlink" Target="http://pbs.twimg.com/profile_images/1165563683419742209/nusSj0iA_normal.jpg" TargetMode="External"/><Relationship Id="rId5819" Type="http://schemas.openxmlformats.org/officeDocument/2006/relationships/hyperlink" Target="http://pbs.twimg.com/profile_images/1201252242008899584/LnZq93Ho_normal.jpg" TargetMode="External"/><Relationship Id="rId6190" Type="http://schemas.openxmlformats.org/officeDocument/2006/relationships/hyperlink" Target="http://twitter.com/minimin1993/statuses/1209698859254857728" TargetMode="External"/><Relationship Id="rId498" Type="http://schemas.openxmlformats.org/officeDocument/2006/relationships/hyperlink" Target="http://twitter.com/Udakran/statuses/1209718080160485377" TargetMode="External"/><Relationship Id="rId2179" Type="http://schemas.openxmlformats.org/officeDocument/2006/relationships/hyperlink" Target="http://pbs.twimg.com/profile_images/1166302171542904832/Dp2PKguO_normal.jpg" TargetMode="External"/><Relationship Id="rId3577" Type="http://schemas.openxmlformats.org/officeDocument/2006/relationships/hyperlink" Target="http://pbs.twimg.com/profile_images/1108781471790055425/tMUISAvg_normal.jpg" TargetMode="External"/><Relationship Id="rId3784" Type="http://schemas.openxmlformats.org/officeDocument/2006/relationships/hyperlink" Target="http://twitter.com/fyijoueunseox/statuses/1209705848131338245" TargetMode="External"/><Relationship Id="rId3991" Type="http://schemas.openxmlformats.org/officeDocument/2006/relationships/hyperlink" Target="http://pbs.twimg.com/profile_images/1193642426356752385/J6FYwpMq_normal.jpg" TargetMode="External"/><Relationship Id="rId4628" Type="http://schemas.openxmlformats.org/officeDocument/2006/relationships/hyperlink" Target="http://twitter.com/away_sleep/statuses/1209703199252209664" TargetMode="External"/><Relationship Id="rId4835" Type="http://schemas.openxmlformats.org/officeDocument/2006/relationships/hyperlink" Target="http://pbs.twimg.com/profile_images/1205534282250276865/yd5rqQk__normal.jpg" TargetMode="External"/><Relationship Id="rId2386" Type="http://schemas.openxmlformats.org/officeDocument/2006/relationships/hyperlink" Target="http://twitter.com/Ball_pf1/statuses/1209711343667859461" TargetMode="External"/><Relationship Id="rId2593" Type="http://schemas.openxmlformats.org/officeDocument/2006/relationships/hyperlink" Target="http://pbs.twimg.com/profile_images/1193222093048934401/sKerF5og_normal.jpg" TargetMode="External"/><Relationship Id="rId3437" Type="http://schemas.openxmlformats.org/officeDocument/2006/relationships/hyperlink" Target="http://pbs.twimg.com/profile_images/1209160395807543296/30hyE74z_normal.jpg" TargetMode="External"/><Relationship Id="rId3644" Type="http://schemas.openxmlformats.org/officeDocument/2006/relationships/hyperlink" Target="http://twitter.com/arpetpche_p/statuses/1209706305247576064" TargetMode="External"/><Relationship Id="rId3851" Type="http://schemas.openxmlformats.org/officeDocument/2006/relationships/hyperlink" Target="http://pbs.twimg.com/profile_images/788786948894707712/rfNlyZXc_normal.jpg" TargetMode="External"/><Relationship Id="rId4902" Type="http://schemas.openxmlformats.org/officeDocument/2006/relationships/hyperlink" Target="http://twitter.com/nqcii_/statuses/1209702443623170048" TargetMode="External"/><Relationship Id="rId6050" Type="http://schemas.openxmlformats.org/officeDocument/2006/relationships/hyperlink" Target="http://twitter.com/__me26/statuses/1209699171860533248" TargetMode="External"/><Relationship Id="rId358" Type="http://schemas.openxmlformats.org/officeDocument/2006/relationships/hyperlink" Target="http://twitter.com/CYJ333777/statuses/1209718162981130240" TargetMode="External"/><Relationship Id="rId565" Type="http://schemas.openxmlformats.org/officeDocument/2006/relationships/hyperlink" Target="http://pbs.twimg.com/profile_images/1136469041487405056/Au-XGHUC_normal.jpg" TargetMode="External"/><Relationship Id="rId772" Type="http://schemas.openxmlformats.org/officeDocument/2006/relationships/hyperlink" Target="http://twitter.com/VasitpolP/statuses/1209717894969348096" TargetMode="External"/><Relationship Id="rId1195" Type="http://schemas.openxmlformats.org/officeDocument/2006/relationships/hyperlink" Target="http://pbs.twimg.com/profile_images/1065253245856047104/Tp3LQjCq_normal.jpg" TargetMode="External"/><Relationship Id="rId2039" Type="http://schemas.openxmlformats.org/officeDocument/2006/relationships/hyperlink" Target="http://pbs.twimg.com/profile_images/1151511950519615488/FLhlkGWD_normal.jpg" TargetMode="External"/><Relationship Id="rId2246" Type="http://schemas.openxmlformats.org/officeDocument/2006/relationships/hyperlink" Target="http://twitter.com/JIRA_PAKK/statuses/1209711851623202817" TargetMode="External"/><Relationship Id="rId2453" Type="http://schemas.openxmlformats.org/officeDocument/2006/relationships/hyperlink" Target="http://abs.twimg.com/sticky/default_profile_images/default_profile_normal.png" TargetMode="External"/><Relationship Id="rId2660" Type="http://schemas.openxmlformats.org/officeDocument/2006/relationships/hyperlink" Target="http://twitter.com/SkinsistaTH/statuses/1209709918405578752" TargetMode="External"/><Relationship Id="rId3504" Type="http://schemas.openxmlformats.org/officeDocument/2006/relationships/hyperlink" Target="http://twitter.com/xxflabjack/statuses/1209706691987558402" TargetMode="External"/><Relationship Id="rId3711" Type="http://schemas.openxmlformats.org/officeDocument/2006/relationships/hyperlink" Target="http://pbs.twimg.com/profile_images/1190634634926870528/L1BrmGix_normal.jpg" TargetMode="External"/><Relationship Id="rId6867" Type="http://schemas.openxmlformats.org/officeDocument/2006/relationships/hyperlink" Target="http://pbs.twimg.com/profile_images/1200453128035790849/958q6QGb_normal.jpg" TargetMode="External"/><Relationship Id="rId218" Type="http://schemas.openxmlformats.org/officeDocument/2006/relationships/hyperlink" Target="http://twitter.com/betweenna/statuses/1209718262558146560" TargetMode="External"/><Relationship Id="rId425" Type="http://schemas.openxmlformats.org/officeDocument/2006/relationships/hyperlink" Target="http://pbs.twimg.com/profile_images/1201195443339661312/XzXytfF5_normal.jpg" TargetMode="External"/><Relationship Id="rId632" Type="http://schemas.openxmlformats.org/officeDocument/2006/relationships/hyperlink" Target="http://twitter.com/cartoonyuna/statuses/1209717997243224064" TargetMode="External"/><Relationship Id="rId1055" Type="http://schemas.openxmlformats.org/officeDocument/2006/relationships/hyperlink" Target="http://pbs.twimg.com/profile_images/1208338277855444992/9sMqSpg2_normal.jpg" TargetMode="External"/><Relationship Id="rId1262" Type="http://schemas.openxmlformats.org/officeDocument/2006/relationships/hyperlink" Target="http://twitter.com/roseisbestx/statuses/1209715790355632128" TargetMode="External"/><Relationship Id="rId2106" Type="http://schemas.openxmlformats.org/officeDocument/2006/relationships/hyperlink" Target="http://twitter.com/chmnn_/statuses/1209712352368586760" TargetMode="External"/><Relationship Id="rId2313" Type="http://schemas.openxmlformats.org/officeDocument/2006/relationships/hyperlink" Target="http://pbs.twimg.com/profile_images/1173810855948898304/PXo4VLPN_normal.jpg" TargetMode="External"/><Relationship Id="rId2520" Type="http://schemas.openxmlformats.org/officeDocument/2006/relationships/hyperlink" Target="http://twitter.com/tairenyoo/statuses/1209710669391519745" TargetMode="External"/><Relationship Id="rId5469" Type="http://schemas.openxmlformats.org/officeDocument/2006/relationships/hyperlink" Target="http://pbs.twimg.com/profile_images/1079287157997465600/fnX9JxA7_normal.jpg" TargetMode="External"/><Relationship Id="rId5676" Type="http://schemas.openxmlformats.org/officeDocument/2006/relationships/hyperlink" Target="http://twitter.com/thanawann21/statuses/1209700041532661760" TargetMode="External"/><Relationship Id="rId6727" Type="http://schemas.openxmlformats.org/officeDocument/2006/relationships/hyperlink" Target="http://pbs.twimg.com/profile_images/910505670381789184/-_V3BYKc_normal.jpg" TargetMode="External"/><Relationship Id="rId1122" Type="http://schemas.openxmlformats.org/officeDocument/2006/relationships/hyperlink" Target="http://twitter.com/porcupine034/statuses/1209716362953641984" TargetMode="External"/><Relationship Id="rId4278" Type="http://schemas.openxmlformats.org/officeDocument/2006/relationships/hyperlink" Target="http://twitter.com/hengthanakrit/statuses/1209704294720491520" TargetMode="External"/><Relationship Id="rId4485" Type="http://schemas.openxmlformats.org/officeDocument/2006/relationships/hyperlink" Target="http://pbs.twimg.com/profile_images/1199913872381005836/fp4BMAF__normal.jpg" TargetMode="External"/><Relationship Id="rId5329" Type="http://schemas.openxmlformats.org/officeDocument/2006/relationships/hyperlink" Target="http://pbs.twimg.com/profile_images/1205868068544507904/jrDCYHAR_normal.jpg" TargetMode="External"/><Relationship Id="rId5536" Type="http://schemas.openxmlformats.org/officeDocument/2006/relationships/hyperlink" Target="http://twitter.com/d_dlili/statuses/1209700394370134022" TargetMode="External"/><Relationship Id="rId5883" Type="http://schemas.openxmlformats.org/officeDocument/2006/relationships/hyperlink" Target="http://pbs.twimg.com/profile_images/1175330911803432961/9OK6UKj7_normal.jpg" TargetMode="External"/><Relationship Id="rId6934" Type="http://schemas.openxmlformats.org/officeDocument/2006/relationships/hyperlink" Target="http://twitter.com/Bxdxsslucifer/statuses/1209696567814307841" TargetMode="External"/><Relationship Id="rId3087" Type="http://schemas.openxmlformats.org/officeDocument/2006/relationships/hyperlink" Target="http://pbs.twimg.com/profile_images/1182525829797961730/rh4aCJm6_normal.jpg" TargetMode="External"/><Relationship Id="rId3294" Type="http://schemas.openxmlformats.org/officeDocument/2006/relationships/hyperlink" Target="http://twitter.com/iceseryIce/statuses/1209707433972490242" TargetMode="External"/><Relationship Id="rId4138" Type="http://schemas.openxmlformats.org/officeDocument/2006/relationships/hyperlink" Target="http://twitter.com/Patchamee1/statuses/1209704667770306560" TargetMode="External"/><Relationship Id="rId4345" Type="http://schemas.openxmlformats.org/officeDocument/2006/relationships/hyperlink" Target="http://pbs.twimg.com/profile_images/1208048907080499200/LHFDMYxl_normal.jpg" TargetMode="External"/><Relationship Id="rId4692" Type="http://schemas.openxmlformats.org/officeDocument/2006/relationships/hyperlink" Target="http://twitter.com/markminlover7/statuses/1209703016783237120" TargetMode="External"/><Relationship Id="rId5743" Type="http://schemas.openxmlformats.org/officeDocument/2006/relationships/hyperlink" Target="http://pbs.twimg.com/profile_images/1178491424402108416/6RGGYjOR_normal.jpg" TargetMode="External"/><Relationship Id="rId5950" Type="http://schemas.openxmlformats.org/officeDocument/2006/relationships/hyperlink" Target="http://twitter.com/ntwwwwz/statuses/1209699409836957696" TargetMode="External"/><Relationship Id="rId1939" Type="http://schemas.openxmlformats.org/officeDocument/2006/relationships/hyperlink" Target="http://pbs.twimg.com/profile_images/1201751183947259904/-iYPwRx6_normal.jpg" TargetMode="External"/><Relationship Id="rId4552" Type="http://schemas.openxmlformats.org/officeDocument/2006/relationships/hyperlink" Target="http://twitter.com/pvpsx10/statuses/1209703369457070080" TargetMode="External"/><Relationship Id="rId5603" Type="http://schemas.openxmlformats.org/officeDocument/2006/relationships/hyperlink" Target="http://pbs.twimg.com/profile_images/1159539167522541568/p9krnrPT_normal.jpg" TargetMode="External"/><Relationship Id="rId5810" Type="http://schemas.openxmlformats.org/officeDocument/2006/relationships/hyperlink" Target="http://twitter.com/ssasiii_/statuses/1209699763840372737" TargetMode="External"/><Relationship Id="rId3154" Type="http://schemas.openxmlformats.org/officeDocument/2006/relationships/hyperlink" Target="http://twitter.com/aTutk/statuses/1209707946357096448" TargetMode="External"/><Relationship Id="rId3361" Type="http://schemas.openxmlformats.org/officeDocument/2006/relationships/hyperlink" Target="http://pbs.twimg.com/profile_images/1124273337331474432/dMrPrZmj_normal.jpg" TargetMode="External"/><Relationship Id="rId4205" Type="http://schemas.openxmlformats.org/officeDocument/2006/relationships/hyperlink" Target="http://pbs.twimg.com/profile_images/1057467931221577728/g7UJ50cK_normal.jpg" TargetMode="External"/><Relationship Id="rId4412" Type="http://schemas.openxmlformats.org/officeDocument/2006/relationships/hyperlink" Target="http://twitter.com/RisomSomza/statuses/1209703866796670976" TargetMode="External"/><Relationship Id="rId282" Type="http://schemas.openxmlformats.org/officeDocument/2006/relationships/hyperlink" Target="http://twitter.com/Fang_SfP/statuses/1209718220434755584" TargetMode="External"/><Relationship Id="rId2170" Type="http://schemas.openxmlformats.org/officeDocument/2006/relationships/hyperlink" Target="http://twitter.com/DANOFFY2/statuses/1209712178292375552" TargetMode="External"/><Relationship Id="rId3014" Type="http://schemas.openxmlformats.org/officeDocument/2006/relationships/hyperlink" Target="http://twitter.com/tenorlyx/statuses/1209708513074663424" TargetMode="External"/><Relationship Id="rId3221" Type="http://schemas.openxmlformats.org/officeDocument/2006/relationships/hyperlink" Target="http://pbs.twimg.com/profile_images/1105855862667501568/aDRnmzjM_normal.jpg" TargetMode="External"/><Relationship Id="rId6377" Type="http://schemas.openxmlformats.org/officeDocument/2006/relationships/hyperlink" Target="http://pbs.twimg.com/profile_images/1190640615006097408/hHqh6REl_normal.jpg" TargetMode="External"/><Relationship Id="rId6584" Type="http://schemas.openxmlformats.org/officeDocument/2006/relationships/hyperlink" Target="http://twitter.com/ao_omom/statuses/1209697713949790209" TargetMode="External"/><Relationship Id="rId6791" Type="http://schemas.openxmlformats.org/officeDocument/2006/relationships/hyperlink" Target="http://pbs.twimg.com/profile_images/1208959649929515010/nH8mnjE__normal.jpg" TargetMode="External"/><Relationship Id="rId8" Type="http://schemas.openxmlformats.org/officeDocument/2006/relationships/hyperlink" Target="http://twitter.com/_MSs24/statuses/1209718549423353857" TargetMode="External"/><Relationship Id="rId142" Type="http://schemas.openxmlformats.org/officeDocument/2006/relationships/hyperlink" Target="http://twitter.com/indes_tructible/statuses/1209718295131090946" TargetMode="External"/><Relationship Id="rId2030" Type="http://schemas.openxmlformats.org/officeDocument/2006/relationships/hyperlink" Target="http://twitter.com/tncyahh/statuses/1209712645311328256" TargetMode="External"/><Relationship Id="rId2987" Type="http://schemas.openxmlformats.org/officeDocument/2006/relationships/hyperlink" Target="http://pbs.twimg.com/profile_images/1208686284211802112/UlmFabN8_normal.jpg" TargetMode="External"/><Relationship Id="rId5186" Type="http://schemas.openxmlformats.org/officeDocument/2006/relationships/hyperlink" Target="http://twitter.com/jenniebp121/statuses/1209701411593707520" TargetMode="External"/><Relationship Id="rId5393" Type="http://schemas.openxmlformats.org/officeDocument/2006/relationships/hyperlink" Target="http://pbs.twimg.com/profile_images/1207313105367093248/V8ulPPCA_normal.jpg" TargetMode="External"/><Relationship Id="rId6237" Type="http://schemas.openxmlformats.org/officeDocument/2006/relationships/hyperlink" Target="http://pbs.twimg.com/profile_images/1187600589351374848/INL28wbM_normal.jpg" TargetMode="External"/><Relationship Id="rId6444" Type="http://schemas.openxmlformats.org/officeDocument/2006/relationships/hyperlink" Target="http://twitter.com/panachhh/statuses/1209698151969329152" TargetMode="External"/><Relationship Id="rId6651" Type="http://schemas.openxmlformats.org/officeDocument/2006/relationships/hyperlink" Target="http://pbs.twimg.com/profile_images/872064623289131008/UbJMMPOk_normal.jpg" TargetMode="External"/><Relationship Id="rId959" Type="http://schemas.openxmlformats.org/officeDocument/2006/relationships/hyperlink" Target="http://pbs.twimg.com/profile_images/1204128158309478400/bV6-m4fh_normal.jpg" TargetMode="External"/><Relationship Id="rId1589" Type="http://schemas.openxmlformats.org/officeDocument/2006/relationships/hyperlink" Target="http://pbs.twimg.com/profile_images/993377024906424320/2wDfELjO_normal.jpg" TargetMode="External"/><Relationship Id="rId5046" Type="http://schemas.openxmlformats.org/officeDocument/2006/relationships/hyperlink" Target="http://twitter.com/m04210610/statuses/1209701873646571520" TargetMode="External"/><Relationship Id="rId5253" Type="http://schemas.openxmlformats.org/officeDocument/2006/relationships/hyperlink" Target="http://pbs.twimg.com/profile_images/1191036304043077632/oSuAm7Bx_normal.jpg" TargetMode="External"/><Relationship Id="rId5460" Type="http://schemas.openxmlformats.org/officeDocument/2006/relationships/hyperlink" Target="http://twitter.com/f1xst1st/statuses/1209700578932097025" TargetMode="External"/><Relationship Id="rId6304" Type="http://schemas.openxmlformats.org/officeDocument/2006/relationships/hyperlink" Target="http://twitter.com/AxMev0/statuses/1209698602639142913" TargetMode="External"/><Relationship Id="rId6511" Type="http://schemas.openxmlformats.org/officeDocument/2006/relationships/hyperlink" Target="http://pbs.twimg.com/profile_images/842760145964736512/oJK0pOLs_normal.jpg" TargetMode="External"/><Relationship Id="rId1449" Type="http://schemas.openxmlformats.org/officeDocument/2006/relationships/hyperlink" Target="http://pbs.twimg.com/profile_images/1200057763809751040/mIkLaUv-_normal.jpg" TargetMode="External"/><Relationship Id="rId1796" Type="http://schemas.openxmlformats.org/officeDocument/2006/relationships/hyperlink" Target="http://twitter.com/nnpw263/statuses/1209713432317972480" TargetMode="External"/><Relationship Id="rId2847" Type="http://schemas.openxmlformats.org/officeDocument/2006/relationships/hyperlink" Target="http://pbs.twimg.com/profile_images/1148843029563768832/8WNgsefd_normal.jpg" TargetMode="External"/><Relationship Id="rId4062" Type="http://schemas.openxmlformats.org/officeDocument/2006/relationships/hyperlink" Target="http://twitter.com/love_mena02543/statuses/1209704932166651906" TargetMode="External"/><Relationship Id="rId5113" Type="http://schemas.openxmlformats.org/officeDocument/2006/relationships/hyperlink" Target="http://pbs.twimg.com/profile_images/1202027715311718400/gKqEcyAk_normal.jpg" TargetMode="External"/><Relationship Id="rId88" Type="http://schemas.openxmlformats.org/officeDocument/2006/relationships/hyperlink" Target="http://twitter.com/lloveyou3500/statuses/1209718342350561280" TargetMode="External"/><Relationship Id="rId819" Type="http://schemas.openxmlformats.org/officeDocument/2006/relationships/hyperlink" Target="http://pbs.twimg.com/profile_images/378800000312702571/287c564291680349e1ce06171e43ddd5_normal.jpeg" TargetMode="External"/><Relationship Id="rId1656" Type="http://schemas.openxmlformats.org/officeDocument/2006/relationships/hyperlink" Target="http://twitter.com/itsme_nanny/statuses/1209714093428367360" TargetMode="External"/><Relationship Id="rId1863" Type="http://schemas.openxmlformats.org/officeDocument/2006/relationships/hyperlink" Target="http://pbs.twimg.com/profile_images/1173669913950441473/NQKrWhGr_normal.jpg" TargetMode="External"/><Relationship Id="rId2707" Type="http://schemas.openxmlformats.org/officeDocument/2006/relationships/hyperlink" Target="http://pbs.twimg.com/profile_images/823390300479463424/eLz7msp2_normal.jpg" TargetMode="External"/><Relationship Id="rId2914" Type="http://schemas.openxmlformats.org/officeDocument/2006/relationships/hyperlink" Target="http://twitter.com/Vaderkik/statuses/1209708957972910080" TargetMode="External"/><Relationship Id="rId5320" Type="http://schemas.openxmlformats.org/officeDocument/2006/relationships/hyperlink" Target="http://twitter.com/benonyoo/statuses/1209701063017676800" TargetMode="External"/><Relationship Id="rId1309" Type="http://schemas.openxmlformats.org/officeDocument/2006/relationships/hyperlink" Target="http://pbs.twimg.com/profile_images/1176746779326287872/CXaGKMO5_normal.jpg" TargetMode="External"/><Relationship Id="rId1516" Type="http://schemas.openxmlformats.org/officeDocument/2006/relationships/hyperlink" Target="http://twitter.com/ora7375/statuses/1209714670505848837" TargetMode="External"/><Relationship Id="rId1723" Type="http://schemas.openxmlformats.org/officeDocument/2006/relationships/hyperlink" Target="http://pbs.twimg.com/profile_images/1188858402975309824/h3tmjsbu_normal.jpg" TargetMode="External"/><Relationship Id="rId1930" Type="http://schemas.openxmlformats.org/officeDocument/2006/relationships/hyperlink" Target="http://twitter.com/k_ratii/statuses/1209712948236566528" TargetMode="External"/><Relationship Id="rId4879" Type="http://schemas.openxmlformats.org/officeDocument/2006/relationships/hyperlink" Target="http://pbs.twimg.com/profile_images/1151168497126264833/TdtDXv9T_normal.jpg" TargetMode="External"/><Relationship Id="rId15" Type="http://schemas.openxmlformats.org/officeDocument/2006/relationships/hyperlink" Target="http://pbs.twimg.com/profile_images/1209474150768603136/-eYGQCdf_normal.jpg" TargetMode="External"/><Relationship Id="rId3688" Type="http://schemas.openxmlformats.org/officeDocument/2006/relationships/hyperlink" Target="http://twitter.com/fyijoueunseox/statuses/1209706155645095936" TargetMode="External"/><Relationship Id="rId3895" Type="http://schemas.openxmlformats.org/officeDocument/2006/relationships/hyperlink" Target="http://pbs.twimg.com/profile_images/1209026738451206144/ElZk7vEk_normal.jpg" TargetMode="External"/><Relationship Id="rId4739" Type="http://schemas.openxmlformats.org/officeDocument/2006/relationships/hyperlink" Target="http://pbs.twimg.com/profile_images/1173987472427978757/mySMlJZo_normal.jpg" TargetMode="External"/><Relationship Id="rId4946" Type="http://schemas.openxmlformats.org/officeDocument/2006/relationships/hyperlink" Target="http://twitter.com/waewtfc/statuses/1209702299284566016" TargetMode="External"/><Relationship Id="rId6094" Type="http://schemas.openxmlformats.org/officeDocument/2006/relationships/hyperlink" Target="http://twitter.com/Navy_buttercake/statuses/1209699085046841345" TargetMode="External"/><Relationship Id="rId2497" Type="http://schemas.openxmlformats.org/officeDocument/2006/relationships/hyperlink" Target="http://pbs.twimg.com/profile_images/1202443769808703488/E2xoexPF_normal.jpg" TargetMode="External"/><Relationship Id="rId3548" Type="http://schemas.openxmlformats.org/officeDocument/2006/relationships/hyperlink" Target="http://twitter.com/mnkypk/statuses/1209706537347796992" TargetMode="External"/><Relationship Id="rId3755" Type="http://schemas.openxmlformats.org/officeDocument/2006/relationships/hyperlink" Target="http://pbs.twimg.com/profile_images/1184467863106572292/Jnawontd_normal.jpg" TargetMode="External"/><Relationship Id="rId4806" Type="http://schemas.openxmlformats.org/officeDocument/2006/relationships/hyperlink" Target="http://twitter.com/jb_pantene/statuses/1209702691854675968" TargetMode="External"/><Relationship Id="rId6161" Type="http://schemas.openxmlformats.org/officeDocument/2006/relationships/hyperlink" Target="http://pbs.twimg.com/profile_images/1158053182234169345/YBP1-46i_normal.jpg" TargetMode="External"/><Relationship Id="rId469" Type="http://schemas.openxmlformats.org/officeDocument/2006/relationships/hyperlink" Target="http://pbs.twimg.com/profile_images/1208039702172819456/wQe2-f1m_normal.jpg" TargetMode="External"/><Relationship Id="rId676" Type="http://schemas.openxmlformats.org/officeDocument/2006/relationships/hyperlink" Target="http://twitter.com/hi5xhoshii/statuses/1209717970592645121" TargetMode="External"/><Relationship Id="rId883" Type="http://schemas.openxmlformats.org/officeDocument/2006/relationships/hyperlink" Target="http://pbs.twimg.com/profile_images/1203658193190047744/MrjM3Yv1_normal.jpg" TargetMode="External"/><Relationship Id="rId1099" Type="http://schemas.openxmlformats.org/officeDocument/2006/relationships/hyperlink" Target="http://pbs.twimg.com/profile_images/1195839685676765184/Nu-ekqkJ_normal.jpg" TargetMode="External"/><Relationship Id="rId2357" Type="http://schemas.openxmlformats.org/officeDocument/2006/relationships/hyperlink" Target="http://pbs.twimg.com/profile_images/1076428961008181248/UPT-qwzO_normal.jpg" TargetMode="External"/><Relationship Id="rId2564" Type="http://schemas.openxmlformats.org/officeDocument/2006/relationships/hyperlink" Target="http://twitter.com/AmonrutFon/statuses/1209710404739334144" TargetMode="External"/><Relationship Id="rId3408" Type="http://schemas.openxmlformats.org/officeDocument/2006/relationships/hyperlink" Target="http://twitter.com/nzz_benz/statuses/1209707067956531200" TargetMode="External"/><Relationship Id="rId3615" Type="http://schemas.openxmlformats.org/officeDocument/2006/relationships/hyperlink" Target="http://pbs.twimg.com/profile_images/876640772849717248/J3mHhNYZ_normal.jpg" TargetMode="External"/><Relationship Id="rId3962" Type="http://schemas.openxmlformats.org/officeDocument/2006/relationships/hyperlink" Target="http://twitter.com/archiexseongwu/statuses/1209705187201314817" TargetMode="External"/><Relationship Id="rId6021" Type="http://schemas.openxmlformats.org/officeDocument/2006/relationships/hyperlink" Target="http://pbs.twimg.com/profile_images/1209192519579230208/wkNWYDrh_normal.jpg" TargetMode="External"/><Relationship Id="rId329" Type="http://schemas.openxmlformats.org/officeDocument/2006/relationships/hyperlink" Target="http://pbs.twimg.com/profile_images/1172165943100751872/bQcBX3te_normal.jpg" TargetMode="External"/><Relationship Id="rId536" Type="http://schemas.openxmlformats.org/officeDocument/2006/relationships/hyperlink" Target="http://twitter.com/y_yyying1993/statuses/1209718063412592640" TargetMode="External"/><Relationship Id="rId1166" Type="http://schemas.openxmlformats.org/officeDocument/2006/relationships/hyperlink" Target="http://twitter.com/flukylala/statuses/1209716201472966657" TargetMode="External"/><Relationship Id="rId1373" Type="http://schemas.openxmlformats.org/officeDocument/2006/relationships/hyperlink" Target="http://pbs.twimg.com/profile_images/1155515423053381632/PJzD5OEE_normal.jpg" TargetMode="External"/><Relationship Id="rId2217" Type="http://schemas.openxmlformats.org/officeDocument/2006/relationships/hyperlink" Target="http://pbs.twimg.com/profile_images/1185857752637177857/1zaBRLng_normal.jpg" TargetMode="External"/><Relationship Id="rId2771" Type="http://schemas.openxmlformats.org/officeDocument/2006/relationships/hyperlink" Target="http://pbs.twimg.com/profile_images/1209344535551037440/8lyIafpT_normal.jpg" TargetMode="External"/><Relationship Id="rId3822" Type="http://schemas.openxmlformats.org/officeDocument/2006/relationships/hyperlink" Target="http://twitter.com/MrsChoiz/statuses/1209705666954182657" TargetMode="External"/><Relationship Id="rId743" Type="http://schemas.openxmlformats.org/officeDocument/2006/relationships/hyperlink" Target="http://pbs.twimg.com/profile_images/1193530223423131648/j57YQs7x_normal.jpg" TargetMode="External"/><Relationship Id="rId950" Type="http://schemas.openxmlformats.org/officeDocument/2006/relationships/hyperlink" Target="http://twitter.com/SewoonYujinie/statuses/1209717786039078912" TargetMode="External"/><Relationship Id="rId1026" Type="http://schemas.openxmlformats.org/officeDocument/2006/relationships/hyperlink" Target="http://twitter.com/iamxmd_/statuses/1209716692948901889" TargetMode="External"/><Relationship Id="rId1580" Type="http://schemas.openxmlformats.org/officeDocument/2006/relationships/hyperlink" Target="http://twitter.com/1718missit/statuses/1209714477072994305" TargetMode="External"/><Relationship Id="rId2424" Type="http://schemas.openxmlformats.org/officeDocument/2006/relationships/hyperlink" Target="http://twitter.com/Earthologyy/statuses/1209711106052116481" TargetMode="External"/><Relationship Id="rId2631" Type="http://schemas.openxmlformats.org/officeDocument/2006/relationships/hyperlink" Target="http://pbs.twimg.com/profile_images/1198661274973790208/TP6Y8QIy_normal.jpg" TargetMode="External"/><Relationship Id="rId4389" Type="http://schemas.openxmlformats.org/officeDocument/2006/relationships/hyperlink" Target="http://pbs.twimg.com/profile_images/1142213280372363264/dATDg8DP_normal.jpg" TargetMode="External"/><Relationship Id="rId5787" Type="http://schemas.openxmlformats.org/officeDocument/2006/relationships/hyperlink" Target="http://pbs.twimg.com/profile_images/1204813819999973376/OQaTZKKN_normal.jpg" TargetMode="External"/><Relationship Id="rId5994" Type="http://schemas.openxmlformats.org/officeDocument/2006/relationships/hyperlink" Target="http://twitter.com/K_khwankhwan/statuses/1209699310884937728" TargetMode="External"/><Relationship Id="rId6838" Type="http://schemas.openxmlformats.org/officeDocument/2006/relationships/hyperlink" Target="http://twitter.com/poochompoopoo/statuses/1209696876045328387" TargetMode="External"/><Relationship Id="rId603" Type="http://schemas.openxmlformats.org/officeDocument/2006/relationships/hyperlink" Target="http://pbs.twimg.com/profile_images/1208773274479448065/1zpqQeGm_normal.jpg" TargetMode="External"/><Relationship Id="rId810" Type="http://schemas.openxmlformats.org/officeDocument/2006/relationships/hyperlink" Target="http://twitter.com/bluexcloxd/statuses/1209717874404651008" TargetMode="External"/><Relationship Id="rId1233" Type="http://schemas.openxmlformats.org/officeDocument/2006/relationships/hyperlink" Target="http://pbs.twimg.com/profile_images/1209509599436365824/gmDBxPJq_normal.jpg" TargetMode="External"/><Relationship Id="rId1440" Type="http://schemas.openxmlformats.org/officeDocument/2006/relationships/hyperlink" Target="http://twitter.com/Fuhfuhh_/statuses/1209714944456806400" TargetMode="External"/><Relationship Id="rId4596" Type="http://schemas.openxmlformats.org/officeDocument/2006/relationships/hyperlink" Target="http://twitter.com/pppcytbrp/statuses/1209703268688859136" TargetMode="External"/><Relationship Id="rId5647" Type="http://schemas.openxmlformats.org/officeDocument/2006/relationships/hyperlink" Target="http://pbs.twimg.com/profile_images/1171002931237154817/7HUscZpp_normal.jpg" TargetMode="External"/><Relationship Id="rId5854" Type="http://schemas.openxmlformats.org/officeDocument/2006/relationships/hyperlink" Target="http://twitter.com/kk24kkk/statuses/1209699667501432833" TargetMode="External"/><Relationship Id="rId6905" Type="http://schemas.openxmlformats.org/officeDocument/2006/relationships/hyperlink" Target="http://pbs.twimg.com/profile_images/1208760615541465088/LmgmUa1u_normal.jpg" TargetMode="External"/><Relationship Id="rId1300" Type="http://schemas.openxmlformats.org/officeDocument/2006/relationships/hyperlink" Target="http://twitter.com/udoyoungx/statuses/1209715668209168385" TargetMode="External"/><Relationship Id="rId3198" Type="http://schemas.openxmlformats.org/officeDocument/2006/relationships/hyperlink" Target="http://twitter.com/Vaderkik/statuses/1209707801972371456" TargetMode="External"/><Relationship Id="rId4249" Type="http://schemas.openxmlformats.org/officeDocument/2006/relationships/hyperlink" Target="http://pbs.twimg.com/profile_images/1148900311668408320/5mNK7KX4_normal.jpg" TargetMode="External"/><Relationship Id="rId4456" Type="http://schemas.openxmlformats.org/officeDocument/2006/relationships/hyperlink" Target="http://twitter.com/RainyBusrin/statuses/1209703706658164738" TargetMode="External"/><Relationship Id="rId4663" Type="http://schemas.openxmlformats.org/officeDocument/2006/relationships/hyperlink" Target="http://pbs.twimg.com/profile_images/1092096305302650880/XFiJnOH2_normal.jpg" TargetMode="External"/><Relationship Id="rId4870" Type="http://schemas.openxmlformats.org/officeDocument/2006/relationships/hyperlink" Target="http://twitter.com/pita_qjub/statuses/1209702541979635713" TargetMode="External"/><Relationship Id="rId5507" Type="http://schemas.openxmlformats.org/officeDocument/2006/relationships/hyperlink" Target="http://pbs.twimg.com/profile_images/1209146842853695494/ZuuYeeUV_normal.jpg" TargetMode="External"/><Relationship Id="rId5714" Type="http://schemas.openxmlformats.org/officeDocument/2006/relationships/hyperlink" Target="http://twitter.com/thanxzx/statuses/1209699960628756480" TargetMode="External"/><Relationship Id="rId5921" Type="http://schemas.openxmlformats.org/officeDocument/2006/relationships/hyperlink" Target="http://pbs.twimg.com/profile_images/1207654534043987969/OmLzIawX_normal.jpg" TargetMode="External"/><Relationship Id="rId3058" Type="http://schemas.openxmlformats.org/officeDocument/2006/relationships/hyperlink" Target="http://twitter.com/ravebaebae329/statuses/1209708404559642624" TargetMode="External"/><Relationship Id="rId3265" Type="http://schemas.openxmlformats.org/officeDocument/2006/relationships/hyperlink" Target="http://pbs.twimg.com/profile_images/1079550340691705856/QaNl9FVH_normal.jpg" TargetMode="External"/><Relationship Id="rId3472" Type="http://schemas.openxmlformats.org/officeDocument/2006/relationships/hyperlink" Target="http://twitter.com/bualannn/statuses/1209706790880854016" TargetMode="External"/><Relationship Id="rId4109" Type="http://schemas.openxmlformats.org/officeDocument/2006/relationships/hyperlink" Target="http://pbs.twimg.com/profile_images/1197168395042480129/wFfvNK9f_normal.jpg" TargetMode="External"/><Relationship Id="rId4316" Type="http://schemas.openxmlformats.org/officeDocument/2006/relationships/hyperlink" Target="http://twitter.com/rapmonnont/statuses/1209704145894068224" TargetMode="External"/><Relationship Id="rId4523" Type="http://schemas.openxmlformats.org/officeDocument/2006/relationships/hyperlink" Target="http://pbs.twimg.com/profile_images/1176747178808635392/hdzuHb4u_normal.jpg" TargetMode="External"/><Relationship Id="rId4730" Type="http://schemas.openxmlformats.org/officeDocument/2006/relationships/hyperlink" Target="http://twitter.com/060301x/statuses/1209702895559426048" TargetMode="External"/><Relationship Id="rId186" Type="http://schemas.openxmlformats.org/officeDocument/2006/relationships/hyperlink" Target="http://twitter.com/hsghgf/statuses/1209718278127374337" TargetMode="External"/><Relationship Id="rId393" Type="http://schemas.openxmlformats.org/officeDocument/2006/relationships/hyperlink" Target="http://pbs.twimg.com/profile_images/1187619528898838528/S8ylYA61_normal.jpg" TargetMode="External"/><Relationship Id="rId2074" Type="http://schemas.openxmlformats.org/officeDocument/2006/relationships/hyperlink" Target="http://twitter.com/lalalisa_my/statuses/1209712507134173184" TargetMode="External"/><Relationship Id="rId2281" Type="http://schemas.openxmlformats.org/officeDocument/2006/relationships/hyperlink" Target="http://pbs.twimg.com/profile_images/1189949807135199232/e5IJd1cR_normal.jpg" TargetMode="External"/><Relationship Id="rId3125" Type="http://schemas.openxmlformats.org/officeDocument/2006/relationships/hyperlink" Target="http://pbs.twimg.com/profile_images/1208686284211802112/UlmFabN8_normal.jpg" TargetMode="External"/><Relationship Id="rId3332" Type="http://schemas.openxmlformats.org/officeDocument/2006/relationships/hyperlink" Target="http://twitter.com/AradaDrink/statuses/1209707323842654209" TargetMode="External"/><Relationship Id="rId6488" Type="http://schemas.openxmlformats.org/officeDocument/2006/relationships/hyperlink" Target="http://twitter.com/auiimatham/statuses/1209698060789370880" TargetMode="External"/><Relationship Id="rId6695" Type="http://schemas.openxmlformats.org/officeDocument/2006/relationships/hyperlink" Target="http://pbs.twimg.com/profile_images/1182139811508809728/o-AmxBm0_normal.jpg" TargetMode="External"/><Relationship Id="rId253" Type="http://schemas.openxmlformats.org/officeDocument/2006/relationships/hyperlink" Target="http://pbs.twimg.com/profile_images/1115113818714034177/RLKflnfM_normal.jpg" TargetMode="External"/><Relationship Id="rId460" Type="http://schemas.openxmlformats.org/officeDocument/2006/relationships/hyperlink" Target="http://twitter.com/bunnyybrave/statuses/1209718099785605121" TargetMode="External"/><Relationship Id="rId1090" Type="http://schemas.openxmlformats.org/officeDocument/2006/relationships/hyperlink" Target="http://twitter.com/ksxxfilm12/statuses/1209716501109858310" TargetMode="External"/><Relationship Id="rId2141" Type="http://schemas.openxmlformats.org/officeDocument/2006/relationships/hyperlink" Target="http://pbs.twimg.com/profile_images/1190648182390362113/r3JSY7vo_normal.jpg" TargetMode="External"/><Relationship Id="rId5297" Type="http://schemas.openxmlformats.org/officeDocument/2006/relationships/hyperlink" Target="http://pbs.twimg.com/profile_images/1208542711583690753/AknISXQA_normal.jpg" TargetMode="External"/><Relationship Id="rId6348" Type="http://schemas.openxmlformats.org/officeDocument/2006/relationships/hyperlink" Target="http://twitter.com/24theweeed/statuses/1209698461144121344" TargetMode="External"/><Relationship Id="rId6555" Type="http://schemas.openxmlformats.org/officeDocument/2006/relationships/hyperlink" Target="http://pbs.twimg.com/profile_images/1156040863165796353/oBrDVJPB_normal.jpg" TargetMode="External"/><Relationship Id="rId113" Type="http://schemas.openxmlformats.org/officeDocument/2006/relationships/hyperlink" Target="http://pbs.twimg.com/profile_images/1102244954393305088/TTLXO03t_normal.jpg" TargetMode="External"/><Relationship Id="rId320" Type="http://schemas.openxmlformats.org/officeDocument/2006/relationships/hyperlink" Target="http://twitter.com/keatrhino/statuses/1209718190927802368" TargetMode="External"/><Relationship Id="rId2001" Type="http://schemas.openxmlformats.org/officeDocument/2006/relationships/hyperlink" Target="http://pbs.twimg.com/profile_images/1209446281795395584/wX2fKixe_normal.jpg" TargetMode="External"/><Relationship Id="rId5157" Type="http://schemas.openxmlformats.org/officeDocument/2006/relationships/hyperlink" Target="http://pbs.twimg.com/profile_images/1203925598088810496/HnrRHlp1_normal.jpg" TargetMode="External"/><Relationship Id="rId6208" Type="http://schemas.openxmlformats.org/officeDocument/2006/relationships/hyperlink" Target="http://twitter.com/GungGing_G/statuses/1209698817857077248" TargetMode="External"/><Relationship Id="rId6762" Type="http://schemas.openxmlformats.org/officeDocument/2006/relationships/hyperlink" Target="http://twitter.com/xyucme_/statuses/1209697087585013760" TargetMode="External"/><Relationship Id="rId2958" Type="http://schemas.openxmlformats.org/officeDocument/2006/relationships/hyperlink" Target="http://twitter.com/traxhergettie/statuses/1209708756419764224" TargetMode="External"/><Relationship Id="rId5017" Type="http://schemas.openxmlformats.org/officeDocument/2006/relationships/hyperlink" Target="http://pbs.twimg.com/profile_images/1092617830275502080/rtTjMZ_l_normal.jpg" TargetMode="External"/><Relationship Id="rId5364" Type="http://schemas.openxmlformats.org/officeDocument/2006/relationships/hyperlink" Target="http://twitter.com/aonwara6/statuses/1209700897988599808" TargetMode="External"/><Relationship Id="rId5571" Type="http://schemas.openxmlformats.org/officeDocument/2006/relationships/hyperlink" Target="http://pbs.twimg.com/profile_images/930129453702791168/eC0wLvbw_normal.jpg" TargetMode="External"/><Relationship Id="rId6415" Type="http://schemas.openxmlformats.org/officeDocument/2006/relationships/hyperlink" Target="http://pbs.twimg.com/profile_images/842760145964736512/oJK0pOLs_normal.jpg" TargetMode="External"/><Relationship Id="rId6622" Type="http://schemas.openxmlformats.org/officeDocument/2006/relationships/hyperlink" Target="http://twitter.com/mayuda_/statuses/1209697609188667394" TargetMode="External"/><Relationship Id="rId1767" Type="http://schemas.openxmlformats.org/officeDocument/2006/relationships/hyperlink" Target="http://pbs.twimg.com/profile_images/1198255816521863169/9JGarj_-_normal.jpg" TargetMode="External"/><Relationship Id="rId1974" Type="http://schemas.openxmlformats.org/officeDocument/2006/relationships/hyperlink" Target="http://twitter.com/candylek1/statuses/1209712794758569984" TargetMode="External"/><Relationship Id="rId2818" Type="http://schemas.openxmlformats.org/officeDocument/2006/relationships/hyperlink" Target="http://twitter.com/ArigatoPimaizaa/statuses/1209709310910926850" TargetMode="External"/><Relationship Id="rId4173" Type="http://schemas.openxmlformats.org/officeDocument/2006/relationships/hyperlink" Target="http://pbs.twimg.com/profile_images/1209693211800719361/4ZElPaU8_normal.jpg" TargetMode="External"/><Relationship Id="rId4380" Type="http://schemas.openxmlformats.org/officeDocument/2006/relationships/hyperlink" Target="http://twitter.com/ppdouit/statuses/1209703944693268480" TargetMode="External"/><Relationship Id="rId5224" Type="http://schemas.openxmlformats.org/officeDocument/2006/relationships/hyperlink" Target="http://twitter.com/xxw_olo/statuses/1209701325740462080" TargetMode="External"/><Relationship Id="rId5431" Type="http://schemas.openxmlformats.org/officeDocument/2006/relationships/hyperlink" Target="http://pbs.twimg.com/profile_images/1209711494520131585/9-pFTNiB_normal.jpg" TargetMode="External"/><Relationship Id="rId59" Type="http://schemas.openxmlformats.org/officeDocument/2006/relationships/hyperlink" Target="http://pbs.twimg.com/profile_images/1135872136965263360/S6SWiy88_normal.jpg" TargetMode="External"/><Relationship Id="rId1627" Type="http://schemas.openxmlformats.org/officeDocument/2006/relationships/hyperlink" Target="http://pbs.twimg.com/profile_images/1200066852359041025/2w1ZW7MG_normal.jpg" TargetMode="External"/><Relationship Id="rId1834" Type="http://schemas.openxmlformats.org/officeDocument/2006/relationships/hyperlink" Target="http://twitter.com/ammnita/statuses/1209713296774840320" TargetMode="External"/><Relationship Id="rId4033" Type="http://schemas.openxmlformats.org/officeDocument/2006/relationships/hyperlink" Target="http://pbs.twimg.com/profile_images/1208075015867944960/L0iA-M5d_normal.jpg" TargetMode="External"/><Relationship Id="rId4240" Type="http://schemas.openxmlformats.org/officeDocument/2006/relationships/hyperlink" Target="http://twitter.com/Satan13439/statuses/1209704371690164225" TargetMode="External"/><Relationship Id="rId3799" Type="http://schemas.openxmlformats.org/officeDocument/2006/relationships/hyperlink" Target="http://pbs.twimg.com/profile_images/1202040278422392833/wsa5pnum_normal.jpg" TargetMode="External"/><Relationship Id="rId4100" Type="http://schemas.openxmlformats.org/officeDocument/2006/relationships/hyperlink" Target="http://twitter.com/hswsnoo_py/statuses/1209704790944444417" TargetMode="External"/><Relationship Id="rId1901" Type="http://schemas.openxmlformats.org/officeDocument/2006/relationships/hyperlink" Target="http://pbs.twimg.com/profile_images/1196836356330180608/t8RSB6uB_normal.jpg" TargetMode="External"/><Relationship Id="rId3659" Type="http://schemas.openxmlformats.org/officeDocument/2006/relationships/hyperlink" Target="http://pbs.twimg.com/profile_images/1194124014752452608/WC9U6pSY_normal.jpg" TargetMode="External"/><Relationship Id="rId6065" Type="http://schemas.openxmlformats.org/officeDocument/2006/relationships/hyperlink" Target="http://pbs.twimg.com/profile_images/1208600560791764992/lZTDWbAb_normal.jpg" TargetMode="External"/><Relationship Id="rId6272" Type="http://schemas.openxmlformats.org/officeDocument/2006/relationships/hyperlink" Target="http://twitter.com/howpengdoyoungx/statuses/1209698666123907074" TargetMode="External"/><Relationship Id="rId3866" Type="http://schemas.openxmlformats.org/officeDocument/2006/relationships/hyperlink" Target="http://twitter.com/mmewviii/statuses/1209705477673635840" TargetMode="External"/><Relationship Id="rId4917" Type="http://schemas.openxmlformats.org/officeDocument/2006/relationships/hyperlink" Target="http://pbs.twimg.com/profile_images/1190648182390362113/r3JSY7vo_normal.jpg" TargetMode="External"/><Relationship Id="rId5081" Type="http://schemas.openxmlformats.org/officeDocument/2006/relationships/hyperlink" Target="http://pbs.twimg.com/profile_images/1173206387213553664/0h245FC-_normal.jpg" TargetMode="External"/><Relationship Id="rId6132" Type="http://schemas.openxmlformats.org/officeDocument/2006/relationships/hyperlink" Target="http://twitter.com/pattap_pp/statuses/1209699005942226944" TargetMode="External"/><Relationship Id="rId787" Type="http://schemas.openxmlformats.org/officeDocument/2006/relationships/hyperlink" Target="http://pbs.twimg.com/profile_images/1205531535765491712/Bpgt1lDT_normal.jpg" TargetMode="External"/><Relationship Id="rId994" Type="http://schemas.openxmlformats.org/officeDocument/2006/relationships/hyperlink" Target="http://twitter.com/xxwuxx_/statuses/1209717757513617409" TargetMode="External"/><Relationship Id="rId2468" Type="http://schemas.openxmlformats.org/officeDocument/2006/relationships/hyperlink" Target="http://twitter.com/falinyy/statuses/1209710942713348096" TargetMode="External"/><Relationship Id="rId2675" Type="http://schemas.openxmlformats.org/officeDocument/2006/relationships/hyperlink" Target="http://pbs.twimg.com/profile_images/924793760080265216/AfDyCy-A_normal.jpg" TargetMode="External"/><Relationship Id="rId2882" Type="http://schemas.openxmlformats.org/officeDocument/2006/relationships/hyperlink" Target="http://twitter.com/_SAiSuNEE_/statuses/1209709050717278208" TargetMode="External"/><Relationship Id="rId3519" Type="http://schemas.openxmlformats.org/officeDocument/2006/relationships/hyperlink" Target="http://pbs.twimg.com/profile_images/1208372422891601920/tza1NNtJ_normal.jpg" TargetMode="External"/><Relationship Id="rId3726" Type="http://schemas.openxmlformats.org/officeDocument/2006/relationships/hyperlink" Target="http://twitter.com/babimarktuan93/statuses/1209706063366242305" TargetMode="External"/><Relationship Id="rId3933" Type="http://schemas.openxmlformats.org/officeDocument/2006/relationships/hyperlink" Target="http://pbs.twimg.com/profile_images/1198641057073790976/H5-iGphk_normal.jpg" TargetMode="External"/><Relationship Id="rId647" Type="http://schemas.openxmlformats.org/officeDocument/2006/relationships/hyperlink" Target="http://pbs.twimg.com/profile_images/1209536368516272129/hdLqcyfa_normal.jpg" TargetMode="External"/><Relationship Id="rId854" Type="http://schemas.openxmlformats.org/officeDocument/2006/relationships/hyperlink" Target="http://twitter.com/bingjibaba/statuses/1209717848924311552" TargetMode="External"/><Relationship Id="rId1277" Type="http://schemas.openxmlformats.org/officeDocument/2006/relationships/hyperlink" Target="http://pbs.twimg.com/profile_images/1209031847742599169/HpEuQGVZ_normal.jpg" TargetMode="External"/><Relationship Id="rId1484" Type="http://schemas.openxmlformats.org/officeDocument/2006/relationships/hyperlink" Target="http://twitter.com/gdh559/statuses/1209714799849771011" TargetMode="External"/><Relationship Id="rId1691" Type="http://schemas.openxmlformats.org/officeDocument/2006/relationships/hyperlink" Target="http://pbs.twimg.com/profile_images/1208338277855444992/9sMqSpg2_normal.jpg" TargetMode="External"/><Relationship Id="rId2328" Type="http://schemas.openxmlformats.org/officeDocument/2006/relationships/hyperlink" Target="http://twitter.com/DahyunFC/statuses/1209711560324567040" TargetMode="External"/><Relationship Id="rId2535" Type="http://schemas.openxmlformats.org/officeDocument/2006/relationships/hyperlink" Target="http://pbs.twimg.com/profile_images/1187373463465582592/Vx_l0vTW_normal.jpg" TargetMode="External"/><Relationship Id="rId2742" Type="http://schemas.openxmlformats.org/officeDocument/2006/relationships/hyperlink" Target="http://twitter.com/pschx1/statuses/1209709586233430016" TargetMode="External"/><Relationship Id="rId5898" Type="http://schemas.openxmlformats.org/officeDocument/2006/relationships/hyperlink" Target="http://twitter.com/kaew73321996/statuses/1209699584957501440" TargetMode="External"/><Relationship Id="rId6949" Type="http://schemas.openxmlformats.org/officeDocument/2006/relationships/printerSettings" Target="../printerSettings/printerSettings1.bin"/><Relationship Id="rId507" Type="http://schemas.openxmlformats.org/officeDocument/2006/relationships/hyperlink" Target="http://pbs.twimg.com/profile_images/1183384499343613953/pgw5Tn7-_normal.jpg" TargetMode="External"/><Relationship Id="rId714" Type="http://schemas.openxmlformats.org/officeDocument/2006/relationships/hyperlink" Target="http://twitter.com/pritechie/statuses/1209717937235357696" TargetMode="External"/><Relationship Id="rId921" Type="http://schemas.openxmlformats.org/officeDocument/2006/relationships/hyperlink" Target="http://pbs.twimg.com/profile_images/1170544044662902784/hqCYS4CI_normal.jpg" TargetMode="External"/><Relationship Id="rId1137" Type="http://schemas.openxmlformats.org/officeDocument/2006/relationships/hyperlink" Target="http://pbs.twimg.com/profile_images/1195839685676765184/Nu-ekqkJ_normal.jpg" TargetMode="External"/><Relationship Id="rId1344" Type="http://schemas.openxmlformats.org/officeDocument/2006/relationships/hyperlink" Target="http://twitter.com/porcupine034/statuses/1209715368769417217" TargetMode="External"/><Relationship Id="rId1551" Type="http://schemas.openxmlformats.org/officeDocument/2006/relationships/hyperlink" Target="http://pbs.twimg.com/profile_images/1201672655595659265/1gzMoXhs_normal.jpg" TargetMode="External"/><Relationship Id="rId2602" Type="http://schemas.openxmlformats.org/officeDocument/2006/relationships/hyperlink" Target="http://twitter.com/myjenniekimruby/statuses/1209710265815580673" TargetMode="External"/><Relationship Id="rId5758" Type="http://schemas.openxmlformats.org/officeDocument/2006/relationships/hyperlink" Target="http://twitter.com/Alexxyhihi/statuses/1209699852818374658" TargetMode="External"/><Relationship Id="rId5965" Type="http://schemas.openxmlformats.org/officeDocument/2006/relationships/hyperlink" Target="http://pbs.twimg.com/profile_images/1205492380809322497/J1XbMNsZ_normal.jpg" TargetMode="External"/><Relationship Id="rId6809" Type="http://schemas.openxmlformats.org/officeDocument/2006/relationships/hyperlink" Target="http://pbs.twimg.com/profile_images/1208959649929515010/nH8mnjE__normal.jpg" TargetMode="External"/><Relationship Id="rId50" Type="http://schemas.openxmlformats.org/officeDocument/2006/relationships/hyperlink" Target="http://twitter.com/uyarman/statuses/1209718357424951296" TargetMode="External"/><Relationship Id="rId1204" Type="http://schemas.openxmlformats.org/officeDocument/2006/relationships/hyperlink" Target="http://twitter.com/pang20194/statuses/1209716020023218181" TargetMode="External"/><Relationship Id="rId1411" Type="http://schemas.openxmlformats.org/officeDocument/2006/relationships/hyperlink" Target="http://pbs.twimg.com/profile_images/1180397291837874176/jI6wLzkj_normal.jpg" TargetMode="External"/><Relationship Id="rId4567" Type="http://schemas.openxmlformats.org/officeDocument/2006/relationships/hyperlink" Target="http://pbs.twimg.com/profile_images/788786948894707712/rfNlyZXc_normal.jpg" TargetMode="External"/><Relationship Id="rId4774" Type="http://schemas.openxmlformats.org/officeDocument/2006/relationships/hyperlink" Target="http://twitter.com/Folksses/statuses/1209702769730314240" TargetMode="External"/><Relationship Id="rId5618" Type="http://schemas.openxmlformats.org/officeDocument/2006/relationships/hyperlink" Target="http://twitter.com/mukmintx/statuses/1209700221099241473" TargetMode="External"/><Relationship Id="rId5825" Type="http://schemas.openxmlformats.org/officeDocument/2006/relationships/hyperlink" Target="http://pbs.twimg.com/profile_images/995008843296919554/eHVukYCF_normal.jpg" TargetMode="External"/><Relationship Id="rId3169" Type="http://schemas.openxmlformats.org/officeDocument/2006/relationships/hyperlink" Target="http://pbs.twimg.com/profile_images/1188087930977341440/i8QP-R2N_normal.jpg" TargetMode="External"/><Relationship Id="rId3376" Type="http://schemas.openxmlformats.org/officeDocument/2006/relationships/hyperlink" Target="http://twitter.com/tasomono_/statuses/1209707128518103041" TargetMode="External"/><Relationship Id="rId3583" Type="http://schemas.openxmlformats.org/officeDocument/2006/relationships/hyperlink" Target="http://pbs.twimg.com/profile_images/1205541170509565952/6G_fWVkq_normal.jpg" TargetMode="External"/><Relationship Id="rId4427" Type="http://schemas.openxmlformats.org/officeDocument/2006/relationships/hyperlink" Target="http://abs.twimg.com/sticky/default_profile_images/default_profile_normal.png" TargetMode="External"/><Relationship Id="rId4981" Type="http://schemas.openxmlformats.org/officeDocument/2006/relationships/hyperlink" Target="http://pbs.twimg.com/profile_images/1206989400069902336/K4dkcN-A_normal.jpg" TargetMode="External"/><Relationship Id="rId297" Type="http://schemas.openxmlformats.org/officeDocument/2006/relationships/hyperlink" Target="http://pbs.twimg.com/profile_images/1115247540780163072/YPDDktLW_normal.jpg" TargetMode="External"/><Relationship Id="rId2185" Type="http://schemas.openxmlformats.org/officeDocument/2006/relationships/hyperlink" Target="http://pbs.twimg.com/profile_images/1159761422747746304/zUd141_x_normal.jpg" TargetMode="External"/><Relationship Id="rId2392" Type="http://schemas.openxmlformats.org/officeDocument/2006/relationships/hyperlink" Target="http://twitter.com/162xkun/statuses/1209711283404038144" TargetMode="External"/><Relationship Id="rId3029" Type="http://schemas.openxmlformats.org/officeDocument/2006/relationships/hyperlink" Target="http://pbs.twimg.com/profile_images/981454667786809344/4NmndB4F_normal.jpg" TargetMode="External"/><Relationship Id="rId3236" Type="http://schemas.openxmlformats.org/officeDocument/2006/relationships/hyperlink" Target="http://twitter.com/PUM_1116/statuses/1209707602344497152" TargetMode="External"/><Relationship Id="rId3790" Type="http://schemas.openxmlformats.org/officeDocument/2006/relationships/hyperlink" Target="http://twitter.com/kankmms/statuses/1209705801499082752" TargetMode="External"/><Relationship Id="rId4634" Type="http://schemas.openxmlformats.org/officeDocument/2006/relationships/hyperlink" Target="http://twitter.com/pppcytbrp/statuses/1209703172886761472" TargetMode="External"/><Relationship Id="rId4841" Type="http://schemas.openxmlformats.org/officeDocument/2006/relationships/hyperlink" Target="http://pbs.twimg.com/profile_images/1194042115094802432/s5_9iBzK_normal.jpg" TargetMode="External"/><Relationship Id="rId6599" Type="http://schemas.openxmlformats.org/officeDocument/2006/relationships/hyperlink" Target="http://pbs.twimg.com/profile_images/796814199414407168/-JX7bZwt_normal.jpg" TargetMode="External"/><Relationship Id="rId157" Type="http://schemas.openxmlformats.org/officeDocument/2006/relationships/hyperlink" Target="http://pbs.twimg.com/profile_images/1152039077631295489/tjh2xKU9_normal.jpg" TargetMode="External"/><Relationship Id="rId364" Type="http://schemas.openxmlformats.org/officeDocument/2006/relationships/hyperlink" Target="http://twitter.com/margaretss05/statuses/1209718158975627264" TargetMode="External"/><Relationship Id="rId2045" Type="http://schemas.openxmlformats.org/officeDocument/2006/relationships/hyperlink" Target="http://pbs.twimg.com/profile_images/1204567790666911744/CuvHUBso_normal.jpg" TargetMode="External"/><Relationship Id="rId3443" Type="http://schemas.openxmlformats.org/officeDocument/2006/relationships/hyperlink" Target="http://pbs.twimg.com/profile_images/1114246378425733121/y2N0t79p_normal.jpg" TargetMode="External"/><Relationship Id="rId3650" Type="http://schemas.openxmlformats.org/officeDocument/2006/relationships/hyperlink" Target="http://twitter.com/PSinmanee/statuses/1209706281910460416" TargetMode="External"/><Relationship Id="rId4701" Type="http://schemas.openxmlformats.org/officeDocument/2006/relationships/hyperlink" Target="http://pbs.twimg.com/profile_images/1142213280372363264/dATDg8DP_normal.jpg" TargetMode="External"/><Relationship Id="rId571" Type="http://schemas.openxmlformats.org/officeDocument/2006/relationships/hyperlink" Target="http://pbs.twimg.com/profile_images/1163452222232862720/1PYNMw0d_normal.jpg" TargetMode="External"/><Relationship Id="rId2252" Type="http://schemas.openxmlformats.org/officeDocument/2006/relationships/hyperlink" Target="http://twitter.com/AuAuNorthstar/statuses/1209711832178413570" TargetMode="External"/><Relationship Id="rId3303" Type="http://schemas.openxmlformats.org/officeDocument/2006/relationships/hyperlink" Target="http://pbs.twimg.com/profile_images/1209694861600813057/5S341MyB_normal.jpg" TargetMode="External"/><Relationship Id="rId3510" Type="http://schemas.openxmlformats.org/officeDocument/2006/relationships/hyperlink" Target="http://twitter.com/pnS2hyX0MlsJeIm/statuses/1209706676493770752" TargetMode="External"/><Relationship Id="rId6459" Type="http://schemas.openxmlformats.org/officeDocument/2006/relationships/hyperlink" Target="http://pbs.twimg.com/profile_images/1190163173292355584/YhDYIr6__normal.jpg" TargetMode="External"/><Relationship Id="rId6666" Type="http://schemas.openxmlformats.org/officeDocument/2006/relationships/hyperlink" Target="http://twitter.com/Ice_creamieie/statuses/1209697406767390721" TargetMode="External"/><Relationship Id="rId6873" Type="http://schemas.openxmlformats.org/officeDocument/2006/relationships/hyperlink" Target="http://pbs.twimg.com/profile_images/835065019133894656/FHKhw_hp_normal.jpg" TargetMode="External"/><Relationship Id="rId224" Type="http://schemas.openxmlformats.org/officeDocument/2006/relationships/hyperlink" Target="http://twitter.com/NATTAKRITTAKHA1/statuses/1209718250604392451" TargetMode="External"/><Relationship Id="rId431" Type="http://schemas.openxmlformats.org/officeDocument/2006/relationships/hyperlink" Target="http://pbs.twimg.com/profile_images/1034465099455459328/9zSFSutD_normal.jpg" TargetMode="External"/><Relationship Id="rId1061" Type="http://schemas.openxmlformats.org/officeDocument/2006/relationships/hyperlink" Target="http://pbs.twimg.com/profile_images/1202655200076423168/kvICWj-G_normal.jpg" TargetMode="External"/><Relationship Id="rId2112" Type="http://schemas.openxmlformats.org/officeDocument/2006/relationships/hyperlink" Target="http://twitter.com/Reallyz_/statuses/1209712338837725184" TargetMode="External"/><Relationship Id="rId5268" Type="http://schemas.openxmlformats.org/officeDocument/2006/relationships/hyperlink" Target="http://twitter.com/onibugiMJ/statuses/1209701200402108416" TargetMode="External"/><Relationship Id="rId5475" Type="http://schemas.openxmlformats.org/officeDocument/2006/relationships/hyperlink" Target="http://pbs.twimg.com/profile_images/1205868068544507904/jrDCYHAR_normal.jpg" TargetMode="External"/><Relationship Id="rId5682" Type="http://schemas.openxmlformats.org/officeDocument/2006/relationships/hyperlink" Target="http://twitter.com/THzxm_407/statuses/1209700027737575426" TargetMode="External"/><Relationship Id="rId6319" Type="http://schemas.openxmlformats.org/officeDocument/2006/relationships/hyperlink" Target="http://pbs.twimg.com/profile_images/1192098297994829825/4ImhByV-_normal.jpg" TargetMode="External"/><Relationship Id="rId6526" Type="http://schemas.openxmlformats.org/officeDocument/2006/relationships/hyperlink" Target="http://twitter.com/ndcntm/statuses/1209697939745935362" TargetMode="External"/><Relationship Id="rId6733" Type="http://schemas.openxmlformats.org/officeDocument/2006/relationships/hyperlink" Target="http://pbs.twimg.com/profile_images/1149581088492101633/PjM6A2LP_normal.jpg" TargetMode="External"/><Relationship Id="rId6940" Type="http://schemas.openxmlformats.org/officeDocument/2006/relationships/hyperlink" Target="http://twitter.com/WhatTheFact_WTF/statuses/1209696531110154240" TargetMode="External"/><Relationship Id="rId1878" Type="http://schemas.openxmlformats.org/officeDocument/2006/relationships/hyperlink" Target="http://twitter.com/gloyslur/statuses/1209713163995734016" TargetMode="External"/><Relationship Id="rId2929" Type="http://schemas.openxmlformats.org/officeDocument/2006/relationships/hyperlink" Target="http://pbs.twimg.com/profile_images/1152574618563010561/LfSTMGbb_normal.jpg" TargetMode="External"/><Relationship Id="rId4077" Type="http://schemas.openxmlformats.org/officeDocument/2006/relationships/hyperlink" Target="http://pbs.twimg.com/profile_images/1208075015867944960/L0iA-M5d_normal.jpg" TargetMode="External"/><Relationship Id="rId4284" Type="http://schemas.openxmlformats.org/officeDocument/2006/relationships/hyperlink" Target="http://twitter.com/muto47615259/statuses/1209704267059097602" TargetMode="External"/><Relationship Id="rId4491" Type="http://schemas.openxmlformats.org/officeDocument/2006/relationships/hyperlink" Target="http://pbs.twimg.com/profile_images/1195707684298739712/bqV2bIuX_normal.jpg" TargetMode="External"/><Relationship Id="rId5128" Type="http://schemas.openxmlformats.org/officeDocument/2006/relationships/hyperlink" Target="http://twitter.com/abcdefggreen/statuses/1209701578791243776" TargetMode="External"/><Relationship Id="rId5335" Type="http://schemas.openxmlformats.org/officeDocument/2006/relationships/hyperlink" Target="http://pbs.twimg.com/profile_images/1170674629821624320/bLLJkiET_normal.jpg" TargetMode="External"/><Relationship Id="rId5542" Type="http://schemas.openxmlformats.org/officeDocument/2006/relationships/hyperlink" Target="http://twitter.com/mukmintx/statuses/1209700382621855745" TargetMode="External"/><Relationship Id="rId1738" Type="http://schemas.openxmlformats.org/officeDocument/2006/relationships/hyperlink" Target="http://twitter.com/wm2qo/statuses/1209713690251018241" TargetMode="External"/><Relationship Id="rId3093" Type="http://schemas.openxmlformats.org/officeDocument/2006/relationships/hyperlink" Target="http://pbs.twimg.com/profile_images/1209530313996718081/2nHJpEai_normal.jpg" TargetMode="External"/><Relationship Id="rId4144" Type="http://schemas.openxmlformats.org/officeDocument/2006/relationships/hyperlink" Target="http://twitter.com/LN9801/statuses/1209704651185983489" TargetMode="External"/><Relationship Id="rId4351" Type="http://schemas.openxmlformats.org/officeDocument/2006/relationships/hyperlink" Target="http://pbs.twimg.com/profile_images/1206239491670728710/IavRTtVX_normal.jpg" TargetMode="External"/><Relationship Id="rId5402" Type="http://schemas.openxmlformats.org/officeDocument/2006/relationships/hyperlink" Target="http://twitter.com/5614812011TT/statuses/1209700756313391105" TargetMode="External"/><Relationship Id="rId6800" Type="http://schemas.openxmlformats.org/officeDocument/2006/relationships/hyperlink" Target="http://twitter.com/Kasii60802420/statuses/1209696978273062913" TargetMode="External"/><Relationship Id="rId1945" Type="http://schemas.openxmlformats.org/officeDocument/2006/relationships/hyperlink" Target="http://pbs.twimg.com/profile_images/1124264788308029440/ta53ZI_p_normal.jpg" TargetMode="External"/><Relationship Id="rId3160" Type="http://schemas.openxmlformats.org/officeDocument/2006/relationships/hyperlink" Target="http://twitter.com/matikaamay/statuses/1209707910084775936" TargetMode="External"/><Relationship Id="rId4004" Type="http://schemas.openxmlformats.org/officeDocument/2006/relationships/hyperlink" Target="http://twitter.com/minhyunisbestx/statuses/1209705071694319616" TargetMode="External"/><Relationship Id="rId4211" Type="http://schemas.openxmlformats.org/officeDocument/2006/relationships/hyperlink" Target="http://pbs.twimg.com/profile_images/1209693211800719361/4ZElPaU8_normal.jpg" TargetMode="External"/><Relationship Id="rId1805" Type="http://schemas.openxmlformats.org/officeDocument/2006/relationships/hyperlink" Target="http://pbs.twimg.com/profile_images/1206997333612777472/j9qznHJh_normal.jpg" TargetMode="External"/><Relationship Id="rId3020" Type="http://schemas.openxmlformats.org/officeDocument/2006/relationships/hyperlink" Target="http://twitter.com/real_jqt/statuses/1209708505017356288" TargetMode="External"/><Relationship Id="rId6176" Type="http://schemas.openxmlformats.org/officeDocument/2006/relationships/hyperlink" Target="http://twitter.com/chompoo_yns/statuses/1209698883086872581" TargetMode="External"/><Relationship Id="rId3977" Type="http://schemas.openxmlformats.org/officeDocument/2006/relationships/hyperlink" Target="http://pbs.twimg.com/profile_images/1209347577625206785/T8-lugm7_normal.jpg" TargetMode="External"/><Relationship Id="rId6036" Type="http://schemas.openxmlformats.org/officeDocument/2006/relationships/hyperlink" Target="http://twitter.com/domdomhom07/statuses/1209699207692476416" TargetMode="External"/><Relationship Id="rId6383" Type="http://schemas.openxmlformats.org/officeDocument/2006/relationships/hyperlink" Target="http://pbs.twimg.com/profile_images/1202162816167211008/DDHiqpol_normal.jpg" TargetMode="External"/><Relationship Id="rId6590" Type="http://schemas.openxmlformats.org/officeDocument/2006/relationships/hyperlink" Target="http://twitter.com/IP_ws_J/statuses/1209697675781632000" TargetMode="External"/><Relationship Id="rId898" Type="http://schemas.openxmlformats.org/officeDocument/2006/relationships/hyperlink" Target="http://twitter.com/199631st/statuses/1209717824576294912" TargetMode="External"/><Relationship Id="rId2579" Type="http://schemas.openxmlformats.org/officeDocument/2006/relationships/hyperlink" Target="http://pbs.twimg.com/profile_images/1177069175321137152/6Cvapx98_normal.jpg" TargetMode="External"/><Relationship Id="rId2786" Type="http://schemas.openxmlformats.org/officeDocument/2006/relationships/hyperlink" Target="http://twitter.com/pschx1/statuses/1209709404016111616" TargetMode="External"/><Relationship Id="rId2993" Type="http://schemas.openxmlformats.org/officeDocument/2006/relationships/hyperlink" Target="http://pbs.twimg.com/profile_images/1197666255269855232/OwVKNpgi_normal.jpg" TargetMode="External"/><Relationship Id="rId3837" Type="http://schemas.openxmlformats.org/officeDocument/2006/relationships/hyperlink" Target="http://pbs.twimg.com/profile_images/1200369002192617473/mydyWIpQ_normal.jpg" TargetMode="External"/><Relationship Id="rId5192" Type="http://schemas.openxmlformats.org/officeDocument/2006/relationships/hyperlink" Target="http://twitter.com/bitoeyys/statuses/1209701389682671618" TargetMode="External"/><Relationship Id="rId6243" Type="http://schemas.openxmlformats.org/officeDocument/2006/relationships/hyperlink" Target="http://pbs.twimg.com/profile_images/1119272764290953216/C6UM2hdQ_normal.jpg" TargetMode="External"/><Relationship Id="rId6450" Type="http://schemas.openxmlformats.org/officeDocument/2006/relationships/hyperlink" Target="http://twitter.com/aort1989/statuses/1209698144679645184" TargetMode="External"/><Relationship Id="rId758" Type="http://schemas.openxmlformats.org/officeDocument/2006/relationships/hyperlink" Target="http://twitter.com/Sabanngaaa/statuses/1209717902598799361" TargetMode="External"/><Relationship Id="rId965" Type="http://schemas.openxmlformats.org/officeDocument/2006/relationships/hyperlink" Target="http://pbs.twimg.com/profile_images/1207237907196440576/uKK9xMDh_normal.jpg" TargetMode="External"/><Relationship Id="rId1388" Type="http://schemas.openxmlformats.org/officeDocument/2006/relationships/hyperlink" Target="http://twitter.com/U_smile_O/statuses/1209715180520624129" TargetMode="External"/><Relationship Id="rId1595" Type="http://schemas.openxmlformats.org/officeDocument/2006/relationships/hyperlink" Target="http://pbs.twimg.com/profile_images/1209385807791837184/EC12T52n_normal.jpg" TargetMode="External"/><Relationship Id="rId2439" Type="http://schemas.openxmlformats.org/officeDocument/2006/relationships/hyperlink" Target="http://pbs.twimg.com/profile_images/1194557532687044608/X8w3OfgU_normal.jpg" TargetMode="External"/><Relationship Id="rId2646" Type="http://schemas.openxmlformats.org/officeDocument/2006/relationships/hyperlink" Target="http://twitter.com/hommii_z/statuses/1209709990233042944" TargetMode="External"/><Relationship Id="rId2853" Type="http://schemas.openxmlformats.org/officeDocument/2006/relationships/hyperlink" Target="http://pbs.twimg.com/profile_images/1208739112447967232/vZXpd81q_normal.jpg" TargetMode="External"/><Relationship Id="rId3904" Type="http://schemas.openxmlformats.org/officeDocument/2006/relationships/hyperlink" Target="http://twitter.com/serenityuno/statuses/1209705344101801985" TargetMode="External"/><Relationship Id="rId5052" Type="http://schemas.openxmlformats.org/officeDocument/2006/relationships/hyperlink" Target="http://twitter.com/ttonporrs/statuses/1209701830269104131" TargetMode="External"/><Relationship Id="rId6103" Type="http://schemas.openxmlformats.org/officeDocument/2006/relationships/hyperlink" Target="http://pbs.twimg.com/profile_images/1184857517047705600/5jmHBS4L_normal.jpg" TargetMode="External"/><Relationship Id="rId6310" Type="http://schemas.openxmlformats.org/officeDocument/2006/relationships/hyperlink" Target="http://twitter.com/jackfxjohnnysp/statuses/1209698582292381696" TargetMode="External"/><Relationship Id="rId94" Type="http://schemas.openxmlformats.org/officeDocument/2006/relationships/hyperlink" Target="http://twitter.com/piachpatpon/statuses/1209718338986708992" TargetMode="External"/><Relationship Id="rId618" Type="http://schemas.openxmlformats.org/officeDocument/2006/relationships/hyperlink" Target="http://twitter.com/lloveyou3500/statuses/1209718006340669441" TargetMode="External"/><Relationship Id="rId825" Type="http://schemas.openxmlformats.org/officeDocument/2006/relationships/hyperlink" Target="http://pbs.twimg.com/profile_images/1185483099200618496/hPExE-9H_normal.jpg" TargetMode="External"/><Relationship Id="rId1248" Type="http://schemas.openxmlformats.org/officeDocument/2006/relationships/hyperlink" Target="http://twitter.com/Bunna97775300/statuses/1209715847737954304" TargetMode="External"/><Relationship Id="rId1455" Type="http://schemas.openxmlformats.org/officeDocument/2006/relationships/hyperlink" Target="http://pbs.twimg.com/profile_images/1205041913369223168/Q2CFQlYf_normal.jpg" TargetMode="External"/><Relationship Id="rId1662" Type="http://schemas.openxmlformats.org/officeDocument/2006/relationships/hyperlink" Target="http://twitter.com/xgji_/statuses/1209714060251422721" TargetMode="External"/><Relationship Id="rId2506" Type="http://schemas.openxmlformats.org/officeDocument/2006/relationships/hyperlink" Target="http://twitter.com/iamtotoey/statuses/1209710752308682754" TargetMode="External"/><Relationship Id="rId5869" Type="http://schemas.openxmlformats.org/officeDocument/2006/relationships/hyperlink" Target="http://pbs.twimg.com/profile_images/1139018233879486464/dHp8ViXd_normal.jpg" TargetMode="External"/><Relationship Id="rId1108" Type="http://schemas.openxmlformats.org/officeDocument/2006/relationships/hyperlink" Target="http://twitter.com/khaikpd/statuses/1209716401692241920" TargetMode="External"/><Relationship Id="rId1315" Type="http://schemas.openxmlformats.org/officeDocument/2006/relationships/hyperlink" Target="http://pbs.twimg.com/profile_images/1182669501386711040/LaVsEiuX_normal.jpg" TargetMode="External"/><Relationship Id="rId2713" Type="http://schemas.openxmlformats.org/officeDocument/2006/relationships/hyperlink" Target="http://pbs.twimg.com/profile_images/1165059407320776705/mEgpDEVA_normal.jpg" TargetMode="External"/><Relationship Id="rId2920" Type="http://schemas.openxmlformats.org/officeDocument/2006/relationships/hyperlink" Target="http://twitter.com/_ayaltsh9403/statuses/1209708882693509120" TargetMode="External"/><Relationship Id="rId4678" Type="http://schemas.openxmlformats.org/officeDocument/2006/relationships/hyperlink" Target="http://twitter.com/milkwanichaya/statuses/1209703036261523457" TargetMode="External"/><Relationship Id="rId1522" Type="http://schemas.openxmlformats.org/officeDocument/2006/relationships/hyperlink" Target="http://twitter.com/no_hc_/statuses/1209714662121426945" TargetMode="External"/><Relationship Id="rId4885" Type="http://schemas.openxmlformats.org/officeDocument/2006/relationships/hyperlink" Target="http://pbs.twimg.com/profile_images/1194042115094802432/s5_9iBzK_normal.jpg" TargetMode="External"/><Relationship Id="rId5729" Type="http://schemas.openxmlformats.org/officeDocument/2006/relationships/hyperlink" Target="http://pbs.twimg.com/profile_images/1194413357924618240/vxZ9CK8f_normal.jpg" TargetMode="External"/><Relationship Id="rId5936" Type="http://schemas.openxmlformats.org/officeDocument/2006/relationships/hyperlink" Target="http://twitter.com/yugbam_1/statuses/1209699469878390784" TargetMode="External"/><Relationship Id="rId21" Type="http://schemas.openxmlformats.org/officeDocument/2006/relationships/hyperlink" Target="http://pbs.twimg.com/profile_images/1205418953914191873/O-1WB5QW_normal.jpg" TargetMode="External"/><Relationship Id="rId2089" Type="http://schemas.openxmlformats.org/officeDocument/2006/relationships/hyperlink" Target="http://pbs.twimg.com/profile_images/1202602176377344001/XCGdj3Rk_normal.jpg" TargetMode="External"/><Relationship Id="rId3487" Type="http://schemas.openxmlformats.org/officeDocument/2006/relationships/hyperlink" Target="http://pbs.twimg.com/profile_images/1209142091890094080/Inz9Xlpo_normal.jpg" TargetMode="External"/><Relationship Id="rId3694" Type="http://schemas.openxmlformats.org/officeDocument/2006/relationships/hyperlink" Target="http://twitter.com/juniorying777/statuses/1209706144924491776" TargetMode="External"/><Relationship Id="rId4538" Type="http://schemas.openxmlformats.org/officeDocument/2006/relationships/hyperlink" Target="http://twitter.com/sawisawiss/statuses/1209703417490264064" TargetMode="External"/><Relationship Id="rId4745" Type="http://schemas.openxmlformats.org/officeDocument/2006/relationships/hyperlink" Target="http://pbs.twimg.com/profile_images/1207610187864891392/kfGxg6_V_normal.jpg" TargetMode="External"/><Relationship Id="rId4952" Type="http://schemas.openxmlformats.org/officeDocument/2006/relationships/hyperlink" Target="http://twitter.com/ttonporrs/statuses/1209702282767392768" TargetMode="External"/><Relationship Id="rId2296" Type="http://schemas.openxmlformats.org/officeDocument/2006/relationships/hyperlink" Target="http://twitter.com/ssosadstory/statuses/1209711652469264385" TargetMode="External"/><Relationship Id="rId3347" Type="http://schemas.openxmlformats.org/officeDocument/2006/relationships/hyperlink" Target="http://pbs.twimg.com/profile_images/1141962760118403073/alHBxn9m_normal.png" TargetMode="External"/><Relationship Id="rId3554" Type="http://schemas.openxmlformats.org/officeDocument/2006/relationships/hyperlink" Target="http://twitter.com/ppang_tsw/statuses/1209706530913701888" TargetMode="External"/><Relationship Id="rId3761" Type="http://schemas.openxmlformats.org/officeDocument/2006/relationships/hyperlink" Target="http://pbs.twimg.com/profile_images/1148919219012030464/rtZIDyE8_normal.jpg" TargetMode="External"/><Relationship Id="rId4605" Type="http://schemas.openxmlformats.org/officeDocument/2006/relationships/hyperlink" Target="http://pbs.twimg.com/profile_images/1188324430952271872/hb5Xp5Na_normal.jpg" TargetMode="External"/><Relationship Id="rId4812" Type="http://schemas.openxmlformats.org/officeDocument/2006/relationships/hyperlink" Target="http://twitter.com/sky_mycloudy/statuses/1209702685747757057" TargetMode="External"/><Relationship Id="rId268" Type="http://schemas.openxmlformats.org/officeDocument/2006/relationships/hyperlink" Target="http://twitter.com/EEarthh_47/statuses/1209718228399751168" TargetMode="External"/><Relationship Id="rId475" Type="http://schemas.openxmlformats.org/officeDocument/2006/relationships/hyperlink" Target="http://pbs.twimg.com/profile_images/1206254823735062529/XEE4wF2S_normal.jpg" TargetMode="External"/><Relationship Id="rId682" Type="http://schemas.openxmlformats.org/officeDocument/2006/relationships/hyperlink" Target="http://twitter.com/nomorejj/statuses/1209717965890846720" TargetMode="External"/><Relationship Id="rId2156" Type="http://schemas.openxmlformats.org/officeDocument/2006/relationships/hyperlink" Target="http://twitter.com/ArayPem/statuses/1209712208503922693" TargetMode="External"/><Relationship Id="rId2363" Type="http://schemas.openxmlformats.org/officeDocument/2006/relationships/hyperlink" Target="http://pbs.twimg.com/profile_images/1208786655043153921/97s80uE3_normal.jpg" TargetMode="External"/><Relationship Id="rId2570" Type="http://schemas.openxmlformats.org/officeDocument/2006/relationships/hyperlink" Target="http://twitter.com/OsiiGen/statuses/1209710374536138752" TargetMode="External"/><Relationship Id="rId3207" Type="http://schemas.openxmlformats.org/officeDocument/2006/relationships/hyperlink" Target="http://pbs.twimg.com/profile_images/1193451336458629121/xyC3JsDR_normal.jpg" TargetMode="External"/><Relationship Id="rId3414" Type="http://schemas.openxmlformats.org/officeDocument/2006/relationships/hyperlink" Target="http://twitter.com/Benzlovebear/statuses/1209707029884915712" TargetMode="External"/><Relationship Id="rId3621" Type="http://schemas.openxmlformats.org/officeDocument/2006/relationships/hyperlink" Target="http://pbs.twimg.com/profile_images/1190116531843338242/wQTHWbic_normal.jpg" TargetMode="External"/><Relationship Id="rId6777" Type="http://schemas.openxmlformats.org/officeDocument/2006/relationships/hyperlink" Target="http://pbs.twimg.com/profile_images/1060148613651656707/sKA0wlPg_normal.jpg" TargetMode="External"/><Relationship Id="rId128" Type="http://schemas.openxmlformats.org/officeDocument/2006/relationships/hyperlink" Target="http://twitter.com/ppattn__/statuses/1209718303658110976" TargetMode="External"/><Relationship Id="rId335" Type="http://schemas.openxmlformats.org/officeDocument/2006/relationships/hyperlink" Target="http://pbs.twimg.com/profile_images/1163804124623695872/d4hJe8_V_normal.jpg" TargetMode="External"/><Relationship Id="rId542" Type="http://schemas.openxmlformats.org/officeDocument/2006/relationships/hyperlink" Target="http://twitter.com/mommem2016/statuses/1209718062808584192" TargetMode="External"/><Relationship Id="rId1172" Type="http://schemas.openxmlformats.org/officeDocument/2006/relationships/hyperlink" Target="http://twitter.com/PattyDarawadee/statuses/1209716164579876864" TargetMode="External"/><Relationship Id="rId2016" Type="http://schemas.openxmlformats.org/officeDocument/2006/relationships/hyperlink" Target="http://twitter.com/Poramin_T/statuses/1209712691012493312" TargetMode="External"/><Relationship Id="rId2223" Type="http://schemas.openxmlformats.org/officeDocument/2006/relationships/hyperlink" Target="http://pbs.twimg.com/profile_images/1204395895573250048/oQisS-ud_normal.jpg" TargetMode="External"/><Relationship Id="rId2430" Type="http://schemas.openxmlformats.org/officeDocument/2006/relationships/hyperlink" Target="http://twitter.com/jaonightjn/statuses/1209711078726201344" TargetMode="External"/><Relationship Id="rId5379" Type="http://schemas.openxmlformats.org/officeDocument/2006/relationships/hyperlink" Target="http://pbs.twimg.com/profile_images/1079287157997465600/fnX9JxA7_normal.jpg" TargetMode="External"/><Relationship Id="rId5586" Type="http://schemas.openxmlformats.org/officeDocument/2006/relationships/hyperlink" Target="http://twitter.com/MayPannapat/statuses/1209700304670773248" TargetMode="External"/><Relationship Id="rId5793" Type="http://schemas.openxmlformats.org/officeDocument/2006/relationships/hyperlink" Target="http://pbs.twimg.com/profile_images/1208556022027055104/SDEUVvzv_normal.jpg" TargetMode="External"/><Relationship Id="rId6637" Type="http://schemas.openxmlformats.org/officeDocument/2006/relationships/hyperlink" Target="http://pbs.twimg.com/profile_images/1103622678634672128/VEslpkPw_normal.jpg" TargetMode="External"/><Relationship Id="rId6844" Type="http://schemas.openxmlformats.org/officeDocument/2006/relationships/hyperlink" Target="http://twitter.com/jyy_p/statuses/1209696853647745024" TargetMode="External"/><Relationship Id="rId402" Type="http://schemas.openxmlformats.org/officeDocument/2006/relationships/hyperlink" Target="http://twitter.com/Inny261/statuses/1209718135969828864" TargetMode="External"/><Relationship Id="rId1032" Type="http://schemas.openxmlformats.org/officeDocument/2006/relationships/hyperlink" Target="http://twitter.com/hugme_mrteddy/statuses/1209716680361799680" TargetMode="External"/><Relationship Id="rId4188" Type="http://schemas.openxmlformats.org/officeDocument/2006/relationships/hyperlink" Target="http://twitter.com/Duckky9/statuses/1209704545808343040" TargetMode="External"/><Relationship Id="rId4395" Type="http://schemas.openxmlformats.org/officeDocument/2006/relationships/hyperlink" Target="http://pbs.twimg.com/profile_images/1091653244793704449/PhbQ9OEK_normal.jpg" TargetMode="External"/><Relationship Id="rId5239" Type="http://schemas.openxmlformats.org/officeDocument/2006/relationships/hyperlink" Target="http://pbs.twimg.com/profile_images/1207325100820717568/c-PEh8Bj_normal.jpg" TargetMode="External"/><Relationship Id="rId5446" Type="http://schemas.openxmlformats.org/officeDocument/2006/relationships/hyperlink" Target="http://twitter.com/aorrrd/statuses/1209700611165323264" TargetMode="External"/><Relationship Id="rId1989" Type="http://schemas.openxmlformats.org/officeDocument/2006/relationships/hyperlink" Target="http://pbs.twimg.com/profile_images/1186266144535019520/88rtKePs_normal.jpg" TargetMode="External"/><Relationship Id="rId4048" Type="http://schemas.openxmlformats.org/officeDocument/2006/relationships/hyperlink" Target="http://twitter.com/__me26/statuses/1209704966396379136" TargetMode="External"/><Relationship Id="rId4255" Type="http://schemas.openxmlformats.org/officeDocument/2006/relationships/hyperlink" Target="http://pbs.twimg.com/profile_images/1196060130275545088/LDMs3-lI_normal.jpg" TargetMode="External"/><Relationship Id="rId5306" Type="http://schemas.openxmlformats.org/officeDocument/2006/relationships/hyperlink" Target="http://twitter.com/onibugiMJ/statuses/1209701107418583041" TargetMode="External"/><Relationship Id="rId5653" Type="http://schemas.openxmlformats.org/officeDocument/2006/relationships/hyperlink" Target="http://pbs.twimg.com/profile_images/1181940804098519040/_5842Hvb_normal.jpg" TargetMode="External"/><Relationship Id="rId5860" Type="http://schemas.openxmlformats.org/officeDocument/2006/relationships/hyperlink" Target="http://twitter.com/kaew73321996/statuses/1209699635343708160" TargetMode="External"/><Relationship Id="rId6704" Type="http://schemas.openxmlformats.org/officeDocument/2006/relationships/hyperlink" Target="http://twitter.com/anpktbnc/statuses/1209697286747353088" TargetMode="External"/><Relationship Id="rId6911" Type="http://schemas.openxmlformats.org/officeDocument/2006/relationships/hyperlink" Target="http://pbs.twimg.com/profile_images/1203931520831934469/GmKa5zDb_normal.jpg" TargetMode="External"/><Relationship Id="rId1849" Type="http://schemas.openxmlformats.org/officeDocument/2006/relationships/hyperlink" Target="http://pbs.twimg.com/profile_images/1117445372824080384/Hd-ThapA_normal.jpg" TargetMode="External"/><Relationship Id="rId3064" Type="http://schemas.openxmlformats.org/officeDocument/2006/relationships/hyperlink" Target="http://twitter.com/ydsmxdws_/statuses/1209708383005282304" TargetMode="External"/><Relationship Id="rId4462" Type="http://schemas.openxmlformats.org/officeDocument/2006/relationships/hyperlink" Target="http://twitter.com/raaaaaaatu1/statuses/1209703699607519233" TargetMode="External"/><Relationship Id="rId5513" Type="http://schemas.openxmlformats.org/officeDocument/2006/relationships/hyperlink" Target="http://pbs.twimg.com/profile_images/1208600957166030849/Qk8jdOv-_normal.jpg" TargetMode="External"/><Relationship Id="rId5720" Type="http://schemas.openxmlformats.org/officeDocument/2006/relationships/hyperlink" Target="http://twitter.com/IamNorfor/statuses/1209699937002196994" TargetMode="External"/><Relationship Id="rId192" Type="http://schemas.openxmlformats.org/officeDocument/2006/relationships/hyperlink" Target="http://twitter.com/littlefern18/statuses/1209718275212398593" TargetMode="External"/><Relationship Id="rId1709" Type="http://schemas.openxmlformats.org/officeDocument/2006/relationships/hyperlink" Target="http://pbs.twimg.com/profile_images/884634172341403648/rqIE-O7l_normal.jpg" TargetMode="External"/><Relationship Id="rId1916" Type="http://schemas.openxmlformats.org/officeDocument/2006/relationships/hyperlink" Target="http://twitter.com/fufuengfoo/statuses/1209712992482291712" TargetMode="External"/><Relationship Id="rId3271" Type="http://schemas.openxmlformats.org/officeDocument/2006/relationships/hyperlink" Target="http://pbs.twimg.com/profile_images/1197934243118059520/-HyrE846_normal.jpg" TargetMode="External"/><Relationship Id="rId4115" Type="http://schemas.openxmlformats.org/officeDocument/2006/relationships/hyperlink" Target="http://pbs.twimg.com/profile_images/1206997781136601089/e4iJvUDz_normal.jpg" TargetMode="External"/><Relationship Id="rId4322" Type="http://schemas.openxmlformats.org/officeDocument/2006/relationships/hyperlink" Target="http://twitter.com/m_ikonic/statuses/1209704138231054336" TargetMode="External"/><Relationship Id="rId2080" Type="http://schemas.openxmlformats.org/officeDocument/2006/relationships/hyperlink" Target="http://twitter.com/fimmiebing/statuses/1209712448464248832" TargetMode="External"/><Relationship Id="rId3131" Type="http://schemas.openxmlformats.org/officeDocument/2006/relationships/hyperlink" Target="http://pbs.twimg.com/profile_images/1202507643824140293/W1jxw5D6_normal.jpg" TargetMode="External"/><Relationship Id="rId6287" Type="http://schemas.openxmlformats.org/officeDocument/2006/relationships/hyperlink" Target="http://pbs.twimg.com/profile_images/879679961602211840/WAwkf9zK_normal.jpg" TargetMode="External"/><Relationship Id="rId6494" Type="http://schemas.openxmlformats.org/officeDocument/2006/relationships/hyperlink" Target="http://twitter.com/kch_chalampun/statuses/1209698035439034368" TargetMode="External"/><Relationship Id="rId2897" Type="http://schemas.openxmlformats.org/officeDocument/2006/relationships/hyperlink" Target="http://pbs.twimg.com/profile_images/1169477674189721600/PQrr06LX_normal.jpg" TargetMode="External"/><Relationship Id="rId3948" Type="http://schemas.openxmlformats.org/officeDocument/2006/relationships/hyperlink" Target="http://twitter.com/m2_mint/statuses/1209705223884664832" TargetMode="External"/><Relationship Id="rId5096" Type="http://schemas.openxmlformats.org/officeDocument/2006/relationships/hyperlink" Target="http://twitter.com/Aunchisa_T/statuses/1209701654242549761" TargetMode="External"/><Relationship Id="rId6147" Type="http://schemas.openxmlformats.org/officeDocument/2006/relationships/hyperlink" Target="http://pbs.twimg.com/profile_images/1206941669867671552/cPMib6YV_normal.jpg" TargetMode="External"/><Relationship Id="rId6354" Type="http://schemas.openxmlformats.org/officeDocument/2006/relationships/hyperlink" Target="http://twitter.com/nussmilk/statuses/1209698441242144769" TargetMode="External"/><Relationship Id="rId6561" Type="http://schemas.openxmlformats.org/officeDocument/2006/relationships/hyperlink" Target="http://pbs.twimg.com/profile_images/1207327290364850176/3NuInncc_normal.jpg" TargetMode="External"/><Relationship Id="rId869" Type="http://schemas.openxmlformats.org/officeDocument/2006/relationships/hyperlink" Target="http://pbs.twimg.com/profile_images/1206398644280184832/CX_iPcnt_normal.jpg" TargetMode="External"/><Relationship Id="rId1499" Type="http://schemas.openxmlformats.org/officeDocument/2006/relationships/hyperlink" Target="http://pbs.twimg.com/profile_images/1194405593542324224/JIhQ1skC_normal.jpg" TargetMode="External"/><Relationship Id="rId5163" Type="http://schemas.openxmlformats.org/officeDocument/2006/relationships/hyperlink" Target="http://pbs.twimg.com/profile_images/1207294696466219010/28FdMxl0_normal.jpg" TargetMode="External"/><Relationship Id="rId5370" Type="http://schemas.openxmlformats.org/officeDocument/2006/relationships/hyperlink" Target="http://twitter.com/LSKY_T/statuses/1209700879328133126" TargetMode="External"/><Relationship Id="rId6007" Type="http://schemas.openxmlformats.org/officeDocument/2006/relationships/hyperlink" Target="http://pbs.twimg.com/profile_images/1173799020956749824/lgbHfbKf_normal.jpg" TargetMode="External"/><Relationship Id="rId6214" Type="http://schemas.openxmlformats.org/officeDocument/2006/relationships/hyperlink" Target="http://twitter.com/IBlessU_BTS_/statuses/1209698811611762688" TargetMode="External"/><Relationship Id="rId6421" Type="http://schemas.openxmlformats.org/officeDocument/2006/relationships/hyperlink" Target="http://pbs.twimg.com/profile_images/842760145964736512/oJK0pOLs_normal.jpg" TargetMode="External"/><Relationship Id="rId729" Type="http://schemas.openxmlformats.org/officeDocument/2006/relationships/hyperlink" Target="http://pbs.twimg.com/profile_images/1183364202691321858/_bhHK2HP_normal.jpg" TargetMode="External"/><Relationship Id="rId1359" Type="http://schemas.openxmlformats.org/officeDocument/2006/relationships/hyperlink" Target="http://pbs.twimg.com/profile_images/1205508099060068352/7NqxGqVG_normal.jpg" TargetMode="External"/><Relationship Id="rId2757" Type="http://schemas.openxmlformats.org/officeDocument/2006/relationships/hyperlink" Target="http://pbs.twimg.com/profile_images/1168908437192957952/DGGKnkAZ_normal.jpg" TargetMode="External"/><Relationship Id="rId2964" Type="http://schemas.openxmlformats.org/officeDocument/2006/relationships/hyperlink" Target="http://twitter.com/_ayaltsh9403/statuses/1209708711955984385" TargetMode="External"/><Relationship Id="rId3808" Type="http://schemas.openxmlformats.org/officeDocument/2006/relationships/hyperlink" Target="http://twitter.com/mangmum24/statuses/1209705756833959937" TargetMode="External"/><Relationship Id="rId5023" Type="http://schemas.openxmlformats.org/officeDocument/2006/relationships/hyperlink" Target="http://pbs.twimg.com/profile_images/1207957543940575233/Eexw_zD1_normal.jpg" TargetMode="External"/><Relationship Id="rId5230" Type="http://schemas.openxmlformats.org/officeDocument/2006/relationships/hyperlink" Target="http://twitter.com/louis_Syzygy/statuses/1209701294790696961" TargetMode="External"/><Relationship Id="rId936" Type="http://schemas.openxmlformats.org/officeDocument/2006/relationships/hyperlink" Target="http://twitter.com/tooktaa_tc/statuses/1209717790594093056" TargetMode="External"/><Relationship Id="rId1219" Type="http://schemas.openxmlformats.org/officeDocument/2006/relationships/hyperlink" Target="http://pbs.twimg.com/profile_images/1205484371555176449/-Gzxu09u_normal.jpg" TargetMode="External"/><Relationship Id="rId1566" Type="http://schemas.openxmlformats.org/officeDocument/2006/relationships/hyperlink" Target="http://twitter.com/steam_me/statuses/1209714528599937024" TargetMode="External"/><Relationship Id="rId1773" Type="http://schemas.openxmlformats.org/officeDocument/2006/relationships/hyperlink" Target="http://pbs.twimg.com/profile_images/1105260065278312453/axer2DhU_normal.jpg" TargetMode="External"/><Relationship Id="rId1980" Type="http://schemas.openxmlformats.org/officeDocument/2006/relationships/hyperlink" Target="http://twitter.com/temtonggg/statuses/1209712761560715264" TargetMode="External"/><Relationship Id="rId2617" Type="http://schemas.openxmlformats.org/officeDocument/2006/relationships/hyperlink" Target="http://pbs.twimg.com/profile_images/681490232882012160/-_9RxhMG_normal.png" TargetMode="External"/><Relationship Id="rId2824" Type="http://schemas.openxmlformats.org/officeDocument/2006/relationships/hyperlink" Target="http://twitter.com/intchminheex/statuses/1209709290958675968" TargetMode="External"/><Relationship Id="rId65" Type="http://schemas.openxmlformats.org/officeDocument/2006/relationships/hyperlink" Target="http://pbs.twimg.com/profile_images/1205462098995580928/VBMMNMaO_normal.jpg" TargetMode="External"/><Relationship Id="rId1426" Type="http://schemas.openxmlformats.org/officeDocument/2006/relationships/hyperlink" Target="http://twitter.com/buucolor/statuses/1209715011959963648" TargetMode="External"/><Relationship Id="rId1633" Type="http://schemas.openxmlformats.org/officeDocument/2006/relationships/hyperlink" Target="http://pbs.twimg.com/profile_images/1208075015867944960/L0iA-M5d_normal.jpg" TargetMode="External"/><Relationship Id="rId1840" Type="http://schemas.openxmlformats.org/officeDocument/2006/relationships/hyperlink" Target="http://twitter.com/gloyslur/statuses/1209713288478507010" TargetMode="External"/><Relationship Id="rId4789" Type="http://schemas.openxmlformats.org/officeDocument/2006/relationships/hyperlink" Target="http://pbs.twimg.com/profile_images/1142213280372363264/dATDg8DP_normal.jpg" TargetMode="External"/><Relationship Id="rId4996" Type="http://schemas.openxmlformats.org/officeDocument/2006/relationships/hyperlink" Target="http://twitter.com/goodgalriririsa/statuses/1209702046254825473" TargetMode="External"/><Relationship Id="rId1700" Type="http://schemas.openxmlformats.org/officeDocument/2006/relationships/hyperlink" Target="http://twitter.com/PiePrairie/statuses/1209713872967352320" TargetMode="External"/><Relationship Id="rId3598" Type="http://schemas.openxmlformats.org/officeDocument/2006/relationships/hyperlink" Target="http://twitter.com/Kad_eko1/statuses/1209706456825483264" TargetMode="External"/><Relationship Id="rId4649" Type="http://schemas.openxmlformats.org/officeDocument/2006/relationships/hyperlink" Target="http://pbs.twimg.com/profile_images/1204566360463835137/Thx0V9C5_normal.jpg" TargetMode="External"/><Relationship Id="rId4856" Type="http://schemas.openxmlformats.org/officeDocument/2006/relationships/hyperlink" Target="http://twitter.com/rachaxbjy/statuses/1209702560308686853" TargetMode="External"/><Relationship Id="rId5907" Type="http://schemas.openxmlformats.org/officeDocument/2006/relationships/hyperlink" Target="http://pbs.twimg.com/profile_images/1175695133301362689/OsylgyJO_normal.jpg" TargetMode="External"/><Relationship Id="rId3458" Type="http://schemas.openxmlformats.org/officeDocument/2006/relationships/hyperlink" Target="http://twitter.com/ModS_tanoy/statuses/1209706855728967680" TargetMode="External"/><Relationship Id="rId3665" Type="http://schemas.openxmlformats.org/officeDocument/2006/relationships/hyperlink" Target="http://pbs.twimg.com/profile_images/1164080838889230337/_l2ghKC5_normal.jpg" TargetMode="External"/><Relationship Id="rId3872" Type="http://schemas.openxmlformats.org/officeDocument/2006/relationships/hyperlink" Target="http://twitter.com/m2_mint/statuses/1209705447810162688" TargetMode="External"/><Relationship Id="rId4509" Type="http://schemas.openxmlformats.org/officeDocument/2006/relationships/hyperlink" Target="http://pbs.twimg.com/profile_images/1209106771370921984/P4UjvKl8_normal.jpg" TargetMode="External"/><Relationship Id="rId4716" Type="http://schemas.openxmlformats.org/officeDocument/2006/relationships/hyperlink" Target="http://twitter.com/khuncloudyyyy/statuses/1209702926186213376" TargetMode="External"/><Relationship Id="rId6071" Type="http://schemas.openxmlformats.org/officeDocument/2006/relationships/hyperlink" Target="http://pbs.twimg.com/profile_images/1207979346788401152/VPOpoGB__normal.jpg" TargetMode="External"/><Relationship Id="rId379" Type="http://schemas.openxmlformats.org/officeDocument/2006/relationships/hyperlink" Target="http://pbs.twimg.com/profile_images/1072462334449369089/jgi_epaV_normal.jpg" TargetMode="External"/><Relationship Id="rId586" Type="http://schemas.openxmlformats.org/officeDocument/2006/relationships/hyperlink" Target="http://twitter.com/hsghgf/statuses/1209718027089899520" TargetMode="External"/><Relationship Id="rId793" Type="http://schemas.openxmlformats.org/officeDocument/2006/relationships/hyperlink" Target="http://pbs.twimg.com/profile_images/1173823739500216321/ZooyC92Q_normal.jpg" TargetMode="External"/><Relationship Id="rId2267" Type="http://schemas.openxmlformats.org/officeDocument/2006/relationships/hyperlink" Target="http://pbs.twimg.com/profile_images/1208786655043153921/97s80uE3_normal.jpg" TargetMode="External"/><Relationship Id="rId2474" Type="http://schemas.openxmlformats.org/officeDocument/2006/relationships/hyperlink" Target="http://twitter.com/jaehwanstationx/statuses/1209710913936191488" TargetMode="External"/><Relationship Id="rId2681" Type="http://schemas.openxmlformats.org/officeDocument/2006/relationships/hyperlink" Target="http://pbs.twimg.com/profile_images/1148396284094509056/UV8qSsUI_normal.jpg" TargetMode="External"/><Relationship Id="rId3318" Type="http://schemas.openxmlformats.org/officeDocument/2006/relationships/hyperlink" Target="http://twitter.com/Benzlovebear/statuses/1209707364166717441" TargetMode="External"/><Relationship Id="rId3525" Type="http://schemas.openxmlformats.org/officeDocument/2006/relationships/hyperlink" Target="http://pbs.twimg.com/profile_images/1181391595783909376/uR22DxlM_normal.jpg" TargetMode="External"/><Relationship Id="rId4923" Type="http://schemas.openxmlformats.org/officeDocument/2006/relationships/hyperlink" Target="http://pbs.twimg.com/profile_images/1209313046486642689/-uIEJU-v_normal.jpg" TargetMode="External"/><Relationship Id="rId6888" Type="http://schemas.openxmlformats.org/officeDocument/2006/relationships/hyperlink" Target="http://twitter.com/wannmmai/statuses/1209696677700886528" TargetMode="External"/><Relationship Id="rId239" Type="http://schemas.openxmlformats.org/officeDocument/2006/relationships/hyperlink" Target="http://pbs.twimg.com/profile_images/1206254823735062529/XEE4wF2S_normal.jpg" TargetMode="External"/><Relationship Id="rId446" Type="http://schemas.openxmlformats.org/officeDocument/2006/relationships/hyperlink" Target="http://twitter.com/Rocket2You1/statuses/1209718104122515456" TargetMode="External"/><Relationship Id="rId653" Type="http://schemas.openxmlformats.org/officeDocument/2006/relationships/hyperlink" Target="http://pbs.twimg.com/profile_images/1206114203397844993/a4yIy5Nm_normal.jpg" TargetMode="External"/><Relationship Id="rId1076" Type="http://schemas.openxmlformats.org/officeDocument/2006/relationships/hyperlink" Target="http://twitter.com/hhptm/statuses/1209716527252922370" TargetMode="External"/><Relationship Id="rId1283" Type="http://schemas.openxmlformats.org/officeDocument/2006/relationships/hyperlink" Target="http://pbs.twimg.com/profile_images/1200777811847348224/6fMo6j0C_normal.jpg" TargetMode="External"/><Relationship Id="rId1490" Type="http://schemas.openxmlformats.org/officeDocument/2006/relationships/hyperlink" Target="http://twitter.com/pond_iss/statuses/1209714757709643776" TargetMode="External"/><Relationship Id="rId2127" Type="http://schemas.openxmlformats.org/officeDocument/2006/relationships/hyperlink" Target="http://pbs.twimg.com/profile_images/1181450889006968833/CSuUOKTW_normal.jpg" TargetMode="External"/><Relationship Id="rId2334" Type="http://schemas.openxmlformats.org/officeDocument/2006/relationships/hyperlink" Target="http://twitter.com/layoixz/statuses/1209711553659822080" TargetMode="External"/><Relationship Id="rId3732" Type="http://schemas.openxmlformats.org/officeDocument/2006/relationships/hyperlink" Target="http://twitter.com/EXOISMYWORLD_/statuses/1209706052070985729" TargetMode="External"/><Relationship Id="rId306" Type="http://schemas.openxmlformats.org/officeDocument/2006/relationships/hyperlink" Target="http://twitter.com/kscyeol_/statuses/1209718195000467458" TargetMode="External"/><Relationship Id="rId860" Type="http://schemas.openxmlformats.org/officeDocument/2006/relationships/hyperlink" Target="http://twitter.com/sym_6765/statuses/1209717845787103232" TargetMode="External"/><Relationship Id="rId1143" Type="http://schemas.openxmlformats.org/officeDocument/2006/relationships/hyperlink" Target="http://pbs.twimg.com/profile_images/1195839685676765184/Nu-ekqkJ_normal.jpg" TargetMode="External"/><Relationship Id="rId2541" Type="http://schemas.openxmlformats.org/officeDocument/2006/relationships/hyperlink" Target="http://pbs.twimg.com/profile_images/1119523825555652608/RkD6jXkv_normal.jpg" TargetMode="External"/><Relationship Id="rId4299" Type="http://schemas.openxmlformats.org/officeDocument/2006/relationships/hyperlink" Target="http://pbs.twimg.com/profile_images/1209502447426658304/o58-NWX4_normal.jpg" TargetMode="External"/><Relationship Id="rId5697" Type="http://schemas.openxmlformats.org/officeDocument/2006/relationships/hyperlink" Target="http://pbs.twimg.com/profile_images/1209548576310714368/zs5JnUwT_normal.jpg" TargetMode="External"/><Relationship Id="rId6748" Type="http://schemas.openxmlformats.org/officeDocument/2006/relationships/hyperlink" Target="http://twitter.com/xiaozhu_62/statuses/1209697145403535361" TargetMode="External"/><Relationship Id="rId513" Type="http://schemas.openxmlformats.org/officeDocument/2006/relationships/hyperlink" Target="http://pbs.twimg.com/profile_images/1196808798486163457/OckMSTJz_normal.jpg" TargetMode="External"/><Relationship Id="rId720" Type="http://schemas.openxmlformats.org/officeDocument/2006/relationships/hyperlink" Target="http://twitter.com/pnn_23/statuses/1209717926367920128" TargetMode="External"/><Relationship Id="rId1350" Type="http://schemas.openxmlformats.org/officeDocument/2006/relationships/hyperlink" Target="http://twitter.com/joetanadech/statuses/1209715354814967808" TargetMode="External"/><Relationship Id="rId2401" Type="http://schemas.openxmlformats.org/officeDocument/2006/relationships/hyperlink" Target="http://pbs.twimg.com/profile_images/1190648182390362113/r3JSY7vo_normal.jpg" TargetMode="External"/><Relationship Id="rId4159" Type="http://schemas.openxmlformats.org/officeDocument/2006/relationships/hyperlink" Target="http://pbs.twimg.com/profile_images/1152388557744381953/MdxCJWeZ_normal.jpg" TargetMode="External"/><Relationship Id="rId5557" Type="http://schemas.openxmlformats.org/officeDocument/2006/relationships/hyperlink" Target="http://pbs.twimg.com/profile_images/1185080202780536832/VBTm7LH6_normal.jpg" TargetMode="External"/><Relationship Id="rId5764" Type="http://schemas.openxmlformats.org/officeDocument/2006/relationships/hyperlink" Target="http://twitter.com/lalanilz/statuses/1209699840235454466" TargetMode="External"/><Relationship Id="rId5971" Type="http://schemas.openxmlformats.org/officeDocument/2006/relationships/hyperlink" Target="http://pbs.twimg.com/profile_images/1197917178353180677/VOfaYFRh_normal.jpg" TargetMode="External"/><Relationship Id="rId6608" Type="http://schemas.openxmlformats.org/officeDocument/2006/relationships/hyperlink" Target="http://twitter.com/khuncloudyyyy/statuses/1209697642688569344" TargetMode="External"/><Relationship Id="rId6815" Type="http://schemas.openxmlformats.org/officeDocument/2006/relationships/hyperlink" Target="http://pbs.twimg.com/profile_images/682580235108274176/6ongBCEv_normal.jpg" TargetMode="External"/><Relationship Id="rId1003" Type="http://schemas.openxmlformats.org/officeDocument/2006/relationships/hyperlink" Target="http://pbs.twimg.com/profile_images/1201039680042455041/Jl8L5_uw_normal.jpg" TargetMode="External"/><Relationship Id="rId1210" Type="http://schemas.openxmlformats.org/officeDocument/2006/relationships/hyperlink" Target="http://twitter.com/paaakup/statuses/1209716005598924800" TargetMode="External"/><Relationship Id="rId4366" Type="http://schemas.openxmlformats.org/officeDocument/2006/relationships/hyperlink" Target="http://twitter.com/tamutamiland/statuses/1209703972811890689" TargetMode="External"/><Relationship Id="rId4573" Type="http://schemas.openxmlformats.org/officeDocument/2006/relationships/hyperlink" Target="http://pbs.twimg.com/profile_images/1204248796785364992/exFC7D9N_normal.jpg" TargetMode="External"/><Relationship Id="rId4780" Type="http://schemas.openxmlformats.org/officeDocument/2006/relationships/hyperlink" Target="http://twitter.com/eatwithsleep/statuses/1209702762453168128" TargetMode="External"/><Relationship Id="rId5417" Type="http://schemas.openxmlformats.org/officeDocument/2006/relationships/hyperlink" Target="http://pbs.twimg.com/profile_images/1079287157997465600/fnX9JxA7_normal.jpg" TargetMode="External"/><Relationship Id="rId5624" Type="http://schemas.openxmlformats.org/officeDocument/2006/relationships/hyperlink" Target="http://twitter.com/mn_yrmoon/statuses/1209700209032400898" TargetMode="External"/><Relationship Id="rId5831" Type="http://schemas.openxmlformats.org/officeDocument/2006/relationships/hyperlink" Target="http://pbs.twimg.com/profile_images/1204389705485127680/_d6W6vNa_normal.jpg" TargetMode="External"/><Relationship Id="rId3175" Type="http://schemas.openxmlformats.org/officeDocument/2006/relationships/hyperlink" Target="http://pbs.twimg.com/profile_images/1208686284211802112/UlmFabN8_normal.jpg" TargetMode="External"/><Relationship Id="rId3382" Type="http://schemas.openxmlformats.org/officeDocument/2006/relationships/hyperlink" Target="http://twitter.com/thankyoumaboys/statuses/1209707114790187010" TargetMode="External"/><Relationship Id="rId4019" Type="http://schemas.openxmlformats.org/officeDocument/2006/relationships/hyperlink" Target="http://pbs.twimg.com/profile_images/1206621403434213376/HZORWTYx_normal.jpg" TargetMode="External"/><Relationship Id="rId4226" Type="http://schemas.openxmlformats.org/officeDocument/2006/relationships/hyperlink" Target="http://twitter.com/dn_0701/statuses/1209704401599787009" TargetMode="External"/><Relationship Id="rId4433" Type="http://schemas.openxmlformats.org/officeDocument/2006/relationships/hyperlink" Target="http://pbs.twimg.com/profile_images/1199695601132195840/Zbahbos9_normal.jpg" TargetMode="External"/><Relationship Id="rId4640" Type="http://schemas.openxmlformats.org/officeDocument/2006/relationships/hyperlink" Target="http://twitter.com/xjpar7/statuses/1209703142947868672" TargetMode="External"/><Relationship Id="rId2191" Type="http://schemas.openxmlformats.org/officeDocument/2006/relationships/hyperlink" Target="http://pbs.twimg.com/profile_images/1209020530906423299/0HvVYV8C_normal.jpg" TargetMode="External"/><Relationship Id="rId3035" Type="http://schemas.openxmlformats.org/officeDocument/2006/relationships/hyperlink" Target="http://pbs.twimg.com/profile_images/981454667786809344/4NmndB4F_normal.jpg" TargetMode="External"/><Relationship Id="rId3242" Type="http://schemas.openxmlformats.org/officeDocument/2006/relationships/hyperlink" Target="http://twitter.com/Benzlovebear/statuses/1209707585584029696" TargetMode="External"/><Relationship Id="rId4500" Type="http://schemas.openxmlformats.org/officeDocument/2006/relationships/hyperlink" Target="http://twitter.com/PooN_Jp/statuses/1209703589758685185" TargetMode="External"/><Relationship Id="rId6398" Type="http://schemas.openxmlformats.org/officeDocument/2006/relationships/hyperlink" Target="http://twitter.com/SunNy_WithLoVe/statuses/1209698334102831104" TargetMode="External"/><Relationship Id="rId163" Type="http://schemas.openxmlformats.org/officeDocument/2006/relationships/hyperlink" Target="http://pbs.twimg.com/profile_images/1205820580747862016/GcmRV76J_normal.jpg" TargetMode="External"/><Relationship Id="rId370" Type="http://schemas.openxmlformats.org/officeDocument/2006/relationships/hyperlink" Target="http://twitter.com/SoneGT711/statuses/1209718155834097665" TargetMode="External"/><Relationship Id="rId2051" Type="http://schemas.openxmlformats.org/officeDocument/2006/relationships/hyperlink" Target="http://pbs.twimg.com/profile_images/1208257429403648000/t87sID86_normal.jpg" TargetMode="External"/><Relationship Id="rId3102" Type="http://schemas.openxmlformats.org/officeDocument/2006/relationships/hyperlink" Target="http://twitter.com/iunzeen/statuses/1209708174317514754" TargetMode="External"/><Relationship Id="rId6258" Type="http://schemas.openxmlformats.org/officeDocument/2006/relationships/hyperlink" Target="http://twitter.com/noona79709955/statuses/1209698701356060673" TargetMode="External"/><Relationship Id="rId6465" Type="http://schemas.openxmlformats.org/officeDocument/2006/relationships/hyperlink" Target="http://pbs.twimg.com/profile_images/1195995300030074880/ZNAGMjGF_normal.jpg" TargetMode="External"/><Relationship Id="rId230" Type="http://schemas.openxmlformats.org/officeDocument/2006/relationships/hyperlink" Target="http://twitter.com/12amlight/statuses/1209718246288416769" TargetMode="External"/><Relationship Id="rId5067" Type="http://schemas.openxmlformats.org/officeDocument/2006/relationships/hyperlink" Target="http://pbs.twimg.com/profile_images/1206724362797084672/bf1deNfN_normal.jpg" TargetMode="External"/><Relationship Id="rId5274" Type="http://schemas.openxmlformats.org/officeDocument/2006/relationships/hyperlink" Target="http://twitter.com/benonyoo/statuses/1209701179300597760" TargetMode="External"/><Relationship Id="rId6118" Type="http://schemas.openxmlformats.org/officeDocument/2006/relationships/hyperlink" Target="http://twitter.com/pattap_pp/statuses/1209699043653210112" TargetMode="External"/><Relationship Id="rId6325" Type="http://schemas.openxmlformats.org/officeDocument/2006/relationships/hyperlink" Target="http://pbs.twimg.com/profile_images/1201651624084692994/8TqEV82E_normal.jpg" TargetMode="External"/><Relationship Id="rId6672" Type="http://schemas.openxmlformats.org/officeDocument/2006/relationships/hyperlink" Target="http://twitter.com/Praew_YP/statuses/1209697390829002754" TargetMode="External"/><Relationship Id="rId2868" Type="http://schemas.openxmlformats.org/officeDocument/2006/relationships/hyperlink" Target="http://twitter.com/btdaisy/statuses/1209709090491887616" TargetMode="External"/><Relationship Id="rId3919" Type="http://schemas.openxmlformats.org/officeDocument/2006/relationships/hyperlink" Target="http://pbs.twimg.com/profile_images/1183636062599401472/hJQUF3CE_normal.jpg" TargetMode="External"/><Relationship Id="rId4083" Type="http://schemas.openxmlformats.org/officeDocument/2006/relationships/hyperlink" Target="http://pbs.twimg.com/profile_images/1207250669100363777/QrLJi3CH_normal.jpg" TargetMode="External"/><Relationship Id="rId5481" Type="http://schemas.openxmlformats.org/officeDocument/2006/relationships/hyperlink" Target="http://pbs.twimg.com/profile_images/1208629838522642432/YN3nJeet_normal.jpg" TargetMode="External"/><Relationship Id="rId6532" Type="http://schemas.openxmlformats.org/officeDocument/2006/relationships/hyperlink" Target="http://twitter.com/Fuchsia_Mild/statuses/1209697893520568321" TargetMode="External"/><Relationship Id="rId1677" Type="http://schemas.openxmlformats.org/officeDocument/2006/relationships/hyperlink" Target="http://pbs.twimg.com/profile_images/1208639494766788608/B4o9Iatw_normal.jpg" TargetMode="External"/><Relationship Id="rId1884" Type="http://schemas.openxmlformats.org/officeDocument/2006/relationships/hyperlink" Target="http://twitter.com/NingThanyarat/statuses/1209713139719106561" TargetMode="External"/><Relationship Id="rId2728" Type="http://schemas.openxmlformats.org/officeDocument/2006/relationships/hyperlink" Target="http://twitter.com/Millytinyy/statuses/1209709648011378688" TargetMode="External"/><Relationship Id="rId2935" Type="http://schemas.openxmlformats.org/officeDocument/2006/relationships/hyperlink" Target="http://pbs.twimg.com/profile_images/1206817772186914816/tVdswrBp_normal.jpg" TargetMode="External"/><Relationship Id="rId4290" Type="http://schemas.openxmlformats.org/officeDocument/2006/relationships/hyperlink" Target="http://twitter.com/srrtp1/statuses/1209704255004655616" TargetMode="External"/><Relationship Id="rId5134" Type="http://schemas.openxmlformats.org/officeDocument/2006/relationships/hyperlink" Target="http://twitter.com/Wsqus_/statuses/1209701559530950656" TargetMode="External"/><Relationship Id="rId5341" Type="http://schemas.openxmlformats.org/officeDocument/2006/relationships/hyperlink" Target="http://pbs.twimg.com/profile_images/1209465959947202564/lFR7J0at_normal.jpg" TargetMode="External"/><Relationship Id="rId907" Type="http://schemas.openxmlformats.org/officeDocument/2006/relationships/hyperlink" Target="http://pbs.twimg.com/profile_images/895190306953469952/HIej-8dB_normal.jpg" TargetMode="External"/><Relationship Id="rId1537" Type="http://schemas.openxmlformats.org/officeDocument/2006/relationships/hyperlink" Target="http://pbs.twimg.com/profile_images/1183324033070223360/jHAChNaH_normal.jpg" TargetMode="External"/><Relationship Id="rId1744" Type="http://schemas.openxmlformats.org/officeDocument/2006/relationships/hyperlink" Target="http://twitter.com/kkwanntr/statuses/1209713660785881088" TargetMode="External"/><Relationship Id="rId1951" Type="http://schemas.openxmlformats.org/officeDocument/2006/relationships/hyperlink" Target="http://pbs.twimg.com/profile_images/1199354146811301888/7wjH3Czk_normal.jpg" TargetMode="External"/><Relationship Id="rId4150" Type="http://schemas.openxmlformats.org/officeDocument/2006/relationships/hyperlink" Target="http://twitter.com/dn_0701/statuses/1209704633611911168" TargetMode="External"/><Relationship Id="rId5201" Type="http://schemas.openxmlformats.org/officeDocument/2006/relationships/hyperlink" Target="http://pbs.twimg.com/profile_images/1176427278214942720/j2aU7_zV_normal.jpg" TargetMode="External"/><Relationship Id="rId36" Type="http://schemas.openxmlformats.org/officeDocument/2006/relationships/hyperlink" Target="http://twitter.com/polyetelyne/statuses/1209718365876445189" TargetMode="External"/><Relationship Id="rId1604" Type="http://schemas.openxmlformats.org/officeDocument/2006/relationships/hyperlink" Target="http://twitter.com/XTheM13/statuses/1209714351977840640" TargetMode="External"/><Relationship Id="rId4010" Type="http://schemas.openxmlformats.org/officeDocument/2006/relationships/hyperlink" Target="http://twitter.com/numboulone/statuses/1209705039813472256" TargetMode="External"/><Relationship Id="rId4967" Type="http://schemas.openxmlformats.org/officeDocument/2006/relationships/hyperlink" Target="http://pbs.twimg.com/profile_images/1203174138044538880/XYh5ytF-_normal.jpg" TargetMode="External"/><Relationship Id="rId1811" Type="http://schemas.openxmlformats.org/officeDocument/2006/relationships/hyperlink" Target="http://pbs.twimg.com/profile_images/1195654865659166720/iz-6jsDI_normal.jpg" TargetMode="External"/><Relationship Id="rId3569" Type="http://schemas.openxmlformats.org/officeDocument/2006/relationships/hyperlink" Target="http://pbs.twimg.com/profile_images/1118898403608416256/LqOKVPGs_normal.jpg" TargetMode="External"/><Relationship Id="rId6182" Type="http://schemas.openxmlformats.org/officeDocument/2006/relationships/hyperlink" Target="http://twitter.com/kanyabunt/statuses/1209698869186985984" TargetMode="External"/><Relationship Id="rId697" Type="http://schemas.openxmlformats.org/officeDocument/2006/relationships/hyperlink" Target="http://pbs.twimg.com/profile_images/1193156344917815296/pdG-gaEK_normal.jpg" TargetMode="External"/><Relationship Id="rId2378" Type="http://schemas.openxmlformats.org/officeDocument/2006/relationships/hyperlink" Target="http://twitter.com/nichxxq/statuses/1209711393454247937" TargetMode="External"/><Relationship Id="rId3429" Type="http://schemas.openxmlformats.org/officeDocument/2006/relationships/hyperlink" Target="http://pbs.twimg.com/profile_images/859417718260355072/GPOB0X8b_normal.jpg" TargetMode="External"/><Relationship Id="rId3776" Type="http://schemas.openxmlformats.org/officeDocument/2006/relationships/hyperlink" Target="http://twitter.com/helloporz/statuses/1209705908416081921" TargetMode="External"/><Relationship Id="rId3983" Type="http://schemas.openxmlformats.org/officeDocument/2006/relationships/hyperlink" Target="http://pbs.twimg.com/profile_images/1205182252436508672/RGfWulJV_normal.jpg" TargetMode="External"/><Relationship Id="rId4827" Type="http://schemas.openxmlformats.org/officeDocument/2006/relationships/hyperlink" Target="http://pbs.twimg.com/profile_images/1198677194194636801/saMcr3GQ_normal.jpg" TargetMode="External"/><Relationship Id="rId6042" Type="http://schemas.openxmlformats.org/officeDocument/2006/relationships/hyperlink" Target="http://twitter.com/Je13ravo/statuses/1209699184422473728" TargetMode="External"/><Relationship Id="rId1187" Type="http://schemas.openxmlformats.org/officeDocument/2006/relationships/hyperlink" Target="http://pbs.twimg.com/profile_images/812657832067596288/zSAghTgM_normal.jpg" TargetMode="External"/><Relationship Id="rId2585" Type="http://schemas.openxmlformats.org/officeDocument/2006/relationships/hyperlink" Target="http://pbs.twimg.com/profile_images/1185546643375968258/N45pHoO4_normal.jpg" TargetMode="External"/><Relationship Id="rId2792" Type="http://schemas.openxmlformats.org/officeDocument/2006/relationships/hyperlink" Target="http://twitter.com/Sinesaicha/statuses/1209709374081339392" TargetMode="External"/><Relationship Id="rId3636" Type="http://schemas.openxmlformats.org/officeDocument/2006/relationships/hyperlink" Target="http://twitter.com/p_sscu/statuses/1209706362734706688" TargetMode="External"/><Relationship Id="rId3843" Type="http://schemas.openxmlformats.org/officeDocument/2006/relationships/hyperlink" Target="http://pbs.twimg.com/profile_images/1104388536751386625/KVlHNRJZ_normal.jpg" TargetMode="External"/><Relationship Id="rId557" Type="http://schemas.openxmlformats.org/officeDocument/2006/relationships/hyperlink" Target="http://pbs.twimg.com/profile_images/1205820580747862016/GcmRV76J_normal.jpg" TargetMode="External"/><Relationship Id="rId764" Type="http://schemas.openxmlformats.org/officeDocument/2006/relationships/hyperlink" Target="http://twitter.com/sweet_yanggi/statuses/1209717896655462400" TargetMode="External"/><Relationship Id="rId971" Type="http://schemas.openxmlformats.org/officeDocument/2006/relationships/hyperlink" Target="http://pbs.twimg.com/profile_images/1170544044662902784/hqCYS4CI_normal.jpg" TargetMode="External"/><Relationship Id="rId1394" Type="http://schemas.openxmlformats.org/officeDocument/2006/relationships/hyperlink" Target="http://twitter.com/blendxxx285/statuses/1209715166339690496" TargetMode="External"/><Relationship Id="rId2238" Type="http://schemas.openxmlformats.org/officeDocument/2006/relationships/hyperlink" Target="http://twitter.com/grizzjeno/statuses/1209711889938173952" TargetMode="External"/><Relationship Id="rId2445" Type="http://schemas.openxmlformats.org/officeDocument/2006/relationships/hyperlink" Target="http://pbs.twimg.com/profile_images/1184462986154373122/gtUxzRSS_normal.jpg" TargetMode="External"/><Relationship Id="rId2652" Type="http://schemas.openxmlformats.org/officeDocument/2006/relationships/hyperlink" Target="http://twitter.com/bank_kab/statuses/1209709951846764544" TargetMode="External"/><Relationship Id="rId3703" Type="http://schemas.openxmlformats.org/officeDocument/2006/relationships/hyperlink" Target="http://pbs.twimg.com/profile_images/788786948894707712/rfNlyZXc_normal.jpg" TargetMode="External"/><Relationship Id="rId3910" Type="http://schemas.openxmlformats.org/officeDocument/2006/relationships/hyperlink" Target="http://twitter.com/exocrushxx/statuses/1209705329094643712" TargetMode="External"/><Relationship Id="rId6859" Type="http://schemas.openxmlformats.org/officeDocument/2006/relationships/hyperlink" Target="http://pbs.twimg.com/profile_images/1202214261205811200/ymujmZ08_normal.jpg" TargetMode="External"/><Relationship Id="rId417" Type="http://schemas.openxmlformats.org/officeDocument/2006/relationships/hyperlink" Target="http://pbs.twimg.com/profile_images/1196746963175104512/0DKm4xTX_normal.jpg" TargetMode="External"/><Relationship Id="rId624" Type="http://schemas.openxmlformats.org/officeDocument/2006/relationships/hyperlink" Target="http://twitter.com/KS_1235/statuses/1209718003794755584" TargetMode="External"/><Relationship Id="rId831" Type="http://schemas.openxmlformats.org/officeDocument/2006/relationships/hyperlink" Target="http://pbs.twimg.com/profile_images/1206476358995476480/pSrtjmC-_normal.jpg" TargetMode="External"/><Relationship Id="rId1047" Type="http://schemas.openxmlformats.org/officeDocument/2006/relationships/hyperlink" Target="http://pbs.twimg.com/profile_images/1197904532639899654/lNQusD-g_normal.jpg" TargetMode="External"/><Relationship Id="rId1254" Type="http://schemas.openxmlformats.org/officeDocument/2006/relationships/hyperlink" Target="http://twitter.com/Bunna97775300/statuses/1209715837394776064" TargetMode="External"/><Relationship Id="rId1461" Type="http://schemas.openxmlformats.org/officeDocument/2006/relationships/hyperlink" Target="http://pbs.twimg.com/profile_images/1201213136520368128/c2J2p6qv_normal.jpg" TargetMode="External"/><Relationship Id="rId2305" Type="http://schemas.openxmlformats.org/officeDocument/2006/relationships/hyperlink" Target="http://pbs.twimg.com/profile_images/1208847979727093760/U-qcCFCm_normal.jpg" TargetMode="External"/><Relationship Id="rId2512" Type="http://schemas.openxmlformats.org/officeDocument/2006/relationships/hyperlink" Target="http://twitter.com/VHkLtQyzKetkRYE/statuses/1209710706930536448" TargetMode="External"/><Relationship Id="rId5668" Type="http://schemas.openxmlformats.org/officeDocument/2006/relationships/hyperlink" Target="http://twitter.com/sepper_/statuses/1209700067621261313" TargetMode="External"/><Relationship Id="rId5875" Type="http://schemas.openxmlformats.org/officeDocument/2006/relationships/hyperlink" Target="http://pbs.twimg.com/profile_images/1208110470265102336/fnuyPumr_normal.jpg" TargetMode="External"/><Relationship Id="rId6719" Type="http://schemas.openxmlformats.org/officeDocument/2006/relationships/hyperlink" Target="http://pbs.twimg.com/profile_images/1069106668892446720/3cbAQdBd_normal.jpg" TargetMode="External"/><Relationship Id="rId6926" Type="http://schemas.openxmlformats.org/officeDocument/2006/relationships/hyperlink" Target="http://twitter.com/eswithbr_/statuses/1209696593256964097" TargetMode="External"/><Relationship Id="rId1114" Type="http://schemas.openxmlformats.org/officeDocument/2006/relationships/hyperlink" Target="http://twitter.com/gtwlbby/statuses/1209716394008272896" TargetMode="External"/><Relationship Id="rId1321" Type="http://schemas.openxmlformats.org/officeDocument/2006/relationships/hyperlink" Target="http://pbs.twimg.com/profile_images/1206157283622735872/gfJvxN7b_normal.jpg" TargetMode="External"/><Relationship Id="rId4477" Type="http://schemas.openxmlformats.org/officeDocument/2006/relationships/hyperlink" Target="http://pbs.twimg.com/profile_images/1203816822316748800/fa985kxP_normal.jpg" TargetMode="External"/><Relationship Id="rId4684" Type="http://schemas.openxmlformats.org/officeDocument/2006/relationships/hyperlink" Target="http://twitter.com/xjpar7/statuses/1209703024496533504" TargetMode="External"/><Relationship Id="rId4891" Type="http://schemas.openxmlformats.org/officeDocument/2006/relationships/hyperlink" Target="http://pbs.twimg.com/profile_images/1206907031229063170/CZIKctbT_normal.jpg" TargetMode="External"/><Relationship Id="rId5528" Type="http://schemas.openxmlformats.org/officeDocument/2006/relationships/hyperlink" Target="http://twitter.com/Namjoower/statuses/1209700413319942144" TargetMode="External"/><Relationship Id="rId5735" Type="http://schemas.openxmlformats.org/officeDocument/2006/relationships/hyperlink" Target="http://pbs.twimg.com/profile_images/1206072923951230976/jkEjS-gY_normal.jpg" TargetMode="External"/><Relationship Id="rId3079" Type="http://schemas.openxmlformats.org/officeDocument/2006/relationships/hyperlink" Target="http://pbs.twimg.com/profile_images/1209349000702246912/lOZvzrpK_normal.jpg" TargetMode="External"/><Relationship Id="rId3286" Type="http://schemas.openxmlformats.org/officeDocument/2006/relationships/hyperlink" Target="http://twitter.com/Benzlovebear/statuses/1209707463718498304" TargetMode="External"/><Relationship Id="rId3493" Type="http://schemas.openxmlformats.org/officeDocument/2006/relationships/hyperlink" Target="http://pbs.twimg.com/profile_images/957964369358241792/6DHXCPWj_normal.jpg" TargetMode="External"/><Relationship Id="rId4337" Type="http://schemas.openxmlformats.org/officeDocument/2006/relationships/hyperlink" Target="http://pbs.twimg.com/profile_images/1208802149305483264/NVESKEYK_normal.jpg" TargetMode="External"/><Relationship Id="rId4544" Type="http://schemas.openxmlformats.org/officeDocument/2006/relationships/hyperlink" Target="http://twitter.com/pyjamas09347/statuses/1209703399677030400" TargetMode="External"/><Relationship Id="rId5942" Type="http://schemas.openxmlformats.org/officeDocument/2006/relationships/hyperlink" Target="http://twitter.com/THzxm_407/statuses/1209699448479027200" TargetMode="External"/><Relationship Id="rId2095" Type="http://schemas.openxmlformats.org/officeDocument/2006/relationships/hyperlink" Target="http://pbs.twimg.com/profile_images/1152950082498527238/1eMXSYMq_normal.jpg" TargetMode="External"/><Relationship Id="rId3146" Type="http://schemas.openxmlformats.org/officeDocument/2006/relationships/hyperlink" Target="http://twitter.com/myyiersan/statuses/1209707963226546176" TargetMode="External"/><Relationship Id="rId3353" Type="http://schemas.openxmlformats.org/officeDocument/2006/relationships/hyperlink" Target="http://pbs.twimg.com/profile_images/1133281578145030145/jZ7P_5G6_normal.jpg" TargetMode="External"/><Relationship Id="rId4751" Type="http://schemas.openxmlformats.org/officeDocument/2006/relationships/hyperlink" Target="http://pbs.twimg.com/profile_images/1142213280372363264/dATDg8DP_normal.jpg" TargetMode="External"/><Relationship Id="rId5802" Type="http://schemas.openxmlformats.org/officeDocument/2006/relationships/hyperlink" Target="http://twitter.com/24theweeed/statuses/1209699778591723521" TargetMode="External"/><Relationship Id="rId274" Type="http://schemas.openxmlformats.org/officeDocument/2006/relationships/hyperlink" Target="http://twitter.com/betweenna/statuses/1209718222678659072" TargetMode="External"/><Relationship Id="rId481" Type="http://schemas.openxmlformats.org/officeDocument/2006/relationships/hyperlink" Target="http://pbs.twimg.com/profile_images/1139927190051516416/mTxFsXx2_normal.jpg" TargetMode="External"/><Relationship Id="rId2162" Type="http://schemas.openxmlformats.org/officeDocument/2006/relationships/hyperlink" Target="http://twitter.com/tahptanPP/statuses/1209712196202065921" TargetMode="External"/><Relationship Id="rId3006" Type="http://schemas.openxmlformats.org/officeDocument/2006/relationships/hyperlink" Target="http://twitter.com/kimttoey/statuses/1209708528731971584" TargetMode="External"/><Relationship Id="rId3560" Type="http://schemas.openxmlformats.org/officeDocument/2006/relationships/hyperlink" Target="http://twitter.com/Themoon2323/statuses/1209706523565232128" TargetMode="External"/><Relationship Id="rId4404" Type="http://schemas.openxmlformats.org/officeDocument/2006/relationships/hyperlink" Target="http://twitter.com/baby_yeol_/statuses/1209703889668194304" TargetMode="External"/><Relationship Id="rId4611" Type="http://schemas.openxmlformats.org/officeDocument/2006/relationships/hyperlink" Target="http://pbs.twimg.com/profile_images/1168852319359791104/_5baP48V_normal.jpg" TargetMode="External"/><Relationship Id="rId6369" Type="http://schemas.openxmlformats.org/officeDocument/2006/relationships/hyperlink" Target="http://pbs.twimg.com/profile_images/995386427402731520/BbBnZ4jL_normal.jpg" TargetMode="External"/><Relationship Id="rId134" Type="http://schemas.openxmlformats.org/officeDocument/2006/relationships/hyperlink" Target="http://twitter.com/swjj_tar/statuses/1209718298822103041" TargetMode="External"/><Relationship Id="rId3213" Type="http://schemas.openxmlformats.org/officeDocument/2006/relationships/hyperlink" Target="http://pbs.twimg.com/profile_images/1084894142272925697/nN_2kel4_normal.jpg" TargetMode="External"/><Relationship Id="rId3420" Type="http://schemas.openxmlformats.org/officeDocument/2006/relationships/hyperlink" Target="http://twitter.com/yodab_9292/statuses/1209706998528237568" TargetMode="External"/><Relationship Id="rId6576" Type="http://schemas.openxmlformats.org/officeDocument/2006/relationships/hyperlink" Target="http://twitter.com/Ice_creamieie/statuses/1209697751786672128" TargetMode="External"/><Relationship Id="rId6783" Type="http://schemas.openxmlformats.org/officeDocument/2006/relationships/hyperlink" Target="http://pbs.twimg.com/profile_images/1208959649929515010/nH8mnjE__normal.jpg" TargetMode="External"/><Relationship Id="rId341" Type="http://schemas.openxmlformats.org/officeDocument/2006/relationships/hyperlink" Target="http://pbs.twimg.com/profile_images/1194578765227053056/FNyEiDlj_normal.jpg" TargetMode="External"/><Relationship Id="rId2022" Type="http://schemas.openxmlformats.org/officeDocument/2006/relationships/hyperlink" Target="http://twitter.com/beemjeedjubjub/statuses/1209712670401679361" TargetMode="External"/><Relationship Id="rId2979" Type="http://schemas.openxmlformats.org/officeDocument/2006/relationships/hyperlink" Target="http://pbs.twimg.com/profile_images/1189850210945642497/CqisE9TO_normal.jpg" TargetMode="External"/><Relationship Id="rId5178" Type="http://schemas.openxmlformats.org/officeDocument/2006/relationships/hyperlink" Target="http://twitter.com/pploymar/statuses/1209701441666834432" TargetMode="External"/><Relationship Id="rId5385" Type="http://schemas.openxmlformats.org/officeDocument/2006/relationships/hyperlink" Target="http://pbs.twimg.com/profile_images/1205811894021316609/zL8m9N3m_normal.jpg" TargetMode="External"/><Relationship Id="rId5592" Type="http://schemas.openxmlformats.org/officeDocument/2006/relationships/hyperlink" Target="http://twitter.com/risa1196/statuses/1209700288724004864" TargetMode="External"/><Relationship Id="rId6229" Type="http://schemas.openxmlformats.org/officeDocument/2006/relationships/hyperlink" Target="http://pbs.twimg.com/profile_images/1209291501550759936/Fw90A3UC_normal.jpg" TargetMode="External"/><Relationship Id="rId6436" Type="http://schemas.openxmlformats.org/officeDocument/2006/relationships/hyperlink" Target="http://twitter.com/arrRaiAhh/statuses/1209698181744750592" TargetMode="External"/><Relationship Id="rId6643" Type="http://schemas.openxmlformats.org/officeDocument/2006/relationships/hyperlink" Target="http://pbs.twimg.com/profile_images/1105913152221265920/zGoOo22__normal.jpg" TargetMode="External"/><Relationship Id="rId6850" Type="http://schemas.openxmlformats.org/officeDocument/2006/relationships/hyperlink" Target="http://twitter.com/__iimmmii_juu/statuses/1209696831069777920" TargetMode="External"/><Relationship Id="rId201" Type="http://schemas.openxmlformats.org/officeDocument/2006/relationships/hyperlink" Target="http://pbs.twimg.com/profile_images/1201039680042455041/Jl8L5_uw_normal.jpg" TargetMode="External"/><Relationship Id="rId1788" Type="http://schemas.openxmlformats.org/officeDocument/2006/relationships/hyperlink" Target="http://twitter.com/no_hc_/statuses/1209713449246191617" TargetMode="External"/><Relationship Id="rId1995" Type="http://schemas.openxmlformats.org/officeDocument/2006/relationships/hyperlink" Target="http://pbs.twimg.com/profile_images/1177994517691039744/n2fjS0in_normal.jpg" TargetMode="External"/><Relationship Id="rId2839" Type="http://schemas.openxmlformats.org/officeDocument/2006/relationships/hyperlink" Target="http://pbs.twimg.com/profile_images/1208734494787686401/4T4NygPu_normal.jpg" TargetMode="External"/><Relationship Id="rId4194" Type="http://schemas.openxmlformats.org/officeDocument/2006/relationships/hyperlink" Target="http://twitter.com/dn_0701/statuses/1209704515705769984" TargetMode="External"/><Relationship Id="rId5038" Type="http://schemas.openxmlformats.org/officeDocument/2006/relationships/hyperlink" Target="http://twitter.com/B160640/statuses/1209701935080599552" TargetMode="External"/><Relationship Id="rId5245" Type="http://schemas.openxmlformats.org/officeDocument/2006/relationships/hyperlink" Target="http://pbs.twimg.com/profile_images/1202055632070705155/p-3_UVwm_normal.jpg" TargetMode="External"/><Relationship Id="rId5452" Type="http://schemas.openxmlformats.org/officeDocument/2006/relationships/hyperlink" Target="http://twitter.com/abcdered/statuses/1209700603422621696" TargetMode="External"/><Relationship Id="rId6503" Type="http://schemas.openxmlformats.org/officeDocument/2006/relationships/hyperlink" Target="http://pbs.twimg.com/profile_images/1190632265602260992/L1y3wzte_normal.jpg" TargetMode="External"/><Relationship Id="rId6710" Type="http://schemas.openxmlformats.org/officeDocument/2006/relationships/hyperlink" Target="http://twitter.com/zweedxn/statuses/1209697256808443908" TargetMode="External"/><Relationship Id="rId1648" Type="http://schemas.openxmlformats.org/officeDocument/2006/relationships/hyperlink" Target="http://twitter.com/ttoonnmmii/statuses/1209714116996108288" TargetMode="External"/><Relationship Id="rId4054" Type="http://schemas.openxmlformats.org/officeDocument/2006/relationships/hyperlink" Target="http://twitter.com/lmbtyou/statuses/1209704955566669825" TargetMode="External"/><Relationship Id="rId4261" Type="http://schemas.openxmlformats.org/officeDocument/2006/relationships/hyperlink" Target="http://pbs.twimg.com/profile_images/1209524016328761344/3DT37TQD_normal.jpg" TargetMode="External"/><Relationship Id="rId5105" Type="http://schemas.openxmlformats.org/officeDocument/2006/relationships/hyperlink" Target="http://pbs.twimg.com/profile_images/1075782874635223040/QmQeRp6B_normal.jpg" TargetMode="External"/><Relationship Id="rId5312" Type="http://schemas.openxmlformats.org/officeDocument/2006/relationships/hyperlink" Target="http://twitter.com/View_Patimaporn/statuses/1209701091379539968" TargetMode="External"/><Relationship Id="rId1508" Type="http://schemas.openxmlformats.org/officeDocument/2006/relationships/hyperlink" Target="http://twitter.com/funnez_sn/statuses/1209714684921667584" TargetMode="External"/><Relationship Id="rId1855" Type="http://schemas.openxmlformats.org/officeDocument/2006/relationships/hyperlink" Target="http://pbs.twimg.com/profile_images/1186980813297971200/5df5nefV_normal.jpg" TargetMode="External"/><Relationship Id="rId2906" Type="http://schemas.openxmlformats.org/officeDocument/2006/relationships/hyperlink" Target="http://twitter.com/___Film___FilmZ/statuses/1209708990185103365" TargetMode="External"/><Relationship Id="rId3070" Type="http://schemas.openxmlformats.org/officeDocument/2006/relationships/hyperlink" Target="http://twitter.com/mk_mooko/statuses/1209708304005390338" TargetMode="External"/><Relationship Id="rId4121" Type="http://schemas.openxmlformats.org/officeDocument/2006/relationships/hyperlink" Target="http://pbs.twimg.com/profile_images/1208281454024642560/7F-42nAt_normal.jpg" TargetMode="External"/><Relationship Id="rId1715" Type="http://schemas.openxmlformats.org/officeDocument/2006/relationships/hyperlink" Target="http://pbs.twimg.com/profile_images/767054649501200384/OHRYfF9m_normal.jpg" TargetMode="External"/><Relationship Id="rId1922" Type="http://schemas.openxmlformats.org/officeDocument/2006/relationships/hyperlink" Target="http://twitter.com/gloyslur/statuses/1209712957631782912" TargetMode="External"/><Relationship Id="rId6086" Type="http://schemas.openxmlformats.org/officeDocument/2006/relationships/hyperlink" Target="http://twitter.com/Nam11414862/statuses/1209699104592408576" TargetMode="External"/><Relationship Id="rId6293" Type="http://schemas.openxmlformats.org/officeDocument/2006/relationships/hyperlink" Target="http://pbs.twimg.com/profile_images/1128782567698644992/ExIGtqW__normal.jpg" TargetMode="External"/><Relationship Id="rId3887" Type="http://schemas.openxmlformats.org/officeDocument/2006/relationships/hyperlink" Target="http://pbs.twimg.com/profile_images/1108666937339330561/j1tbxZEP_normal.jpg" TargetMode="External"/><Relationship Id="rId4938" Type="http://schemas.openxmlformats.org/officeDocument/2006/relationships/hyperlink" Target="http://twitter.com/doyoungbntenx/statuses/1209702323414417409" TargetMode="External"/><Relationship Id="rId2489" Type="http://schemas.openxmlformats.org/officeDocument/2006/relationships/hyperlink" Target="http://pbs.twimg.com/profile_images/920699873732599808/8HM2W-Ja_normal.jpg" TargetMode="External"/><Relationship Id="rId2696" Type="http://schemas.openxmlformats.org/officeDocument/2006/relationships/hyperlink" Target="http://twitter.com/Chunlesz/statuses/1209709800772161536" TargetMode="External"/><Relationship Id="rId3747" Type="http://schemas.openxmlformats.org/officeDocument/2006/relationships/hyperlink" Target="http://pbs.twimg.com/profile_images/788786948894707712/rfNlyZXc_normal.jpg" TargetMode="External"/><Relationship Id="rId3954" Type="http://schemas.openxmlformats.org/officeDocument/2006/relationships/hyperlink" Target="http://twitter.com/PTR_PTR_/statuses/1209705200350461952" TargetMode="External"/><Relationship Id="rId6153" Type="http://schemas.openxmlformats.org/officeDocument/2006/relationships/hyperlink" Target="http://pbs.twimg.com/profile_images/1201803040958951424/X43Y9o3v_normal.jpg" TargetMode="External"/><Relationship Id="rId6360" Type="http://schemas.openxmlformats.org/officeDocument/2006/relationships/hyperlink" Target="http://twitter.com/uaremyoctober/statuses/1209698422871060481" TargetMode="External"/><Relationship Id="rId668" Type="http://schemas.openxmlformats.org/officeDocument/2006/relationships/hyperlink" Target="http://twitter.com/nomorejj/statuses/1209717974195527681" TargetMode="External"/><Relationship Id="rId875" Type="http://schemas.openxmlformats.org/officeDocument/2006/relationships/hyperlink" Target="http://pbs.twimg.com/profile_images/1138425580456534017/CDo0VDhM_normal.jpg" TargetMode="External"/><Relationship Id="rId1298" Type="http://schemas.openxmlformats.org/officeDocument/2006/relationships/hyperlink" Target="http://twitter.com/realaern/statuses/1209715668393721856" TargetMode="External"/><Relationship Id="rId2349" Type="http://schemas.openxmlformats.org/officeDocument/2006/relationships/hyperlink" Target="http://pbs.twimg.com/profile_images/1194808067327574016/yFrCDeoO_normal.jpg" TargetMode="External"/><Relationship Id="rId2556" Type="http://schemas.openxmlformats.org/officeDocument/2006/relationships/hyperlink" Target="http://twitter.com/Palalernn/statuses/1209710464843665409" TargetMode="External"/><Relationship Id="rId2763" Type="http://schemas.openxmlformats.org/officeDocument/2006/relationships/hyperlink" Target="http://pbs.twimg.com/profile_images/1120265012646334465/j9Fs4kUX_normal.jpg" TargetMode="External"/><Relationship Id="rId2970" Type="http://schemas.openxmlformats.org/officeDocument/2006/relationships/hyperlink" Target="http://twitter.com/yy_yaaayi/statuses/1209708677218746368" TargetMode="External"/><Relationship Id="rId3607" Type="http://schemas.openxmlformats.org/officeDocument/2006/relationships/hyperlink" Target="http://pbs.twimg.com/profile_images/1032489743026610176/tGBrwVDL_normal.jpg" TargetMode="External"/><Relationship Id="rId3814" Type="http://schemas.openxmlformats.org/officeDocument/2006/relationships/hyperlink" Target="http://twitter.com/bunnyybrave/statuses/1209705692975681536" TargetMode="External"/><Relationship Id="rId6013" Type="http://schemas.openxmlformats.org/officeDocument/2006/relationships/hyperlink" Target="http://pbs.twimg.com/profile_images/1201478276834684928/vxPIJ1-K_normal.jpg" TargetMode="External"/><Relationship Id="rId6220" Type="http://schemas.openxmlformats.org/officeDocument/2006/relationships/hyperlink" Target="http://twitter.com/KISS_WRV/statuses/1209698800157089794" TargetMode="External"/><Relationship Id="rId528" Type="http://schemas.openxmlformats.org/officeDocument/2006/relationships/hyperlink" Target="http://twitter.com/dbt_xx/statuses/1209718068022104067" TargetMode="External"/><Relationship Id="rId735" Type="http://schemas.openxmlformats.org/officeDocument/2006/relationships/hyperlink" Target="http://pbs.twimg.com/profile_images/1208980616571604992/hh-xpjsF_normal.jpg" TargetMode="External"/><Relationship Id="rId942" Type="http://schemas.openxmlformats.org/officeDocument/2006/relationships/hyperlink" Target="http://twitter.com/bingjibaba/statuses/1209717788924731392" TargetMode="External"/><Relationship Id="rId1158" Type="http://schemas.openxmlformats.org/officeDocument/2006/relationships/hyperlink" Target="http://twitter.com/lamsaturday/statuses/1209716218216607745" TargetMode="External"/><Relationship Id="rId1365" Type="http://schemas.openxmlformats.org/officeDocument/2006/relationships/hyperlink" Target="http://pbs.twimg.com/profile_images/795469168833200128/0fGkYEEF_normal.jpg" TargetMode="External"/><Relationship Id="rId1572" Type="http://schemas.openxmlformats.org/officeDocument/2006/relationships/hyperlink" Target="http://twitter.com/ELLE_Tongfa/statuses/1209714510463782912" TargetMode="External"/><Relationship Id="rId2209" Type="http://schemas.openxmlformats.org/officeDocument/2006/relationships/hyperlink" Target="http://pbs.twimg.com/profile_images/1197497616881160193/BZcFqf7K_normal.jpg" TargetMode="External"/><Relationship Id="rId2416" Type="http://schemas.openxmlformats.org/officeDocument/2006/relationships/hyperlink" Target="http://twitter.com/Themoon87109184/statuses/1209711140604801024" TargetMode="External"/><Relationship Id="rId2623" Type="http://schemas.openxmlformats.org/officeDocument/2006/relationships/hyperlink" Target="http://pbs.twimg.com/profile_images/1157667137214803970/9gClmTgT_normal.jpg" TargetMode="External"/><Relationship Id="rId5779" Type="http://schemas.openxmlformats.org/officeDocument/2006/relationships/hyperlink" Target="http://pbs.twimg.com/profile_images/1193700177975971840/0nrivY-i_normal.jpg" TargetMode="External"/><Relationship Id="rId1018" Type="http://schemas.openxmlformats.org/officeDocument/2006/relationships/hyperlink" Target="http://twitter.com/ntush_nut/statuses/1209716727015018497" TargetMode="External"/><Relationship Id="rId1225" Type="http://schemas.openxmlformats.org/officeDocument/2006/relationships/hyperlink" Target="http://pbs.twimg.com/profile_images/1209191829087780865/1_3F6SR1_normal.jpg" TargetMode="External"/><Relationship Id="rId1432" Type="http://schemas.openxmlformats.org/officeDocument/2006/relationships/hyperlink" Target="http://twitter.com/yourfynse/statuses/1209714967043198976" TargetMode="External"/><Relationship Id="rId2830" Type="http://schemas.openxmlformats.org/officeDocument/2006/relationships/hyperlink" Target="http://twitter.com/leavetheciteh/statuses/1209709265461506049" TargetMode="External"/><Relationship Id="rId4588" Type="http://schemas.openxmlformats.org/officeDocument/2006/relationships/hyperlink" Target="http://twitter.com/skywalker3701/statuses/1209703284132368384" TargetMode="External"/><Relationship Id="rId5639" Type="http://schemas.openxmlformats.org/officeDocument/2006/relationships/hyperlink" Target="http://pbs.twimg.com/profile_images/1206624215908044801/4zuGXTSa_normal.jpg" TargetMode="External"/><Relationship Id="rId5986" Type="http://schemas.openxmlformats.org/officeDocument/2006/relationships/hyperlink" Target="http://twitter.com/3rdeditionmm/statuses/1209699334381436928" TargetMode="External"/><Relationship Id="rId71" Type="http://schemas.openxmlformats.org/officeDocument/2006/relationships/hyperlink" Target="http://pbs.twimg.com/profile_images/1125405736404537344/lbD2AbSF_normal.jpg" TargetMode="External"/><Relationship Id="rId802" Type="http://schemas.openxmlformats.org/officeDocument/2006/relationships/hyperlink" Target="http://twitter.com/bellxcy__/statuses/1209717877214855169" TargetMode="External"/><Relationship Id="rId3397" Type="http://schemas.openxmlformats.org/officeDocument/2006/relationships/hyperlink" Target="http://pbs.twimg.com/profile_images/1206684672349990912/8L50wwl9_normal.jpg" TargetMode="External"/><Relationship Id="rId4795" Type="http://schemas.openxmlformats.org/officeDocument/2006/relationships/hyperlink" Target="http://pbs.twimg.com/profile_images/1204837669450084352/K4cr2kpa_normal.jpg" TargetMode="External"/><Relationship Id="rId5846" Type="http://schemas.openxmlformats.org/officeDocument/2006/relationships/hyperlink" Target="http://twitter.com/PAANMOOK/statuses/1209699685583089664" TargetMode="External"/><Relationship Id="rId4448" Type="http://schemas.openxmlformats.org/officeDocument/2006/relationships/hyperlink" Target="http://twitter.com/TIYYRABBIT/statuses/1209703757962825728" TargetMode="External"/><Relationship Id="rId4655" Type="http://schemas.openxmlformats.org/officeDocument/2006/relationships/hyperlink" Target="http://pbs.twimg.com/profile_images/1140268480119238656/zDPaceeP_normal.jpg" TargetMode="External"/><Relationship Id="rId4862" Type="http://schemas.openxmlformats.org/officeDocument/2006/relationships/hyperlink" Target="http://twitter.com/pppcytbrp/statuses/1209702550812815360" TargetMode="External"/><Relationship Id="rId5706" Type="http://schemas.openxmlformats.org/officeDocument/2006/relationships/hyperlink" Target="http://twitter.com/Galipp09/statuses/1209699973740130304" TargetMode="External"/><Relationship Id="rId5913" Type="http://schemas.openxmlformats.org/officeDocument/2006/relationships/hyperlink" Target="http://pbs.twimg.com/profile_images/1194506686767063040/FCOFtTp9_normal.jpg" TargetMode="External"/><Relationship Id="rId178" Type="http://schemas.openxmlformats.org/officeDocument/2006/relationships/hyperlink" Target="http://twitter.com/xliyd86i/statuses/1209718281394782208" TargetMode="External"/><Relationship Id="rId3257" Type="http://schemas.openxmlformats.org/officeDocument/2006/relationships/hyperlink" Target="http://pbs.twimg.com/profile_images/1191615536423026688/Y_L7HjqT_normal.jpg" TargetMode="External"/><Relationship Id="rId3464" Type="http://schemas.openxmlformats.org/officeDocument/2006/relationships/hyperlink" Target="http://twitter.com/iipmsup/statuses/1209706845142568960" TargetMode="External"/><Relationship Id="rId3671" Type="http://schemas.openxmlformats.org/officeDocument/2006/relationships/hyperlink" Target="http://pbs.twimg.com/profile_images/1185372945314537472/HcoLYJo9_normal.jpg" TargetMode="External"/><Relationship Id="rId4308" Type="http://schemas.openxmlformats.org/officeDocument/2006/relationships/hyperlink" Target="http://twitter.com/62513005ppp/statuses/1209704175036035073" TargetMode="External"/><Relationship Id="rId4515" Type="http://schemas.openxmlformats.org/officeDocument/2006/relationships/hyperlink" Target="http://pbs.twimg.com/profile_images/1086217392340926467/xLczetCc_normal.jpg" TargetMode="External"/><Relationship Id="rId4722" Type="http://schemas.openxmlformats.org/officeDocument/2006/relationships/hyperlink" Target="http://twitter.com/chan_knun/statuses/1209702909136392192" TargetMode="External"/><Relationship Id="rId385" Type="http://schemas.openxmlformats.org/officeDocument/2006/relationships/hyperlink" Target="http://pbs.twimg.com/profile_images/1194663913763196928/TfE9ibxf_normal.jpg" TargetMode="External"/><Relationship Id="rId592" Type="http://schemas.openxmlformats.org/officeDocument/2006/relationships/hyperlink" Target="http://twitter.com/gxgenii/statuses/1209718024757895168" TargetMode="External"/><Relationship Id="rId2066" Type="http://schemas.openxmlformats.org/officeDocument/2006/relationships/hyperlink" Target="http://twitter.com/Jitac5/statuses/1209712557335834624" TargetMode="External"/><Relationship Id="rId2273" Type="http://schemas.openxmlformats.org/officeDocument/2006/relationships/hyperlink" Target="http://pbs.twimg.com/profile_images/1164898022339125248/TRr4l66F_normal.jpg" TargetMode="External"/><Relationship Id="rId2480" Type="http://schemas.openxmlformats.org/officeDocument/2006/relationships/hyperlink" Target="http://twitter.com/yok9360/statuses/1209710887902183429" TargetMode="External"/><Relationship Id="rId3117" Type="http://schemas.openxmlformats.org/officeDocument/2006/relationships/hyperlink" Target="http://pbs.twimg.com/profile_images/1194509233997242369/jCtpyppt_normal.jpg" TargetMode="External"/><Relationship Id="rId3324" Type="http://schemas.openxmlformats.org/officeDocument/2006/relationships/hyperlink" Target="http://twitter.com/Ichbinjum/statuses/1209707346563190784" TargetMode="External"/><Relationship Id="rId3531" Type="http://schemas.openxmlformats.org/officeDocument/2006/relationships/hyperlink" Target="http://pbs.twimg.com/profile_images/1108781471790055425/tMUISAvg_normal.jpg" TargetMode="External"/><Relationship Id="rId6687" Type="http://schemas.openxmlformats.org/officeDocument/2006/relationships/hyperlink" Target="http://pbs.twimg.com/profile_images/1181859648539774976/FwcKBLCM_normal.jpg" TargetMode="External"/><Relationship Id="rId6894" Type="http://schemas.openxmlformats.org/officeDocument/2006/relationships/hyperlink" Target="http://twitter.com/gennisa1998/statuses/1209696667269599232" TargetMode="External"/><Relationship Id="rId245" Type="http://schemas.openxmlformats.org/officeDocument/2006/relationships/hyperlink" Target="http://pbs.twimg.com/profile_images/1207320924959019008/QwIFfbrR_normal.jpg" TargetMode="External"/><Relationship Id="rId452" Type="http://schemas.openxmlformats.org/officeDocument/2006/relationships/hyperlink" Target="http://twitter.com/milkcloudsundae/statuses/1209718103145242626" TargetMode="External"/><Relationship Id="rId1082" Type="http://schemas.openxmlformats.org/officeDocument/2006/relationships/hyperlink" Target="http://twitter.com/nooplam_kunkung/statuses/1209716521125105667" TargetMode="External"/><Relationship Id="rId2133" Type="http://schemas.openxmlformats.org/officeDocument/2006/relationships/hyperlink" Target="http://pbs.twimg.com/profile_images/1192121057416663040/syBwSdUb_normal.jpg" TargetMode="External"/><Relationship Id="rId2340" Type="http://schemas.openxmlformats.org/officeDocument/2006/relationships/hyperlink" Target="http://twitter.com/evergreenntz/statuses/1209711533313253376" TargetMode="External"/><Relationship Id="rId5289" Type="http://schemas.openxmlformats.org/officeDocument/2006/relationships/hyperlink" Target="http://pbs.twimg.com/profile_images/1198619373558091777/th9IkH_Q_normal.jpg" TargetMode="External"/><Relationship Id="rId5496" Type="http://schemas.openxmlformats.org/officeDocument/2006/relationships/hyperlink" Target="http://twitter.com/marchinth/statuses/1209700484321140736" TargetMode="External"/><Relationship Id="rId6547" Type="http://schemas.openxmlformats.org/officeDocument/2006/relationships/hyperlink" Target="http://pbs.twimg.com/profile_images/1154654494010953728/5a5IpXHr_normal.jpg" TargetMode="External"/><Relationship Id="rId6754" Type="http://schemas.openxmlformats.org/officeDocument/2006/relationships/hyperlink" Target="http://twitter.com/__iimmmii_juu/statuses/1209697116437671937" TargetMode="External"/><Relationship Id="rId105" Type="http://schemas.openxmlformats.org/officeDocument/2006/relationships/hyperlink" Target="http://pbs.twimg.com/profile_images/1205531535765491712/Bpgt1lDT_normal.jpg" TargetMode="External"/><Relationship Id="rId312" Type="http://schemas.openxmlformats.org/officeDocument/2006/relationships/hyperlink" Target="http://twitter.com/PrigPet/statuses/1209718194086109184" TargetMode="External"/><Relationship Id="rId2200" Type="http://schemas.openxmlformats.org/officeDocument/2006/relationships/hyperlink" Target="http://twitter.com/mcvibejpg/statuses/1209712062395404288" TargetMode="External"/><Relationship Id="rId4098" Type="http://schemas.openxmlformats.org/officeDocument/2006/relationships/hyperlink" Target="http://twitter.com/togetherxewe/statuses/1209704792018190336" TargetMode="External"/><Relationship Id="rId5149" Type="http://schemas.openxmlformats.org/officeDocument/2006/relationships/hyperlink" Target="http://abs.twimg.com/sticky/default_profile_images/default_profile_normal.png" TargetMode="External"/><Relationship Id="rId5356" Type="http://schemas.openxmlformats.org/officeDocument/2006/relationships/hyperlink" Target="http://twitter.com/ppmmwant2sleep/statuses/1209700951226900480" TargetMode="External"/><Relationship Id="rId5563" Type="http://schemas.openxmlformats.org/officeDocument/2006/relationships/hyperlink" Target="http://pbs.twimg.com/profile_images/1204428023757496320/oDAQRDiS_normal.jpg" TargetMode="External"/><Relationship Id="rId6407" Type="http://schemas.openxmlformats.org/officeDocument/2006/relationships/hyperlink" Target="http://pbs.twimg.com/profile_images/1047177371747381248/vIr5Ds5V_normal.jpg" TargetMode="External"/><Relationship Id="rId1899" Type="http://schemas.openxmlformats.org/officeDocument/2006/relationships/hyperlink" Target="http://pbs.twimg.com/profile_images/1084484736418869251/aEU0NKeP_normal.jpg" TargetMode="External"/><Relationship Id="rId4165" Type="http://schemas.openxmlformats.org/officeDocument/2006/relationships/hyperlink" Target="http://pbs.twimg.com/profile_images/1175461956980920321/SHiMTryG_normal.jpg" TargetMode="External"/><Relationship Id="rId4372" Type="http://schemas.openxmlformats.org/officeDocument/2006/relationships/hyperlink" Target="http://twitter.com/ExoticNoey/statuses/1209703953471922176" TargetMode="External"/><Relationship Id="rId5009" Type="http://schemas.openxmlformats.org/officeDocument/2006/relationships/hyperlink" Target="http://pbs.twimg.com/profile_images/1209684127395434496/IzhGRsGZ_normal.jpg" TargetMode="External"/><Relationship Id="rId5216" Type="http://schemas.openxmlformats.org/officeDocument/2006/relationships/hyperlink" Target="http://twitter.com/TERKKX92/statuses/1209701344870666240" TargetMode="External"/><Relationship Id="rId5770" Type="http://schemas.openxmlformats.org/officeDocument/2006/relationships/hyperlink" Target="http://twitter.com/firsttnnp/statuses/1209699829841940482" TargetMode="External"/><Relationship Id="rId6614" Type="http://schemas.openxmlformats.org/officeDocument/2006/relationships/hyperlink" Target="http://twitter.com/aajjreya/statuses/1209697632387383296" TargetMode="External"/><Relationship Id="rId6821" Type="http://schemas.openxmlformats.org/officeDocument/2006/relationships/hyperlink" Target="http://pbs.twimg.com/profile_images/1199927285299564544/fGiBLZE2_normal.jpg" TargetMode="External"/><Relationship Id="rId1759" Type="http://schemas.openxmlformats.org/officeDocument/2006/relationships/hyperlink" Target="http://pbs.twimg.com/profile_images/1208257429403648000/t87sID86_normal.jpg" TargetMode="External"/><Relationship Id="rId1966" Type="http://schemas.openxmlformats.org/officeDocument/2006/relationships/hyperlink" Target="http://twitter.com/kateyns_/statuses/1209712821329465344" TargetMode="External"/><Relationship Id="rId3181" Type="http://schemas.openxmlformats.org/officeDocument/2006/relationships/hyperlink" Target="http://pbs.twimg.com/profile_images/1162616541852000257/zMYVbhmH_normal.jpg" TargetMode="External"/><Relationship Id="rId4025" Type="http://schemas.openxmlformats.org/officeDocument/2006/relationships/hyperlink" Target="http://pbs.twimg.com/profile_images/1200773020618330112/OM2uuNh1_normal.jpg" TargetMode="External"/><Relationship Id="rId5423" Type="http://schemas.openxmlformats.org/officeDocument/2006/relationships/hyperlink" Target="http://pbs.twimg.com/profile_images/1202900080795119616/ZPz7hALB_normal.jpg" TargetMode="External"/><Relationship Id="rId5630" Type="http://schemas.openxmlformats.org/officeDocument/2006/relationships/hyperlink" Target="http://twitter.com/yoopaiwanwann/statuses/1209700181047828480" TargetMode="External"/><Relationship Id="rId1619" Type="http://schemas.openxmlformats.org/officeDocument/2006/relationships/hyperlink" Target="http://pbs.twimg.com/profile_images/1208214343931686912/cYD8vQ_O_normal.jpg" TargetMode="External"/><Relationship Id="rId1826" Type="http://schemas.openxmlformats.org/officeDocument/2006/relationships/hyperlink" Target="http://twitter.com/Chowdertoon/statuses/1209713310670606338" TargetMode="External"/><Relationship Id="rId4232" Type="http://schemas.openxmlformats.org/officeDocument/2006/relationships/hyperlink" Target="http://twitter.com/pattap_pp/statuses/1209704383656558594" TargetMode="External"/><Relationship Id="rId3041" Type="http://schemas.openxmlformats.org/officeDocument/2006/relationships/hyperlink" Target="http://pbs.twimg.com/profile_images/1201846727369617409/F061JhhR_normal.jpg" TargetMode="External"/><Relationship Id="rId3998" Type="http://schemas.openxmlformats.org/officeDocument/2006/relationships/hyperlink" Target="http://twitter.com/ballo06127200/statuses/1209705078950514688" TargetMode="External"/><Relationship Id="rId6197" Type="http://schemas.openxmlformats.org/officeDocument/2006/relationships/hyperlink" Target="http://pbs.twimg.com/profile_images/1119272764290953216/C6UM2hdQ_normal.jpg" TargetMode="External"/><Relationship Id="rId3858" Type="http://schemas.openxmlformats.org/officeDocument/2006/relationships/hyperlink" Target="http://twitter.com/ppngpanigo/statuses/1209705504592650240" TargetMode="External"/><Relationship Id="rId4909" Type="http://schemas.openxmlformats.org/officeDocument/2006/relationships/hyperlink" Target="http://pbs.twimg.com/profile_images/1209421038905253890/VHTslIZt_normal.jpg" TargetMode="External"/><Relationship Id="rId6057" Type="http://schemas.openxmlformats.org/officeDocument/2006/relationships/hyperlink" Target="http://pbs.twimg.com/profile_images/1209577939475451909/u0HDxSCd_normal.jpg" TargetMode="External"/><Relationship Id="rId6264" Type="http://schemas.openxmlformats.org/officeDocument/2006/relationships/hyperlink" Target="http://twitter.com/chicxnanny/statuses/1209698679583432705" TargetMode="External"/><Relationship Id="rId6471" Type="http://schemas.openxmlformats.org/officeDocument/2006/relationships/hyperlink" Target="http://pbs.twimg.com/profile_images/1206616115629060096/JUfPf1If_normal.jpg" TargetMode="External"/><Relationship Id="rId779" Type="http://schemas.openxmlformats.org/officeDocument/2006/relationships/hyperlink" Target="http://pbs.twimg.com/profile_images/1201195443339661312/XzXytfF5_normal.jpg" TargetMode="External"/><Relationship Id="rId986" Type="http://schemas.openxmlformats.org/officeDocument/2006/relationships/hyperlink" Target="http://twitter.com/Phapaya2/statuses/1209717762735497216" TargetMode="External"/><Relationship Id="rId2667" Type="http://schemas.openxmlformats.org/officeDocument/2006/relationships/hyperlink" Target="http://pbs.twimg.com/profile_images/1191390375002329088/10sMCFSP_normal.jpg" TargetMode="External"/><Relationship Id="rId3718" Type="http://schemas.openxmlformats.org/officeDocument/2006/relationships/hyperlink" Target="http://twitter.com/mlsckz/statuses/1209706090104909829" TargetMode="External"/><Relationship Id="rId5073" Type="http://schemas.openxmlformats.org/officeDocument/2006/relationships/hyperlink" Target="http://pbs.twimg.com/profile_images/1121749221151875072/K_lkptFB_normal.jpg" TargetMode="External"/><Relationship Id="rId5280" Type="http://schemas.openxmlformats.org/officeDocument/2006/relationships/hyperlink" Target="http://twitter.com/panana_uyu/statuses/1209701166117879809" TargetMode="External"/><Relationship Id="rId6124" Type="http://schemas.openxmlformats.org/officeDocument/2006/relationships/hyperlink" Target="http://twitter.com/ggifttt_/statuses/1209699033045860353" TargetMode="External"/><Relationship Id="rId6331" Type="http://schemas.openxmlformats.org/officeDocument/2006/relationships/hyperlink" Target="http://pbs.twimg.com/profile_images/1207979346788401152/VPOpoGB__normal.jpg" TargetMode="External"/><Relationship Id="rId639" Type="http://schemas.openxmlformats.org/officeDocument/2006/relationships/hyperlink" Target="http://pbs.twimg.com/profile_images/1208980616571604992/hh-xpjsF_normal.jpg" TargetMode="External"/><Relationship Id="rId1269" Type="http://schemas.openxmlformats.org/officeDocument/2006/relationships/hyperlink" Target="http://pbs.twimg.com/profile_images/1208028581198086145/qJKH2ucC_normal.jpg" TargetMode="External"/><Relationship Id="rId1476" Type="http://schemas.openxmlformats.org/officeDocument/2006/relationships/hyperlink" Target="http://twitter.com/lookmaiii/statuses/1209714816387956736" TargetMode="External"/><Relationship Id="rId2874" Type="http://schemas.openxmlformats.org/officeDocument/2006/relationships/hyperlink" Target="http://twitter.com/earnchs/statuses/1209709079796445184" TargetMode="External"/><Relationship Id="rId3925" Type="http://schemas.openxmlformats.org/officeDocument/2006/relationships/hyperlink" Target="http://pbs.twimg.com/profile_images/1209709523281121280/0NxSUCqK_normal.jpg" TargetMode="External"/><Relationship Id="rId5140" Type="http://schemas.openxmlformats.org/officeDocument/2006/relationships/hyperlink" Target="http://twitter.com/MMajdpmp/statuses/1209701547686289408" TargetMode="External"/><Relationship Id="rId846" Type="http://schemas.openxmlformats.org/officeDocument/2006/relationships/hyperlink" Target="http://twitter.com/jjeon127/statuses/1209717851541536768" TargetMode="External"/><Relationship Id="rId1129" Type="http://schemas.openxmlformats.org/officeDocument/2006/relationships/hyperlink" Target="http://pbs.twimg.com/profile_images/1209715471848620032/bZ2E1fyZ_normal.jpg" TargetMode="External"/><Relationship Id="rId1683" Type="http://schemas.openxmlformats.org/officeDocument/2006/relationships/hyperlink" Target="http://pbs.twimg.com/profile_images/1130421630822256641/-Vr3ti9C_normal.jpg" TargetMode="External"/><Relationship Id="rId1890" Type="http://schemas.openxmlformats.org/officeDocument/2006/relationships/hyperlink" Target="http://twitter.com/ptpingg/statuses/1209713102033281024" TargetMode="External"/><Relationship Id="rId2527" Type="http://schemas.openxmlformats.org/officeDocument/2006/relationships/hyperlink" Target="http://pbs.twimg.com/profile_images/1194557532687044608/X8w3OfgU_normal.jpg" TargetMode="External"/><Relationship Id="rId2734" Type="http://schemas.openxmlformats.org/officeDocument/2006/relationships/hyperlink" Target="http://twitter.com/Rose99349331/statuses/1209709611755823104" TargetMode="External"/><Relationship Id="rId2941" Type="http://schemas.openxmlformats.org/officeDocument/2006/relationships/hyperlink" Target="http://pbs.twimg.com/profile_images/1152574618563010561/LfSTMGbb_normal.jpg" TargetMode="External"/><Relationship Id="rId5000" Type="http://schemas.openxmlformats.org/officeDocument/2006/relationships/hyperlink" Target="http://twitter.com/xxppqx/statuses/1209702041792106496" TargetMode="External"/><Relationship Id="rId706" Type="http://schemas.openxmlformats.org/officeDocument/2006/relationships/hyperlink" Target="http://twitter.com/burnmebabe94/statuses/1209717944147566592" TargetMode="External"/><Relationship Id="rId913" Type="http://schemas.openxmlformats.org/officeDocument/2006/relationships/hyperlink" Target="http://pbs.twimg.com/profile_images/1208395349741707266/-ZXe3qsX_normal.jpg" TargetMode="External"/><Relationship Id="rId1336" Type="http://schemas.openxmlformats.org/officeDocument/2006/relationships/hyperlink" Target="http://twitter.com/minnie_mintraj/statuses/1209715424687878144" TargetMode="External"/><Relationship Id="rId1543" Type="http://schemas.openxmlformats.org/officeDocument/2006/relationships/hyperlink" Target="http://pbs.twimg.com/profile_images/1209714438661500928/ElPzpZ2L_normal.jpg" TargetMode="External"/><Relationship Id="rId1750" Type="http://schemas.openxmlformats.org/officeDocument/2006/relationships/hyperlink" Target="http://twitter.com/mayerblue729/statuses/1209713638623203328" TargetMode="External"/><Relationship Id="rId2801" Type="http://schemas.openxmlformats.org/officeDocument/2006/relationships/hyperlink" Target="http://pbs.twimg.com/profile_images/1208734494787686401/4T4NygPu_normal.jpg" TargetMode="External"/><Relationship Id="rId4699" Type="http://schemas.openxmlformats.org/officeDocument/2006/relationships/hyperlink" Target="http://pbs.twimg.com/profile_images/1190648182390362113/r3JSY7vo_normal.jpg" TargetMode="External"/><Relationship Id="rId5957" Type="http://schemas.openxmlformats.org/officeDocument/2006/relationships/hyperlink" Target="http://pbs.twimg.com/profile_images/1190648182390362113/r3JSY7vo_normal.jpg" TargetMode="External"/><Relationship Id="rId42" Type="http://schemas.openxmlformats.org/officeDocument/2006/relationships/hyperlink" Target="http://twitter.com/dinofala_/statuses/1209718363200487424" TargetMode="External"/><Relationship Id="rId1403" Type="http://schemas.openxmlformats.org/officeDocument/2006/relationships/hyperlink" Target="http://pbs.twimg.com/profile_images/1165691334503485440/ooHy---M_normal.jpg" TargetMode="External"/><Relationship Id="rId1610" Type="http://schemas.openxmlformats.org/officeDocument/2006/relationships/hyperlink" Target="http://twitter.com/imasea_/statuses/1209714333443215360" TargetMode="External"/><Relationship Id="rId4559" Type="http://schemas.openxmlformats.org/officeDocument/2006/relationships/hyperlink" Target="http://pbs.twimg.com/profile_images/1209127064541876224/xQLNq0Bd_normal.jpg" TargetMode="External"/><Relationship Id="rId4766" Type="http://schemas.openxmlformats.org/officeDocument/2006/relationships/hyperlink" Target="http://twitter.com/bubblermt/statuses/1209702787790934017" TargetMode="External"/><Relationship Id="rId4973" Type="http://schemas.openxmlformats.org/officeDocument/2006/relationships/hyperlink" Target="http://pbs.twimg.com/profile_images/1206164741174915074/5-FeJX57_normal.jpg" TargetMode="External"/><Relationship Id="rId5817" Type="http://schemas.openxmlformats.org/officeDocument/2006/relationships/hyperlink" Target="http://pbs.twimg.com/profile_images/1207455106729308166/iayLET7d_normal.jpg" TargetMode="External"/><Relationship Id="rId3368" Type="http://schemas.openxmlformats.org/officeDocument/2006/relationships/hyperlink" Target="http://twitter.com/thankyoumaboys/statuses/1209707160378232832" TargetMode="External"/><Relationship Id="rId3575" Type="http://schemas.openxmlformats.org/officeDocument/2006/relationships/hyperlink" Target="http://pbs.twimg.com/profile_images/1201902340137074689/Rj4XJTf7_normal.jpg" TargetMode="External"/><Relationship Id="rId3782" Type="http://schemas.openxmlformats.org/officeDocument/2006/relationships/hyperlink" Target="http://twitter.com/meaycloudy/statuses/1209705881853550593" TargetMode="External"/><Relationship Id="rId4419" Type="http://schemas.openxmlformats.org/officeDocument/2006/relationships/hyperlink" Target="http://pbs.twimg.com/profile_images/1180152783460134914/sI8eYErj_normal.jpg" TargetMode="External"/><Relationship Id="rId4626" Type="http://schemas.openxmlformats.org/officeDocument/2006/relationships/hyperlink" Target="http://twitter.com/xjpar7/statuses/1209703203010269184" TargetMode="External"/><Relationship Id="rId4833" Type="http://schemas.openxmlformats.org/officeDocument/2006/relationships/hyperlink" Target="http://pbs.twimg.com/profile_images/1186552200186617856/LYIrQrFD_normal.jpg" TargetMode="External"/><Relationship Id="rId289" Type="http://schemas.openxmlformats.org/officeDocument/2006/relationships/hyperlink" Target="http://pbs.twimg.com/profile_images/1209634130310225920/7yJRMgzZ_normal.jpg" TargetMode="External"/><Relationship Id="rId496" Type="http://schemas.openxmlformats.org/officeDocument/2006/relationships/hyperlink" Target="http://twitter.com/bluexcloxd/statuses/1209718080248528897" TargetMode="External"/><Relationship Id="rId2177" Type="http://schemas.openxmlformats.org/officeDocument/2006/relationships/hyperlink" Target="http://pbs.twimg.com/profile_images/786667532694335488/6C7ur21Z_normal.jpg" TargetMode="External"/><Relationship Id="rId2384" Type="http://schemas.openxmlformats.org/officeDocument/2006/relationships/hyperlink" Target="http://twitter.com/khuncloudyyyy/statuses/1209711351217549312" TargetMode="External"/><Relationship Id="rId2591" Type="http://schemas.openxmlformats.org/officeDocument/2006/relationships/hyperlink" Target="http://pbs.twimg.com/profile_images/1183059800906579968/Z5blrFyV_normal.jpg" TargetMode="External"/><Relationship Id="rId3228" Type="http://schemas.openxmlformats.org/officeDocument/2006/relationships/hyperlink" Target="http://twitter.com/inside_vein/statuses/1209707654660030466" TargetMode="External"/><Relationship Id="rId3435" Type="http://schemas.openxmlformats.org/officeDocument/2006/relationships/hyperlink" Target="http://pbs.twimg.com/profile_images/1205831247471112193/ebm_2BuR_normal.jpg" TargetMode="External"/><Relationship Id="rId3642" Type="http://schemas.openxmlformats.org/officeDocument/2006/relationships/hyperlink" Target="http://twitter.com/rSv7rYspXVru6m2/statuses/1209706307499937792" TargetMode="External"/><Relationship Id="rId6798" Type="http://schemas.openxmlformats.org/officeDocument/2006/relationships/hyperlink" Target="http://twitter.com/Kasii60802420/statuses/1209696978327625729" TargetMode="External"/><Relationship Id="rId149" Type="http://schemas.openxmlformats.org/officeDocument/2006/relationships/hyperlink" Target="http://pbs.twimg.com/profile_images/1208549784799203329/nCrh1K8B_normal.jpg" TargetMode="External"/><Relationship Id="rId356" Type="http://schemas.openxmlformats.org/officeDocument/2006/relationships/hyperlink" Target="http://twitter.com/dW9HfJitauF3KFl/statuses/1209718164285583362" TargetMode="External"/><Relationship Id="rId563" Type="http://schemas.openxmlformats.org/officeDocument/2006/relationships/hyperlink" Target="http://pbs.twimg.com/profile_images/1208610868914614273/9ujq1YXA_normal.jpg" TargetMode="External"/><Relationship Id="rId770" Type="http://schemas.openxmlformats.org/officeDocument/2006/relationships/hyperlink" Target="http://twitter.com/whyychrr/statuses/1209717895732715520" TargetMode="External"/><Relationship Id="rId1193" Type="http://schemas.openxmlformats.org/officeDocument/2006/relationships/hyperlink" Target="http://pbs.twimg.com/profile_images/1195839685676765184/Nu-ekqkJ_normal.jpg" TargetMode="External"/><Relationship Id="rId2037" Type="http://schemas.openxmlformats.org/officeDocument/2006/relationships/hyperlink" Target="http://pbs.twimg.com/profile_images/1208257429403648000/t87sID86_normal.jpg" TargetMode="External"/><Relationship Id="rId2244" Type="http://schemas.openxmlformats.org/officeDocument/2006/relationships/hyperlink" Target="http://twitter.com/q1997gg/statuses/1209711864596156416" TargetMode="External"/><Relationship Id="rId2451" Type="http://schemas.openxmlformats.org/officeDocument/2006/relationships/hyperlink" Target="http://pbs.twimg.com/profile_images/792973212854329344/UQef49He_normal.jpg" TargetMode="External"/><Relationship Id="rId4900" Type="http://schemas.openxmlformats.org/officeDocument/2006/relationships/hyperlink" Target="http://twitter.com/elandxjiheon/statuses/1209702449822326784" TargetMode="External"/><Relationship Id="rId6658" Type="http://schemas.openxmlformats.org/officeDocument/2006/relationships/hyperlink" Target="http://twitter.com/little_swty/statuses/1209697442452500480" TargetMode="External"/><Relationship Id="rId216" Type="http://schemas.openxmlformats.org/officeDocument/2006/relationships/hyperlink" Target="http://twitter.com/burnmebabe94/statuses/1209718265188012033" TargetMode="External"/><Relationship Id="rId423" Type="http://schemas.openxmlformats.org/officeDocument/2006/relationships/hyperlink" Target="http://pbs.twimg.com/profile_images/1175777892518617090/RZDto1iP_normal.jpg" TargetMode="External"/><Relationship Id="rId1053" Type="http://schemas.openxmlformats.org/officeDocument/2006/relationships/hyperlink" Target="http://pbs.twimg.com/profile_images/1202655200076423168/kvICWj-G_normal.jpg" TargetMode="External"/><Relationship Id="rId1260" Type="http://schemas.openxmlformats.org/officeDocument/2006/relationships/hyperlink" Target="http://twitter.com/Langit_j/statuses/1209715816591024128" TargetMode="External"/><Relationship Id="rId2104" Type="http://schemas.openxmlformats.org/officeDocument/2006/relationships/hyperlink" Target="http://twitter.com/gloyslur/statuses/1209712353656262656" TargetMode="External"/><Relationship Id="rId3502" Type="http://schemas.openxmlformats.org/officeDocument/2006/relationships/hyperlink" Target="http://twitter.com/EveeezZ/statuses/1209706699386306560" TargetMode="External"/><Relationship Id="rId6865" Type="http://schemas.openxmlformats.org/officeDocument/2006/relationships/hyperlink" Target="http://pbs.twimg.com/profile_images/1180756828977655809/TaeO6I-4_normal.jpg" TargetMode="External"/><Relationship Id="rId630" Type="http://schemas.openxmlformats.org/officeDocument/2006/relationships/hyperlink" Target="http://twitter.com/SewoonYujinie/statuses/1209718000187633665" TargetMode="External"/><Relationship Id="rId2311" Type="http://schemas.openxmlformats.org/officeDocument/2006/relationships/hyperlink" Target="http://pbs.twimg.com/profile_images/1116230312374067200/HkUftYFE_normal.png" TargetMode="External"/><Relationship Id="rId4069" Type="http://schemas.openxmlformats.org/officeDocument/2006/relationships/hyperlink" Target="http://pbs.twimg.com/profile_images/1205428528969203712/d7izEPfR_normal.jpg" TargetMode="External"/><Relationship Id="rId5467" Type="http://schemas.openxmlformats.org/officeDocument/2006/relationships/hyperlink" Target="http://pbs.twimg.com/profile_images/1205826476022497287/GgxejOp7_normal.jpg" TargetMode="External"/><Relationship Id="rId5674" Type="http://schemas.openxmlformats.org/officeDocument/2006/relationships/hyperlink" Target="http://twitter.com/kunjp3318/statuses/1209700060713213953" TargetMode="External"/><Relationship Id="rId5881" Type="http://schemas.openxmlformats.org/officeDocument/2006/relationships/hyperlink" Target="http://pbs.twimg.com/profile_images/1200805819358404608/V61f_WX9_normal.jpg" TargetMode="External"/><Relationship Id="rId6518" Type="http://schemas.openxmlformats.org/officeDocument/2006/relationships/hyperlink" Target="http://twitter.com/auiimatham/statuses/1209697978375495681" TargetMode="External"/><Relationship Id="rId6725" Type="http://schemas.openxmlformats.org/officeDocument/2006/relationships/hyperlink" Target="http://pbs.twimg.com/profile_images/1193129729101975552/X6gAGIWw_normal.jpg" TargetMode="External"/><Relationship Id="rId6932" Type="http://schemas.openxmlformats.org/officeDocument/2006/relationships/hyperlink" Target="http://twitter.com/jayzxzq/statuses/1209696574214823936" TargetMode="External"/><Relationship Id="rId1120" Type="http://schemas.openxmlformats.org/officeDocument/2006/relationships/hyperlink" Target="http://twitter.com/dittozer/statuses/1209716374488023040" TargetMode="External"/><Relationship Id="rId4276" Type="http://schemas.openxmlformats.org/officeDocument/2006/relationships/hyperlink" Target="http://twitter.com/KAWINTI17239146/statuses/1209704295974596609" TargetMode="External"/><Relationship Id="rId4483" Type="http://schemas.openxmlformats.org/officeDocument/2006/relationships/hyperlink" Target="http://pbs.twimg.com/profile_images/1159539167522541568/p9krnrPT_normal.jpg" TargetMode="External"/><Relationship Id="rId4690" Type="http://schemas.openxmlformats.org/officeDocument/2006/relationships/hyperlink" Target="http://twitter.com/_nonggirl/statuses/1209703019568254977" TargetMode="External"/><Relationship Id="rId5327" Type="http://schemas.openxmlformats.org/officeDocument/2006/relationships/hyperlink" Target="http://pbs.twimg.com/profile_images/1209271468715958272/uekjaIDc_normal.jpg" TargetMode="External"/><Relationship Id="rId5534" Type="http://schemas.openxmlformats.org/officeDocument/2006/relationships/hyperlink" Target="http://twitter.com/ananprq_/statuses/1209700399415824384" TargetMode="External"/><Relationship Id="rId5741" Type="http://schemas.openxmlformats.org/officeDocument/2006/relationships/hyperlink" Target="http://pbs.twimg.com/profile_images/1193720473575546880/I9XraEot_normal.jpg" TargetMode="External"/><Relationship Id="rId1937" Type="http://schemas.openxmlformats.org/officeDocument/2006/relationships/hyperlink" Target="http://pbs.twimg.com/profile_images/971092552089661440/vAsAT7Vq_normal.jpg" TargetMode="External"/><Relationship Id="rId3085" Type="http://schemas.openxmlformats.org/officeDocument/2006/relationships/hyperlink" Target="http://pbs.twimg.com/profile_images/1182917339848667136/IgtN99zM_normal.jpg" TargetMode="External"/><Relationship Id="rId3292" Type="http://schemas.openxmlformats.org/officeDocument/2006/relationships/hyperlink" Target="http://twitter.com/hold1tight_/statuses/1209707437831245825" TargetMode="External"/><Relationship Id="rId4136" Type="http://schemas.openxmlformats.org/officeDocument/2006/relationships/hyperlink" Target="http://twitter.com/Nattsu_jr/statuses/1209704678532866048" TargetMode="External"/><Relationship Id="rId4343" Type="http://schemas.openxmlformats.org/officeDocument/2006/relationships/hyperlink" Target="http://pbs.twimg.com/profile_images/1208011123003277312/I-3YE5sX_normal.jpg" TargetMode="External"/><Relationship Id="rId4550" Type="http://schemas.openxmlformats.org/officeDocument/2006/relationships/hyperlink" Target="http://twitter.com/FTWKMT/statuses/1209703372892164096" TargetMode="External"/><Relationship Id="rId5601" Type="http://schemas.openxmlformats.org/officeDocument/2006/relationships/hyperlink" Target="http://pbs.twimg.com/profile_images/1166374206352703488/E9mrfjyU_normal.jpg" TargetMode="External"/><Relationship Id="rId3152" Type="http://schemas.openxmlformats.org/officeDocument/2006/relationships/hyperlink" Target="http://twitter.com/mmeeneem/statuses/1209707956075298817" TargetMode="External"/><Relationship Id="rId4203" Type="http://schemas.openxmlformats.org/officeDocument/2006/relationships/hyperlink" Target="http://pbs.twimg.com/profile_images/1207566140509057025/V1mMLTKy_normal.jpg" TargetMode="External"/><Relationship Id="rId4410" Type="http://schemas.openxmlformats.org/officeDocument/2006/relationships/hyperlink" Target="http://twitter.com/esrunnnnnnnnnn/statuses/1209703869678116864" TargetMode="External"/><Relationship Id="rId280" Type="http://schemas.openxmlformats.org/officeDocument/2006/relationships/hyperlink" Target="http://twitter.com/_saetea/statuses/1209718221546196997" TargetMode="External"/><Relationship Id="rId3012" Type="http://schemas.openxmlformats.org/officeDocument/2006/relationships/hyperlink" Target="http://twitter.com/smild_loveu/statuses/1209708513238216704" TargetMode="External"/><Relationship Id="rId6168" Type="http://schemas.openxmlformats.org/officeDocument/2006/relationships/hyperlink" Target="http://twitter.com/sai_witch/statuses/1209698899012677632" TargetMode="External"/><Relationship Id="rId6375" Type="http://schemas.openxmlformats.org/officeDocument/2006/relationships/hyperlink" Target="http://pbs.twimg.com/profile_images/1192470786700800001/58JFH_bY_normal.jpg" TargetMode="External"/><Relationship Id="rId6582" Type="http://schemas.openxmlformats.org/officeDocument/2006/relationships/hyperlink" Target="http://twitter.com/jarby_barbeq/statuses/1209697742156529665" TargetMode="External"/><Relationship Id="rId140" Type="http://schemas.openxmlformats.org/officeDocument/2006/relationships/hyperlink" Target="http://twitter.com/danikfpr/statuses/1209718295684734982" TargetMode="External"/><Relationship Id="rId3969" Type="http://schemas.openxmlformats.org/officeDocument/2006/relationships/hyperlink" Target="http://pbs.twimg.com/profile_images/1159629380374548480/DfTiC2OZ_normal.jpg" TargetMode="External"/><Relationship Id="rId5184" Type="http://schemas.openxmlformats.org/officeDocument/2006/relationships/hyperlink" Target="http://twitter.com/yongzy2/statuses/1209701418619195393" TargetMode="External"/><Relationship Id="rId5391" Type="http://schemas.openxmlformats.org/officeDocument/2006/relationships/hyperlink" Target="http://pbs.twimg.com/profile_images/1079287157997465600/fnX9JxA7_normal.jpg" TargetMode="External"/><Relationship Id="rId6028" Type="http://schemas.openxmlformats.org/officeDocument/2006/relationships/hyperlink" Target="http://twitter.com/Jinz76_/statuses/1209699223718940673" TargetMode="External"/><Relationship Id="rId6235" Type="http://schemas.openxmlformats.org/officeDocument/2006/relationships/hyperlink" Target="http://pbs.twimg.com/profile_images/1209510280331268096/ockcuO6n_normal.jpg" TargetMode="External"/><Relationship Id="rId6" Type="http://schemas.openxmlformats.org/officeDocument/2006/relationships/hyperlink" Target="http://twitter.com/parkedyoorim/statuses/1209718554209091584" TargetMode="External"/><Relationship Id="rId2778" Type="http://schemas.openxmlformats.org/officeDocument/2006/relationships/hyperlink" Target="http://twitter.com/cq58051043/statuses/1209709416166985730" TargetMode="External"/><Relationship Id="rId2985" Type="http://schemas.openxmlformats.org/officeDocument/2006/relationships/hyperlink" Target="http://pbs.twimg.com/profile_images/1208614997296726017/1sn6FUQg_normal.jpg" TargetMode="External"/><Relationship Id="rId3829" Type="http://schemas.openxmlformats.org/officeDocument/2006/relationships/hyperlink" Target="http://pbs.twimg.com/profile_images/1185438572096081922/iEw254Qb_normal.jpg" TargetMode="External"/><Relationship Id="rId5044" Type="http://schemas.openxmlformats.org/officeDocument/2006/relationships/hyperlink" Target="http://twitter.com/wannabeeequeen/statuses/1209701909226901504" TargetMode="External"/><Relationship Id="rId6442" Type="http://schemas.openxmlformats.org/officeDocument/2006/relationships/hyperlink" Target="http://twitter.com/14isasa/statuses/1209698155769368576" TargetMode="External"/><Relationship Id="rId957" Type="http://schemas.openxmlformats.org/officeDocument/2006/relationships/hyperlink" Target="http://pbs.twimg.com/profile_images/1204694886508716032/gnwR7JtO_normal.jpg" TargetMode="External"/><Relationship Id="rId1587" Type="http://schemas.openxmlformats.org/officeDocument/2006/relationships/hyperlink" Target="http://pbs.twimg.com/profile_images/1208382636948803585/WIBJIQER_normal.jpg" TargetMode="External"/><Relationship Id="rId1794" Type="http://schemas.openxmlformats.org/officeDocument/2006/relationships/hyperlink" Target="http://twitter.com/Polaroidljk/statuses/1209713442514292736" TargetMode="External"/><Relationship Id="rId2638" Type="http://schemas.openxmlformats.org/officeDocument/2006/relationships/hyperlink" Target="http://twitter.com/meycqin/statuses/1209710056406564864" TargetMode="External"/><Relationship Id="rId2845" Type="http://schemas.openxmlformats.org/officeDocument/2006/relationships/hyperlink" Target="http://pbs.twimg.com/profile_images/1196571383783772160/_yQAEk-g_normal.jpg" TargetMode="External"/><Relationship Id="rId5251" Type="http://schemas.openxmlformats.org/officeDocument/2006/relationships/hyperlink" Target="http://pbs.twimg.com/profile_images/1209149210261479424/85Zm9WZF_normal.jpg" TargetMode="External"/><Relationship Id="rId6302" Type="http://schemas.openxmlformats.org/officeDocument/2006/relationships/hyperlink" Target="http://twitter.com/JuusanIng/statuses/1209698608187990017" TargetMode="External"/><Relationship Id="rId86" Type="http://schemas.openxmlformats.org/officeDocument/2006/relationships/hyperlink" Target="http://twitter.com/kokookmin/statuses/1209718342493167616" TargetMode="External"/><Relationship Id="rId817" Type="http://schemas.openxmlformats.org/officeDocument/2006/relationships/hyperlink" Target="http://pbs.twimg.com/profile_images/1209503152698904577/qevkYYWi_normal.jpg" TargetMode="External"/><Relationship Id="rId1447" Type="http://schemas.openxmlformats.org/officeDocument/2006/relationships/hyperlink" Target="http://pbs.twimg.com/profile_images/1147839467203416065/OaBQbWfA_normal.jpg" TargetMode="External"/><Relationship Id="rId1654" Type="http://schemas.openxmlformats.org/officeDocument/2006/relationships/hyperlink" Target="http://twitter.com/JoONGXz/statuses/1209714098532827136" TargetMode="External"/><Relationship Id="rId1861" Type="http://schemas.openxmlformats.org/officeDocument/2006/relationships/hyperlink" Target="http://pbs.twimg.com/profile_images/1203258829703503872/i6FOoCpa_normal.jpg" TargetMode="External"/><Relationship Id="rId2705" Type="http://schemas.openxmlformats.org/officeDocument/2006/relationships/hyperlink" Target="http://pbs.twimg.com/profile_images/1183002270859816960/QqTn47ez_normal.jpg" TargetMode="External"/><Relationship Id="rId2912" Type="http://schemas.openxmlformats.org/officeDocument/2006/relationships/hyperlink" Target="http://twitter.com/Moon63802264/statuses/1209708971642064897" TargetMode="External"/><Relationship Id="rId4060" Type="http://schemas.openxmlformats.org/officeDocument/2006/relationships/hyperlink" Target="http://twitter.com/jc_kaem/statuses/1209704940882366464" TargetMode="External"/><Relationship Id="rId5111" Type="http://schemas.openxmlformats.org/officeDocument/2006/relationships/hyperlink" Target="http://pbs.twimg.com/profile_images/1203965373709598725/H8dFrsQo_normal.jpg" TargetMode="External"/><Relationship Id="rId1307" Type="http://schemas.openxmlformats.org/officeDocument/2006/relationships/hyperlink" Target="http://pbs.twimg.com/profile_images/1209314425351491584/GCz479l3_normal.jpg" TargetMode="External"/><Relationship Id="rId1514" Type="http://schemas.openxmlformats.org/officeDocument/2006/relationships/hyperlink" Target="http://twitter.com/Mymic26/statuses/1209714672552689664" TargetMode="External"/><Relationship Id="rId1721" Type="http://schemas.openxmlformats.org/officeDocument/2006/relationships/hyperlink" Target="http://pbs.twimg.com/profile_images/1020967844543049734/pacasGIJ_normal.jpg" TargetMode="External"/><Relationship Id="rId4877" Type="http://schemas.openxmlformats.org/officeDocument/2006/relationships/hyperlink" Target="http://pbs.twimg.com/profile_images/1142213280372363264/dATDg8DP_normal.jpg" TargetMode="External"/><Relationship Id="rId5928" Type="http://schemas.openxmlformats.org/officeDocument/2006/relationships/hyperlink" Target="http://twitter.com/SRIKAD/statuses/1209699484441038849" TargetMode="External"/><Relationship Id="rId13" Type="http://schemas.openxmlformats.org/officeDocument/2006/relationships/hyperlink" Target="http://pbs.twimg.com/profile_images/1202610252421578753/MM9N8bJp_normal.jpg" TargetMode="External"/><Relationship Id="rId3479" Type="http://schemas.openxmlformats.org/officeDocument/2006/relationships/hyperlink" Target="http://pbs.twimg.com/profile_images/1206606405744001024/hoxvcosx_normal.jpg" TargetMode="External"/><Relationship Id="rId3686" Type="http://schemas.openxmlformats.org/officeDocument/2006/relationships/hyperlink" Target="http://twitter.com/PSinmanee/statuses/1209706176985780224" TargetMode="External"/><Relationship Id="rId6092" Type="http://schemas.openxmlformats.org/officeDocument/2006/relationships/hyperlink" Target="http://twitter.com/FAII15547379/statuses/1209699086468669440" TargetMode="External"/><Relationship Id="rId2288" Type="http://schemas.openxmlformats.org/officeDocument/2006/relationships/hyperlink" Target="http://twitter.com/evergreenntz/statuses/1209711690939396096" TargetMode="External"/><Relationship Id="rId2495" Type="http://schemas.openxmlformats.org/officeDocument/2006/relationships/hyperlink" Target="http://pbs.twimg.com/profile_images/1205541170509565952/6G_fWVkq_normal.jpg" TargetMode="External"/><Relationship Id="rId3339" Type="http://schemas.openxmlformats.org/officeDocument/2006/relationships/hyperlink" Target="http://pbs.twimg.com/profile_images/1201555571435962368/ZrJWSvRT_normal.jpg" TargetMode="External"/><Relationship Id="rId3893" Type="http://schemas.openxmlformats.org/officeDocument/2006/relationships/hyperlink" Target="http://pbs.twimg.com/profile_images/1200773020618330112/OM2uuNh1_normal.jpg" TargetMode="External"/><Relationship Id="rId4737" Type="http://schemas.openxmlformats.org/officeDocument/2006/relationships/hyperlink" Target="http://pbs.twimg.com/profile_images/1142213280372363264/dATDg8DP_normal.jpg" TargetMode="External"/><Relationship Id="rId4944" Type="http://schemas.openxmlformats.org/officeDocument/2006/relationships/hyperlink" Target="http://twitter.com/stbrllp3066/statuses/1209702299838242817" TargetMode="External"/><Relationship Id="rId467" Type="http://schemas.openxmlformats.org/officeDocument/2006/relationships/hyperlink" Target="http://pbs.twimg.com/profile_images/1199057619039608832/sW9DtlQ6_normal.jpg" TargetMode="External"/><Relationship Id="rId1097" Type="http://schemas.openxmlformats.org/officeDocument/2006/relationships/hyperlink" Target="http://pbs.twimg.com/profile_images/1208620590229159937/CqKEfxeh_normal.jpg" TargetMode="External"/><Relationship Id="rId2148" Type="http://schemas.openxmlformats.org/officeDocument/2006/relationships/hyperlink" Target="http://twitter.com/hanbinlokmae131/statuses/1209712228435316736" TargetMode="External"/><Relationship Id="rId3546" Type="http://schemas.openxmlformats.org/officeDocument/2006/relationships/hyperlink" Target="http://twitter.com/EveeezZ/statuses/1209706542913609729" TargetMode="External"/><Relationship Id="rId3753" Type="http://schemas.openxmlformats.org/officeDocument/2006/relationships/hyperlink" Target="http://pbs.twimg.com/profile_images/1208963142933348353/ZocJTyqm_normal.jpg" TargetMode="External"/><Relationship Id="rId3960" Type="http://schemas.openxmlformats.org/officeDocument/2006/relationships/hyperlink" Target="http://twitter.com/keenwho/statuses/1209705188157579264" TargetMode="External"/><Relationship Id="rId4804" Type="http://schemas.openxmlformats.org/officeDocument/2006/relationships/hyperlink" Target="http://twitter.com/pailew86/statuses/1209702695566635009" TargetMode="External"/><Relationship Id="rId674" Type="http://schemas.openxmlformats.org/officeDocument/2006/relationships/hyperlink" Target="http://twitter.com/winexgin/statuses/1209717970626199552" TargetMode="External"/><Relationship Id="rId881" Type="http://schemas.openxmlformats.org/officeDocument/2006/relationships/hyperlink" Target="http://pbs.twimg.com/profile_images/1201195443339661312/XzXytfF5_normal.jpg" TargetMode="External"/><Relationship Id="rId2355" Type="http://schemas.openxmlformats.org/officeDocument/2006/relationships/hyperlink" Target="http://pbs.twimg.com/profile_images/1209463368097992706/F-tTDJQ2_normal.jpg" TargetMode="External"/><Relationship Id="rId2562" Type="http://schemas.openxmlformats.org/officeDocument/2006/relationships/hyperlink" Target="http://twitter.com/MONTIR2704/statuses/1209710413304123392" TargetMode="External"/><Relationship Id="rId3406" Type="http://schemas.openxmlformats.org/officeDocument/2006/relationships/hyperlink" Target="http://twitter.com/Themoon2323/statuses/1209707068493484033" TargetMode="External"/><Relationship Id="rId3613" Type="http://schemas.openxmlformats.org/officeDocument/2006/relationships/hyperlink" Target="http://pbs.twimg.com/profile_images/1110554202600697856/Q8OhvJi7_normal.jpg" TargetMode="External"/><Relationship Id="rId3820" Type="http://schemas.openxmlformats.org/officeDocument/2006/relationships/hyperlink" Target="http://twitter.com/tpapa_pa/statuses/1209705674894004226" TargetMode="External"/><Relationship Id="rId6769" Type="http://schemas.openxmlformats.org/officeDocument/2006/relationships/hyperlink" Target="http://pbs.twimg.com/profile_images/1208959649929515010/nH8mnjE__normal.jpg" TargetMode="External"/><Relationship Id="rId327" Type="http://schemas.openxmlformats.org/officeDocument/2006/relationships/hyperlink" Target="http://pbs.twimg.com/profile_images/1204157595793031168/WhcfNAI3_normal.jpg" TargetMode="External"/><Relationship Id="rId534" Type="http://schemas.openxmlformats.org/officeDocument/2006/relationships/hyperlink" Target="http://twitter.com/dW9HfJitauF3KFl/statuses/1209718063609696256" TargetMode="External"/><Relationship Id="rId741" Type="http://schemas.openxmlformats.org/officeDocument/2006/relationships/hyperlink" Target="http://pbs.twimg.com/profile_images/1178690953407713280/NuYopILR_normal.jpg" TargetMode="External"/><Relationship Id="rId1164" Type="http://schemas.openxmlformats.org/officeDocument/2006/relationships/hyperlink" Target="http://twitter.com/_urmygravity/statuses/1209716201711996929" TargetMode="External"/><Relationship Id="rId1371" Type="http://schemas.openxmlformats.org/officeDocument/2006/relationships/hyperlink" Target="http://pbs.twimg.com/profile_images/1209324300177571840/mgJTBvX4_normal.jpg" TargetMode="External"/><Relationship Id="rId2008" Type="http://schemas.openxmlformats.org/officeDocument/2006/relationships/hyperlink" Target="http://twitter.com/ppeachbae/statuses/1209712703222079494" TargetMode="External"/><Relationship Id="rId2215" Type="http://schemas.openxmlformats.org/officeDocument/2006/relationships/hyperlink" Target="http://pbs.twimg.com/profile_images/1204390972596969472/T5d087Q5_normal.jpg" TargetMode="External"/><Relationship Id="rId2422" Type="http://schemas.openxmlformats.org/officeDocument/2006/relationships/hyperlink" Target="http://twitter.com/M_J_OK/statuses/1209711111626297345" TargetMode="External"/><Relationship Id="rId5578" Type="http://schemas.openxmlformats.org/officeDocument/2006/relationships/hyperlink" Target="http://twitter.com/ninimpow/statuses/1209700316939051008" TargetMode="External"/><Relationship Id="rId5785" Type="http://schemas.openxmlformats.org/officeDocument/2006/relationships/hyperlink" Target="http://pbs.twimg.com/profile_images/1187947957397553152/YVSGbE1F_normal.jpg" TargetMode="External"/><Relationship Id="rId5992" Type="http://schemas.openxmlformats.org/officeDocument/2006/relationships/hyperlink" Target="http://twitter.com/__me26/statuses/1209699319311241217" TargetMode="External"/><Relationship Id="rId6629" Type="http://schemas.openxmlformats.org/officeDocument/2006/relationships/hyperlink" Target="http://pbs.twimg.com/profile_images/1208022906103484417/-OyP6z9m_normal.jpg" TargetMode="External"/><Relationship Id="rId6836" Type="http://schemas.openxmlformats.org/officeDocument/2006/relationships/hyperlink" Target="http://twitter.com/gmzunshine/statuses/1209696889660198914" TargetMode="External"/><Relationship Id="rId601" Type="http://schemas.openxmlformats.org/officeDocument/2006/relationships/hyperlink" Target="http://pbs.twimg.com/profile_images/1139927190051516416/mTxFsXx2_normal.jpg" TargetMode="External"/><Relationship Id="rId1024" Type="http://schemas.openxmlformats.org/officeDocument/2006/relationships/hyperlink" Target="http://twitter.com/PookPPCH/statuses/1209716712670519302" TargetMode="External"/><Relationship Id="rId1231" Type="http://schemas.openxmlformats.org/officeDocument/2006/relationships/hyperlink" Target="http://pbs.twimg.com/profile_images/1208556853031923713/VjwAcLFd_normal.jpg" TargetMode="External"/><Relationship Id="rId4387" Type="http://schemas.openxmlformats.org/officeDocument/2006/relationships/hyperlink" Target="http://pbs.twimg.com/profile_images/1117121856522207232/b2h3fZ5-_normal.jpg" TargetMode="External"/><Relationship Id="rId4594" Type="http://schemas.openxmlformats.org/officeDocument/2006/relationships/hyperlink" Target="http://twitter.com/ppcyfud/statuses/1209703271385849856" TargetMode="External"/><Relationship Id="rId5438" Type="http://schemas.openxmlformats.org/officeDocument/2006/relationships/hyperlink" Target="http://twitter.com/yyspeast/statuses/1209700647836123142" TargetMode="External"/><Relationship Id="rId5645" Type="http://schemas.openxmlformats.org/officeDocument/2006/relationships/hyperlink" Target="http://pbs.twimg.com/profile_images/1198907714555932672/V-BM7cVM_normal.jpg" TargetMode="External"/><Relationship Id="rId5852" Type="http://schemas.openxmlformats.org/officeDocument/2006/relationships/hyperlink" Target="http://twitter.com/giingps/statuses/1209699676057784321" TargetMode="External"/><Relationship Id="rId3196" Type="http://schemas.openxmlformats.org/officeDocument/2006/relationships/hyperlink" Target="http://twitter.com/Duckky9/statuses/1209707804526665728" TargetMode="External"/><Relationship Id="rId4247" Type="http://schemas.openxmlformats.org/officeDocument/2006/relationships/hyperlink" Target="http://pbs.twimg.com/profile_images/1208968144829595648/pP5ocSFm_normal.jpg" TargetMode="External"/><Relationship Id="rId4454" Type="http://schemas.openxmlformats.org/officeDocument/2006/relationships/hyperlink" Target="http://twitter.com/Bcqins/statuses/1209703731735883778" TargetMode="External"/><Relationship Id="rId4661" Type="http://schemas.openxmlformats.org/officeDocument/2006/relationships/hyperlink" Target="http://pbs.twimg.com/profile_images/788786948894707712/rfNlyZXc_normal.jpg" TargetMode="External"/><Relationship Id="rId5505" Type="http://schemas.openxmlformats.org/officeDocument/2006/relationships/hyperlink" Target="http://pbs.twimg.com/profile_images/1171002931237154817/7HUscZpp_normal.jpg" TargetMode="External"/><Relationship Id="rId6903" Type="http://schemas.openxmlformats.org/officeDocument/2006/relationships/hyperlink" Target="http://pbs.twimg.com/profile_images/1193010572863795200/UGrDA7j1_normal.jpg" TargetMode="External"/><Relationship Id="rId3056" Type="http://schemas.openxmlformats.org/officeDocument/2006/relationships/hyperlink" Target="http://twitter.com/CA3BIaCLGXOjuxw/statuses/1209708411425681408" TargetMode="External"/><Relationship Id="rId3263" Type="http://schemas.openxmlformats.org/officeDocument/2006/relationships/hyperlink" Target="http://pbs.twimg.com/profile_images/1205945926474272769/NjIW0Kbm_normal.jpg" TargetMode="External"/><Relationship Id="rId3470" Type="http://schemas.openxmlformats.org/officeDocument/2006/relationships/hyperlink" Target="http://twitter.com/jt49_____/statuses/1209706793275805696" TargetMode="External"/><Relationship Id="rId4107" Type="http://schemas.openxmlformats.org/officeDocument/2006/relationships/hyperlink" Target="http://pbs.twimg.com/profile_images/1118416760057712642/1aRs0vc0_normal.png" TargetMode="External"/><Relationship Id="rId4314" Type="http://schemas.openxmlformats.org/officeDocument/2006/relationships/hyperlink" Target="http://twitter.com/14febwithyuno/statuses/1209704153984851968" TargetMode="External"/><Relationship Id="rId5712" Type="http://schemas.openxmlformats.org/officeDocument/2006/relationships/hyperlink" Target="http://twitter.com/GP5991/statuses/1209699962402963456" TargetMode="External"/><Relationship Id="rId184" Type="http://schemas.openxmlformats.org/officeDocument/2006/relationships/hyperlink" Target="http://twitter.com/9397_pin/statuses/1209718279582797824" TargetMode="External"/><Relationship Id="rId391" Type="http://schemas.openxmlformats.org/officeDocument/2006/relationships/hyperlink" Target="http://pbs.twimg.com/profile_images/1159097970114977792/JWaxxNwT_normal.jpg" TargetMode="External"/><Relationship Id="rId1908" Type="http://schemas.openxmlformats.org/officeDocument/2006/relationships/hyperlink" Target="http://twitter.com/ArigatoPimaizaa/statuses/1209713008231903232" TargetMode="External"/><Relationship Id="rId2072" Type="http://schemas.openxmlformats.org/officeDocument/2006/relationships/hyperlink" Target="http://twitter.com/scenery_tiw/statuses/1209712515153686531" TargetMode="External"/><Relationship Id="rId3123" Type="http://schemas.openxmlformats.org/officeDocument/2006/relationships/hyperlink" Target="http://pbs.twimg.com/profile_images/1204961759880085504/m4iK_IN5_normal.jpg" TargetMode="External"/><Relationship Id="rId4521" Type="http://schemas.openxmlformats.org/officeDocument/2006/relationships/hyperlink" Target="http://pbs.twimg.com/profile_images/1175402146721722369/Bm59vl2u_normal.jpg" TargetMode="External"/><Relationship Id="rId6279" Type="http://schemas.openxmlformats.org/officeDocument/2006/relationships/hyperlink" Target="http://pbs.twimg.com/profile_images/1138651421174198272/9kcetFgu_normal.jpg" TargetMode="External"/><Relationship Id="rId251" Type="http://schemas.openxmlformats.org/officeDocument/2006/relationships/hyperlink" Target="http://pbs.twimg.com/profile_images/1204452934907572224/IU_niLe2_normal.jpg" TargetMode="External"/><Relationship Id="rId3330" Type="http://schemas.openxmlformats.org/officeDocument/2006/relationships/hyperlink" Target="http://twitter.com/thankyoumaboys/statuses/1209707324819955712" TargetMode="External"/><Relationship Id="rId5088" Type="http://schemas.openxmlformats.org/officeDocument/2006/relationships/hyperlink" Target="http://twitter.com/supavvvx/statuses/1209701678934396930" TargetMode="External"/><Relationship Id="rId6139" Type="http://schemas.openxmlformats.org/officeDocument/2006/relationships/hyperlink" Target="http://pbs.twimg.com/profile_images/1205904799025098752/ujwtQ883_normal.jpg" TargetMode="External"/><Relationship Id="rId6486" Type="http://schemas.openxmlformats.org/officeDocument/2006/relationships/hyperlink" Target="http://twitter.com/Ice_creamieie/statuses/1209698062047670274" TargetMode="External"/><Relationship Id="rId6693" Type="http://schemas.openxmlformats.org/officeDocument/2006/relationships/hyperlink" Target="http://pbs.twimg.com/profile_images/835065019133894656/FHKhw_hp_normal.jpg" TargetMode="External"/><Relationship Id="rId2889" Type="http://schemas.openxmlformats.org/officeDocument/2006/relationships/hyperlink" Target="http://pbs.twimg.com/profile_images/1170134164030423041/i2XsGTTT_normal.jpg" TargetMode="External"/><Relationship Id="rId5295" Type="http://schemas.openxmlformats.org/officeDocument/2006/relationships/hyperlink" Target="http://pbs.twimg.com/profile_images/1209664846611877889/anjVKK92_normal.jpg" TargetMode="External"/><Relationship Id="rId6346" Type="http://schemas.openxmlformats.org/officeDocument/2006/relationships/hyperlink" Target="http://twitter.com/1liqZVXH2sdE2lG/statuses/1209698464893820928" TargetMode="External"/><Relationship Id="rId6553" Type="http://schemas.openxmlformats.org/officeDocument/2006/relationships/hyperlink" Target="http://pbs.twimg.com/profile_images/1103622678634672128/VEslpkPw_normal.jpg" TargetMode="External"/><Relationship Id="rId6760" Type="http://schemas.openxmlformats.org/officeDocument/2006/relationships/hyperlink" Target="http://twitter.com/nathmaison/statuses/1209697092853043200" TargetMode="External"/><Relationship Id="rId111" Type="http://schemas.openxmlformats.org/officeDocument/2006/relationships/hyperlink" Target="http://pbs.twimg.com/profile_images/1176181934663192580/-aLV9bsl_normal.jpg" TargetMode="External"/><Relationship Id="rId1698" Type="http://schemas.openxmlformats.org/officeDocument/2006/relationships/hyperlink" Target="http://twitter.com/Polaroidljk/statuses/1209713877501349888" TargetMode="External"/><Relationship Id="rId2749" Type="http://schemas.openxmlformats.org/officeDocument/2006/relationships/hyperlink" Target="http://pbs.twimg.com/profile_images/1208802747631321088/oDSZ8aLV_normal.jpg" TargetMode="External"/><Relationship Id="rId2956" Type="http://schemas.openxmlformats.org/officeDocument/2006/relationships/hyperlink" Target="http://twitter.com/ppunchyy__/statuses/1209708770256814080" TargetMode="External"/><Relationship Id="rId5155" Type="http://schemas.openxmlformats.org/officeDocument/2006/relationships/hyperlink" Target="http://abs.twimg.com/sticky/default_profile_images/default_profile_normal.png" TargetMode="External"/><Relationship Id="rId5362" Type="http://schemas.openxmlformats.org/officeDocument/2006/relationships/hyperlink" Target="http://twitter.com/bab111111/statuses/1209700900219936769" TargetMode="External"/><Relationship Id="rId6206" Type="http://schemas.openxmlformats.org/officeDocument/2006/relationships/hyperlink" Target="http://twitter.com/Unwoojunho/statuses/1209698818695974912" TargetMode="External"/><Relationship Id="rId6413" Type="http://schemas.openxmlformats.org/officeDocument/2006/relationships/hyperlink" Target="http://pbs.twimg.com/profile_images/1209487456975769600/31IEpzhR_normal.jpg" TargetMode="External"/><Relationship Id="rId6620" Type="http://schemas.openxmlformats.org/officeDocument/2006/relationships/hyperlink" Target="http://twitter.com/little_swty/statuses/1209697628079808513" TargetMode="External"/><Relationship Id="rId928" Type="http://schemas.openxmlformats.org/officeDocument/2006/relationships/hyperlink" Target="http://twitter.com/JLeewongwat/statuses/1209717801931300866" TargetMode="External"/><Relationship Id="rId1558" Type="http://schemas.openxmlformats.org/officeDocument/2006/relationships/hyperlink" Target="http://twitter.com/lookmaiii/statuses/1209714562724818944" TargetMode="External"/><Relationship Id="rId1765" Type="http://schemas.openxmlformats.org/officeDocument/2006/relationships/hyperlink" Target="http://pbs.twimg.com/profile_images/1180907637170307072/9CFkGV-W_normal.jpg" TargetMode="External"/><Relationship Id="rId2609" Type="http://schemas.openxmlformats.org/officeDocument/2006/relationships/hyperlink" Target="http://pbs.twimg.com/profile_images/1175760265503051776/Gq8AsKMA_normal.jpg" TargetMode="External"/><Relationship Id="rId4171" Type="http://schemas.openxmlformats.org/officeDocument/2006/relationships/hyperlink" Target="http://pbs.twimg.com/profile_images/1175330911803432961/9OK6UKj7_normal.jpg" TargetMode="External"/><Relationship Id="rId5015" Type="http://schemas.openxmlformats.org/officeDocument/2006/relationships/hyperlink" Target="http://pbs.twimg.com/profile_images/1152588377755013121/u8_Cwhj7_normal.jpg" TargetMode="External"/><Relationship Id="rId5222" Type="http://schemas.openxmlformats.org/officeDocument/2006/relationships/hyperlink" Target="http://twitter.com/cbxert/statuses/1209701325925076993" TargetMode="External"/><Relationship Id="rId57" Type="http://schemas.openxmlformats.org/officeDocument/2006/relationships/hyperlink" Target="http://pbs.twimg.com/profile_images/1181229527709564933/KDeRYmCI_normal.jpg" TargetMode="External"/><Relationship Id="rId1418" Type="http://schemas.openxmlformats.org/officeDocument/2006/relationships/hyperlink" Target="http://twitter.com/saida_galaxy12/statuses/1209715035833942016" TargetMode="External"/><Relationship Id="rId1972" Type="http://schemas.openxmlformats.org/officeDocument/2006/relationships/hyperlink" Target="http://twitter.com/srch_minnd/statuses/1209712800513150977" TargetMode="External"/><Relationship Id="rId2816" Type="http://schemas.openxmlformats.org/officeDocument/2006/relationships/hyperlink" Target="http://twitter.com/NonoExo/statuses/1209709316715888640" TargetMode="External"/><Relationship Id="rId4031" Type="http://schemas.openxmlformats.org/officeDocument/2006/relationships/hyperlink" Target="http://pbs.twimg.com/profile_images/1205182252436508672/RGfWulJV_normal.jpg" TargetMode="External"/><Relationship Id="rId1625" Type="http://schemas.openxmlformats.org/officeDocument/2006/relationships/hyperlink" Target="http://pbs.twimg.com/profile_images/1149728515228495877/TDKknYA6_normal.jpg" TargetMode="External"/><Relationship Id="rId1832" Type="http://schemas.openxmlformats.org/officeDocument/2006/relationships/hyperlink" Target="http://twitter.com/mootono86/statuses/1209713296854536195" TargetMode="External"/><Relationship Id="rId4988" Type="http://schemas.openxmlformats.org/officeDocument/2006/relationships/hyperlink" Target="http://twitter.com/junejinn/statuses/1209702108443709441" TargetMode="External"/><Relationship Id="rId3797" Type="http://schemas.openxmlformats.org/officeDocument/2006/relationships/hyperlink" Target="http://pbs.twimg.com/profile_images/1209004801985376258/C-0qEFuq_normal.jpg" TargetMode="External"/><Relationship Id="rId4848" Type="http://schemas.openxmlformats.org/officeDocument/2006/relationships/hyperlink" Target="http://twitter.com/Folksses/statuses/1209702604248244232" TargetMode="External"/><Relationship Id="rId6063" Type="http://schemas.openxmlformats.org/officeDocument/2006/relationships/hyperlink" Target="http://pbs.twimg.com/profile_images/1178685954166411267/FRS5hDKm_normal.jpg" TargetMode="External"/><Relationship Id="rId2399" Type="http://schemas.openxmlformats.org/officeDocument/2006/relationships/hyperlink" Target="http://pbs.twimg.com/profile_images/1205043766572175366/xLeoE-BB_normal.jpg" TargetMode="External"/><Relationship Id="rId3657" Type="http://schemas.openxmlformats.org/officeDocument/2006/relationships/hyperlink" Target="http://pbs.twimg.com/profile_images/1156787263696592896/Pilq1Rxy_normal.jpg" TargetMode="External"/><Relationship Id="rId3864" Type="http://schemas.openxmlformats.org/officeDocument/2006/relationships/hyperlink" Target="http://twitter.com/LCBBBH/statuses/1209705479951142912" TargetMode="External"/><Relationship Id="rId4708" Type="http://schemas.openxmlformats.org/officeDocument/2006/relationships/hyperlink" Target="http://twitter.com/xjpar7/statuses/1209702965625278464" TargetMode="External"/><Relationship Id="rId4915" Type="http://schemas.openxmlformats.org/officeDocument/2006/relationships/hyperlink" Target="http://pbs.twimg.com/profile_images/1202545675361087488/WMcf0la2_normal.jpg" TargetMode="External"/><Relationship Id="rId6270" Type="http://schemas.openxmlformats.org/officeDocument/2006/relationships/hyperlink" Target="http://twitter.com/tonhomKtya/statuses/1209698673447227392" TargetMode="External"/><Relationship Id="rId578" Type="http://schemas.openxmlformats.org/officeDocument/2006/relationships/hyperlink" Target="http://twitter.com/kokookmin/statuses/1209718028524343296" TargetMode="External"/><Relationship Id="rId785" Type="http://schemas.openxmlformats.org/officeDocument/2006/relationships/hyperlink" Target="http://pbs.twimg.com/profile_images/826053498689052672/ieGgxPKm_normal.jpg" TargetMode="External"/><Relationship Id="rId992" Type="http://schemas.openxmlformats.org/officeDocument/2006/relationships/hyperlink" Target="http://twitter.com/_8700dy/statuses/1209717758025322496" TargetMode="External"/><Relationship Id="rId2259" Type="http://schemas.openxmlformats.org/officeDocument/2006/relationships/hyperlink" Target="http://pbs.twimg.com/profile_images/1164898022339125248/TRr4l66F_normal.jpg" TargetMode="External"/><Relationship Id="rId2466" Type="http://schemas.openxmlformats.org/officeDocument/2006/relationships/hyperlink" Target="http://twitter.com/meprang_tp/statuses/1209710952691556354" TargetMode="External"/><Relationship Id="rId2673" Type="http://schemas.openxmlformats.org/officeDocument/2006/relationships/hyperlink" Target="http://pbs.twimg.com/profile_images/1203325416875782144/buDYnHCu_normal.jpg" TargetMode="External"/><Relationship Id="rId2880" Type="http://schemas.openxmlformats.org/officeDocument/2006/relationships/hyperlink" Target="http://twitter.com/JarPc24/statuses/1209709054991335424" TargetMode="External"/><Relationship Id="rId3517" Type="http://schemas.openxmlformats.org/officeDocument/2006/relationships/hyperlink" Target="http://pbs.twimg.com/profile_images/1208912296442912768/CVXE3trM_normal.jpg" TargetMode="External"/><Relationship Id="rId3724" Type="http://schemas.openxmlformats.org/officeDocument/2006/relationships/hyperlink" Target="http://twitter.com/PSinmanee/statuses/1209706065236901889" TargetMode="External"/><Relationship Id="rId3931" Type="http://schemas.openxmlformats.org/officeDocument/2006/relationships/hyperlink" Target="http://pbs.twimg.com/profile_images/1133965030121021440/Ezo5TB7y_normal.jpg" TargetMode="External"/><Relationship Id="rId6130" Type="http://schemas.openxmlformats.org/officeDocument/2006/relationships/hyperlink" Target="http://twitter.com/aiiwkannika/statuses/1209699009054425089" TargetMode="External"/><Relationship Id="rId438" Type="http://schemas.openxmlformats.org/officeDocument/2006/relationships/hyperlink" Target="http://twitter.com/hsghgf/statuses/1209718113035382784" TargetMode="External"/><Relationship Id="rId645" Type="http://schemas.openxmlformats.org/officeDocument/2006/relationships/hyperlink" Target="http://pbs.twimg.com/profile_images/1208335633652928512/IPJxZ7eg_normal.jpg" TargetMode="External"/><Relationship Id="rId852" Type="http://schemas.openxmlformats.org/officeDocument/2006/relationships/hyperlink" Target="http://twitter.com/_jxx0131/statuses/1209717848945258501" TargetMode="External"/><Relationship Id="rId1068" Type="http://schemas.openxmlformats.org/officeDocument/2006/relationships/hyperlink" Target="http://twitter.com/Kimncp1/statuses/1209716532202233856" TargetMode="External"/><Relationship Id="rId1275" Type="http://schemas.openxmlformats.org/officeDocument/2006/relationships/hyperlink" Target="http://pbs.twimg.com/profile_images/1208990999831142400/TvPIENGB_normal.jpg" TargetMode="External"/><Relationship Id="rId1482" Type="http://schemas.openxmlformats.org/officeDocument/2006/relationships/hyperlink" Target="http://twitter.com/m_manutsanun/statuses/1209714805994442752" TargetMode="External"/><Relationship Id="rId2119" Type="http://schemas.openxmlformats.org/officeDocument/2006/relationships/hyperlink" Target="http://pbs.twimg.com/profile_images/1208957256512897024/ljJjhV_A_normal.jpg" TargetMode="External"/><Relationship Id="rId2326" Type="http://schemas.openxmlformats.org/officeDocument/2006/relationships/hyperlink" Target="http://twitter.com/p_phakgad/statuses/1209711565106114560" TargetMode="External"/><Relationship Id="rId2533" Type="http://schemas.openxmlformats.org/officeDocument/2006/relationships/hyperlink" Target="http://pbs.twimg.com/profile_images/1113968785348681729/W0PpfYJ6_normal.jpg" TargetMode="External"/><Relationship Id="rId2740" Type="http://schemas.openxmlformats.org/officeDocument/2006/relationships/hyperlink" Target="http://twitter.com/ArigatoPimaizaa/statuses/1209709589475708928" TargetMode="External"/><Relationship Id="rId5689" Type="http://schemas.openxmlformats.org/officeDocument/2006/relationships/hyperlink" Target="http://pbs.twimg.com/profile_images/1163242492965220352/amNJiZD7_normal.jpg" TargetMode="External"/><Relationship Id="rId5896" Type="http://schemas.openxmlformats.org/officeDocument/2006/relationships/hyperlink" Target="http://twitter.com/GengKitti/statuses/1209699586245156864" TargetMode="External"/><Relationship Id="rId6947" Type="http://schemas.openxmlformats.org/officeDocument/2006/relationships/hyperlink" Target="http://pbs.twimg.com/profile_images/1208760615541465088/LmgmUa1u_normal.jpg" TargetMode="External"/><Relationship Id="rId505" Type="http://schemas.openxmlformats.org/officeDocument/2006/relationships/hyperlink" Target="http://pbs.twimg.com/profile_images/1208633048029220865/SsTu0YVb_normal.jpg" TargetMode="External"/><Relationship Id="rId712" Type="http://schemas.openxmlformats.org/officeDocument/2006/relationships/hyperlink" Target="http://twitter.com/ppenatn/statuses/1209717938233597957" TargetMode="External"/><Relationship Id="rId1135" Type="http://schemas.openxmlformats.org/officeDocument/2006/relationships/hyperlink" Target="http://pbs.twimg.com/profile_images/1204005215277469696/5Rj3qbYT_normal.jpg" TargetMode="External"/><Relationship Id="rId1342" Type="http://schemas.openxmlformats.org/officeDocument/2006/relationships/hyperlink" Target="http://twitter.com/pploykys/statuses/1209715370761699330" TargetMode="External"/><Relationship Id="rId4498" Type="http://schemas.openxmlformats.org/officeDocument/2006/relationships/hyperlink" Target="http://twitter.com/Momolg3/statuses/1209703597841080327" TargetMode="External"/><Relationship Id="rId5549" Type="http://schemas.openxmlformats.org/officeDocument/2006/relationships/hyperlink" Target="http://pbs.twimg.com/profile_images/948443091182039040/vh_ifB2U_normal.jpg" TargetMode="External"/><Relationship Id="rId1202" Type="http://schemas.openxmlformats.org/officeDocument/2006/relationships/hyperlink" Target="http://twitter.com/DoubleiinG/statuses/1209716023676399616" TargetMode="External"/><Relationship Id="rId2600" Type="http://schemas.openxmlformats.org/officeDocument/2006/relationships/hyperlink" Target="http://twitter.com/Nara97s/statuses/1209710267648499712" TargetMode="External"/><Relationship Id="rId4358" Type="http://schemas.openxmlformats.org/officeDocument/2006/relationships/hyperlink" Target="http://twitter.com/IF36931143/statuses/1209703995465293824" TargetMode="External"/><Relationship Id="rId5409" Type="http://schemas.openxmlformats.org/officeDocument/2006/relationships/hyperlink" Target="http://pbs.twimg.com/profile_images/1107157638163267584/jfuDuyVw_normal.jpg" TargetMode="External"/><Relationship Id="rId5756" Type="http://schemas.openxmlformats.org/officeDocument/2006/relationships/hyperlink" Target="http://twitter.com/Milobananachoco/statuses/1209699855980883968" TargetMode="External"/><Relationship Id="rId5963" Type="http://schemas.openxmlformats.org/officeDocument/2006/relationships/hyperlink" Target="http://pbs.twimg.com/profile_images/1205541460197593088/oxv_yxTa_normal.jpg" TargetMode="External"/><Relationship Id="rId6807" Type="http://schemas.openxmlformats.org/officeDocument/2006/relationships/hyperlink" Target="http://pbs.twimg.com/profile_images/1208057440421306368/NVoY9rSV_normal.jpg" TargetMode="External"/><Relationship Id="rId3167" Type="http://schemas.openxmlformats.org/officeDocument/2006/relationships/hyperlink" Target="http://pbs.twimg.com/profile_images/1207911102123667456/nS27GRcN_normal.jpg" TargetMode="External"/><Relationship Id="rId4565" Type="http://schemas.openxmlformats.org/officeDocument/2006/relationships/hyperlink" Target="http://pbs.twimg.com/profile_images/1165675477408681984/FD2on_-g_normal.jpg" TargetMode="External"/><Relationship Id="rId4772" Type="http://schemas.openxmlformats.org/officeDocument/2006/relationships/hyperlink" Target="http://twitter.com/Pailin_gd/statuses/1209702779997970432" TargetMode="External"/><Relationship Id="rId5616" Type="http://schemas.openxmlformats.org/officeDocument/2006/relationships/hyperlink" Target="http://twitter.com/wicha_wa/statuses/1209700225478053890" TargetMode="External"/><Relationship Id="rId5823" Type="http://schemas.openxmlformats.org/officeDocument/2006/relationships/hyperlink" Target="http://pbs.twimg.com/profile_images/1204409841130729472/2Ru-br4I_normal.jpg" TargetMode="External"/><Relationship Id="rId295" Type="http://schemas.openxmlformats.org/officeDocument/2006/relationships/hyperlink" Target="http://pbs.twimg.com/profile_images/1204157595793031168/WhcfNAI3_normal.jpg" TargetMode="External"/><Relationship Id="rId3374" Type="http://schemas.openxmlformats.org/officeDocument/2006/relationships/hyperlink" Target="http://twitter.com/TEN1509/statuses/1209707129885446144" TargetMode="External"/><Relationship Id="rId3581" Type="http://schemas.openxmlformats.org/officeDocument/2006/relationships/hyperlink" Target="http://pbs.twimg.com/profile_images/927550352571777024/aMsQL2uh_normal.jpg" TargetMode="External"/><Relationship Id="rId4218" Type="http://schemas.openxmlformats.org/officeDocument/2006/relationships/hyperlink" Target="http://twitter.com/Purepur72685127/statuses/1209704437121314816" TargetMode="External"/><Relationship Id="rId4425" Type="http://schemas.openxmlformats.org/officeDocument/2006/relationships/hyperlink" Target="http://pbs.twimg.com/profile_images/1205182252436508672/RGfWulJV_normal.jpg" TargetMode="External"/><Relationship Id="rId4632" Type="http://schemas.openxmlformats.org/officeDocument/2006/relationships/hyperlink" Target="http://twitter.com/ppcyfud/statuses/1209703186778341376" TargetMode="External"/><Relationship Id="rId2183" Type="http://schemas.openxmlformats.org/officeDocument/2006/relationships/hyperlink" Target="http://pbs.twimg.com/profile_images/1208257429403648000/t87sID86_normal.jpg" TargetMode="External"/><Relationship Id="rId2390" Type="http://schemas.openxmlformats.org/officeDocument/2006/relationships/hyperlink" Target="http://twitter.com/vine_ny/statuses/1209711307965923328" TargetMode="External"/><Relationship Id="rId3027" Type="http://schemas.openxmlformats.org/officeDocument/2006/relationships/hyperlink" Target="http://pbs.twimg.com/profile_images/1209692551021649920/Act7WQe__normal.jpg" TargetMode="External"/><Relationship Id="rId3234" Type="http://schemas.openxmlformats.org/officeDocument/2006/relationships/hyperlink" Target="http://twitter.com/ncipati/statuses/1209707605238534145" TargetMode="External"/><Relationship Id="rId3441" Type="http://schemas.openxmlformats.org/officeDocument/2006/relationships/hyperlink" Target="http://pbs.twimg.com/profile_images/1174473626390683649/1SEp7GCL_normal.jpg" TargetMode="External"/><Relationship Id="rId6597" Type="http://schemas.openxmlformats.org/officeDocument/2006/relationships/hyperlink" Target="http://pbs.twimg.com/profile_images/1200095260853985280/dF5T64PT_normal.jpg" TargetMode="External"/><Relationship Id="rId155" Type="http://schemas.openxmlformats.org/officeDocument/2006/relationships/hyperlink" Target="http://pbs.twimg.com/profile_images/1180056133890740224/mqdhvcE0_normal.jpg" TargetMode="External"/><Relationship Id="rId362" Type="http://schemas.openxmlformats.org/officeDocument/2006/relationships/hyperlink" Target="http://twitter.com/ryupchy/statuses/1209718159713787905" TargetMode="External"/><Relationship Id="rId2043" Type="http://schemas.openxmlformats.org/officeDocument/2006/relationships/hyperlink" Target="http://pbs.twimg.com/profile_images/1206889698783682565/1vHdnPKW_normal.jpg" TargetMode="External"/><Relationship Id="rId2250" Type="http://schemas.openxmlformats.org/officeDocument/2006/relationships/hyperlink" Target="http://twitter.com/comethrublue/statuses/1209711836272005123" TargetMode="External"/><Relationship Id="rId3301" Type="http://schemas.openxmlformats.org/officeDocument/2006/relationships/hyperlink" Target="http://pbs.twimg.com/profile_images/1118188538418171904/xkjQHQDx_normal.jpg" TargetMode="External"/><Relationship Id="rId5199" Type="http://schemas.openxmlformats.org/officeDocument/2006/relationships/hyperlink" Target="http://pbs.twimg.com/profile_images/1207022355198775297/x97pF2dt_normal.jpg" TargetMode="External"/><Relationship Id="rId6457" Type="http://schemas.openxmlformats.org/officeDocument/2006/relationships/hyperlink" Target="http://pbs.twimg.com/profile_images/894261710378291204/garpSTen_normal.jpg" TargetMode="External"/><Relationship Id="rId6664" Type="http://schemas.openxmlformats.org/officeDocument/2006/relationships/hyperlink" Target="http://twitter.com/mmpjrskrr/statuses/1209697406872211457" TargetMode="External"/><Relationship Id="rId6871" Type="http://schemas.openxmlformats.org/officeDocument/2006/relationships/hyperlink" Target="http://pbs.twimg.com/profile_images/1203931520831934469/GmKa5zDb_normal.jpg" TargetMode="External"/><Relationship Id="rId222" Type="http://schemas.openxmlformats.org/officeDocument/2006/relationships/hyperlink" Target="http://twitter.com/cpka31/statuses/1209718257671786501" TargetMode="External"/><Relationship Id="rId2110" Type="http://schemas.openxmlformats.org/officeDocument/2006/relationships/hyperlink" Target="http://twitter.com/TOPTOY_6/statuses/1209712342277115905" TargetMode="External"/><Relationship Id="rId5059" Type="http://schemas.openxmlformats.org/officeDocument/2006/relationships/hyperlink" Target="http://pbs.twimg.com/profile_images/1175103879806980097/qZVdUJ_i_normal.jpg" TargetMode="External"/><Relationship Id="rId5266" Type="http://schemas.openxmlformats.org/officeDocument/2006/relationships/hyperlink" Target="http://twitter.com/onibugiMJ/statuses/1209701211214974976" TargetMode="External"/><Relationship Id="rId5473" Type="http://schemas.openxmlformats.org/officeDocument/2006/relationships/hyperlink" Target="http://pbs.twimg.com/profile_images/1202651912601915392/QEpawC2i_normal.jpg" TargetMode="External"/><Relationship Id="rId5680" Type="http://schemas.openxmlformats.org/officeDocument/2006/relationships/hyperlink" Target="http://twitter.com/Nopparat1991/statuses/1209700032221347841" TargetMode="External"/><Relationship Id="rId6317" Type="http://schemas.openxmlformats.org/officeDocument/2006/relationships/hyperlink" Target="http://pbs.twimg.com/profile_images/1205050186453536768/3dTPVlA9_normal.jpg" TargetMode="External"/><Relationship Id="rId6524" Type="http://schemas.openxmlformats.org/officeDocument/2006/relationships/hyperlink" Target="http://twitter.com/ac_gwang/statuses/1209697945479573504" TargetMode="External"/><Relationship Id="rId4075" Type="http://schemas.openxmlformats.org/officeDocument/2006/relationships/hyperlink" Target="http://pbs.twimg.com/profile_images/1204005179122577409/_GL4jSnR_normal.jpg" TargetMode="External"/><Relationship Id="rId4282" Type="http://schemas.openxmlformats.org/officeDocument/2006/relationships/hyperlink" Target="http://twitter.com/__ST97/statuses/1209704278794756096" TargetMode="External"/><Relationship Id="rId5126" Type="http://schemas.openxmlformats.org/officeDocument/2006/relationships/hyperlink" Target="http://twitter.com/Choncha65774394/statuses/1209701582041837569" TargetMode="External"/><Relationship Id="rId5333" Type="http://schemas.openxmlformats.org/officeDocument/2006/relationships/hyperlink" Target="http://pbs.twimg.com/profile_images/1197108302921887745/nWZh6iso_normal.jpg" TargetMode="External"/><Relationship Id="rId6731" Type="http://schemas.openxmlformats.org/officeDocument/2006/relationships/hyperlink" Target="http://pbs.twimg.com/profile_images/1199012118084771840/yTzfZoeu_normal.jpg" TargetMode="External"/><Relationship Id="rId1669" Type="http://schemas.openxmlformats.org/officeDocument/2006/relationships/hyperlink" Target="http://pbs.twimg.com/profile_images/1189192593466216448/hURAGYfU_normal.jpg" TargetMode="External"/><Relationship Id="rId1876" Type="http://schemas.openxmlformats.org/officeDocument/2006/relationships/hyperlink" Target="http://twitter.com/AttihcNohpLee/statuses/1209713181121118208" TargetMode="External"/><Relationship Id="rId2927" Type="http://schemas.openxmlformats.org/officeDocument/2006/relationships/hyperlink" Target="http://pbs.twimg.com/profile_images/1181012151399411712/RNDSWJ--_normal.jpg" TargetMode="External"/><Relationship Id="rId3091" Type="http://schemas.openxmlformats.org/officeDocument/2006/relationships/hyperlink" Target="http://pbs.twimg.com/profile_images/1209393757260353537/Ul2wY8Ze_normal.jpg" TargetMode="External"/><Relationship Id="rId4142" Type="http://schemas.openxmlformats.org/officeDocument/2006/relationships/hyperlink" Target="http://twitter.com/niniana_/statuses/1209704651764850689" TargetMode="External"/><Relationship Id="rId5540" Type="http://schemas.openxmlformats.org/officeDocument/2006/relationships/hyperlink" Target="http://twitter.com/vvJs_/statuses/1209700385620758530" TargetMode="External"/><Relationship Id="rId1529" Type="http://schemas.openxmlformats.org/officeDocument/2006/relationships/hyperlink" Target="http://pbs.twimg.com/profile_images/1138409505073483776/UuHIeej5_normal.jpg" TargetMode="External"/><Relationship Id="rId1736" Type="http://schemas.openxmlformats.org/officeDocument/2006/relationships/hyperlink" Target="http://twitter.com/NanaWharton/statuses/1209713695594409984" TargetMode="External"/><Relationship Id="rId1943" Type="http://schemas.openxmlformats.org/officeDocument/2006/relationships/hyperlink" Target="http://pbs.twimg.com/profile_images/1203591931638321152/Surjy1pJ_normal.jpg" TargetMode="External"/><Relationship Id="rId5400" Type="http://schemas.openxmlformats.org/officeDocument/2006/relationships/hyperlink" Target="http://twitter.com/MGMH14503161/statuses/1209700762567073792" TargetMode="External"/><Relationship Id="rId28" Type="http://schemas.openxmlformats.org/officeDocument/2006/relationships/hyperlink" Target="http://twitter.com/fahzz_NR/statuses/1209718380921405440" TargetMode="External"/><Relationship Id="rId1803" Type="http://schemas.openxmlformats.org/officeDocument/2006/relationships/hyperlink" Target="http://pbs.twimg.com/profile_images/1105260065278312453/axer2DhU_normal.jpg" TargetMode="External"/><Relationship Id="rId4002" Type="http://schemas.openxmlformats.org/officeDocument/2006/relationships/hyperlink" Target="http://twitter.com/exocrushxx/statuses/1209705077339897858" TargetMode="External"/><Relationship Id="rId4959" Type="http://schemas.openxmlformats.org/officeDocument/2006/relationships/hyperlink" Target="http://pbs.twimg.com/profile_images/1208783572967968768/M_Q6PtCk_normal.jpg" TargetMode="External"/><Relationship Id="rId3768" Type="http://schemas.openxmlformats.org/officeDocument/2006/relationships/hyperlink" Target="http://twitter.com/_GROUP_Y/statuses/1209705922328584192" TargetMode="External"/><Relationship Id="rId3975" Type="http://schemas.openxmlformats.org/officeDocument/2006/relationships/hyperlink" Target="http://pbs.twimg.com/profile_images/1189894382809493504/iO1Bl7LE_normal.jpg" TargetMode="External"/><Relationship Id="rId4819" Type="http://schemas.openxmlformats.org/officeDocument/2006/relationships/hyperlink" Target="http://pbs.twimg.com/profile_images/1157120522846519297/4kfeLBYO_normal.jpg" TargetMode="External"/><Relationship Id="rId6174" Type="http://schemas.openxmlformats.org/officeDocument/2006/relationships/hyperlink" Target="http://twitter.com/meliimelonn/statuses/1209698885888700418" TargetMode="External"/><Relationship Id="rId6381" Type="http://schemas.openxmlformats.org/officeDocument/2006/relationships/hyperlink" Target="http://pbs.twimg.com/profile_images/1174308046471720961/IwCq8-cV_normal.jpg" TargetMode="External"/><Relationship Id="rId689" Type="http://schemas.openxmlformats.org/officeDocument/2006/relationships/hyperlink" Target="http://pbs.twimg.com/profile_images/895190306953469952/HIej-8dB_normal.jpg" TargetMode="External"/><Relationship Id="rId896" Type="http://schemas.openxmlformats.org/officeDocument/2006/relationships/hyperlink" Target="http://twitter.com/DAMGX97/statuses/1209717824601522177" TargetMode="External"/><Relationship Id="rId2577" Type="http://schemas.openxmlformats.org/officeDocument/2006/relationships/hyperlink" Target="http://pbs.twimg.com/profile_images/1200942861409107970/GWIdQ3i6_normal.jpg" TargetMode="External"/><Relationship Id="rId2784" Type="http://schemas.openxmlformats.org/officeDocument/2006/relationships/hyperlink" Target="http://twitter.com/intchminheex/statuses/1209709408101392384" TargetMode="External"/><Relationship Id="rId3628" Type="http://schemas.openxmlformats.org/officeDocument/2006/relationships/hyperlink" Target="http://twitter.com/JnKimnoeymi/statuses/1209706383764946944" TargetMode="External"/><Relationship Id="rId5190" Type="http://schemas.openxmlformats.org/officeDocument/2006/relationships/hyperlink" Target="http://twitter.com/1mobilemuaklek1/statuses/1209701391049977856" TargetMode="External"/><Relationship Id="rId6034" Type="http://schemas.openxmlformats.org/officeDocument/2006/relationships/hyperlink" Target="http://twitter.com/AKhalpho/statuses/1209699208803995648" TargetMode="External"/><Relationship Id="rId6241" Type="http://schemas.openxmlformats.org/officeDocument/2006/relationships/hyperlink" Target="http://pbs.twimg.com/profile_images/1207381321791627265/qrHCAp_x_normal.jpg" TargetMode="External"/><Relationship Id="rId549" Type="http://schemas.openxmlformats.org/officeDocument/2006/relationships/hyperlink" Target="http://pbs.twimg.com/profile_images/1208980616571604992/hh-xpjsF_normal.jpg" TargetMode="External"/><Relationship Id="rId756" Type="http://schemas.openxmlformats.org/officeDocument/2006/relationships/hyperlink" Target="http://twitter.com/lloveyou3500/statuses/1209717904842743808" TargetMode="External"/><Relationship Id="rId1179" Type="http://schemas.openxmlformats.org/officeDocument/2006/relationships/hyperlink" Target="http://pbs.twimg.com/profile_images/1207922686816587776/At8rAjFF_normal.jpg" TargetMode="External"/><Relationship Id="rId1386" Type="http://schemas.openxmlformats.org/officeDocument/2006/relationships/hyperlink" Target="http://twitter.com/Ning_10230/statuses/1209715182500335616" TargetMode="External"/><Relationship Id="rId1593" Type="http://schemas.openxmlformats.org/officeDocument/2006/relationships/hyperlink" Target="http://pbs.twimg.com/profile_images/1204392527068942336/rBOCCz42_normal.jpg" TargetMode="External"/><Relationship Id="rId2437" Type="http://schemas.openxmlformats.org/officeDocument/2006/relationships/hyperlink" Target="http://pbs.twimg.com/profile_images/1174329342328836096/RGs3pjsA_normal.jpg" TargetMode="External"/><Relationship Id="rId2991" Type="http://schemas.openxmlformats.org/officeDocument/2006/relationships/hyperlink" Target="http://pbs.twimg.com/profile_images/1176325359484067840/zXUraVkI_normal.jpg" TargetMode="External"/><Relationship Id="rId3835" Type="http://schemas.openxmlformats.org/officeDocument/2006/relationships/hyperlink" Target="http://pbs.twimg.com/profile_images/1207313105367093248/V8ulPPCA_normal.jpg" TargetMode="External"/><Relationship Id="rId5050" Type="http://schemas.openxmlformats.org/officeDocument/2006/relationships/hyperlink" Target="http://twitter.com/m_msoneth/statuses/1209701854411513856" TargetMode="External"/><Relationship Id="rId6101" Type="http://schemas.openxmlformats.org/officeDocument/2006/relationships/hyperlink" Target="http://pbs.twimg.com/profile_images/1191545577747533824/MROkcBrj_normal.jpg" TargetMode="External"/><Relationship Id="rId409" Type="http://schemas.openxmlformats.org/officeDocument/2006/relationships/hyperlink" Target="http://pbs.twimg.com/profile_images/1200836246991339520/0IW2iUza_normal.jpg" TargetMode="External"/><Relationship Id="rId963" Type="http://schemas.openxmlformats.org/officeDocument/2006/relationships/hyperlink" Target="http://pbs.twimg.com/profile_images/1209433754688581632/3Eev45Id_normal.jpg" TargetMode="External"/><Relationship Id="rId1039" Type="http://schemas.openxmlformats.org/officeDocument/2006/relationships/hyperlink" Target="http://pbs.twimg.com/profile_images/1205719794260959233/lzcNU0AN_normal.jpg" TargetMode="External"/><Relationship Id="rId1246" Type="http://schemas.openxmlformats.org/officeDocument/2006/relationships/hyperlink" Target="http://twitter.com/bea38049/statuses/1209715871947472896" TargetMode="External"/><Relationship Id="rId2644" Type="http://schemas.openxmlformats.org/officeDocument/2006/relationships/hyperlink" Target="http://twitter.com/slyn2009/statuses/1209709991134822402" TargetMode="External"/><Relationship Id="rId2851" Type="http://schemas.openxmlformats.org/officeDocument/2006/relationships/hyperlink" Target="http://pbs.twimg.com/profile_images/1209396272815198209/9UHIEeqB_normal.jpg" TargetMode="External"/><Relationship Id="rId3902" Type="http://schemas.openxmlformats.org/officeDocument/2006/relationships/hyperlink" Target="http://twitter.com/archiexseongwu/statuses/1209705349961269248" TargetMode="External"/><Relationship Id="rId92" Type="http://schemas.openxmlformats.org/officeDocument/2006/relationships/hyperlink" Target="http://twitter.com/sonex089/statuses/1209718339955646465" TargetMode="External"/><Relationship Id="rId616" Type="http://schemas.openxmlformats.org/officeDocument/2006/relationships/hyperlink" Target="http://twitter.com/HengHeng4145/statuses/1209718009796808704" TargetMode="External"/><Relationship Id="rId823" Type="http://schemas.openxmlformats.org/officeDocument/2006/relationships/hyperlink" Target="http://pbs.twimg.com/profile_images/1206222394555170818/Dt-wMvOh_normal.jpg" TargetMode="External"/><Relationship Id="rId1453" Type="http://schemas.openxmlformats.org/officeDocument/2006/relationships/hyperlink" Target="http://pbs.twimg.com/profile_images/1202144118140354560/ODj0vz9H_normal.jpg" TargetMode="External"/><Relationship Id="rId1660" Type="http://schemas.openxmlformats.org/officeDocument/2006/relationships/hyperlink" Target="http://twitter.com/hui57495474/statuses/1209714063162269697" TargetMode="External"/><Relationship Id="rId2504" Type="http://schemas.openxmlformats.org/officeDocument/2006/relationships/hyperlink" Target="http://twitter.com/Npsywys/statuses/1209710767240445952" TargetMode="External"/><Relationship Id="rId2711" Type="http://schemas.openxmlformats.org/officeDocument/2006/relationships/hyperlink" Target="http://pbs.twimg.com/profile_images/1209512406201720832/OURJdTqK_normal.jpg" TargetMode="External"/><Relationship Id="rId5867" Type="http://schemas.openxmlformats.org/officeDocument/2006/relationships/hyperlink" Target="http://pbs.twimg.com/profile_images/1197037493159223296/-mQeb0Fp_normal.jpg" TargetMode="External"/><Relationship Id="rId6918" Type="http://schemas.openxmlformats.org/officeDocument/2006/relationships/hyperlink" Target="http://twitter.com/sasai_MT/statuses/1209696606930403328" TargetMode="External"/><Relationship Id="rId1106" Type="http://schemas.openxmlformats.org/officeDocument/2006/relationships/hyperlink" Target="http://twitter.com/moremaree/statuses/1209716403776831488" TargetMode="External"/><Relationship Id="rId1313" Type="http://schemas.openxmlformats.org/officeDocument/2006/relationships/hyperlink" Target="http://pbs.twimg.com/profile_images/967037562177994752/ZOci1V_N_normal.jpg" TargetMode="External"/><Relationship Id="rId1520" Type="http://schemas.openxmlformats.org/officeDocument/2006/relationships/hyperlink" Target="http://twitter.com/tsmor23/statuses/1209714667263688704" TargetMode="External"/><Relationship Id="rId4469" Type="http://schemas.openxmlformats.org/officeDocument/2006/relationships/hyperlink" Target="http://pbs.twimg.com/profile_images/1091653244793704449/PhbQ9OEK_normal.jpg" TargetMode="External"/><Relationship Id="rId4676" Type="http://schemas.openxmlformats.org/officeDocument/2006/relationships/hyperlink" Target="http://twitter.com/vineyard4869/statuses/1209703041823174657" TargetMode="External"/><Relationship Id="rId4883" Type="http://schemas.openxmlformats.org/officeDocument/2006/relationships/hyperlink" Target="http://pbs.twimg.com/profile_images/1200739324297281536/a8vnFEkN_normal.jpg" TargetMode="External"/><Relationship Id="rId5727" Type="http://schemas.openxmlformats.org/officeDocument/2006/relationships/hyperlink" Target="http://pbs.twimg.com/profile_images/1206974423435075584/iOfz3OrQ_normal.jpg" TargetMode="External"/><Relationship Id="rId5934" Type="http://schemas.openxmlformats.org/officeDocument/2006/relationships/hyperlink" Target="http://twitter.com/puennnn4/statuses/1209699478782918656" TargetMode="External"/><Relationship Id="rId3278" Type="http://schemas.openxmlformats.org/officeDocument/2006/relationships/hyperlink" Target="http://twitter.com/seennuujjj/statuses/1209707481808560128" TargetMode="External"/><Relationship Id="rId3485" Type="http://schemas.openxmlformats.org/officeDocument/2006/relationships/hyperlink" Target="http://pbs.twimg.com/profile_images/1187534217640415232/9yvD1WF7_normal.jpg" TargetMode="External"/><Relationship Id="rId3692" Type="http://schemas.openxmlformats.org/officeDocument/2006/relationships/hyperlink" Target="http://twitter.com/PSinmanee/statuses/1209706145675280384" TargetMode="External"/><Relationship Id="rId4329" Type="http://schemas.openxmlformats.org/officeDocument/2006/relationships/hyperlink" Target="http://pbs.twimg.com/profile_images/939018992768782336/Oqquq9uO_normal.jpg" TargetMode="External"/><Relationship Id="rId4536" Type="http://schemas.openxmlformats.org/officeDocument/2006/relationships/hyperlink" Target="http://twitter.com/PooN_Jp/statuses/1209703427657236480" TargetMode="External"/><Relationship Id="rId4743" Type="http://schemas.openxmlformats.org/officeDocument/2006/relationships/hyperlink" Target="http://pbs.twimg.com/profile_images/1183989497442078720/DrVAb3oZ_normal.jpg" TargetMode="External"/><Relationship Id="rId4950" Type="http://schemas.openxmlformats.org/officeDocument/2006/relationships/hyperlink" Target="http://twitter.com/xxalpotterxx/statuses/1209702284780695552" TargetMode="External"/><Relationship Id="rId199" Type="http://schemas.openxmlformats.org/officeDocument/2006/relationships/hyperlink" Target="http://pbs.twimg.com/profile_images/1173812336643080194/Nm9IbDXi_normal.jpg" TargetMode="External"/><Relationship Id="rId2087" Type="http://schemas.openxmlformats.org/officeDocument/2006/relationships/hyperlink" Target="http://pbs.twimg.com/profile_images/1172499531092516865/wmfHwYC3_normal.jpg" TargetMode="External"/><Relationship Id="rId2294" Type="http://schemas.openxmlformats.org/officeDocument/2006/relationships/hyperlink" Target="http://twitter.com/q1997gg/statuses/1209711665249341441" TargetMode="External"/><Relationship Id="rId3138" Type="http://schemas.openxmlformats.org/officeDocument/2006/relationships/hyperlink" Target="http://twitter.com/kxrnk/statuses/1209708003726778369" TargetMode="External"/><Relationship Id="rId3345" Type="http://schemas.openxmlformats.org/officeDocument/2006/relationships/hyperlink" Target="http://pbs.twimg.com/profile_images/1105855862667501568/aDRnmzjM_normal.jpg" TargetMode="External"/><Relationship Id="rId3552" Type="http://schemas.openxmlformats.org/officeDocument/2006/relationships/hyperlink" Target="http://twitter.com/Alone_umm/statuses/1209706532335575040" TargetMode="External"/><Relationship Id="rId4603" Type="http://schemas.openxmlformats.org/officeDocument/2006/relationships/hyperlink" Target="http://pbs.twimg.com/profile_images/1201806886179348480/owqBYX6m_normal.jpg" TargetMode="External"/><Relationship Id="rId266" Type="http://schemas.openxmlformats.org/officeDocument/2006/relationships/hyperlink" Target="http://twitter.com/macherily/statuses/1209718228991107073" TargetMode="External"/><Relationship Id="rId473" Type="http://schemas.openxmlformats.org/officeDocument/2006/relationships/hyperlink" Target="http://pbs.twimg.com/profile_images/1135872136965263360/S6SWiy88_normal.jpg" TargetMode="External"/><Relationship Id="rId680" Type="http://schemas.openxmlformats.org/officeDocument/2006/relationships/hyperlink" Target="http://twitter.com/BpSupranee/statuses/1209717965970526208" TargetMode="External"/><Relationship Id="rId2154" Type="http://schemas.openxmlformats.org/officeDocument/2006/relationships/hyperlink" Target="http://twitter.com/ssandyns/statuses/1209712209724526594" TargetMode="External"/><Relationship Id="rId2361" Type="http://schemas.openxmlformats.org/officeDocument/2006/relationships/hyperlink" Target="http://pbs.twimg.com/profile_images/1154711974925570048/F4FyC5wZ_normal.jpg" TargetMode="External"/><Relationship Id="rId3205" Type="http://schemas.openxmlformats.org/officeDocument/2006/relationships/hyperlink" Target="http://pbs.twimg.com/profile_images/1148396284094509056/UV8qSsUI_normal.jpg" TargetMode="External"/><Relationship Id="rId3412" Type="http://schemas.openxmlformats.org/officeDocument/2006/relationships/hyperlink" Target="http://twitter.com/pukkyain/statuses/1209707034049802242" TargetMode="External"/><Relationship Id="rId4810" Type="http://schemas.openxmlformats.org/officeDocument/2006/relationships/hyperlink" Target="http://twitter.com/ilovekuanlin_/statuses/1209702686162964480" TargetMode="External"/><Relationship Id="rId6568" Type="http://schemas.openxmlformats.org/officeDocument/2006/relationships/hyperlink" Target="http://twitter.com/ariinakaaa/statuses/1209697778030395399" TargetMode="External"/><Relationship Id="rId126" Type="http://schemas.openxmlformats.org/officeDocument/2006/relationships/hyperlink" Target="http://twitter.com/macherily/statuses/1209718318485000193" TargetMode="External"/><Relationship Id="rId333" Type="http://schemas.openxmlformats.org/officeDocument/2006/relationships/hyperlink" Target="http://pbs.twimg.com/profile_images/1208980616571604992/hh-xpjsF_normal.jpg" TargetMode="External"/><Relationship Id="rId540" Type="http://schemas.openxmlformats.org/officeDocument/2006/relationships/hyperlink" Target="http://twitter.com/NATTAKRITTAKHA1/statuses/1209718062867304448" TargetMode="External"/><Relationship Id="rId1170" Type="http://schemas.openxmlformats.org/officeDocument/2006/relationships/hyperlink" Target="http://twitter.com/iamxmd_/statuses/1209716185673023490" TargetMode="External"/><Relationship Id="rId2014" Type="http://schemas.openxmlformats.org/officeDocument/2006/relationships/hyperlink" Target="http://twitter.com/epedah/statuses/1209712696435699712" TargetMode="External"/><Relationship Id="rId2221" Type="http://schemas.openxmlformats.org/officeDocument/2006/relationships/hyperlink" Target="http://pbs.twimg.com/profile_images/1189758898573582336/Sb7n6Jux_normal.jpg" TargetMode="External"/><Relationship Id="rId5377" Type="http://schemas.openxmlformats.org/officeDocument/2006/relationships/hyperlink" Target="http://pbs.twimg.com/profile_images/1208804415932469248/7_jVS8OS_normal.jpg" TargetMode="External"/><Relationship Id="rId6428" Type="http://schemas.openxmlformats.org/officeDocument/2006/relationships/hyperlink" Target="http://twitter.com/buthsupattana/statuses/1209698208282136576" TargetMode="External"/><Relationship Id="rId6775" Type="http://schemas.openxmlformats.org/officeDocument/2006/relationships/hyperlink" Target="http://pbs.twimg.com/profile_images/1203788265767104512/5LR9QHf1_normal.jpg" TargetMode="External"/><Relationship Id="rId1030" Type="http://schemas.openxmlformats.org/officeDocument/2006/relationships/hyperlink" Target="http://twitter.com/ChositaKedbut/statuses/1209716684589678592" TargetMode="External"/><Relationship Id="rId4186" Type="http://schemas.openxmlformats.org/officeDocument/2006/relationships/hyperlink" Target="http://twitter.com/hswsnoo_py/statuses/1209704548094242816" TargetMode="External"/><Relationship Id="rId5584" Type="http://schemas.openxmlformats.org/officeDocument/2006/relationships/hyperlink" Target="http://twitter.com/pnrsolive/statuses/1209700310630817792" TargetMode="External"/><Relationship Id="rId5791" Type="http://schemas.openxmlformats.org/officeDocument/2006/relationships/hyperlink" Target="http://pbs.twimg.com/profile_images/1187947957397553152/YVSGbE1F_normal.jpg" TargetMode="External"/><Relationship Id="rId6635" Type="http://schemas.openxmlformats.org/officeDocument/2006/relationships/hyperlink" Target="http://pbs.twimg.com/profile_images/1180850748801728514/2WliuPpi_normal.jpg" TargetMode="External"/><Relationship Id="rId6842" Type="http://schemas.openxmlformats.org/officeDocument/2006/relationships/hyperlink" Target="http://twitter.com/NATSINEE9447/statuses/1209696859884666880" TargetMode="External"/><Relationship Id="rId400" Type="http://schemas.openxmlformats.org/officeDocument/2006/relationships/hyperlink" Target="http://twitter.com/piachpatpon/statuses/1209718136909393921" TargetMode="External"/><Relationship Id="rId1987" Type="http://schemas.openxmlformats.org/officeDocument/2006/relationships/hyperlink" Target="http://pbs.twimg.com/profile_images/1203618517125230592/rCWIMcx3_normal.jpg" TargetMode="External"/><Relationship Id="rId4393" Type="http://schemas.openxmlformats.org/officeDocument/2006/relationships/hyperlink" Target="http://pbs.twimg.com/profile_images/1190648182390362113/r3JSY7vo_normal.jpg" TargetMode="External"/><Relationship Id="rId5237" Type="http://schemas.openxmlformats.org/officeDocument/2006/relationships/hyperlink" Target="http://pbs.twimg.com/profile_images/1206511989662470145/wIfLZz_n_normal.jpg" TargetMode="External"/><Relationship Id="rId5444" Type="http://schemas.openxmlformats.org/officeDocument/2006/relationships/hyperlink" Target="http://twitter.com/onibugiMJ/statuses/1209700621697179650" TargetMode="External"/><Relationship Id="rId5651" Type="http://schemas.openxmlformats.org/officeDocument/2006/relationships/hyperlink" Target="http://pbs.twimg.com/profile_images/1135761167027036160/OVZa3WZ0_normal.jpg" TargetMode="External"/><Relationship Id="rId6702" Type="http://schemas.openxmlformats.org/officeDocument/2006/relationships/hyperlink" Target="http://twitter.com/SunNy_WithLoVe/statuses/1209697289897312257" TargetMode="External"/><Relationship Id="rId1847" Type="http://schemas.openxmlformats.org/officeDocument/2006/relationships/hyperlink" Target="http://pbs.twimg.com/profile_images/1205497913310187520/-qBmHayx_normal.jpg" TargetMode="External"/><Relationship Id="rId4046" Type="http://schemas.openxmlformats.org/officeDocument/2006/relationships/hyperlink" Target="http://twitter.com/WhatThe66466845/statuses/1209704968971640832" TargetMode="External"/><Relationship Id="rId4253" Type="http://schemas.openxmlformats.org/officeDocument/2006/relationships/hyperlink" Target="http://pbs.twimg.com/profile_images/993080095194546176/rXFvoJEN_normal.jpg" TargetMode="External"/><Relationship Id="rId4460" Type="http://schemas.openxmlformats.org/officeDocument/2006/relationships/hyperlink" Target="http://twitter.com/RainyBusrin/statuses/1209703701763346433" TargetMode="External"/><Relationship Id="rId5304" Type="http://schemas.openxmlformats.org/officeDocument/2006/relationships/hyperlink" Target="http://twitter.com/mungkia_/statuses/1209701111529000962" TargetMode="External"/><Relationship Id="rId5511" Type="http://schemas.openxmlformats.org/officeDocument/2006/relationships/hyperlink" Target="http://pbs.twimg.com/profile_images/949318058924888064/XKbTBdgD_normal.jpg" TargetMode="External"/><Relationship Id="rId1707" Type="http://schemas.openxmlformats.org/officeDocument/2006/relationships/hyperlink" Target="http://pbs.twimg.com/profile_images/1198611342086721544/mr5JcQBE_normal.jpg" TargetMode="External"/><Relationship Id="rId3062" Type="http://schemas.openxmlformats.org/officeDocument/2006/relationships/hyperlink" Target="http://twitter.com/Benzlovebear/statuses/1209708390911373312" TargetMode="External"/><Relationship Id="rId4113" Type="http://schemas.openxmlformats.org/officeDocument/2006/relationships/hyperlink" Target="http://pbs.twimg.com/profile_images/1057467931221577728/g7UJ50cK_normal.jpg" TargetMode="External"/><Relationship Id="rId4320" Type="http://schemas.openxmlformats.org/officeDocument/2006/relationships/hyperlink" Target="http://twitter.com/seeyoupn/statuses/1209704141603295232" TargetMode="External"/><Relationship Id="rId190" Type="http://schemas.openxmlformats.org/officeDocument/2006/relationships/hyperlink" Target="http://twitter.com/ENnabare/statuses/1209718276453830657" TargetMode="External"/><Relationship Id="rId1914" Type="http://schemas.openxmlformats.org/officeDocument/2006/relationships/hyperlink" Target="http://twitter.com/winterdebear/statuses/1209712996966006784" TargetMode="External"/><Relationship Id="rId6078" Type="http://schemas.openxmlformats.org/officeDocument/2006/relationships/hyperlink" Target="http://twitter.com/95krx/statuses/1209699116642529281" TargetMode="External"/><Relationship Id="rId6285" Type="http://schemas.openxmlformats.org/officeDocument/2006/relationships/hyperlink" Target="http://pbs.twimg.com/profile_images/1193238112282927104/s_6wx29L_normal.jpg" TargetMode="External"/><Relationship Id="rId6492" Type="http://schemas.openxmlformats.org/officeDocument/2006/relationships/hyperlink" Target="http://twitter.com/auiimatham/statuses/1209698052648226816" TargetMode="External"/><Relationship Id="rId3879" Type="http://schemas.openxmlformats.org/officeDocument/2006/relationships/hyperlink" Target="http://pbs.twimg.com/profile_images/1190116531843338242/wQTHWbic_normal.jpg" TargetMode="External"/><Relationship Id="rId5094" Type="http://schemas.openxmlformats.org/officeDocument/2006/relationships/hyperlink" Target="http://twitter.com/Mymind_minds/statuses/1209701656692056071" TargetMode="External"/><Relationship Id="rId6145" Type="http://schemas.openxmlformats.org/officeDocument/2006/relationships/hyperlink" Target="http://pbs.twimg.com/profile_images/1197451847197327361/x0B31eBQ_normal.jpg" TargetMode="External"/><Relationship Id="rId6352" Type="http://schemas.openxmlformats.org/officeDocument/2006/relationships/hyperlink" Target="http://twitter.com/TKmeenzz/statuses/1209698445214175232" TargetMode="External"/><Relationship Id="rId2688" Type="http://schemas.openxmlformats.org/officeDocument/2006/relationships/hyperlink" Target="http://twitter.com/ArigatoPimaizaa/statuses/1209709811668905984" TargetMode="External"/><Relationship Id="rId2895" Type="http://schemas.openxmlformats.org/officeDocument/2006/relationships/hyperlink" Target="http://pbs.twimg.com/profile_images/1207322170143072257/epZyh6w-_normal.jpg" TargetMode="External"/><Relationship Id="rId3739" Type="http://schemas.openxmlformats.org/officeDocument/2006/relationships/hyperlink" Target="http://pbs.twimg.com/profile_images/1199653603503267840/-H1UIzog_normal.jpg" TargetMode="External"/><Relationship Id="rId3946" Type="http://schemas.openxmlformats.org/officeDocument/2006/relationships/hyperlink" Target="http://twitter.com/nrae_pnp/statuses/1209705226946502657" TargetMode="External"/><Relationship Id="rId5161" Type="http://schemas.openxmlformats.org/officeDocument/2006/relationships/hyperlink" Target="http://abs.twimg.com/sticky/default_profile_images/default_profile_normal.png" TargetMode="External"/><Relationship Id="rId6005" Type="http://schemas.openxmlformats.org/officeDocument/2006/relationships/hyperlink" Target="http://pbs.twimg.com/profile_images/716729963127382016/nnGFntcU_normal.jpg" TargetMode="External"/><Relationship Id="rId867" Type="http://schemas.openxmlformats.org/officeDocument/2006/relationships/hyperlink" Target="http://pbs.twimg.com/profile_images/1177876228482580480/5AOycfVU_normal.jpg" TargetMode="External"/><Relationship Id="rId1497" Type="http://schemas.openxmlformats.org/officeDocument/2006/relationships/hyperlink" Target="http://pbs.twimg.com/profile_images/1207612955610583040/E69wRiAS_normal.jpg" TargetMode="External"/><Relationship Id="rId2548" Type="http://schemas.openxmlformats.org/officeDocument/2006/relationships/hyperlink" Target="http://twitter.com/soonkyu_ah/statuses/1209710505465696256" TargetMode="External"/><Relationship Id="rId2755" Type="http://schemas.openxmlformats.org/officeDocument/2006/relationships/hyperlink" Target="http://pbs.twimg.com/profile_images/1170134164030423041/i2XsGTTT_normal.jpg" TargetMode="External"/><Relationship Id="rId2962" Type="http://schemas.openxmlformats.org/officeDocument/2006/relationships/hyperlink" Target="http://twitter.com/aaunnnn/statuses/1209708721867067392" TargetMode="External"/><Relationship Id="rId3806" Type="http://schemas.openxmlformats.org/officeDocument/2006/relationships/hyperlink" Target="http://twitter.com/AradaDrink/statuses/1209705757135949824" TargetMode="External"/><Relationship Id="rId6212" Type="http://schemas.openxmlformats.org/officeDocument/2006/relationships/hyperlink" Target="http://twitter.com/ituapaeb/statuses/1209698813926969344" TargetMode="External"/><Relationship Id="rId727" Type="http://schemas.openxmlformats.org/officeDocument/2006/relationships/hyperlink" Target="http://pbs.twimg.com/profile_images/1146830576365686784/LldftfVF_normal.jpg" TargetMode="External"/><Relationship Id="rId934" Type="http://schemas.openxmlformats.org/officeDocument/2006/relationships/hyperlink" Target="http://twitter.com/otter_3000/statuses/1209717793647550464" TargetMode="External"/><Relationship Id="rId1357" Type="http://schemas.openxmlformats.org/officeDocument/2006/relationships/hyperlink" Target="http://pbs.twimg.com/profile_images/936263143755358209/zVaYhUFi_normal.jpg" TargetMode="External"/><Relationship Id="rId1564" Type="http://schemas.openxmlformats.org/officeDocument/2006/relationships/hyperlink" Target="http://twitter.com/1718missit/statuses/1209714532349698048" TargetMode="External"/><Relationship Id="rId1771" Type="http://schemas.openxmlformats.org/officeDocument/2006/relationships/hyperlink" Target="http://pbs.twimg.com/profile_images/1208639494766788608/B4o9Iatw_normal.jpg" TargetMode="External"/><Relationship Id="rId2408" Type="http://schemas.openxmlformats.org/officeDocument/2006/relationships/hyperlink" Target="http://twitter.com/soodgao/statuses/1209711176214441984" TargetMode="External"/><Relationship Id="rId2615" Type="http://schemas.openxmlformats.org/officeDocument/2006/relationships/hyperlink" Target="http://pbs.twimg.com/profile_images/1182292496186925056/fYdGo6Bt_normal.jpg" TargetMode="External"/><Relationship Id="rId2822" Type="http://schemas.openxmlformats.org/officeDocument/2006/relationships/hyperlink" Target="http://twitter.com/Ikung_tw/statuses/1209709293303263232" TargetMode="External"/><Relationship Id="rId5021" Type="http://schemas.openxmlformats.org/officeDocument/2006/relationships/hyperlink" Target="http://pbs.twimg.com/profile_images/1149714028320583680/eCE-QdaT_normal.jpg" TargetMode="External"/><Relationship Id="rId5978" Type="http://schemas.openxmlformats.org/officeDocument/2006/relationships/hyperlink" Target="http://twitter.com/SavingU_2019/statuses/1209699351204745218" TargetMode="External"/><Relationship Id="rId63" Type="http://schemas.openxmlformats.org/officeDocument/2006/relationships/hyperlink" Target="http://pbs.twimg.com/profile_images/1207591775679836160/03brgVpj_normal.jpg" TargetMode="External"/><Relationship Id="rId1217" Type="http://schemas.openxmlformats.org/officeDocument/2006/relationships/hyperlink" Target="http://pbs.twimg.com/profile_images/1209430476290551808/yMAn8bsG_normal.jpg" TargetMode="External"/><Relationship Id="rId1424" Type="http://schemas.openxmlformats.org/officeDocument/2006/relationships/hyperlink" Target="http://twitter.com/F90N95/statuses/1209715015806111744" TargetMode="External"/><Relationship Id="rId1631" Type="http://schemas.openxmlformats.org/officeDocument/2006/relationships/hyperlink" Target="http://pbs.twimg.com/profile_images/1193421698994802688/aH9RxZbv_normal.jpg" TargetMode="External"/><Relationship Id="rId4787" Type="http://schemas.openxmlformats.org/officeDocument/2006/relationships/hyperlink" Target="http://pbs.twimg.com/profile_images/947525451198513152/LbF-xo-m_normal.jpg" TargetMode="External"/><Relationship Id="rId4994" Type="http://schemas.openxmlformats.org/officeDocument/2006/relationships/hyperlink" Target="http://twitter.com/fiirxtt/statuses/1209702065519222784" TargetMode="External"/><Relationship Id="rId5838" Type="http://schemas.openxmlformats.org/officeDocument/2006/relationships/hyperlink" Target="http://twitter.com/kkalaler/statuses/1209699701869531138" TargetMode="External"/><Relationship Id="rId3389" Type="http://schemas.openxmlformats.org/officeDocument/2006/relationships/hyperlink" Target="http://pbs.twimg.com/profile_images/1204005179122577409/_GL4jSnR_normal.jpg" TargetMode="External"/><Relationship Id="rId3596" Type="http://schemas.openxmlformats.org/officeDocument/2006/relationships/hyperlink" Target="http://twitter.com/jaykimgimpo/statuses/1209706457152704514" TargetMode="External"/><Relationship Id="rId4647" Type="http://schemas.openxmlformats.org/officeDocument/2006/relationships/hyperlink" Target="http://pbs.twimg.com/profile_images/1200837089358516224/y5pJqo6I_normal.jpg" TargetMode="External"/><Relationship Id="rId2198" Type="http://schemas.openxmlformats.org/officeDocument/2006/relationships/hyperlink" Target="http://twitter.com/remoteIIy/statuses/1209712062672195586" TargetMode="External"/><Relationship Id="rId3249" Type="http://schemas.openxmlformats.org/officeDocument/2006/relationships/hyperlink" Target="http://pbs.twimg.com/profile_images/378800000558568142/7282466e0235791c33fa275b8cdcdf14_normal.jpeg" TargetMode="External"/><Relationship Id="rId3456" Type="http://schemas.openxmlformats.org/officeDocument/2006/relationships/hyperlink" Target="http://twitter.com/fERNLAPAT/statuses/1209706864436400128" TargetMode="External"/><Relationship Id="rId4854" Type="http://schemas.openxmlformats.org/officeDocument/2006/relationships/hyperlink" Target="http://twitter.com/pmyyyyth/statuses/1209702565362851840" TargetMode="External"/><Relationship Id="rId5905" Type="http://schemas.openxmlformats.org/officeDocument/2006/relationships/hyperlink" Target="http://pbs.twimg.com/profile_images/1202630533752094720/5RW-2Ok__normal.jpg" TargetMode="External"/><Relationship Id="rId377" Type="http://schemas.openxmlformats.org/officeDocument/2006/relationships/hyperlink" Target="http://pbs.twimg.com/profile_images/1115113818714034177/RLKflnfM_normal.jpg" TargetMode="External"/><Relationship Id="rId584" Type="http://schemas.openxmlformats.org/officeDocument/2006/relationships/hyperlink" Target="http://twitter.com/_jxx0131/statuses/1209718027521912832" TargetMode="External"/><Relationship Id="rId2058" Type="http://schemas.openxmlformats.org/officeDocument/2006/relationships/hyperlink" Target="http://twitter.com/khunbyy/statuses/1209712591544545281" TargetMode="External"/><Relationship Id="rId2265" Type="http://schemas.openxmlformats.org/officeDocument/2006/relationships/hyperlink" Target="http://pbs.twimg.com/profile_images/788031513723973632/L9f4coi6_normal.jpg" TargetMode="External"/><Relationship Id="rId3109" Type="http://schemas.openxmlformats.org/officeDocument/2006/relationships/hyperlink" Target="http://pbs.twimg.com/profile_images/1199613982769696769/MXLgZ0WR_normal.jpg" TargetMode="External"/><Relationship Id="rId3663" Type="http://schemas.openxmlformats.org/officeDocument/2006/relationships/hyperlink" Target="http://pbs.twimg.com/profile_images/1203215930353836033/EjGuGXO7_normal.jpg" TargetMode="External"/><Relationship Id="rId3870" Type="http://schemas.openxmlformats.org/officeDocument/2006/relationships/hyperlink" Target="http://twitter.com/RSY_SUN/statuses/1209705450528067584" TargetMode="External"/><Relationship Id="rId4507" Type="http://schemas.openxmlformats.org/officeDocument/2006/relationships/hyperlink" Target="http://pbs.twimg.com/profile_images/1209707070678659073/lWbPXP2w_normal.jpg" TargetMode="External"/><Relationship Id="rId4714" Type="http://schemas.openxmlformats.org/officeDocument/2006/relationships/hyperlink" Target="http://twitter.com/poppapv_319/statuses/1209702937196261377" TargetMode="External"/><Relationship Id="rId4921" Type="http://schemas.openxmlformats.org/officeDocument/2006/relationships/hyperlink" Target="http://pbs.twimg.com/profile_images/1197923425576046595/nZfmRPiy_normal.jpg" TargetMode="External"/><Relationship Id="rId237" Type="http://schemas.openxmlformats.org/officeDocument/2006/relationships/hyperlink" Target="http://pbs.twimg.com/profile_images/1188493706468286464/p3RsoJFR_normal.jpg" TargetMode="External"/><Relationship Id="rId791" Type="http://schemas.openxmlformats.org/officeDocument/2006/relationships/hyperlink" Target="http://pbs.twimg.com/profile_images/1196117293203218432/MthIlPB7_normal.jpg" TargetMode="External"/><Relationship Id="rId1074" Type="http://schemas.openxmlformats.org/officeDocument/2006/relationships/hyperlink" Target="http://twitter.com/TEANAJaa/statuses/1209716528205033473" TargetMode="External"/><Relationship Id="rId2472" Type="http://schemas.openxmlformats.org/officeDocument/2006/relationships/hyperlink" Target="http://twitter.com/Mz_Skyyy/statuses/1209710921167204352" TargetMode="External"/><Relationship Id="rId3316" Type="http://schemas.openxmlformats.org/officeDocument/2006/relationships/hyperlink" Target="http://twitter.com/BabyLoogwa/statuses/1209707373121531904" TargetMode="External"/><Relationship Id="rId3523" Type="http://schemas.openxmlformats.org/officeDocument/2006/relationships/hyperlink" Target="http://pbs.twimg.com/profile_images/1208686284211802112/UlmFabN8_normal.jpg" TargetMode="External"/><Relationship Id="rId3730" Type="http://schemas.openxmlformats.org/officeDocument/2006/relationships/hyperlink" Target="http://twitter.com/tennoirx/statuses/1209706058748317697" TargetMode="External"/><Relationship Id="rId6679" Type="http://schemas.openxmlformats.org/officeDocument/2006/relationships/hyperlink" Target="http://pbs.twimg.com/profile_images/1174559998984126464/dxd3uzaR_normal.jpg" TargetMode="External"/><Relationship Id="rId6886" Type="http://schemas.openxmlformats.org/officeDocument/2006/relationships/hyperlink" Target="http://twitter.com/Taenika_M/statuses/1209696694616510465" TargetMode="External"/><Relationship Id="rId444" Type="http://schemas.openxmlformats.org/officeDocument/2006/relationships/hyperlink" Target="http://twitter.com/bingjibaba/statuses/1209718105590521859" TargetMode="External"/><Relationship Id="rId651" Type="http://schemas.openxmlformats.org/officeDocument/2006/relationships/hyperlink" Target="http://pbs.twimg.com/profile_images/1208773274479448065/1zpqQeGm_normal.jpg" TargetMode="External"/><Relationship Id="rId1281" Type="http://schemas.openxmlformats.org/officeDocument/2006/relationships/hyperlink" Target="http://pbs.twimg.com/profile_images/983796678187565057/pKCXLgc4_normal.jpg" TargetMode="External"/><Relationship Id="rId2125" Type="http://schemas.openxmlformats.org/officeDocument/2006/relationships/hyperlink" Target="http://pbs.twimg.com/profile_images/1208639300625002496/mAMby4cj_normal.jpg" TargetMode="External"/><Relationship Id="rId2332" Type="http://schemas.openxmlformats.org/officeDocument/2006/relationships/hyperlink" Target="http://twitter.com/Near_Arch/statuses/1209711554570022913" TargetMode="External"/><Relationship Id="rId5488" Type="http://schemas.openxmlformats.org/officeDocument/2006/relationships/hyperlink" Target="http://twitter.com/Pleeee_/statuses/1209700500494376960" TargetMode="External"/><Relationship Id="rId5695" Type="http://schemas.openxmlformats.org/officeDocument/2006/relationships/hyperlink" Target="http://pbs.twimg.com/profile_images/1206513844555673606/je9S4t_y_normal.jpg" TargetMode="External"/><Relationship Id="rId6539" Type="http://schemas.openxmlformats.org/officeDocument/2006/relationships/hyperlink" Target="http://pbs.twimg.com/profile_images/1177230606792458240/BYVxn3is_normal.jpg" TargetMode="External"/><Relationship Id="rId6746" Type="http://schemas.openxmlformats.org/officeDocument/2006/relationships/hyperlink" Target="http://twitter.com/little_swty/statuses/1209697149216120833" TargetMode="External"/><Relationship Id="rId304" Type="http://schemas.openxmlformats.org/officeDocument/2006/relationships/hyperlink" Target="http://twitter.com/Inny261/statuses/1209718195231191040" TargetMode="External"/><Relationship Id="rId511" Type="http://schemas.openxmlformats.org/officeDocument/2006/relationships/hyperlink" Target="http://pbs.twimg.com/profile_images/1175961383176826880/D-FTE4Yu_normal.jpg" TargetMode="External"/><Relationship Id="rId1141" Type="http://schemas.openxmlformats.org/officeDocument/2006/relationships/hyperlink" Target="http://pbs.twimg.com/profile_images/1148099879119421440/4HlPTSk4_normal.jpg" TargetMode="External"/><Relationship Id="rId4297" Type="http://schemas.openxmlformats.org/officeDocument/2006/relationships/hyperlink" Target="http://pbs.twimg.com/profile_images/1208009550705512449/gaWXkrlq_normal.jpg" TargetMode="External"/><Relationship Id="rId5348" Type="http://schemas.openxmlformats.org/officeDocument/2006/relationships/hyperlink" Target="http://twitter.com/JONGKAI_8894/statuses/1209700981186842625" TargetMode="External"/><Relationship Id="rId5555" Type="http://schemas.openxmlformats.org/officeDocument/2006/relationships/hyperlink" Target="http://pbs.twimg.com/profile_images/1189893464282075142/0Wja_HaT_normal.jpg" TargetMode="External"/><Relationship Id="rId5762" Type="http://schemas.openxmlformats.org/officeDocument/2006/relationships/hyperlink" Target="http://twitter.com/Milobananachoco/statuses/1209699841695047680" TargetMode="External"/><Relationship Id="rId6606" Type="http://schemas.openxmlformats.org/officeDocument/2006/relationships/hyperlink" Target="http://twitter.com/mayuda_/statuses/1209697646815764480" TargetMode="External"/><Relationship Id="rId6813" Type="http://schemas.openxmlformats.org/officeDocument/2006/relationships/hyperlink" Target="http://pbs.twimg.com/profile_images/1202952203687776256/H2IywMqK_normal.jpg" TargetMode="External"/><Relationship Id="rId1001" Type="http://schemas.openxmlformats.org/officeDocument/2006/relationships/hyperlink" Target="http://pbs.twimg.com/profile_images/1193593107696119808/vvWLqh0V_normal.jpg" TargetMode="External"/><Relationship Id="rId4157" Type="http://schemas.openxmlformats.org/officeDocument/2006/relationships/hyperlink" Target="http://pbs.twimg.com/profile_images/1203729028676374528/UGDxEKRG_normal.jpg" TargetMode="External"/><Relationship Id="rId4364" Type="http://schemas.openxmlformats.org/officeDocument/2006/relationships/hyperlink" Target="http://twitter.com/TIYYRABBIT/statuses/1209703973822709760" TargetMode="External"/><Relationship Id="rId4571" Type="http://schemas.openxmlformats.org/officeDocument/2006/relationships/hyperlink" Target="http://pbs.twimg.com/profile_images/1181771121391108097/jaDxZORO_normal.jpg" TargetMode="External"/><Relationship Id="rId5208" Type="http://schemas.openxmlformats.org/officeDocument/2006/relationships/hyperlink" Target="http://twitter.com/tankly145/statuses/1209701350314930176" TargetMode="External"/><Relationship Id="rId5415" Type="http://schemas.openxmlformats.org/officeDocument/2006/relationships/hyperlink" Target="http://pbs.twimg.com/profile_images/1201252242008899584/LnZq93Ho_normal.jpg" TargetMode="External"/><Relationship Id="rId5622" Type="http://schemas.openxmlformats.org/officeDocument/2006/relationships/hyperlink" Target="http://twitter.com/pattiya_t/statuses/1209700214107299840" TargetMode="External"/><Relationship Id="rId1958" Type="http://schemas.openxmlformats.org/officeDocument/2006/relationships/hyperlink" Target="http://twitter.com/bp_charcoal/statuses/1209712831072915458" TargetMode="External"/><Relationship Id="rId3173" Type="http://schemas.openxmlformats.org/officeDocument/2006/relationships/hyperlink" Target="http://pbs.twimg.com/profile_images/1176089046935715840/QQULxl0h_normal.jpg" TargetMode="External"/><Relationship Id="rId3380" Type="http://schemas.openxmlformats.org/officeDocument/2006/relationships/hyperlink" Target="http://twitter.com/AradaDrink/statuses/1209707121102557184" TargetMode="External"/><Relationship Id="rId4017" Type="http://schemas.openxmlformats.org/officeDocument/2006/relationships/hyperlink" Target="http://pbs.twimg.com/profile_images/1178962726313320448/HDx_M9jx_normal.jpg" TargetMode="External"/><Relationship Id="rId4224" Type="http://schemas.openxmlformats.org/officeDocument/2006/relationships/hyperlink" Target="http://twitter.com/pattap_pp/statuses/1209704401683660801" TargetMode="External"/><Relationship Id="rId4431" Type="http://schemas.openxmlformats.org/officeDocument/2006/relationships/hyperlink" Target="http://pbs.twimg.com/profile_images/1158767081602478080/BypngLCs_normal.jpg" TargetMode="External"/><Relationship Id="rId1818" Type="http://schemas.openxmlformats.org/officeDocument/2006/relationships/hyperlink" Target="http://twitter.com/jane_j10/statuses/1209713371072720896" TargetMode="External"/><Relationship Id="rId3033" Type="http://schemas.openxmlformats.org/officeDocument/2006/relationships/hyperlink" Target="http://pbs.twimg.com/profile_images/981454667786809344/4NmndB4F_normal.jpg" TargetMode="External"/><Relationship Id="rId3240" Type="http://schemas.openxmlformats.org/officeDocument/2006/relationships/hyperlink" Target="http://twitter.com/paiplexseungwoo/statuses/1209707589186945025" TargetMode="External"/><Relationship Id="rId6189" Type="http://schemas.openxmlformats.org/officeDocument/2006/relationships/hyperlink" Target="http://pbs.twimg.com/profile_images/1205766641377669121/NgwRBp2G_normal.png" TargetMode="External"/><Relationship Id="rId6396" Type="http://schemas.openxmlformats.org/officeDocument/2006/relationships/hyperlink" Target="http://twitter.com/BxxNxz/statuses/1209698341237354496" TargetMode="External"/><Relationship Id="rId161" Type="http://schemas.openxmlformats.org/officeDocument/2006/relationships/hyperlink" Target="http://pbs.twimg.com/profile_images/1209080268667023361/9kvLHQ-0_normal.jpg" TargetMode="External"/><Relationship Id="rId6049" Type="http://schemas.openxmlformats.org/officeDocument/2006/relationships/hyperlink" Target="http://pbs.twimg.com/profile_images/1182151043863343104/zs-M2hew_normal.jpg" TargetMode="External"/><Relationship Id="rId2799" Type="http://schemas.openxmlformats.org/officeDocument/2006/relationships/hyperlink" Target="http://pbs.twimg.com/profile_images/1148396284094509056/UV8qSsUI_normal.jpg" TargetMode="External"/><Relationship Id="rId3100" Type="http://schemas.openxmlformats.org/officeDocument/2006/relationships/hyperlink" Target="http://twitter.com/Vaderkik/statuses/1209708175898771458" TargetMode="External"/><Relationship Id="rId6256" Type="http://schemas.openxmlformats.org/officeDocument/2006/relationships/hyperlink" Target="http://twitter.com/awrrir/statuses/1209698704355028996" TargetMode="External"/><Relationship Id="rId6463" Type="http://schemas.openxmlformats.org/officeDocument/2006/relationships/hyperlink" Target="http://pbs.twimg.com/profile_images/796814199414407168/-JX7bZwt_normal.jpg" TargetMode="External"/><Relationship Id="rId6670" Type="http://schemas.openxmlformats.org/officeDocument/2006/relationships/hyperlink" Target="http://twitter.com/_punspunx/statuses/1209697392531894272" TargetMode="External"/><Relationship Id="rId978" Type="http://schemas.openxmlformats.org/officeDocument/2006/relationships/hyperlink" Target="http://twitter.com/Sirbas23/statuses/1209717768293105670" TargetMode="External"/><Relationship Id="rId2659" Type="http://schemas.openxmlformats.org/officeDocument/2006/relationships/hyperlink" Target="http://pbs.twimg.com/profile_images/1029277608473575424/1G214War_normal.jpg" TargetMode="External"/><Relationship Id="rId2866" Type="http://schemas.openxmlformats.org/officeDocument/2006/relationships/hyperlink" Target="http://twitter.com/gemGSPSK/statuses/1209709099044069376" TargetMode="External"/><Relationship Id="rId3917" Type="http://schemas.openxmlformats.org/officeDocument/2006/relationships/hyperlink" Target="http://pbs.twimg.com/profile_images/1088730678114447360/vmg9H5fS_normal.jpg" TargetMode="External"/><Relationship Id="rId5065" Type="http://schemas.openxmlformats.org/officeDocument/2006/relationships/hyperlink" Target="http://pbs.twimg.com/profile_images/1207313105367093248/V8ulPPCA_normal.jpg" TargetMode="External"/><Relationship Id="rId5272" Type="http://schemas.openxmlformats.org/officeDocument/2006/relationships/hyperlink" Target="http://twitter.com/KEAT_TF/statuses/1209701182605672448" TargetMode="External"/><Relationship Id="rId6116" Type="http://schemas.openxmlformats.org/officeDocument/2006/relationships/hyperlink" Target="http://twitter.com/jambore58912529/statuses/1209699050187980800" TargetMode="External"/><Relationship Id="rId6323" Type="http://schemas.openxmlformats.org/officeDocument/2006/relationships/hyperlink" Target="http://pbs.twimg.com/profile_images/1202319868013371392/6a0z2Q0j_normal.jpg" TargetMode="External"/><Relationship Id="rId6530" Type="http://schemas.openxmlformats.org/officeDocument/2006/relationships/hyperlink" Target="http://twitter.com/Lewkakk/statuses/1209697918489223169" TargetMode="External"/><Relationship Id="rId838" Type="http://schemas.openxmlformats.org/officeDocument/2006/relationships/hyperlink" Target="http://twitter.com/nomorejj/statuses/1209717854427238400" TargetMode="External"/><Relationship Id="rId1468" Type="http://schemas.openxmlformats.org/officeDocument/2006/relationships/hyperlink" Target="http://twitter.com/ttthanrada/statuses/1209714825716097024" TargetMode="External"/><Relationship Id="rId1675" Type="http://schemas.openxmlformats.org/officeDocument/2006/relationships/hyperlink" Target="http://pbs.twimg.com/profile_images/1194085033524350976/AQ57KKXz_normal.jpg" TargetMode="External"/><Relationship Id="rId1882" Type="http://schemas.openxmlformats.org/officeDocument/2006/relationships/hyperlink" Target="http://twitter.com/LogarithmicFunc/statuses/1209713148791443456" TargetMode="External"/><Relationship Id="rId2519" Type="http://schemas.openxmlformats.org/officeDocument/2006/relationships/hyperlink" Target="http://pbs.twimg.com/profile_images/1178350605661663233/FBU3qLgN_normal.jpg" TargetMode="External"/><Relationship Id="rId2726" Type="http://schemas.openxmlformats.org/officeDocument/2006/relationships/hyperlink" Target="http://twitter.com/BoomzaBoom/statuses/1209709653241683973" TargetMode="External"/><Relationship Id="rId4081" Type="http://schemas.openxmlformats.org/officeDocument/2006/relationships/hyperlink" Target="http://pbs.twimg.com/profile_images/1116699966745874433/FUj-9wVw_normal.jpg" TargetMode="External"/><Relationship Id="rId5132" Type="http://schemas.openxmlformats.org/officeDocument/2006/relationships/hyperlink" Target="http://twitter.com/dirty_see/statuses/1209701561661739009" TargetMode="External"/><Relationship Id="rId1328" Type="http://schemas.openxmlformats.org/officeDocument/2006/relationships/hyperlink" Target="http://twitter.com/vrinkoko/statuses/1209715470812643336" TargetMode="External"/><Relationship Id="rId1535" Type="http://schemas.openxmlformats.org/officeDocument/2006/relationships/hyperlink" Target="http://pbs.twimg.com/profile_images/1208744000624025602/t_FhgLdr_normal.jpg" TargetMode="External"/><Relationship Id="rId2933" Type="http://schemas.openxmlformats.org/officeDocument/2006/relationships/hyperlink" Target="http://pbs.twimg.com/profile_images/1208786655043153921/97s80uE3_normal.jpg" TargetMode="External"/><Relationship Id="rId905" Type="http://schemas.openxmlformats.org/officeDocument/2006/relationships/hyperlink" Target="http://pbs.twimg.com/profile_images/1209510128619114496/L4mNqXkh_normal.jpg" TargetMode="External"/><Relationship Id="rId1742" Type="http://schemas.openxmlformats.org/officeDocument/2006/relationships/hyperlink" Target="http://twitter.com/mayerblue729/statuses/1209713673784025089" TargetMode="External"/><Relationship Id="rId4898" Type="http://schemas.openxmlformats.org/officeDocument/2006/relationships/hyperlink" Target="http://twitter.com/pppcytbrp/statuses/1209702463403483137" TargetMode="External"/><Relationship Id="rId5949" Type="http://schemas.openxmlformats.org/officeDocument/2006/relationships/hyperlink" Target="http://pbs.twimg.com/profile_images/1184917830816239617/kT92k9vS_normal.jpg" TargetMode="External"/><Relationship Id="rId34" Type="http://schemas.openxmlformats.org/officeDocument/2006/relationships/hyperlink" Target="http://twitter.com/Monrucha1/statuses/1209718375934353409" TargetMode="External"/><Relationship Id="rId1602" Type="http://schemas.openxmlformats.org/officeDocument/2006/relationships/hyperlink" Target="http://twitter.com/tansorayatan/statuses/1209714353802366976" TargetMode="External"/><Relationship Id="rId4758" Type="http://schemas.openxmlformats.org/officeDocument/2006/relationships/hyperlink" Target="http://twitter.com/_nonggirl/statuses/1209702803939065856" TargetMode="External"/><Relationship Id="rId4965" Type="http://schemas.openxmlformats.org/officeDocument/2006/relationships/hyperlink" Target="http://pbs.twimg.com/profile_images/1061420938112073730/hLMleQo5_normal.jpg" TargetMode="External"/><Relationship Id="rId5809" Type="http://schemas.openxmlformats.org/officeDocument/2006/relationships/hyperlink" Target="http://pbs.twimg.com/profile_images/1187947957397553152/YVSGbE1F_normal.jpg" TargetMode="External"/><Relationship Id="rId6180" Type="http://schemas.openxmlformats.org/officeDocument/2006/relationships/hyperlink" Target="http://twitter.com/kaminnow2545/statuses/1209698874375446531" TargetMode="External"/><Relationship Id="rId3567" Type="http://schemas.openxmlformats.org/officeDocument/2006/relationships/hyperlink" Target="http://pbs.twimg.com/profile_images/1108781471790055425/tMUISAvg_normal.jpg" TargetMode="External"/><Relationship Id="rId3774" Type="http://schemas.openxmlformats.org/officeDocument/2006/relationships/hyperlink" Target="http://twitter.com/_KT24JKWXXz/statuses/1209705915248607232" TargetMode="External"/><Relationship Id="rId3981" Type="http://schemas.openxmlformats.org/officeDocument/2006/relationships/hyperlink" Target="http://pbs.twimg.com/profile_images/1200773020618330112/OM2uuNh1_normal.jpg" TargetMode="External"/><Relationship Id="rId4618" Type="http://schemas.openxmlformats.org/officeDocument/2006/relationships/hyperlink" Target="http://twitter.com/Aundanai/statuses/1209703218348871680" TargetMode="External"/><Relationship Id="rId4825" Type="http://schemas.openxmlformats.org/officeDocument/2006/relationships/hyperlink" Target="http://pbs.twimg.com/profile_images/1207180833452253184/ZlW2bWkI_normal.jpg" TargetMode="External"/><Relationship Id="rId488" Type="http://schemas.openxmlformats.org/officeDocument/2006/relationships/hyperlink" Target="http://twitter.com/dbt_xx/statuses/1209718083847249920" TargetMode="External"/><Relationship Id="rId695" Type="http://schemas.openxmlformats.org/officeDocument/2006/relationships/hyperlink" Target="http://pbs.twimg.com/profile_images/1053359749603909632/141c4t_B_normal.jpg" TargetMode="External"/><Relationship Id="rId2169" Type="http://schemas.openxmlformats.org/officeDocument/2006/relationships/hyperlink" Target="http://pbs.twimg.com/profile_images/1162616541852000257/zMYVbhmH_normal.jpg" TargetMode="External"/><Relationship Id="rId2376" Type="http://schemas.openxmlformats.org/officeDocument/2006/relationships/hyperlink" Target="http://twitter.com/w6fanx_/statuses/1209711398248271873" TargetMode="External"/><Relationship Id="rId2583" Type="http://schemas.openxmlformats.org/officeDocument/2006/relationships/hyperlink" Target="http://pbs.twimg.com/profile_images/1122340133053747200/BrCsw_mS_normal.jpg" TargetMode="External"/><Relationship Id="rId2790" Type="http://schemas.openxmlformats.org/officeDocument/2006/relationships/hyperlink" Target="http://twitter.com/aueishappy/statuses/1209709393358417921" TargetMode="External"/><Relationship Id="rId3427" Type="http://schemas.openxmlformats.org/officeDocument/2006/relationships/hyperlink" Target="http://pbs.twimg.com/profile_images/1202796537769644032/raS3dSRr_normal.jpg" TargetMode="External"/><Relationship Id="rId3634" Type="http://schemas.openxmlformats.org/officeDocument/2006/relationships/hyperlink" Target="http://twitter.com/chincha_vc/statuses/1209706364844437504" TargetMode="External"/><Relationship Id="rId3841" Type="http://schemas.openxmlformats.org/officeDocument/2006/relationships/hyperlink" Target="http://pbs.twimg.com/profile_images/657984313128939520/lB6wa_UK_normal.jpg" TargetMode="External"/><Relationship Id="rId6040" Type="http://schemas.openxmlformats.org/officeDocument/2006/relationships/hyperlink" Target="http://twitter.com/TK_thitirat/statuses/1209699192190300160" TargetMode="External"/><Relationship Id="rId348" Type="http://schemas.openxmlformats.org/officeDocument/2006/relationships/hyperlink" Target="http://twitter.com/BIG2BOOK/statuses/1209718172741296129" TargetMode="External"/><Relationship Id="rId555" Type="http://schemas.openxmlformats.org/officeDocument/2006/relationships/hyperlink" Target="http://pbs.twimg.com/profile_images/1197818724025110528/95q5f-So_normal.jpg" TargetMode="External"/><Relationship Id="rId762" Type="http://schemas.openxmlformats.org/officeDocument/2006/relationships/hyperlink" Target="http://twitter.com/bingjibaba/statuses/1209717897892810752" TargetMode="External"/><Relationship Id="rId1185" Type="http://schemas.openxmlformats.org/officeDocument/2006/relationships/hyperlink" Target="http://pbs.twimg.com/profile_images/1195839685676765184/Nu-ekqkJ_normal.jpg" TargetMode="External"/><Relationship Id="rId1392" Type="http://schemas.openxmlformats.org/officeDocument/2006/relationships/hyperlink" Target="http://twitter.com/ToxicNectar/statuses/1209715167757340672" TargetMode="External"/><Relationship Id="rId2029" Type="http://schemas.openxmlformats.org/officeDocument/2006/relationships/hyperlink" Target="http://pbs.twimg.com/profile_images/1175150028773457920/xaZy8VwO_normal.jpg" TargetMode="External"/><Relationship Id="rId2236" Type="http://schemas.openxmlformats.org/officeDocument/2006/relationships/hyperlink" Target="http://twitter.com/maayyamay/statuses/1209711891016142850" TargetMode="External"/><Relationship Id="rId2443" Type="http://schemas.openxmlformats.org/officeDocument/2006/relationships/hyperlink" Target="http://pbs.twimg.com/profile_images/1204755474186301440/kDnTcnAd_normal.jpg" TargetMode="External"/><Relationship Id="rId2650" Type="http://schemas.openxmlformats.org/officeDocument/2006/relationships/hyperlink" Target="http://twitter.com/ccc_cbpx/statuses/1209709969177600000" TargetMode="External"/><Relationship Id="rId3701" Type="http://schemas.openxmlformats.org/officeDocument/2006/relationships/hyperlink" Target="http://pbs.twimg.com/profile_images/1180126701046468610/cS5629HO_normal.jpg" TargetMode="External"/><Relationship Id="rId5599" Type="http://schemas.openxmlformats.org/officeDocument/2006/relationships/hyperlink" Target="http://pbs.twimg.com/profile_images/798842341008117760/YCoEyrR__normal.jpg" TargetMode="External"/><Relationship Id="rId6857" Type="http://schemas.openxmlformats.org/officeDocument/2006/relationships/hyperlink" Target="http://pbs.twimg.com/profile_images/1208760615541465088/LmgmUa1u_normal.jpg" TargetMode="External"/><Relationship Id="rId208" Type="http://schemas.openxmlformats.org/officeDocument/2006/relationships/hyperlink" Target="http://twitter.com/ToeybaiT/statuses/1209718268547612672" TargetMode="External"/><Relationship Id="rId415" Type="http://schemas.openxmlformats.org/officeDocument/2006/relationships/hyperlink" Target="http://pbs.twimg.com/profile_images/1175319979601747968/FTW9GHJV_normal.jpg" TargetMode="External"/><Relationship Id="rId622" Type="http://schemas.openxmlformats.org/officeDocument/2006/relationships/hyperlink" Target="http://twitter.com/narddddqq_/statuses/1209718005086609408" TargetMode="External"/><Relationship Id="rId1045" Type="http://schemas.openxmlformats.org/officeDocument/2006/relationships/hyperlink" Target="http://pbs.twimg.com/profile_images/1158012397090529280/E_EbCn0d_normal.jpg" TargetMode="External"/><Relationship Id="rId1252" Type="http://schemas.openxmlformats.org/officeDocument/2006/relationships/hyperlink" Target="http://twitter.com/qqiangpp/statuses/1209715844772577283" TargetMode="External"/><Relationship Id="rId2303" Type="http://schemas.openxmlformats.org/officeDocument/2006/relationships/hyperlink" Target="http://pbs.twimg.com/profile_images/1180450368792055808/1YAjBtqg_normal.jpg" TargetMode="External"/><Relationship Id="rId2510" Type="http://schemas.openxmlformats.org/officeDocument/2006/relationships/hyperlink" Target="http://twitter.com/OK_SHN/statuses/1209710745321000960" TargetMode="External"/><Relationship Id="rId5459" Type="http://schemas.openxmlformats.org/officeDocument/2006/relationships/hyperlink" Target="http://pbs.twimg.com/profile_images/1203402562352713729/H_UGbdZY_normal.jpg" TargetMode="External"/><Relationship Id="rId5666" Type="http://schemas.openxmlformats.org/officeDocument/2006/relationships/hyperlink" Target="http://twitter.com/Miamiawood/statuses/1209700070540464129" TargetMode="External"/><Relationship Id="rId1112" Type="http://schemas.openxmlformats.org/officeDocument/2006/relationships/hyperlink" Target="http://twitter.com/iamxmd_/statuses/1209716395505618944" TargetMode="External"/><Relationship Id="rId4268" Type="http://schemas.openxmlformats.org/officeDocument/2006/relationships/hyperlink" Target="http://twitter.com/markminlover7/statuses/1209704329218809856" TargetMode="External"/><Relationship Id="rId4475" Type="http://schemas.openxmlformats.org/officeDocument/2006/relationships/hyperlink" Target="http://pbs.twimg.com/profile_images/1207191298546888704/ZGFWUlTz_normal.jpg" TargetMode="External"/><Relationship Id="rId5319" Type="http://schemas.openxmlformats.org/officeDocument/2006/relationships/hyperlink" Target="http://pbs.twimg.com/profile_images/1203925598088810496/HnrRHlp1_normal.jpg" TargetMode="External"/><Relationship Id="rId5873" Type="http://schemas.openxmlformats.org/officeDocument/2006/relationships/hyperlink" Target="http://pbs.twimg.com/profile_images/1197891287069757440/AYhGvZ31_normal.jpg" TargetMode="External"/><Relationship Id="rId6717" Type="http://schemas.openxmlformats.org/officeDocument/2006/relationships/hyperlink" Target="http://pbs.twimg.com/profile_images/1137343161955602433/FKZX0j5V_normal.jpg" TargetMode="External"/><Relationship Id="rId6924" Type="http://schemas.openxmlformats.org/officeDocument/2006/relationships/hyperlink" Target="http://twitter.com/little_swty/statuses/1209696596880814080" TargetMode="External"/><Relationship Id="rId3077" Type="http://schemas.openxmlformats.org/officeDocument/2006/relationships/hyperlink" Target="http://pbs.twimg.com/profile_images/1198454968082059264/ihZPucKR_normal.jpg" TargetMode="External"/><Relationship Id="rId3284" Type="http://schemas.openxmlformats.org/officeDocument/2006/relationships/hyperlink" Target="http://twitter.com/Chad0809/statuses/1209707465064902659" TargetMode="External"/><Relationship Id="rId4128" Type="http://schemas.openxmlformats.org/officeDocument/2006/relationships/hyperlink" Target="http://twitter.com/hswsnoo_py/statuses/1209704693770752000" TargetMode="External"/><Relationship Id="rId4682" Type="http://schemas.openxmlformats.org/officeDocument/2006/relationships/hyperlink" Target="http://twitter.com/paloma2200/statuses/1209703029382860800" TargetMode="External"/><Relationship Id="rId5526" Type="http://schemas.openxmlformats.org/officeDocument/2006/relationships/hyperlink" Target="http://twitter.com/pimwp___/statuses/1209700419099746304" TargetMode="External"/><Relationship Id="rId5733" Type="http://schemas.openxmlformats.org/officeDocument/2006/relationships/hyperlink" Target="http://pbs.twimg.com/profile_images/1171002931237154817/7HUscZpp_normal.jpg" TargetMode="External"/><Relationship Id="rId5940" Type="http://schemas.openxmlformats.org/officeDocument/2006/relationships/hyperlink" Target="http://twitter.com/superwmars/statuses/1209699455491923968" TargetMode="External"/><Relationship Id="rId1929" Type="http://schemas.openxmlformats.org/officeDocument/2006/relationships/hyperlink" Target="http://pbs.twimg.com/profile_images/1190191396155744257/gRKuJTkC_normal.jpg" TargetMode="External"/><Relationship Id="rId2093" Type="http://schemas.openxmlformats.org/officeDocument/2006/relationships/hyperlink" Target="http://pbs.twimg.com/profile_images/1182920148568530944/XlTdPHr4_normal.jpg" TargetMode="External"/><Relationship Id="rId3491" Type="http://schemas.openxmlformats.org/officeDocument/2006/relationships/hyperlink" Target="http://pbs.twimg.com/profile_images/967758220096815105/kaXen43B_normal.jpg" TargetMode="External"/><Relationship Id="rId4335" Type="http://schemas.openxmlformats.org/officeDocument/2006/relationships/hyperlink" Target="http://pbs.twimg.com/profile_images/1209043728477802496/SN8oHS6r_normal.jpg" TargetMode="External"/><Relationship Id="rId4542" Type="http://schemas.openxmlformats.org/officeDocument/2006/relationships/hyperlink" Target="http://twitter.com/palit333333/statuses/1209703404076797952" TargetMode="External"/><Relationship Id="rId5800" Type="http://schemas.openxmlformats.org/officeDocument/2006/relationships/hyperlink" Target="http://twitter.com/Milobananachoco/statuses/1209699782882680832" TargetMode="External"/><Relationship Id="rId3144" Type="http://schemas.openxmlformats.org/officeDocument/2006/relationships/hyperlink" Target="http://twitter.com/gyjxkjhs298/statuses/1209707974408585216" TargetMode="External"/><Relationship Id="rId3351" Type="http://schemas.openxmlformats.org/officeDocument/2006/relationships/hyperlink" Target="http://pbs.twimg.com/profile_images/1203379859847692288/QuZ8MYIM_normal.jpg" TargetMode="External"/><Relationship Id="rId4402" Type="http://schemas.openxmlformats.org/officeDocument/2006/relationships/hyperlink" Target="http://twitter.com/markminlover7/statuses/1209703892813934595" TargetMode="External"/><Relationship Id="rId272" Type="http://schemas.openxmlformats.org/officeDocument/2006/relationships/hyperlink" Target="http://twitter.com/arTHer134340/statuses/1209718223651737607" TargetMode="External"/><Relationship Id="rId2160" Type="http://schemas.openxmlformats.org/officeDocument/2006/relationships/hyperlink" Target="http://twitter.com/AmonrutFon/statuses/1209712199079362563" TargetMode="External"/><Relationship Id="rId3004" Type="http://schemas.openxmlformats.org/officeDocument/2006/relationships/hyperlink" Target="http://twitter.com/mifortuneee/statuses/1209708542254440449" TargetMode="External"/><Relationship Id="rId3211" Type="http://schemas.openxmlformats.org/officeDocument/2006/relationships/hyperlink" Target="http://pbs.twimg.com/profile_images/1208739112447967232/vZXpd81q_normal.jpg" TargetMode="External"/><Relationship Id="rId6367" Type="http://schemas.openxmlformats.org/officeDocument/2006/relationships/hyperlink" Target="http://pbs.twimg.com/profile_images/1109818967592308736/ip8tg1zm_normal.jpg" TargetMode="External"/><Relationship Id="rId6574" Type="http://schemas.openxmlformats.org/officeDocument/2006/relationships/hyperlink" Target="http://twitter.com/XTONYJH/statuses/1209697760749867008" TargetMode="External"/><Relationship Id="rId6781" Type="http://schemas.openxmlformats.org/officeDocument/2006/relationships/hyperlink" Target="http://pbs.twimg.com/profile_images/1201891407524315136/zXt-Hqip_normal.jpg" TargetMode="External"/><Relationship Id="rId132" Type="http://schemas.openxmlformats.org/officeDocument/2006/relationships/hyperlink" Target="http://twitter.com/GBL_Thursday/statuses/1209718299849682945" TargetMode="External"/><Relationship Id="rId2020" Type="http://schemas.openxmlformats.org/officeDocument/2006/relationships/hyperlink" Target="http://twitter.com/lalissooya/statuses/1209712675875246080" TargetMode="External"/><Relationship Id="rId5176" Type="http://schemas.openxmlformats.org/officeDocument/2006/relationships/hyperlink" Target="http://twitter.com/ho_iii333/statuses/1209701450906910722" TargetMode="External"/><Relationship Id="rId5383" Type="http://schemas.openxmlformats.org/officeDocument/2006/relationships/hyperlink" Target="http://pbs.twimg.com/profile_images/1203788265767104512/5LR9QHf1_normal.jpg" TargetMode="External"/><Relationship Id="rId5590" Type="http://schemas.openxmlformats.org/officeDocument/2006/relationships/hyperlink" Target="http://twitter.com/vvJs_/statuses/1209700296236027910" TargetMode="External"/><Relationship Id="rId6227" Type="http://schemas.openxmlformats.org/officeDocument/2006/relationships/hyperlink" Target="http://pbs.twimg.com/profile_images/1207913495758430208/RS-nMrez_normal.jpg" TargetMode="External"/><Relationship Id="rId6434" Type="http://schemas.openxmlformats.org/officeDocument/2006/relationships/hyperlink" Target="http://twitter.com/minipizen/statuses/1209698202217136129" TargetMode="External"/><Relationship Id="rId6641" Type="http://schemas.openxmlformats.org/officeDocument/2006/relationships/hyperlink" Target="http://pbs.twimg.com/profile_images/1060148613651656707/sKA0wlPg_normal.jpg" TargetMode="External"/><Relationship Id="rId1579" Type="http://schemas.openxmlformats.org/officeDocument/2006/relationships/hyperlink" Target="http://pbs.twimg.com/profile_images/1202963388201984002/zV4vvACr_normal.jpg" TargetMode="External"/><Relationship Id="rId2977" Type="http://schemas.openxmlformats.org/officeDocument/2006/relationships/hyperlink" Target="http://pbs.twimg.com/profile_images/1198130829639045120/AVMlTQ4C_normal.jpg" TargetMode="External"/><Relationship Id="rId4192" Type="http://schemas.openxmlformats.org/officeDocument/2006/relationships/hyperlink" Target="http://twitter.com/AradaDrink/statuses/1209704531317022721" TargetMode="External"/><Relationship Id="rId5036" Type="http://schemas.openxmlformats.org/officeDocument/2006/relationships/hyperlink" Target="http://twitter.com/ym_little_sky/statuses/1209701960489635840" TargetMode="External"/><Relationship Id="rId5243" Type="http://schemas.openxmlformats.org/officeDocument/2006/relationships/hyperlink" Target="http://pbs.twimg.com/profile_images/1206974423435075584/iOfz3OrQ_normal.jpg" TargetMode="External"/><Relationship Id="rId5450" Type="http://schemas.openxmlformats.org/officeDocument/2006/relationships/hyperlink" Target="http://twitter.com/rxllypoint_/statuses/1209700605461057538" TargetMode="External"/><Relationship Id="rId949" Type="http://schemas.openxmlformats.org/officeDocument/2006/relationships/hyperlink" Target="http://pbs.twimg.com/profile_images/1147166346997719041/b-Zt7nTY_normal.jpg" TargetMode="External"/><Relationship Id="rId1786" Type="http://schemas.openxmlformats.org/officeDocument/2006/relationships/hyperlink" Target="http://twitter.com/Boatzaaaaa/statuses/1209713463280336896" TargetMode="External"/><Relationship Id="rId1993" Type="http://schemas.openxmlformats.org/officeDocument/2006/relationships/hyperlink" Target="http://pbs.twimg.com/profile_images/1167132436058099713/8qpB_uq6_normal.jpg" TargetMode="External"/><Relationship Id="rId2837" Type="http://schemas.openxmlformats.org/officeDocument/2006/relationships/hyperlink" Target="http://pbs.twimg.com/profile_images/1177956882842963969/mIGd-dw0_normal.jpg" TargetMode="External"/><Relationship Id="rId4052" Type="http://schemas.openxmlformats.org/officeDocument/2006/relationships/hyperlink" Target="http://twitter.com/jaehyunwitht/statuses/1209704956699140098" TargetMode="External"/><Relationship Id="rId5103" Type="http://schemas.openxmlformats.org/officeDocument/2006/relationships/hyperlink" Target="http://pbs.twimg.com/profile_images/1180841451015434241/7Ohqv37v_normal.jpg" TargetMode="External"/><Relationship Id="rId6501" Type="http://schemas.openxmlformats.org/officeDocument/2006/relationships/hyperlink" Target="http://pbs.twimg.com/profile_images/1201160235848589312/rzPlRuoe_normal.jpg" TargetMode="External"/><Relationship Id="rId78" Type="http://schemas.openxmlformats.org/officeDocument/2006/relationships/hyperlink" Target="http://twitter.com/shikaaitsme/statuses/1209718345785692161" TargetMode="External"/><Relationship Id="rId809" Type="http://schemas.openxmlformats.org/officeDocument/2006/relationships/hyperlink" Target="http://pbs.twimg.com/profile_images/1201195443339661312/XzXytfF5_normal.jpg" TargetMode="External"/><Relationship Id="rId1439" Type="http://schemas.openxmlformats.org/officeDocument/2006/relationships/hyperlink" Target="http://pbs.twimg.com/profile_images/1087204895998889984/o___jPpY_normal.jpg" TargetMode="External"/><Relationship Id="rId1646" Type="http://schemas.openxmlformats.org/officeDocument/2006/relationships/hyperlink" Target="http://twitter.com/stopstoppls/statuses/1209714119529512961" TargetMode="External"/><Relationship Id="rId1853" Type="http://schemas.openxmlformats.org/officeDocument/2006/relationships/hyperlink" Target="http://pbs.twimg.com/profile_images/1164322260770930689/DVQDQ4-W_normal.jpg" TargetMode="External"/><Relationship Id="rId2904" Type="http://schemas.openxmlformats.org/officeDocument/2006/relationships/hyperlink" Target="http://twitter.com/Judee80406912/statuses/1209708990403248129" TargetMode="External"/><Relationship Id="rId5310" Type="http://schemas.openxmlformats.org/officeDocument/2006/relationships/hyperlink" Target="http://twitter.com/onibugiMJ/statuses/1209701098472099840" TargetMode="External"/><Relationship Id="rId1506" Type="http://schemas.openxmlformats.org/officeDocument/2006/relationships/hyperlink" Target="http://twitter.com/nuanearr/statuses/1209714697814999040" TargetMode="External"/><Relationship Id="rId1713" Type="http://schemas.openxmlformats.org/officeDocument/2006/relationships/hyperlink" Target="http://pbs.twimg.com/profile_images/1167285986541178880/7BFKg6qt_normal.png" TargetMode="External"/><Relationship Id="rId1920" Type="http://schemas.openxmlformats.org/officeDocument/2006/relationships/hyperlink" Target="http://twitter.com/ArigatoPimaizaa/statuses/1209712972991385601" TargetMode="External"/><Relationship Id="rId4869" Type="http://schemas.openxmlformats.org/officeDocument/2006/relationships/hyperlink" Target="http://pbs.twimg.com/profile_images/1206569467703988224/pe-T4Zq1_normal.jpg" TargetMode="External"/><Relationship Id="rId3678" Type="http://schemas.openxmlformats.org/officeDocument/2006/relationships/hyperlink" Target="http://twitter.com/wrw_pdk/statuses/1209706194928988165" TargetMode="External"/><Relationship Id="rId3885" Type="http://schemas.openxmlformats.org/officeDocument/2006/relationships/hyperlink" Target="http://pbs.twimg.com/profile_images/1202187084259155968/AVHWv9RL_normal.jpg" TargetMode="External"/><Relationship Id="rId4729" Type="http://schemas.openxmlformats.org/officeDocument/2006/relationships/hyperlink" Target="http://pbs.twimg.com/profile_images/1165503567060320256/lI9VIknB_normal.jpg" TargetMode="External"/><Relationship Id="rId4936" Type="http://schemas.openxmlformats.org/officeDocument/2006/relationships/hyperlink" Target="http://twitter.com/jjaokax1996/statuses/1209702331450658817" TargetMode="External"/><Relationship Id="rId6084" Type="http://schemas.openxmlformats.org/officeDocument/2006/relationships/hyperlink" Target="http://twitter.com/aass6344/statuses/1209699105779224576" TargetMode="External"/><Relationship Id="rId6291" Type="http://schemas.openxmlformats.org/officeDocument/2006/relationships/hyperlink" Target="http://pbs.twimg.com/profile_images/1175389687877263361/B8mlF8Np_normal.jpg" TargetMode="External"/><Relationship Id="rId599" Type="http://schemas.openxmlformats.org/officeDocument/2006/relationships/hyperlink" Target="http://pbs.twimg.com/profile_images/895190306953469952/HIej-8dB_normal.jpg" TargetMode="External"/><Relationship Id="rId2487" Type="http://schemas.openxmlformats.org/officeDocument/2006/relationships/hyperlink" Target="http://pbs.twimg.com/profile_images/1205857538920501251/WUibjIxM_normal.jpg" TargetMode="External"/><Relationship Id="rId2694" Type="http://schemas.openxmlformats.org/officeDocument/2006/relationships/hyperlink" Target="http://twitter.com/alieniisha/statuses/1209709802248527872" TargetMode="External"/><Relationship Id="rId3538" Type="http://schemas.openxmlformats.org/officeDocument/2006/relationships/hyperlink" Target="http://twitter.com/pnS2hyX0MlsJeIm/statuses/1209706575830507523" TargetMode="External"/><Relationship Id="rId3745" Type="http://schemas.openxmlformats.org/officeDocument/2006/relationships/hyperlink" Target="http://pbs.twimg.com/profile_images/1199323337593253889/y8P2S0xy_normal.jpg" TargetMode="External"/><Relationship Id="rId6151" Type="http://schemas.openxmlformats.org/officeDocument/2006/relationships/hyperlink" Target="http://pbs.twimg.com/profile_images/1207545893160804353/hhF8NimF_normal.jpg" TargetMode="External"/><Relationship Id="rId459" Type="http://schemas.openxmlformats.org/officeDocument/2006/relationships/hyperlink" Target="http://pbs.twimg.com/profile_images/1199744911265812480/F_NtVYZx_normal.jpg" TargetMode="External"/><Relationship Id="rId666" Type="http://schemas.openxmlformats.org/officeDocument/2006/relationships/hyperlink" Target="http://twitter.com/Heliopause007/statuses/1209717975680339968" TargetMode="External"/><Relationship Id="rId873" Type="http://schemas.openxmlformats.org/officeDocument/2006/relationships/hyperlink" Target="http://pbs.twimg.com/profile_images/1205531535765491712/Bpgt1lDT_normal.jpg" TargetMode="External"/><Relationship Id="rId1089" Type="http://schemas.openxmlformats.org/officeDocument/2006/relationships/hyperlink" Target="http://pbs.twimg.com/profile_images/1188847267672813568/vT_ZNbmU_normal.jpg" TargetMode="External"/><Relationship Id="rId1296" Type="http://schemas.openxmlformats.org/officeDocument/2006/relationships/hyperlink" Target="http://twitter.com/mymsare/statuses/1209715691965669378" TargetMode="External"/><Relationship Id="rId2347" Type="http://schemas.openxmlformats.org/officeDocument/2006/relationships/hyperlink" Target="http://pbs.twimg.com/profile_images/1197882265516171265/cheTbCKa_normal.jpg" TargetMode="External"/><Relationship Id="rId2554" Type="http://schemas.openxmlformats.org/officeDocument/2006/relationships/hyperlink" Target="http://twitter.com/79P2Tae/statuses/1209710473525874688" TargetMode="External"/><Relationship Id="rId3952" Type="http://schemas.openxmlformats.org/officeDocument/2006/relationships/hyperlink" Target="http://twitter.com/tang26345/statuses/1209705218914410501" TargetMode="External"/><Relationship Id="rId6011" Type="http://schemas.openxmlformats.org/officeDocument/2006/relationships/hyperlink" Target="http://pbs.twimg.com/profile_images/1204830061116805120/5eC1mE4o_normal.jpg" TargetMode="External"/><Relationship Id="rId319" Type="http://schemas.openxmlformats.org/officeDocument/2006/relationships/hyperlink" Target="http://pbs.twimg.com/profile_images/553533515996741632/kN8WNsD1_normal.jpeg" TargetMode="External"/><Relationship Id="rId526" Type="http://schemas.openxmlformats.org/officeDocument/2006/relationships/hyperlink" Target="http://twitter.com/hsghgf/statuses/1209718069330755584" TargetMode="External"/><Relationship Id="rId1156" Type="http://schemas.openxmlformats.org/officeDocument/2006/relationships/hyperlink" Target="http://twitter.com/gnyx__/statuses/1209716222339608576" TargetMode="External"/><Relationship Id="rId1363" Type="http://schemas.openxmlformats.org/officeDocument/2006/relationships/hyperlink" Target="http://pbs.twimg.com/profile_images/1209707342012375041/FhOqRyU-_normal.jpg" TargetMode="External"/><Relationship Id="rId2207" Type="http://schemas.openxmlformats.org/officeDocument/2006/relationships/hyperlink" Target="http://pbs.twimg.com/profile_images/1138825067750543360/cF1jlE4e_normal.jpg" TargetMode="External"/><Relationship Id="rId2761" Type="http://schemas.openxmlformats.org/officeDocument/2006/relationships/hyperlink" Target="http://pbs.twimg.com/profile_images/1154753779176112134/q42n7-qi_normal.jpg" TargetMode="External"/><Relationship Id="rId3605" Type="http://schemas.openxmlformats.org/officeDocument/2006/relationships/hyperlink" Target="http://pbs.twimg.com/profile_images/1173889432262283264/8DBzkUrd_normal.jpg" TargetMode="External"/><Relationship Id="rId3812" Type="http://schemas.openxmlformats.org/officeDocument/2006/relationships/hyperlink" Target="http://twitter.com/qdbmod18/statuses/1209705725636816897" TargetMode="External"/><Relationship Id="rId733" Type="http://schemas.openxmlformats.org/officeDocument/2006/relationships/hyperlink" Target="http://pbs.twimg.com/profile_images/895190306953469952/HIej-8dB_normal.jpg" TargetMode="External"/><Relationship Id="rId940" Type="http://schemas.openxmlformats.org/officeDocument/2006/relationships/hyperlink" Target="http://twitter.com/dbt_xx/statuses/1209717789088346114" TargetMode="External"/><Relationship Id="rId1016" Type="http://schemas.openxmlformats.org/officeDocument/2006/relationships/hyperlink" Target="http://twitter.com/realllllntch/statuses/1209716734120226826" TargetMode="External"/><Relationship Id="rId1570" Type="http://schemas.openxmlformats.org/officeDocument/2006/relationships/hyperlink" Target="http://twitter.com/nonstop_fc/statuses/1209714518953054209" TargetMode="External"/><Relationship Id="rId2414" Type="http://schemas.openxmlformats.org/officeDocument/2006/relationships/hyperlink" Target="http://twitter.com/justsomeonexr/statuses/1209711168610127872" TargetMode="External"/><Relationship Id="rId2621" Type="http://schemas.openxmlformats.org/officeDocument/2006/relationships/hyperlink" Target="http://pbs.twimg.com/profile_images/1136601375964483585/UwLnkdT2_normal.jpg" TargetMode="External"/><Relationship Id="rId5777" Type="http://schemas.openxmlformats.org/officeDocument/2006/relationships/hyperlink" Target="http://pbs.twimg.com/profile_images/1206974423435075584/iOfz3OrQ_normal.jpg" TargetMode="External"/><Relationship Id="rId5984" Type="http://schemas.openxmlformats.org/officeDocument/2006/relationships/hyperlink" Target="http://twitter.com/doyoung96__/statuses/1209699341247508483" TargetMode="External"/><Relationship Id="rId6828" Type="http://schemas.openxmlformats.org/officeDocument/2006/relationships/hyperlink" Target="http://twitter.com/Pwk0425/statuses/1209696900137410562" TargetMode="External"/><Relationship Id="rId800" Type="http://schemas.openxmlformats.org/officeDocument/2006/relationships/hyperlink" Target="http://twitter.com/bingjibaba/statuses/1209717878825467906" TargetMode="External"/><Relationship Id="rId1223" Type="http://schemas.openxmlformats.org/officeDocument/2006/relationships/hyperlink" Target="http://pbs.twimg.com/profile_images/883652833878212612/jiSp3cmz_normal.jpg" TargetMode="External"/><Relationship Id="rId1430" Type="http://schemas.openxmlformats.org/officeDocument/2006/relationships/hyperlink" Target="http://twitter.com/yaidesign/statuses/1209714981400301568" TargetMode="External"/><Relationship Id="rId4379" Type="http://schemas.openxmlformats.org/officeDocument/2006/relationships/hyperlink" Target="http://pbs.twimg.com/profile_images/1206240971685388294/HqTfsdYb_normal.jpg" TargetMode="External"/><Relationship Id="rId4586" Type="http://schemas.openxmlformats.org/officeDocument/2006/relationships/hyperlink" Target="http://twitter.com/Pinporpin/statuses/1209703285352853505" TargetMode="External"/><Relationship Id="rId4793" Type="http://schemas.openxmlformats.org/officeDocument/2006/relationships/hyperlink" Target="http://pbs.twimg.com/profile_images/1202893855944634368/bBYyNIWF_normal.jpg" TargetMode="External"/><Relationship Id="rId5637" Type="http://schemas.openxmlformats.org/officeDocument/2006/relationships/hyperlink" Target="http://pbs.twimg.com/profile_images/1096952093363994625/_qUzcwS2_normal.jpg" TargetMode="External"/><Relationship Id="rId5844" Type="http://schemas.openxmlformats.org/officeDocument/2006/relationships/hyperlink" Target="http://twitter.com/SeMarktuan/statuses/1209699686816157696" TargetMode="External"/><Relationship Id="rId3188" Type="http://schemas.openxmlformats.org/officeDocument/2006/relationships/hyperlink" Target="http://twitter.com/GTitaya/statuses/1209707824722280448" TargetMode="External"/><Relationship Id="rId3395" Type="http://schemas.openxmlformats.org/officeDocument/2006/relationships/hyperlink" Target="http://pbs.twimg.com/profile_images/1202172515096748037/U1vE8rKl_normal.jpg" TargetMode="External"/><Relationship Id="rId4239" Type="http://schemas.openxmlformats.org/officeDocument/2006/relationships/hyperlink" Target="http://pbs.twimg.com/profile_images/1206261062783262720/WLuvYSZL_normal.jpg" TargetMode="External"/><Relationship Id="rId4446" Type="http://schemas.openxmlformats.org/officeDocument/2006/relationships/hyperlink" Target="http://twitter.com/CHiNMaiiii/statuses/1209703766720569345" TargetMode="External"/><Relationship Id="rId4653" Type="http://schemas.openxmlformats.org/officeDocument/2006/relationships/hyperlink" Target="http://pbs.twimg.com/profile_images/1209432945229852678/PLZSRuY7_normal.jpg" TargetMode="External"/><Relationship Id="rId4860" Type="http://schemas.openxmlformats.org/officeDocument/2006/relationships/hyperlink" Target="http://twitter.com/carrotjk9/statuses/1209702552519884800" TargetMode="External"/><Relationship Id="rId5704" Type="http://schemas.openxmlformats.org/officeDocument/2006/relationships/hyperlink" Target="http://twitter.com/anchaengmi/statuses/1209699978697822208" TargetMode="External"/><Relationship Id="rId5911" Type="http://schemas.openxmlformats.org/officeDocument/2006/relationships/hyperlink" Target="http://pbs.twimg.com/profile_images/1166714863038525441/OyynDf_P_normal.jpg" TargetMode="External"/><Relationship Id="rId3048" Type="http://schemas.openxmlformats.org/officeDocument/2006/relationships/hyperlink" Target="http://twitter.com/arwgzjixjrir/statuses/1209708439754010625" TargetMode="External"/><Relationship Id="rId3255" Type="http://schemas.openxmlformats.org/officeDocument/2006/relationships/hyperlink" Target="http://pbs.twimg.com/profile_images/1201751183947259904/-iYPwRx6_normal.jpg" TargetMode="External"/><Relationship Id="rId3462" Type="http://schemas.openxmlformats.org/officeDocument/2006/relationships/hyperlink" Target="http://twitter.com/DoDoDuckz/statuses/1209706850167316480" TargetMode="External"/><Relationship Id="rId4306" Type="http://schemas.openxmlformats.org/officeDocument/2006/relationships/hyperlink" Target="http://twitter.com/kwqak/statuses/1209704177804251136" TargetMode="External"/><Relationship Id="rId4513" Type="http://schemas.openxmlformats.org/officeDocument/2006/relationships/hyperlink" Target="http://pbs.twimg.com/profile_images/1204583153899147265/6KZepjQq_normal.jpg" TargetMode="External"/><Relationship Id="rId4720" Type="http://schemas.openxmlformats.org/officeDocument/2006/relationships/hyperlink" Target="http://twitter.com/ppcyfud/statuses/1209702912605089792" TargetMode="External"/><Relationship Id="rId176" Type="http://schemas.openxmlformats.org/officeDocument/2006/relationships/hyperlink" Target="http://twitter.com/betweenna/statuses/1209718285366726657" TargetMode="External"/><Relationship Id="rId383" Type="http://schemas.openxmlformats.org/officeDocument/2006/relationships/hyperlink" Target="http://pbs.twimg.com/profile_images/1201195443339661312/XzXytfF5_normal.jpg" TargetMode="External"/><Relationship Id="rId590" Type="http://schemas.openxmlformats.org/officeDocument/2006/relationships/hyperlink" Target="http://twitter.com/KS_1235/statuses/1209718025689034752" TargetMode="External"/><Relationship Id="rId2064" Type="http://schemas.openxmlformats.org/officeDocument/2006/relationships/hyperlink" Target="http://twitter.com/Ba_By_MiNt/statuses/1209712559298793472" TargetMode="External"/><Relationship Id="rId2271" Type="http://schemas.openxmlformats.org/officeDocument/2006/relationships/hyperlink" Target="http://pbs.twimg.com/profile_images/1200819040433754112/T-XR8a7V_normal.jpg" TargetMode="External"/><Relationship Id="rId3115" Type="http://schemas.openxmlformats.org/officeDocument/2006/relationships/hyperlink" Target="http://pbs.twimg.com/profile_images/1176325359484067840/zXUraVkI_normal.jpg" TargetMode="External"/><Relationship Id="rId3322" Type="http://schemas.openxmlformats.org/officeDocument/2006/relationships/hyperlink" Target="http://twitter.com/ByunW_/statuses/1209707352544272384" TargetMode="External"/><Relationship Id="rId6478" Type="http://schemas.openxmlformats.org/officeDocument/2006/relationships/hyperlink" Target="http://twitter.com/auiimatham/statuses/1209698074559307776" TargetMode="External"/><Relationship Id="rId6685" Type="http://schemas.openxmlformats.org/officeDocument/2006/relationships/hyperlink" Target="http://pbs.twimg.com/profile_images/1181859648539774976/FwcKBLCM_normal.jpg" TargetMode="External"/><Relationship Id="rId243" Type="http://schemas.openxmlformats.org/officeDocument/2006/relationships/hyperlink" Target="http://pbs.twimg.com/profile_images/1207625972171755525/BaRiOY4O_normal.jpg" TargetMode="External"/><Relationship Id="rId450" Type="http://schemas.openxmlformats.org/officeDocument/2006/relationships/hyperlink" Target="http://twitter.com/EEarthh_47/statuses/1209718103216549888" TargetMode="External"/><Relationship Id="rId1080" Type="http://schemas.openxmlformats.org/officeDocument/2006/relationships/hyperlink" Target="http://twitter.com/AmamJutatipK/statuses/1209716521129218048" TargetMode="External"/><Relationship Id="rId2131" Type="http://schemas.openxmlformats.org/officeDocument/2006/relationships/hyperlink" Target="http://pbs.twimg.com/profile_images/979721668493918208/ap9BGg3R_normal.jpg" TargetMode="External"/><Relationship Id="rId5287" Type="http://schemas.openxmlformats.org/officeDocument/2006/relationships/hyperlink" Target="http://pbs.twimg.com/profile_images/1209298648976125953/G6UUWEzM_normal.jpg" TargetMode="External"/><Relationship Id="rId5494" Type="http://schemas.openxmlformats.org/officeDocument/2006/relationships/hyperlink" Target="http://twitter.com/missu2themoon/statuses/1209700486737092608" TargetMode="External"/><Relationship Id="rId6338" Type="http://schemas.openxmlformats.org/officeDocument/2006/relationships/hyperlink" Target="http://twitter.com/CB_really/statuses/1209698494539132928" TargetMode="External"/><Relationship Id="rId6892" Type="http://schemas.openxmlformats.org/officeDocument/2006/relationships/hyperlink" Target="http://twitter.com/gxvinisdog/statuses/1209696672873250818" TargetMode="External"/><Relationship Id="rId103" Type="http://schemas.openxmlformats.org/officeDocument/2006/relationships/hyperlink" Target="http://pbs.twimg.com/profile_images/1203890824603262978/_xG4i-eb_normal.jpg" TargetMode="External"/><Relationship Id="rId310" Type="http://schemas.openxmlformats.org/officeDocument/2006/relationships/hyperlink" Target="http://twitter.com/Biasnaraw/statuses/1209718194455203840" TargetMode="External"/><Relationship Id="rId4096" Type="http://schemas.openxmlformats.org/officeDocument/2006/relationships/hyperlink" Target="http://twitter.com/__me26/statuses/1209704793834262531" TargetMode="External"/><Relationship Id="rId5147" Type="http://schemas.openxmlformats.org/officeDocument/2006/relationships/hyperlink" Target="http://pbs.twimg.com/profile_images/1207918702412197889/oVsrsbnV_normal.jpg" TargetMode="External"/><Relationship Id="rId6545" Type="http://schemas.openxmlformats.org/officeDocument/2006/relationships/hyperlink" Target="http://pbs.twimg.com/profile_images/1200141488098660352/6isGAIrH_normal.jpg" TargetMode="External"/><Relationship Id="rId6752" Type="http://schemas.openxmlformats.org/officeDocument/2006/relationships/hyperlink" Target="http://twitter.com/iceeeeii/statuses/1209697122792009728" TargetMode="External"/><Relationship Id="rId1897" Type="http://schemas.openxmlformats.org/officeDocument/2006/relationships/hyperlink" Target="http://pbs.twimg.com/profile_images/1118388706249969664/fJzyemAF_normal.jpg" TargetMode="External"/><Relationship Id="rId2948" Type="http://schemas.openxmlformats.org/officeDocument/2006/relationships/hyperlink" Target="http://twitter.com/chutikarn__p/statuses/1209708782869106688" TargetMode="External"/><Relationship Id="rId5354" Type="http://schemas.openxmlformats.org/officeDocument/2006/relationships/hyperlink" Target="http://twitter.com/ajchariyar/statuses/1209700956163567616" TargetMode="External"/><Relationship Id="rId5561" Type="http://schemas.openxmlformats.org/officeDocument/2006/relationships/hyperlink" Target="http://pbs.twimg.com/profile_images/1154654494010953728/5a5IpXHr_normal.jpg" TargetMode="External"/><Relationship Id="rId6405" Type="http://schemas.openxmlformats.org/officeDocument/2006/relationships/hyperlink" Target="http://pbs.twimg.com/profile_images/1209507131428196352/zmWs6CX1_normal.jpg" TargetMode="External"/><Relationship Id="rId6612" Type="http://schemas.openxmlformats.org/officeDocument/2006/relationships/hyperlink" Target="http://twitter.com/little_swty/statuses/1209697634463539201" TargetMode="External"/><Relationship Id="rId1757" Type="http://schemas.openxmlformats.org/officeDocument/2006/relationships/hyperlink" Target="http://pbs.twimg.com/profile_images/1209143908946436096/DlfEXGII_normal.jpg" TargetMode="External"/><Relationship Id="rId1964" Type="http://schemas.openxmlformats.org/officeDocument/2006/relationships/hyperlink" Target="http://twitter.com/fufuengfoo/statuses/1209712823493808128" TargetMode="External"/><Relationship Id="rId2808" Type="http://schemas.openxmlformats.org/officeDocument/2006/relationships/hyperlink" Target="http://twitter.com/ArigatoPimaizaa/statuses/1209709352891736064" TargetMode="External"/><Relationship Id="rId4163" Type="http://schemas.openxmlformats.org/officeDocument/2006/relationships/hyperlink" Target="http://pbs.twimg.com/profile_images/1104067191912030208/J6FSN84P_normal.jpg" TargetMode="External"/><Relationship Id="rId4370" Type="http://schemas.openxmlformats.org/officeDocument/2006/relationships/hyperlink" Target="http://twitter.com/myfaceisgood/statuses/1209703958928691200" TargetMode="External"/><Relationship Id="rId5007" Type="http://schemas.openxmlformats.org/officeDocument/2006/relationships/hyperlink" Target="http://pbs.twimg.com/profile_images/1209675151215710208/0CtItHWJ_normal.jpg" TargetMode="External"/><Relationship Id="rId5214" Type="http://schemas.openxmlformats.org/officeDocument/2006/relationships/hyperlink" Target="http://twitter.com/redpeach96s/statuses/1209701346800099329" TargetMode="External"/><Relationship Id="rId5421" Type="http://schemas.openxmlformats.org/officeDocument/2006/relationships/hyperlink" Target="http://pbs.twimg.com/profile_images/897450592527818755/-I_u-dYW_normal.jpg" TargetMode="External"/><Relationship Id="rId49" Type="http://schemas.openxmlformats.org/officeDocument/2006/relationships/hyperlink" Target="http://pbs.twimg.com/profile_images/1194663913763196928/TfE9ibxf_normal.jpg" TargetMode="External"/><Relationship Id="rId1617" Type="http://schemas.openxmlformats.org/officeDocument/2006/relationships/hyperlink" Target="http://pbs.twimg.com/profile_images/1209636544492912640/vEgon5nM_normal.jpg" TargetMode="External"/><Relationship Id="rId1824" Type="http://schemas.openxmlformats.org/officeDocument/2006/relationships/hyperlink" Target="http://twitter.com/LALISA95215116/statuses/1209713316156698626" TargetMode="External"/><Relationship Id="rId4023" Type="http://schemas.openxmlformats.org/officeDocument/2006/relationships/hyperlink" Target="http://pbs.twimg.com/profile_images/1208686284211802112/UlmFabN8_normal.jpg" TargetMode="External"/><Relationship Id="rId4230" Type="http://schemas.openxmlformats.org/officeDocument/2006/relationships/hyperlink" Target="http://twitter.com/rxSWiAqm9Ore3od/statuses/1209704384340185088" TargetMode="External"/><Relationship Id="rId3789" Type="http://schemas.openxmlformats.org/officeDocument/2006/relationships/hyperlink" Target="http://pbs.twimg.com/profile_images/1206859414969282560/Va1sSJfk_normal.jpg" TargetMode="External"/><Relationship Id="rId6195" Type="http://schemas.openxmlformats.org/officeDocument/2006/relationships/hyperlink" Target="http://pbs.twimg.com/profile_images/1186524328247971841/SihnczX3_normal.jpg" TargetMode="External"/><Relationship Id="rId2598" Type="http://schemas.openxmlformats.org/officeDocument/2006/relationships/hyperlink" Target="http://twitter.com/OsiiGen/statuses/1209710274237722624" TargetMode="External"/><Relationship Id="rId3996" Type="http://schemas.openxmlformats.org/officeDocument/2006/relationships/hyperlink" Target="http://twitter.com/jihoonnie16/statuses/1209705081668374530" TargetMode="External"/><Relationship Id="rId6055" Type="http://schemas.openxmlformats.org/officeDocument/2006/relationships/hyperlink" Target="http://pbs.twimg.com/profile_images/1207870409862828032/_USH6Lw7_normal.jpg" TargetMode="External"/><Relationship Id="rId6262" Type="http://schemas.openxmlformats.org/officeDocument/2006/relationships/hyperlink" Target="http://twitter.com/gggbabybay/statuses/1209698697446952960" TargetMode="External"/><Relationship Id="rId3649" Type="http://schemas.openxmlformats.org/officeDocument/2006/relationships/hyperlink" Target="http://pbs.twimg.com/profile_images/1022751979167072256/v9IyrIkn_normal.jpg" TargetMode="External"/><Relationship Id="rId3856" Type="http://schemas.openxmlformats.org/officeDocument/2006/relationships/hyperlink" Target="http://twitter.com/poochompoopoo/statuses/1209705506396196867" TargetMode="External"/><Relationship Id="rId4907" Type="http://schemas.openxmlformats.org/officeDocument/2006/relationships/hyperlink" Target="http://pbs.twimg.com/profile_images/1137728493490302977/zf7TeZLi_normal.jpg" TargetMode="External"/><Relationship Id="rId5071" Type="http://schemas.openxmlformats.org/officeDocument/2006/relationships/hyperlink" Target="http://pbs.twimg.com/profile_images/1175103879806980097/qZVdUJ_i_normal.jpg" TargetMode="External"/><Relationship Id="rId6122" Type="http://schemas.openxmlformats.org/officeDocument/2006/relationships/hyperlink" Target="http://twitter.com/bbambammmmm/statuses/1209699036099268608" TargetMode="External"/><Relationship Id="rId777" Type="http://schemas.openxmlformats.org/officeDocument/2006/relationships/hyperlink" Target="http://pbs.twimg.com/profile_images/895190306953469952/HIej-8dB_normal.jpg" TargetMode="External"/><Relationship Id="rId984" Type="http://schemas.openxmlformats.org/officeDocument/2006/relationships/hyperlink" Target="http://twitter.com/Sunsue10/statuses/1209717764618719238" TargetMode="External"/><Relationship Id="rId2458" Type="http://schemas.openxmlformats.org/officeDocument/2006/relationships/hyperlink" Target="http://twitter.com/q1997gg/statuses/1209710977932881920" TargetMode="External"/><Relationship Id="rId2665" Type="http://schemas.openxmlformats.org/officeDocument/2006/relationships/hyperlink" Target="http://pbs.twimg.com/profile_images/1204337082593759232/SCiQvAIZ_normal.jpg" TargetMode="External"/><Relationship Id="rId2872" Type="http://schemas.openxmlformats.org/officeDocument/2006/relationships/hyperlink" Target="http://twitter.com/chanakank/statuses/1209709080115208192" TargetMode="External"/><Relationship Id="rId3509" Type="http://schemas.openxmlformats.org/officeDocument/2006/relationships/hyperlink" Target="http://pbs.twimg.com/profile_images/1108781471790055425/tMUISAvg_normal.jpg" TargetMode="External"/><Relationship Id="rId3716" Type="http://schemas.openxmlformats.org/officeDocument/2006/relationships/hyperlink" Target="http://twitter.com/NoiNaRTN/statuses/1209706096086016000" TargetMode="External"/><Relationship Id="rId3923" Type="http://schemas.openxmlformats.org/officeDocument/2006/relationships/hyperlink" Target="http://pbs.twimg.com/profile_images/1208319136423542784/pA1gaskQ_normal.jpg" TargetMode="External"/><Relationship Id="rId637" Type="http://schemas.openxmlformats.org/officeDocument/2006/relationships/hyperlink" Target="http://pbs.twimg.com/profile_images/1177876228482580480/5AOycfVU_normal.jpg" TargetMode="External"/><Relationship Id="rId844" Type="http://schemas.openxmlformats.org/officeDocument/2006/relationships/hyperlink" Target="http://twitter.com/inmemoryy/statuses/1209717851826741248" TargetMode="External"/><Relationship Id="rId1267" Type="http://schemas.openxmlformats.org/officeDocument/2006/relationships/hyperlink" Target="http://pbs.twimg.com/profile_images/1207646711046238208/uSFYUao4_normal.jpg" TargetMode="External"/><Relationship Id="rId1474" Type="http://schemas.openxmlformats.org/officeDocument/2006/relationships/hyperlink" Target="http://twitter.com/qloyyyyy4/statuses/1209714816534794241" TargetMode="External"/><Relationship Id="rId1681" Type="http://schemas.openxmlformats.org/officeDocument/2006/relationships/hyperlink" Target="http://pbs.twimg.com/profile_images/1208707097967251456/FywK1bWe_normal.jpg" TargetMode="External"/><Relationship Id="rId2318" Type="http://schemas.openxmlformats.org/officeDocument/2006/relationships/hyperlink" Target="http://twitter.com/_khunmami/statuses/1209711598501187584" TargetMode="External"/><Relationship Id="rId2525" Type="http://schemas.openxmlformats.org/officeDocument/2006/relationships/hyperlink" Target="http://pbs.twimg.com/profile_images/1205857538920501251/WUibjIxM_normal.jpg" TargetMode="External"/><Relationship Id="rId2732" Type="http://schemas.openxmlformats.org/officeDocument/2006/relationships/hyperlink" Target="http://twitter.com/ncl_ym/statuses/1209709621855715328" TargetMode="External"/><Relationship Id="rId5888" Type="http://schemas.openxmlformats.org/officeDocument/2006/relationships/hyperlink" Target="http://twitter.com/chompoo_yns/statuses/1209699602221260805" TargetMode="External"/><Relationship Id="rId6939" Type="http://schemas.openxmlformats.org/officeDocument/2006/relationships/hyperlink" Target="http://pbs.twimg.com/profile_images/1120310257534693381/S3W3oTiu_normal.jpg" TargetMode="External"/><Relationship Id="rId704" Type="http://schemas.openxmlformats.org/officeDocument/2006/relationships/hyperlink" Target="http://twitter.com/KS_1235/statuses/1209717945456156672" TargetMode="External"/><Relationship Id="rId911" Type="http://schemas.openxmlformats.org/officeDocument/2006/relationships/hyperlink" Target="http://pbs.twimg.com/profile_images/1206254823735062529/XEE4wF2S_normal.jpg" TargetMode="External"/><Relationship Id="rId1127" Type="http://schemas.openxmlformats.org/officeDocument/2006/relationships/hyperlink" Target="http://pbs.twimg.com/profile_images/1188456759691595776/VgzmgOmU_normal.jpg" TargetMode="External"/><Relationship Id="rId1334" Type="http://schemas.openxmlformats.org/officeDocument/2006/relationships/hyperlink" Target="http://twitter.com/_Armzies/statuses/1209715427862925312" TargetMode="External"/><Relationship Id="rId1541" Type="http://schemas.openxmlformats.org/officeDocument/2006/relationships/hyperlink" Target="http://pbs.twimg.com/profile_images/1200341652142837760/YCz9hnuU_normal.jpg" TargetMode="External"/><Relationship Id="rId4697" Type="http://schemas.openxmlformats.org/officeDocument/2006/relationships/hyperlink" Target="http://pbs.twimg.com/profile_images/1180422028433616896/xtgiAxPK_normal.jpg" TargetMode="External"/><Relationship Id="rId5748" Type="http://schemas.openxmlformats.org/officeDocument/2006/relationships/hyperlink" Target="http://twitter.com/K_khwankhwan/statuses/1209699864835051520" TargetMode="External"/><Relationship Id="rId5955" Type="http://schemas.openxmlformats.org/officeDocument/2006/relationships/hyperlink" Target="http://pbs.twimg.com/profile_images/1206974423435075584/iOfz3OrQ_normal.jpg" TargetMode="External"/><Relationship Id="rId40" Type="http://schemas.openxmlformats.org/officeDocument/2006/relationships/hyperlink" Target="http://twitter.com/HeelSiren/statuses/1209718363384999936" TargetMode="External"/><Relationship Id="rId1401" Type="http://schemas.openxmlformats.org/officeDocument/2006/relationships/hyperlink" Target="http://pbs.twimg.com/profile_images/1206874142798036994/lp0kXE_4_normal.jpg" TargetMode="External"/><Relationship Id="rId3299" Type="http://schemas.openxmlformats.org/officeDocument/2006/relationships/hyperlink" Target="http://pbs.twimg.com/profile_images/1204005179122577409/_GL4jSnR_normal.jpg" TargetMode="External"/><Relationship Id="rId4557" Type="http://schemas.openxmlformats.org/officeDocument/2006/relationships/hyperlink" Target="http://pbs.twimg.com/profile_images/1198204536319397889/JSiDKMJk_normal.jpg" TargetMode="External"/><Relationship Id="rId4764" Type="http://schemas.openxmlformats.org/officeDocument/2006/relationships/hyperlink" Target="http://twitter.com/ilovekuanlin_/statuses/1209702789716164611" TargetMode="External"/><Relationship Id="rId5608" Type="http://schemas.openxmlformats.org/officeDocument/2006/relationships/hyperlink" Target="http://twitter.com/NTbutterr/statuses/1209700255911968768" TargetMode="External"/><Relationship Id="rId3159" Type="http://schemas.openxmlformats.org/officeDocument/2006/relationships/hyperlink" Target="http://pbs.twimg.com/profile_images/1180556858202836993/_gfw-c2B_normal.jpg" TargetMode="External"/><Relationship Id="rId3366" Type="http://schemas.openxmlformats.org/officeDocument/2006/relationships/hyperlink" Target="http://twitter.com/lalanilz/statuses/1209707191214604289" TargetMode="External"/><Relationship Id="rId3573" Type="http://schemas.openxmlformats.org/officeDocument/2006/relationships/hyperlink" Target="http://pbs.twimg.com/profile_images/927550352571777024/aMsQL2uh_normal.jpg" TargetMode="External"/><Relationship Id="rId4417" Type="http://schemas.openxmlformats.org/officeDocument/2006/relationships/hyperlink" Target="http://pbs.twimg.com/profile_images/1187288389831151616/bQ74Jnze_normal.jpg" TargetMode="External"/><Relationship Id="rId4971" Type="http://schemas.openxmlformats.org/officeDocument/2006/relationships/hyperlink" Target="http://pbs.twimg.com/profile_images/1188439774677225472/mqbXLQ5u_normal.jpg" TargetMode="External"/><Relationship Id="rId5815" Type="http://schemas.openxmlformats.org/officeDocument/2006/relationships/hyperlink" Target="http://pbs.twimg.com/profile_images/1197846780345372674/Fkdy2h0r_normal.jpg" TargetMode="External"/><Relationship Id="rId287" Type="http://schemas.openxmlformats.org/officeDocument/2006/relationships/hyperlink" Target="http://pbs.twimg.com/profile_images/1209433754688581632/3Eev45Id_normal.jpg" TargetMode="External"/><Relationship Id="rId494" Type="http://schemas.openxmlformats.org/officeDocument/2006/relationships/hyperlink" Target="http://twitter.com/sym_6765/statuses/1209718080927985665" TargetMode="External"/><Relationship Id="rId2175" Type="http://schemas.openxmlformats.org/officeDocument/2006/relationships/hyperlink" Target="http://pbs.twimg.com/profile_images/1176105205940703232/n50xmJPt_normal.jpg" TargetMode="External"/><Relationship Id="rId2382" Type="http://schemas.openxmlformats.org/officeDocument/2006/relationships/hyperlink" Target="http://twitter.com/Niinew39853566/statuses/1209711362311479297" TargetMode="External"/><Relationship Id="rId3019" Type="http://schemas.openxmlformats.org/officeDocument/2006/relationships/hyperlink" Target="http://pbs.twimg.com/profile_images/1175818608645066752/n8hw_P55_normal.jpg" TargetMode="External"/><Relationship Id="rId3226" Type="http://schemas.openxmlformats.org/officeDocument/2006/relationships/hyperlink" Target="http://twitter.com/wowmakessense/statuses/1209707673001717761" TargetMode="External"/><Relationship Id="rId3780" Type="http://schemas.openxmlformats.org/officeDocument/2006/relationships/hyperlink" Target="http://twitter.com/thamonkukk/statuses/1209705887876567041" TargetMode="External"/><Relationship Id="rId4624" Type="http://schemas.openxmlformats.org/officeDocument/2006/relationships/hyperlink" Target="http://twitter.com/_nonggirl/statuses/1209703205908578304" TargetMode="External"/><Relationship Id="rId4831" Type="http://schemas.openxmlformats.org/officeDocument/2006/relationships/hyperlink" Target="http://pbs.twimg.com/profile_images/1203539024658321410/40Exqi9-_normal.jpg" TargetMode="External"/><Relationship Id="rId147" Type="http://schemas.openxmlformats.org/officeDocument/2006/relationships/hyperlink" Target="http://pbs.twimg.com/profile_images/1205820580747862016/GcmRV76J_normal.jpg" TargetMode="External"/><Relationship Id="rId354" Type="http://schemas.openxmlformats.org/officeDocument/2006/relationships/hyperlink" Target="http://twitter.com/dude1798/statuses/1209718166185627648" TargetMode="External"/><Relationship Id="rId1191" Type="http://schemas.openxmlformats.org/officeDocument/2006/relationships/hyperlink" Target="http://pbs.twimg.com/profile_images/1209713828436434944/QqYKzWhM_normal.jpg" TargetMode="External"/><Relationship Id="rId2035" Type="http://schemas.openxmlformats.org/officeDocument/2006/relationships/hyperlink" Target="http://pbs.twimg.com/profile_images/1146127730011803648/V28j-sfB_normal.jpg" TargetMode="External"/><Relationship Id="rId3433" Type="http://schemas.openxmlformats.org/officeDocument/2006/relationships/hyperlink" Target="http://pbs.twimg.com/profile_images/1194621183238361088/2zEY0fOQ_normal.jpg" TargetMode="External"/><Relationship Id="rId3640" Type="http://schemas.openxmlformats.org/officeDocument/2006/relationships/hyperlink" Target="http://twitter.com/mod_mc/statuses/1209706314248544258" TargetMode="External"/><Relationship Id="rId6589" Type="http://schemas.openxmlformats.org/officeDocument/2006/relationships/hyperlink" Target="http://pbs.twimg.com/profile_images/1021830817855692800/BO7r_Qu0_normal.jpg" TargetMode="External"/><Relationship Id="rId6796" Type="http://schemas.openxmlformats.org/officeDocument/2006/relationships/hyperlink" Target="http://twitter.com/24Pramika/statuses/1209696979523031040" TargetMode="External"/><Relationship Id="rId561" Type="http://schemas.openxmlformats.org/officeDocument/2006/relationships/hyperlink" Target="http://pbs.twimg.com/profile_images/1170544044662902784/hqCYS4CI_normal.jpg" TargetMode="External"/><Relationship Id="rId2242" Type="http://schemas.openxmlformats.org/officeDocument/2006/relationships/hyperlink" Target="http://twitter.com/Nn22035300/statuses/1209711867838357504" TargetMode="External"/><Relationship Id="rId3500" Type="http://schemas.openxmlformats.org/officeDocument/2006/relationships/hyperlink" Target="http://twitter.com/chodfernn/statuses/1209706701227585537" TargetMode="External"/><Relationship Id="rId5398" Type="http://schemas.openxmlformats.org/officeDocument/2006/relationships/hyperlink" Target="http://twitter.com/EISUSO/statuses/1209700766597804032" TargetMode="External"/><Relationship Id="rId6449" Type="http://schemas.openxmlformats.org/officeDocument/2006/relationships/hyperlink" Target="http://pbs.twimg.com/profile_images/1208630425871978496/FBFYftkR_normal.jpg" TargetMode="External"/><Relationship Id="rId6656" Type="http://schemas.openxmlformats.org/officeDocument/2006/relationships/hyperlink" Target="http://twitter.com/katakerr/statuses/1209697447431176192" TargetMode="External"/><Relationship Id="rId6863" Type="http://schemas.openxmlformats.org/officeDocument/2006/relationships/hyperlink" Target="http://pbs.twimg.com/profile_images/1199710129597239301/Rkzu9Be2_normal.jpg" TargetMode="External"/><Relationship Id="rId214" Type="http://schemas.openxmlformats.org/officeDocument/2006/relationships/hyperlink" Target="http://twitter.com/beliecadoes/statuses/1209718265737428993" TargetMode="External"/><Relationship Id="rId421" Type="http://schemas.openxmlformats.org/officeDocument/2006/relationships/hyperlink" Target="http://pbs.twimg.com/profile_images/1044955878447710209/lJCV41G4_normal.jpg" TargetMode="External"/><Relationship Id="rId1051" Type="http://schemas.openxmlformats.org/officeDocument/2006/relationships/hyperlink" Target="http://pbs.twimg.com/profile_images/1196791670500556800/IavSpjtN_normal.jpg" TargetMode="External"/><Relationship Id="rId2102" Type="http://schemas.openxmlformats.org/officeDocument/2006/relationships/hyperlink" Target="http://twitter.com/Woonsweet/statuses/1209712374720057345" TargetMode="External"/><Relationship Id="rId5258" Type="http://schemas.openxmlformats.org/officeDocument/2006/relationships/hyperlink" Target="http://twitter.com/onibugiMJ/statuses/1209701239031656448" TargetMode="External"/><Relationship Id="rId5465" Type="http://schemas.openxmlformats.org/officeDocument/2006/relationships/hyperlink" Target="http://pbs.twimg.com/profile_images/1099732116491751424/fNUoTzTx_normal.jpg" TargetMode="External"/><Relationship Id="rId5672" Type="http://schemas.openxmlformats.org/officeDocument/2006/relationships/hyperlink" Target="http://twitter.com/an4S7HwJ7iv2V3J/statuses/1209700064471339008" TargetMode="External"/><Relationship Id="rId6309" Type="http://schemas.openxmlformats.org/officeDocument/2006/relationships/hyperlink" Target="http://pbs.twimg.com/profile_images/1208950715315417090/0A99Burz_normal.jpg" TargetMode="External"/><Relationship Id="rId6516" Type="http://schemas.openxmlformats.org/officeDocument/2006/relationships/hyperlink" Target="http://twitter.com/JustttK/statuses/1209697981739388929" TargetMode="External"/><Relationship Id="rId6723" Type="http://schemas.openxmlformats.org/officeDocument/2006/relationships/hyperlink" Target="http://pbs.twimg.com/profile_images/1203643828646735873/DdK_PeWB_normal.jpg" TargetMode="External"/><Relationship Id="rId6930" Type="http://schemas.openxmlformats.org/officeDocument/2006/relationships/hyperlink" Target="http://twitter.com/Nama_SuC/statuses/1209696577402490881" TargetMode="External"/><Relationship Id="rId1868" Type="http://schemas.openxmlformats.org/officeDocument/2006/relationships/hyperlink" Target="http://twitter.com/ArigatoPimaizaa/statuses/1209713204424654848" TargetMode="External"/><Relationship Id="rId4067" Type="http://schemas.openxmlformats.org/officeDocument/2006/relationships/hyperlink" Target="http://pbs.twimg.com/profile_images/1204005179122577409/_GL4jSnR_normal.jpg" TargetMode="External"/><Relationship Id="rId4274" Type="http://schemas.openxmlformats.org/officeDocument/2006/relationships/hyperlink" Target="http://twitter.com/eimmuaa/statuses/1209704304606470144" TargetMode="External"/><Relationship Id="rId4481" Type="http://schemas.openxmlformats.org/officeDocument/2006/relationships/hyperlink" Target="http://pbs.twimg.com/profile_images/1205206695405686786/Ct3-MIdR_normal.jpg" TargetMode="External"/><Relationship Id="rId5118" Type="http://schemas.openxmlformats.org/officeDocument/2006/relationships/hyperlink" Target="http://twitter.com/B160640/statuses/1209701590136840194" TargetMode="External"/><Relationship Id="rId5325" Type="http://schemas.openxmlformats.org/officeDocument/2006/relationships/hyperlink" Target="http://pbs.twimg.com/profile_images/1207873987771957248/cc0p9CQc_normal.jpg" TargetMode="External"/><Relationship Id="rId5532" Type="http://schemas.openxmlformats.org/officeDocument/2006/relationships/hyperlink" Target="http://twitter.com/rxllypoint_/statuses/1209700409465425920" TargetMode="External"/><Relationship Id="rId2919" Type="http://schemas.openxmlformats.org/officeDocument/2006/relationships/hyperlink" Target="http://pbs.twimg.com/profile_images/1152574618563010561/LfSTMGbb_normal.jpg" TargetMode="External"/><Relationship Id="rId3083" Type="http://schemas.openxmlformats.org/officeDocument/2006/relationships/hyperlink" Target="http://pbs.twimg.com/profile_images/1198945933779554306/K8Ct0kU0_normal.jpg" TargetMode="External"/><Relationship Id="rId3290" Type="http://schemas.openxmlformats.org/officeDocument/2006/relationships/hyperlink" Target="http://twitter.com/Vaderkik/statuses/1209707438624034817" TargetMode="External"/><Relationship Id="rId4134" Type="http://schemas.openxmlformats.org/officeDocument/2006/relationships/hyperlink" Target="http://twitter.com/_STAI36_62/statuses/1209704681137524744" TargetMode="External"/><Relationship Id="rId4341" Type="http://schemas.openxmlformats.org/officeDocument/2006/relationships/hyperlink" Target="http://pbs.twimg.com/profile_images/1202585911873003520/44_1CWZ0_normal.jpg" TargetMode="External"/><Relationship Id="rId1728" Type="http://schemas.openxmlformats.org/officeDocument/2006/relationships/hyperlink" Target="http://twitter.com/thedee_09/statuses/1209713707212689409" TargetMode="External"/><Relationship Id="rId1935" Type="http://schemas.openxmlformats.org/officeDocument/2006/relationships/hyperlink" Target="http://pbs.twimg.com/profile_images/1189579542861500417/jrPDjKMl_normal.jpg" TargetMode="External"/><Relationship Id="rId3150" Type="http://schemas.openxmlformats.org/officeDocument/2006/relationships/hyperlink" Target="http://twitter.com/Vaderkik/statuses/1209707962274463744" TargetMode="External"/><Relationship Id="rId4201" Type="http://schemas.openxmlformats.org/officeDocument/2006/relationships/hyperlink" Target="http://pbs.twimg.com/profile_images/1208374544244727808/U14CSZ-z_normal.jpg" TargetMode="External"/><Relationship Id="rId6099" Type="http://schemas.openxmlformats.org/officeDocument/2006/relationships/hyperlink" Target="http://pbs.twimg.com/profile_images/1109818967592308736/ip8tg1zm_normal.jpg" TargetMode="External"/><Relationship Id="rId3010" Type="http://schemas.openxmlformats.org/officeDocument/2006/relationships/hyperlink" Target="http://twitter.com/yesternoonnn007/statuses/1209708521186459649" TargetMode="External"/><Relationship Id="rId6166" Type="http://schemas.openxmlformats.org/officeDocument/2006/relationships/hyperlink" Target="http://twitter.com/ploykornkanok7/statuses/1209698902967869441" TargetMode="External"/><Relationship Id="rId3967" Type="http://schemas.openxmlformats.org/officeDocument/2006/relationships/hyperlink" Target="http://pbs.twimg.com/profile_images/1182151043863343104/zs-M2hew_normal.jpg" TargetMode="External"/><Relationship Id="rId6373" Type="http://schemas.openxmlformats.org/officeDocument/2006/relationships/hyperlink" Target="http://pbs.twimg.com/profile_images/1188260262211506181/cFoekC3k_normal.jpg" TargetMode="External"/><Relationship Id="rId6580" Type="http://schemas.openxmlformats.org/officeDocument/2006/relationships/hyperlink" Target="http://twitter.com/iceeeeii/statuses/1209697749764988928" TargetMode="External"/><Relationship Id="rId4" Type="http://schemas.openxmlformats.org/officeDocument/2006/relationships/hyperlink" Target="http://twitter.com/nunuch41478395/statuses/1209718578053668866" TargetMode="External"/><Relationship Id="rId888" Type="http://schemas.openxmlformats.org/officeDocument/2006/relationships/hyperlink" Target="http://twitter.com/MPimlapat/statuses/1209717828149891072" TargetMode="External"/><Relationship Id="rId2569" Type="http://schemas.openxmlformats.org/officeDocument/2006/relationships/hyperlink" Target="http://pbs.twimg.com/profile_images/1208338277855444992/9sMqSpg2_normal.jpg" TargetMode="External"/><Relationship Id="rId2776" Type="http://schemas.openxmlformats.org/officeDocument/2006/relationships/hyperlink" Target="http://twitter.com/mifortuneee/statuses/1209709421808349184" TargetMode="External"/><Relationship Id="rId2983" Type="http://schemas.openxmlformats.org/officeDocument/2006/relationships/hyperlink" Target="http://pbs.twimg.com/profile_images/1205044031387865088/n1b4Wfbn_normal.jpg" TargetMode="External"/><Relationship Id="rId3827" Type="http://schemas.openxmlformats.org/officeDocument/2006/relationships/hyperlink" Target="http://pbs.twimg.com/profile_images/1209370642811781120/rPNot1Td_normal.jpg" TargetMode="External"/><Relationship Id="rId5182" Type="http://schemas.openxmlformats.org/officeDocument/2006/relationships/hyperlink" Target="http://twitter.com/onibugiMJ/statuses/1209701432414224384" TargetMode="External"/><Relationship Id="rId6026" Type="http://schemas.openxmlformats.org/officeDocument/2006/relationships/hyperlink" Target="http://twitter.com/pueng3004/statuses/1209699227749642240" TargetMode="External"/><Relationship Id="rId6233" Type="http://schemas.openxmlformats.org/officeDocument/2006/relationships/hyperlink" Target="http://pbs.twimg.com/profile_images/1207381321791627265/qrHCAp_x_normal.jpg" TargetMode="External"/><Relationship Id="rId6440" Type="http://schemas.openxmlformats.org/officeDocument/2006/relationships/hyperlink" Target="http://twitter.com/yubyabyubyub/statuses/1209698157392609281" TargetMode="External"/><Relationship Id="rId748" Type="http://schemas.openxmlformats.org/officeDocument/2006/relationships/hyperlink" Target="http://twitter.com/sombenzidnuikoi/statuses/1209717912191164421" TargetMode="External"/><Relationship Id="rId955" Type="http://schemas.openxmlformats.org/officeDocument/2006/relationships/hyperlink" Target="http://pbs.twimg.com/profile_images/1209119533392252929/ugM0KeSX_normal.jpg" TargetMode="External"/><Relationship Id="rId1378" Type="http://schemas.openxmlformats.org/officeDocument/2006/relationships/hyperlink" Target="http://twitter.com/bobeetaz/statuses/1209715220744044545" TargetMode="External"/><Relationship Id="rId1585" Type="http://schemas.openxmlformats.org/officeDocument/2006/relationships/hyperlink" Target="http://pbs.twimg.com/profile_images/1199394001507381248/TDioa7vr_normal.jpg" TargetMode="External"/><Relationship Id="rId1792" Type="http://schemas.openxmlformats.org/officeDocument/2006/relationships/hyperlink" Target="http://twitter.com/four4_arms/statuses/1209713444359815168" TargetMode="External"/><Relationship Id="rId2429" Type="http://schemas.openxmlformats.org/officeDocument/2006/relationships/hyperlink" Target="http://pbs.twimg.com/profile_images/1208673120556482562/hbFCroa4_normal.jpg" TargetMode="External"/><Relationship Id="rId2636" Type="http://schemas.openxmlformats.org/officeDocument/2006/relationships/hyperlink" Target="http://twitter.com/TERKKX92/statuses/1209710056721137664" TargetMode="External"/><Relationship Id="rId2843" Type="http://schemas.openxmlformats.org/officeDocument/2006/relationships/hyperlink" Target="http://pbs.twimg.com/profile_images/1186271766592622592/51CTucHE_normal.jpg" TargetMode="External"/><Relationship Id="rId5042" Type="http://schemas.openxmlformats.org/officeDocument/2006/relationships/hyperlink" Target="http://twitter.com/BOOMCHANNEL/statuses/1209701913639260163" TargetMode="External"/><Relationship Id="rId5999" Type="http://schemas.openxmlformats.org/officeDocument/2006/relationships/hyperlink" Target="http://pbs.twimg.com/profile_images/1189342113550327808/WJ3x8G8K_normal.jpg" TargetMode="External"/><Relationship Id="rId6300" Type="http://schemas.openxmlformats.org/officeDocument/2006/relationships/hyperlink" Target="http://twitter.com/PRiiFT/statuses/1209698610540974081" TargetMode="External"/><Relationship Id="rId84" Type="http://schemas.openxmlformats.org/officeDocument/2006/relationships/hyperlink" Target="http://twitter.com/3ARYJNPSRK/statuses/1209718343076212741" TargetMode="External"/><Relationship Id="rId608" Type="http://schemas.openxmlformats.org/officeDocument/2006/relationships/hyperlink" Target="http://twitter.com/bwnpho/statuses/1209718017438842880" TargetMode="External"/><Relationship Id="rId815" Type="http://schemas.openxmlformats.org/officeDocument/2006/relationships/hyperlink" Target="http://pbs.twimg.com/profile_images/1208610868914614273/9ujq1YXA_normal.jpg" TargetMode="External"/><Relationship Id="rId1238" Type="http://schemas.openxmlformats.org/officeDocument/2006/relationships/hyperlink" Target="http://twitter.com/p05938772/statuses/1209715878884823040" TargetMode="External"/><Relationship Id="rId1445" Type="http://schemas.openxmlformats.org/officeDocument/2006/relationships/hyperlink" Target="http://pbs.twimg.com/profile_images/1192675710881583104/FOH4pgsX_normal.jpg" TargetMode="External"/><Relationship Id="rId1652" Type="http://schemas.openxmlformats.org/officeDocument/2006/relationships/hyperlink" Target="http://twitter.com/realmesobadha/statuses/1209714108745961472" TargetMode="External"/><Relationship Id="rId1305" Type="http://schemas.openxmlformats.org/officeDocument/2006/relationships/hyperlink" Target="http://pbs.twimg.com/profile_images/1081778768757252097/NKXvm8w5_normal.jpg" TargetMode="External"/><Relationship Id="rId2703" Type="http://schemas.openxmlformats.org/officeDocument/2006/relationships/hyperlink" Target="http://pbs.twimg.com/profile_images/1200386966971240449/GOy8iRb-_normal.jpg" TargetMode="External"/><Relationship Id="rId2910" Type="http://schemas.openxmlformats.org/officeDocument/2006/relationships/hyperlink" Target="http://twitter.com/_ayaltsh9403/statuses/1209708977442803713" TargetMode="External"/><Relationship Id="rId5859" Type="http://schemas.openxmlformats.org/officeDocument/2006/relationships/hyperlink" Target="http://abs.twimg.com/sticky/default_profile_images/default_profile_normal.png" TargetMode="External"/><Relationship Id="rId1512" Type="http://schemas.openxmlformats.org/officeDocument/2006/relationships/hyperlink" Target="http://twitter.com/Bo_tadaporn23/statuses/1209714677669748738" TargetMode="External"/><Relationship Id="rId4668" Type="http://schemas.openxmlformats.org/officeDocument/2006/relationships/hyperlink" Target="http://twitter.com/meowasasasa/statuses/1209703074127695872" TargetMode="External"/><Relationship Id="rId4875" Type="http://schemas.openxmlformats.org/officeDocument/2006/relationships/hyperlink" Target="http://pbs.twimg.com/profile_images/1201651624084692994/8TqEV82E_normal.jpg" TargetMode="External"/><Relationship Id="rId5719" Type="http://schemas.openxmlformats.org/officeDocument/2006/relationships/hyperlink" Target="http://pbs.twimg.com/profile_images/1115631121637601281/ltjVTh5n_normal.jpg" TargetMode="External"/><Relationship Id="rId5926" Type="http://schemas.openxmlformats.org/officeDocument/2006/relationships/hyperlink" Target="http://twitter.com/1RM2E/statuses/1209699499079131136" TargetMode="External"/><Relationship Id="rId6090" Type="http://schemas.openxmlformats.org/officeDocument/2006/relationships/hyperlink" Target="http://twitter.com/maskyisyours/statuses/1209699093502578688" TargetMode="External"/><Relationship Id="rId11" Type="http://schemas.openxmlformats.org/officeDocument/2006/relationships/hyperlink" Target="http://pbs.twimg.com/profile_images/1184163056290414598/ziH1pl9t_normal.jpg" TargetMode="External"/><Relationship Id="rId398" Type="http://schemas.openxmlformats.org/officeDocument/2006/relationships/hyperlink" Target="http://twitter.com/kokookmin/statuses/1209718139065229312" TargetMode="External"/><Relationship Id="rId2079" Type="http://schemas.openxmlformats.org/officeDocument/2006/relationships/hyperlink" Target="http://pbs.twimg.com/profile_images/1190150845972828162/AX7dC4w__normal.jpg" TargetMode="External"/><Relationship Id="rId3477" Type="http://schemas.openxmlformats.org/officeDocument/2006/relationships/hyperlink" Target="http://pbs.twimg.com/profile_images/913713267637338112/jyHb_ej1_normal.jpg" TargetMode="External"/><Relationship Id="rId3684" Type="http://schemas.openxmlformats.org/officeDocument/2006/relationships/hyperlink" Target="http://twitter.com/A83106851/statuses/1209706190273273856" TargetMode="External"/><Relationship Id="rId3891" Type="http://schemas.openxmlformats.org/officeDocument/2006/relationships/hyperlink" Target="http://pbs.twimg.com/profile_images/1136644287418867712/AeLqZRfQ_normal.jpg" TargetMode="External"/><Relationship Id="rId4528" Type="http://schemas.openxmlformats.org/officeDocument/2006/relationships/hyperlink" Target="http://twitter.com/PooN_Jp/statuses/1209703494581514240" TargetMode="External"/><Relationship Id="rId4735" Type="http://schemas.openxmlformats.org/officeDocument/2006/relationships/hyperlink" Target="http://pbs.twimg.com/profile_images/1204937263404044288/oYx-f2JH_normal.png" TargetMode="External"/><Relationship Id="rId4942" Type="http://schemas.openxmlformats.org/officeDocument/2006/relationships/hyperlink" Target="http://twitter.com/TERKKX92/statuses/1209702304737161216" TargetMode="External"/><Relationship Id="rId2286" Type="http://schemas.openxmlformats.org/officeDocument/2006/relationships/hyperlink" Target="http://twitter.com/ssosadstory/statuses/1209711704860327936" TargetMode="External"/><Relationship Id="rId2493" Type="http://schemas.openxmlformats.org/officeDocument/2006/relationships/hyperlink" Target="http://pbs.twimg.com/profile_images/1200430520573652992/oHAnDS9O_normal.jpg" TargetMode="External"/><Relationship Id="rId3337" Type="http://schemas.openxmlformats.org/officeDocument/2006/relationships/hyperlink" Target="http://pbs.twimg.com/profile_images/1087380511410970625/ijTK_gla_normal.jpg" TargetMode="External"/><Relationship Id="rId3544" Type="http://schemas.openxmlformats.org/officeDocument/2006/relationships/hyperlink" Target="http://twitter.com/pnS2hyX0MlsJeIm/statuses/1209706549368610816" TargetMode="External"/><Relationship Id="rId3751" Type="http://schemas.openxmlformats.org/officeDocument/2006/relationships/hyperlink" Target="http://pbs.twimg.com/profile_images/1022751979167072256/v9IyrIkn_normal.jpg" TargetMode="External"/><Relationship Id="rId4802" Type="http://schemas.openxmlformats.org/officeDocument/2006/relationships/hyperlink" Target="http://twitter.com/xxxthorsky/statuses/1209702697386987523" TargetMode="External"/><Relationship Id="rId258" Type="http://schemas.openxmlformats.org/officeDocument/2006/relationships/hyperlink" Target="http://twitter.com/jillisjirajira/statuses/1209718231981645824" TargetMode="External"/><Relationship Id="rId465" Type="http://schemas.openxmlformats.org/officeDocument/2006/relationships/hyperlink" Target="http://pbs.twimg.com/profile_images/1193947239736963072/PTWkrgsH_normal.jpg" TargetMode="External"/><Relationship Id="rId672" Type="http://schemas.openxmlformats.org/officeDocument/2006/relationships/hyperlink" Target="http://twitter.com/Mayojang/statuses/1209717971251167233" TargetMode="External"/><Relationship Id="rId1095" Type="http://schemas.openxmlformats.org/officeDocument/2006/relationships/hyperlink" Target="http://pbs.twimg.com/profile_images/1195839685676765184/Nu-ekqkJ_normal.jpg" TargetMode="External"/><Relationship Id="rId2146" Type="http://schemas.openxmlformats.org/officeDocument/2006/relationships/hyperlink" Target="http://twitter.com/porsosweety/statuses/1209712232545677312" TargetMode="External"/><Relationship Id="rId2353" Type="http://schemas.openxmlformats.org/officeDocument/2006/relationships/hyperlink" Target="http://pbs.twimg.com/profile_images/1174329342328836096/RGs3pjsA_normal.jpg" TargetMode="External"/><Relationship Id="rId2560" Type="http://schemas.openxmlformats.org/officeDocument/2006/relationships/hyperlink" Target="http://twitter.com/juneeeeeye/statuses/1209710421659140096" TargetMode="External"/><Relationship Id="rId3404" Type="http://schemas.openxmlformats.org/officeDocument/2006/relationships/hyperlink" Target="http://twitter.com/FussyGongzhu/statuses/1209707072398352386" TargetMode="External"/><Relationship Id="rId3611" Type="http://schemas.openxmlformats.org/officeDocument/2006/relationships/hyperlink" Target="http://pbs.twimg.com/profile_images/1168215974346014720/GSvq6OCs_normal.jpg" TargetMode="External"/><Relationship Id="rId6767" Type="http://schemas.openxmlformats.org/officeDocument/2006/relationships/hyperlink" Target="http://pbs.twimg.com/profile_images/1208235364541853696/NlizOVSi_normal.jpg" TargetMode="External"/><Relationship Id="rId118" Type="http://schemas.openxmlformats.org/officeDocument/2006/relationships/hyperlink" Target="http://twitter.com/nnasorn_m/statuses/1209718321966280704" TargetMode="External"/><Relationship Id="rId325" Type="http://schemas.openxmlformats.org/officeDocument/2006/relationships/hyperlink" Target="http://pbs.twimg.com/profile_images/1199307312667779072/6OJ3QHZe_normal.jpg" TargetMode="External"/><Relationship Id="rId532" Type="http://schemas.openxmlformats.org/officeDocument/2006/relationships/hyperlink" Target="http://twitter.com/PimSaepang/statuses/1209718063974629376" TargetMode="External"/><Relationship Id="rId1162" Type="http://schemas.openxmlformats.org/officeDocument/2006/relationships/hyperlink" Target="http://twitter.com/thisismealltime/statuses/1209716203100368896" TargetMode="External"/><Relationship Id="rId2006" Type="http://schemas.openxmlformats.org/officeDocument/2006/relationships/hyperlink" Target="http://twitter.com/TEN1509/statuses/1209712705155805184" TargetMode="External"/><Relationship Id="rId2213" Type="http://schemas.openxmlformats.org/officeDocument/2006/relationships/hyperlink" Target="http://pbs.twimg.com/profile_images/1131535994811846656/Lhag0w8o_normal.jpg" TargetMode="External"/><Relationship Id="rId2420" Type="http://schemas.openxmlformats.org/officeDocument/2006/relationships/hyperlink" Target="http://twitter.com/wastetame/statuses/1209711115300589568" TargetMode="External"/><Relationship Id="rId5369" Type="http://schemas.openxmlformats.org/officeDocument/2006/relationships/hyperlink" Target="http://pbs.twimg.com/profile_images/1202900080795119616/ZPz7hALB_normal.jpg" TargetMode="External"/><Relationship Id="rId5576" Type="http://schemas.openxmlformats.org/officeDocument/2006/relationships/hyperlink" Target="http://twitter.com/_pavviii/statuses/1209700319753453568" TargetMode="External"/><Relationship Id="rId5783" Type="http://schemas.openxmlformats.org/officeDocument/2006/relationships/hyperlink" Target="http://pbs.twimg.com/profile_images/1192847004369444864/NFmOsndh_normal.jpg" TargetMode="External"/><Relationship Id="rId6627" Type="http://schemas.openxmlformats.org/officeDocument/2006/relationships/hyperlink" Target="http://pbs.twimg.com/profile_images/1203714902977728513/ctkQt_L7_normal.jpg" TargetMode="External"/><Relationship Id="rId1022" Type="http://schemas.openxmlformats.org/officeDocument/2006/relationships/hyperlink" Target="http://twitter.com/Babiii14989413/statuses/1209716715786887168" TargetMode="External"/><Relationship Id="rId4178" Type="http://schemas.openxmlformats.org/officeDocument/2006/relationships/hyperlink" Target="http://twitter.com/nlk24/statuses/1209704556730339328" TargetMode="External"/><Relationship Id="rId4385" Type="http://schemas.openxmlformats.org/officeDocument/2006/relationships/hyperlink" Target="http://pbs.twimg.com/profile_images/1091653244793704449/PhbQ9OEK_normal.jpg" TargetMode="External"/><Relationship Id="rId4592" Type="http://schemas.openxmlformats.org/officeDocument/2006/relationships/hyperlink" Target="http://twitter.com/kitaeny/statuses/1209703278834896896" TargetMode="External"/><Relationship Id="rId5229" Type="http://schemas.openxmlformats.org/officeDocument/2006/relationships/hyperlink" Target="http://pbs.twimg.com/profile_images/1156146364264267776/YLFMmw8e_normal.jpg" TargetMode="External"/><Relationship Id="rId5436" Type="http://schemas.openxmlformats.org/officeDocument/2006/relationships/hyperlink" Target="http://twitter.com/blxxelll/statuses/1209700650184921088" TargetMode="External"/><Relationship Id="rId5990" Type="http://schemas.openxmlformats.org/officeDocument/2006/relationships/hyperlink" Target="http://twitter.com/alisa_va/statuses/1209699329528582144" TargetMode="External"/><Relationship Id="rId6834" Type="http://schemas.openxmlformats.org/officeDocument/2006/relationships/hyperlink" Target="http://twitter.com/Crazy1337786867/statuses/1209696895964041217" TargetMode="External"/><Relationship Id="rId1979" Type="http://schemas.openxmlformats.org/officeDocument/2006/relationships/hyperlink" Target="http://pbs.twimg.com/profile_images/1205505838133043200/ZJTlmX___normal.jpg" TargetMode="External"/><Relationship Id="rId3194" Type="http://schemas.openxmlformats.org/officeDocument/2006/relationships/hyperlink" Target="http://twitter.com/__Bbsp__/statuses/1209707809249484800" TargetMode="External"/><Relationship Id="rId4038" Type="http://schemas.openxmlformats.org/officeDocument/2006/relationships/hyperlink" Target="http://twitter.com/Worrabig/statuses/1209704985253965825" TargetMode="External"/><Relationship Id="rId4245" Type="http://schemas.openxmlformats.org/officeDocument/2006/relationships/hyperlink" Target="http://pbs.twimg.com/profile_images/1158755009967689728/bdNi7hqL_normal.jpg" TargetMode="External"/><Relationship Id="rId5643" Type="http://schemas.openxmlformats.org/officeDocument/2006/relationships/hyperlink" Target="http://pbs.twimg.com/profile_images/1209711494520131585/9-pFTNiB_normal.jpg" TargetMode="External"/><Relationship Id="rId5850" Type="http://schemas.openxmlformats.org/officeDocument/2006/relationships/hyperlink" Target="http://twitter.com/dokjik2morrow/statuses/1209699682940702722" TargetMode="External"/><Relationship Id="rId6901" Type="http://schemas.openxmlformats.org/officeDocument/2006/relationships/hyperlink" Target="http://pbs.twimg.com/profile_images/1194823720138752000/DUFuErg2_normal.jpg" TargetMode="External"/><Relationship Id="rId1839" Type="http://schemas.openxmlformats.org/officeDocument/2006/relationships/hyperlink" Target="http://pbs.twimg.com/profile_images/1186980813297971200/5df5nefV_normal.jpg" TargetMode="External"/><Relationship Id="rId3054" Type="http://schemas.openxmlformats.org/officeDocument/2006/relationships/hyperlink" Target="http://twitter.com/mifortuneee/statuses/1209708413380284417" TargetMode="External"/><Relationship Id="rId4452" Type="http://schemas.openxmlformats.org/officeDocument/2006/relationships/hyperlink" Target="http://twitter.com/earthhk_/statuses/1209703732159533056" TargetMode="External"/><Relationship Id="rId5503" Type="http://schemas.openxmlformats.org/officeDocument/2006/relationships/hyperlink" Target="http://pbs.twimg.com/profile_images/1069162024167329792/cQs8hmLP_normal.jpg" TargetMode="External"/><Relationship Id="rId5710" Type="http://schemas.openxmlformats.org/officeDocument/2006/relationships/hyperlink" Target="http://twitter.com/wrsyuie/statuses/1209699970237906945" TargetMode="External"/><Relationship Id="rId182" Type="http://schemas.openxmlformats.org/officeDocument/2006/relationships/hyperlink" Target="http://twitter.com/baitong_aiai/statuses/1209718280115458048" TargetMode="External"/><Relationship Id="rId1906" Type="http://schemas.openxmlformats.org/officeDocument/2006/relationships/hyperlink" Target="http://twitter.com/yok9360/statuses/1209713015995559936" TargetMode="External"/><Relationship Id="rId3261" Type="http://schemas.openxmlformats.org/officeDocument/2006/relationships/hyperlink" Target="http://pbs.twimg.com/profile_images/1201751183947259904/-iYPwRx6_normal.jpg" TargetMode="External"/><Relationship Id="rId4105" Type="http://schemas.openxmlformats.org/officeDocument/2006/relationships/hyperlink" Target="http://pbs.twimg.com/profile_images/1190287406798458881/40aNGOlA_normal.jpg" TargetMode="External"/><Relationship Id="rId4312" Type="http://schemas.openxmlformats.org/officeDocument/2006/relationships/hyperlink" Target="http://twitter.com/pedpaper/statuses/1209704156790845440" TargetMode="External"/><Relationship Id="rId2070" Type="http://schemas.openxmlformats.org/officeDocument/2006/relationships/hyperlink" Target="http://twitter.com/decemxp/statuses/1209712524263714816" TargetMode="External"/><Relationship Id="rId3121" Type="http://schemas.openxmlformats.org/officeDocument/2006/relationships/hyperlink" Target="http://pbs.twimg.com/profile_images/1106840879384285184/iu87LrYv_normal.jpg" TargetMode="External"/><Relationship Id="rId6277" Type="http://schemas.openxmlformats.org/officeDocument/2006/relationships/hyperlink" Target="http://pbs.twimg.com/profile_images/1192234187861815296/0M_Te5cR_normal.jpg" TargetMode="External"/><Relationship Id="rId6484" Type="http://schemas.openxmlformats.org/officeDocument/2006/relationships/hyperlink" Target="http://twitter.com/yubyabyubyub/statuses/1209698064291614721" TargetMode="External"/><Relationship Id="rId6691" Type="http://schemas.openxmlformats.org/officeDocument/2006/relationships/hyperlink" Target="http://pbs.twimg.com/profile_images/1071801372264161280/4c1rQkyA_normal.jpg" TargetMode="External"/><Relationship Id="rId999" Type="http://schemas.openxmlformats.org/officeDocument/2006/relationships/hyperlink" Target="http://pbs.twimg.com/profile_images/1172164748034498560/27UZYpAJ_normal.jpg" TargetMode="External"/><Relationship Id="rId2887" Type="http://schemas.openxmlformats.org/officeDocument/2006/relationships/hyperlink" Target="http://pbs.twimg.com/profile_images/1209494522050203648/_yW-TRk9_normal.jpg" TargetMode="External"/><Relationship Id="rId5086" Type="http://schemas.openxmlformats.org/officeDocument/2006/relationships/hyperlink" Target="http://twitter.com/gibizip/statuses/1209701681522307072" TargetMode="External"/><Relationship Id="rId5293" Type="http://schemas.openxmlformats.org/officeDocument/2006/relationships/hyperlink" Target="http://pbs.twimg.com/profile_images/1206131861199761408/e1K5H58f_normal.jpg" TargetMode="External"/><Relationship Id="rId6137" Type="http://schemas.openxmlformats.org/officeDocument/2006/relationships/hyperlink" Target="http://pbs.twimg.com/profile_images/1179486043373883392/ZvqEMqxI_normal.jpg" TargetMode="External"/><Relationship Id="rId6344" Type="http://schemas.openxmlformats.org/officeDocument/2006/relationships/hyperlink" Target="http://twitter.com/sataythenightx/statuses/1209698467930464256" TargetMode="External"/><Relationship Id="rId6551" Type="http://schemas.openxmlformats.org/officeDocument/2006/relationships/hyperlink" Target="http://pbs.twimg.com/profile_images/1177230606792458240/BYVxn3is_normal.jpg" TargetMode="External"/><Relationship Id="rId859" Type="http://schemas.openxmlformats.org/officeDocument/2006/relationships/hyperlink" Target="http://pbs.twimg.com/profile_images/1208610868914614273/9ujq1YXA_normal.jpg" TargetMode="External"/><Relationship Id="rId1489" Type="http://schemas.openxmlformats.org/officeDocument/2006/relationships/hyperlink" Target="http://pbs.twimg.com/profile_images/1147839467203416065/OaBQbWfA_normal.jpg" TargetMode="External"/><Relationship Id="rId1696" Type="http://schemas.openxmlformats.org/officeDocument/2006/relationships/hyperlink" Target="http://twitter.com/nmtp11/statuses/1209713880303198208" TargetMode="External"/><Relationship Id="rId3938" Type="http://schemas.openxmlformats.org/officeDocument/2006/relationships/hyperlink" Target="http://twitter.com/meaycloudy/statuses/1209705253802659840" TargetMode="External"/><Relationship Id="rId5153" Type="http://schemas.openxmlformats.org/officeDocument/2006/relationships/hyperlink" Target="http://pbs.twimg.com/profile_images/1121931407599607810/R9YhxtDw_normal.jpg" TargetMode="External"/><Relationship Id="rId5360" Type="http://schemas.openxmlformats.org/officeDocument/2006/relationships/hyperlink" Target="http://twitter.com/PANDANUS_TT/statuses/1209700914396721155" TargetMode="External"/><Relationship Id="rId6204" Type="http://schemas.openxmlformats.org/officeDocument/2006/relationships/hyperlink" Target="http://twitter.com/BGiarh/statuses/1209698819186708480" TargetMode="External"/><Relationship Id="rId6411" Type="http://schemas.openxmlformats.org/officeDocument/2006/relationships/hyperlink" Target="http://pbs.twimg.com/profile_images/1121433613713547265/c6mH3BdO_normal.jpg" TargetMode="External"/><Relationship Id="rId1349" Type="http://schemas.openxmlformats.org/officeDocument/2006/relationships/hyperlink" Target="http://pbs.twimg.com/profile_images/1199141335027961856/MuTa6QMa_normal.jpg" TargetMode="External"/><Relationship Id="rId2747" Type="http://schemas.openxmlformats.org/officeDocument/2006/relationships/hyperlink" Target="http://pbs.twimg.com/profile_images/1114246378425733121/y2N0t79p_normal.jpg" TargetMode="External"/><Relationship Id="rId2954" Type="http://schemas.openxmlformats.org/officeDocument/2006/relationships/hyperlink" Target="http://twitter.com/arwgzjixjrir/statuses/1209708770613293057" TargetMode="External"/><Relationship Id="rId5013" Type="http://schemas.openxmlformats.org/officeDocument/2006/relationships/hyperlink" Target="http://pbs.twimg.com/profile_images/1181964283581616128/O2vhuO7o_normal.jpg" TargetMode="External"/><Relationship Id="rId5220" Type="http://schemas.openxmlformats.org/officeDocument/2006/relationships/hyperlink" Target="http://twitter.com/itsmeliezxx/statuses/1209701337434214401" TargetMode="External"/><Relationship Id="rId719" Type="http://schemas.openxmlformats.org/officeDocument/2006/relationships/hyperlink" Target="http://pbs.twimg.com/profile_images/840577436970504192/A3V9yoIX_normal.jpg" TargetMode="External"/><Relationship Id="rId926" Type="http://schemas.openxmlformats.org/officeDocument/2006/relationships/hyperlink" Target="http://twitter.com/khawpunhorm/statuses/1209717806675054594" TargetMode="External"/><Relationship Id="rId1556" Type="http://schemas.openxmlformats.org/officeDocument/2006/relationships/hyperlink" Target="http://twitter.com/TrozyChewy/statuses/1209714563190378496" TargetMode="External"/><Relationship Id="rId1763" Type="http://schemas.openxmlformats.org/officeDocument/2006/relationships/hyperlink" Target="http://pbs.twimg.com/profile_images/1181871957563674624/dW19ns2O_normal.jpg" TargetMode="External"/><Relationship Id="rId1970" Type="http://schemas.openxmlformats.org/officeDocument/2006/relationships/hyperlink" Target="http://twitter.com/nn_numnueng_/statuses/1209712803147239424" TargetMode="External"/><Relationship Id="rId2607" Type="http://schemas.openxmlformats.org/officeDocument/2006/relationships/hyperlink" Target="http://pbs.twimg.com/profile_images/1080100769632739328/6sr3HiD8_normal.jpg" TargetMode="External"/><Relationship Id="rId2814" Type="http://schemas.openxmlformats.org/officeDocument/2006/relationships/hyperlink" Target="http://twitter.com/maeying0/statuses/1209709323766525952" TargetMode="External"/><Relationship Id="rId55" Type="http://schemas.openxmlformats.org/officeDocument/2006/relationships/hyperlink" Target="http://pbs.twimg.com/profile_images/1146500793224220672/nZY9anuE_normal.jpg" TargetMode="External"/><Relationship Id="rId1209" Type="http://schemas.openxmlformats.org/officeDocument/2006/relationships/hyperlink" Target="http://pbs.twimg.com/profile_images/1208639459119398912/VdzwmTzW_normal.jpg" TargetMode="External"/><Relationship Id="rId1416" Type="http://schemas.openxmlformats.org/officeDocument/2006/relationships/hyperlink" Target="http://twitter.com/backto2002s/statuses/1209715038748987392" TargetMode="External"/><Relationship Id="rId1623" Type="http://schemas.openxmlformats.org/officeDocument/2006/relationships/hyperlink" Target="http://pbs.twimg.com/profile_images/1181158093394075650/bbgL4_w5_normal.jpg" TargetMode="External"/><Relationship Id="rId1830" Type="http://schemas.openxmlformats.org/officeDocument/2006/relationships/hyperlink" Target="http://twitter.com/__________bored/statuses/1209713301069783040" TargetMode="External"/><Relationship Id="rId4779" Type="http://schemas.openxmlformats.org/officeDocument/2006/relationships/hyperlink" Target="http://pbs.twimg.com/profile_images/1203332373074497537/5wKKrxa9_normal.jpg" TargetMode="External"/><Relationship Id="rId4986" Type="http://schemas.openxmlformats.org/officeDocument/2006/relationships/hyperlink" Target="http://twitter.com/thisiimee/statuses/1209702129520103424" TargetMode="External"/><Relationship Id="rId3588" Type="http://schemas.openxmlformats.org/officeDocument/2006/relationships/hyperlink" Target="http://twitter.com/EveeezZ/statuses/1209706471727828992" TargetMode="External"/><Relationship Id="rId3795" Type="http://schemas.openxmlformats.org/officeDocument/2006/relationships/hyperlink" Target="http://pbs.twimg.com/profile_images/788786948894707712/rfNlyZXc_normal.jpg" TargetMode="External"/><Relationship Id="rId4639" Type="http://schemas.openxmlformats.org/officeDocument/2006/relationships/hyperlink" Target="http://pbs.twimg.com/profile_images/1209432945229852678/PLZSRuY7_normal.jpg" TargetMode="External"/><Relationship Id="rId4846" Type="http://schemas.openxmlformats.org/officeDocument/2006/relationships/hyperlink" Target="http://twitter.com/myloveisyou__u/statuses/1209702615308587008" TargetMode="External"/><Relationship Id="rId2397" Type="http://schemas.openxmlformats.org/officeDocument/2006/relationships/hyperlink" Target="http://pbs.twimg.com/profile_images/1187695541653606403/jSslJAil_normal.jpg" TargetMode="External"/><Relationship Id="rId3448" Type="http://schemas.openxmlformats.org/officeDocument/2006/relationships/hyperlink" Target="http://twitter.com/Choncha65774394/statuses/1209706893590978562" TargetMode="External"/><Relationship Id="rId3655" Type="http://schemas.openxmlformats.org/officeDocument/2006/relationships/hyperlink" Target="http://pbs.twimg.com/profile_images/1183658448715571200/y4BtOath_normal.jpg" TargetMode="External"/><Relationship Id="rId3862" Type="http://schemas.openxmlformats.org/officeDocument/2006/relationships/hyperlink" Target="http://twitter.com/baitong08968176/statuses/1209705490260713474" TargetMode="External"/><Relationship Id="rId4706" Type="http://schemas.openxmlformats.org/officeDocument/2006/relationships/hyperlink" Target="http://twitter.com/freyja_194/statuses/1209702975322480640" TargetMode="External"/><Relationship Id="rId6061" Type="http://schemas.openxmlformats.org/officeDocument/2006/relationships/hyperlink" Target="http://pbs.twimg.com/profile_images/1124250068574322688/e26efnw8_normal.jpg" TargetMode="External"/><Relationship Id="rId369" Type="http://schemas.openxmlformats.org/officeDocument/2006/relationships/hyperlink" Target="http://pbs.twimg.com/profile_images/1190681928682418176/veLUv3li_normal.jpg" TargetMode="External"/><Relationship Id="rId576" Type="http://schemas.openxmlformats.org/officeDocument/2006/relationships/hyperlink" Target="http://twitter.com/arTHer134340/statuses/1209718030696976384" TargetMode="External"/><Relationship Id="rId783" Type="http://schemas.openxmlformats.org/officeDocument/2006/relationships/hyperlink" Target="http://pbs.twimg.com/profile_images/1208637752763277315/k3pMxGAY_normal.jpg" TargetMode="External"/><Relationship Id="rId990" Type="http://schemas.openxmlformats.org/officeDocument/2006/relationships/hyperlink" Target="http://twitter.com/pangpiyadaa/statuses/1209717759451394048" TargetMode="External"/><Relationship Id="rId2257" Type="http://schemas.openxmlformats.org/officeDocument/2006/relationships/hyperlink" Target="http://pbs.twimg.com/profile_images/1208257429403648000/t87sID86_normal.jpg" TargetMode="External"/><Relationship Id="rId2464" Type="http://schemas.openxmlformats.org/officeDocument/2006/relationships/hyperlink" Target="http://twitter.com/Ploychana8/statuses/1209710968655056897" TargetMode="External"/><Relationship Id="rId2671" Type="http://schemas.openxmlformats.org/officeDocument/2006/relationships/hyperlink" Target="http://pbs.twimg.com/profile_images/1133274864435859458/xoTixk3B_normal.jpg" TargetMode="External"/><Relationship Id="rId3308" Type="http://schemas.openxmlformats.org/officeDocument/2006/relationships/hyperlink" Target="http://twitter.com/Baifernfern7/statuses/1209707384869801984" TargetMode="External"/><Relationship Id="rId3515" Type="http://schemas.openxmlformats.org/officeDocument/2006/relationships/hyperlink" Target="http://pbs.twimg.com/profile_images/1206606405744001024/hoxvcosx_normal.jpg" TargetMode="External"/><Relationship Id="rId4913" Type="http://schemas.openxmlformats.org/officeDocument/2006/relationships/hyperlink" Target="http://pbs.twimg.com/profile_images/1208783572967968768/M_Q6PtCk_normal.jpg" TargetMode="External"/><Relationship Id="rId229" Type="http://schemas.openxmlformats.org/officeDocument/2006/relationships/hyperlink" Target="http://pbs.twimg.com/profile_images/1208471015329652736/FEgmIBjo_normal.jpg" TargetMode="External"/><Relationship Id="rId436" Type="http://schemas.openxmlformats.org/officeDocument/2006/relationships/hyperlink" Target="http://twitter.com/3ARYJNPSRK/statuses/1209718115996557312" TargetMode="External"/><Relationship Id="rId643" Type="http://schemas.openxmlformats.org/officeDocument/2006/relationships/hyperlink" Target="http://pbs.twimg.com/profile_images/1207305376992858112/O2QJxKiW_normal.jpg" TargetMode="External"/><Relationship Id="rId1066" Type="http://schemas.openxmlformats.org/officeDocument/2006/relationships/hyperlink" Target="http://twitter.com/RookieOw/statuses/1209716545565396992" TargetMode="External"/><Relationship Id="rId1273" Type="http://schemas.openxmlformats.org/officeDocument/2006/relationships/hyperlink" Target="http://pbs.twimg.com/profile_images/1135509124035121153/5N57EuLT_normal.png" TargetMode="External"/><Relationship Id="rId1480" Type="http://schemas.openxmlformats.org/officeDocument/2006/relationships/hyperlink" Target="http://twitter.com/AttihcNohpLee/statuses/1209714806044811264" TargetMode="External"/><Relationship Id="rId2117" Type="http://schemas.openxmlformats.org/officeDocument/2006/relationships/hyperlink" Target="http://pbs.twimg.com/profile_images/1026844364637593601/Eouuwm6j_normal.jpg" TargetMode="External"/><Relationship Id="rId2324" Type="http://schemas.openxmlformats.org/officeDocument/2006/relationships/hyperlink" Target="http://twitter.com/kanaheidaeyo/statuses/1209711584714489856" TargetMode="External"/><Relationship Id="rId3722" Type="http://schemas.openxmlformats.org/officeDocument/2006/relationships/hyperlink" Target="http://twitter.com/guanlinismylife/statuses/1209706074275663872" TargetMode="External"/><Relationship Id="rId6878" Type="http://schemas.openxmlformats.org/officeDocument/2006/relationships/hyperlink" Target="http://twitter.com/GhYloSFa94/statuses/1209696724177965056" TargetMode="External"/><Relationship Id="rId850" Type="http://schemas.openxmlformats.org/officeDocument/2006/relationships/hyperlink" Target="http://twitter.com/Tun_yasiri/statuses/1209717849763147776" TargetMode="External"/><Relationship Id="rId1133" Type="http://schemas.openxmlformats.org/officeDocument/2006/relationships/hyperlink" Target="http://pbs.twimg.com/profile_images/1209715471848620032/bZ2E1fyZ_normal.jpg" TargetMode="External"/><Relationship Id="rId2531" Type="http://schemas.openxmlformats.org/officeDocument/2006/relationships/hyperlink" Target="http://pbs.twimg.com/profile_images/1190648182390362113/r3JSY7vo_normal.jpg" TargetMode="External"/><Relationship Id="rId4289" Type="http://schemas.openxmlformats.org/officeDocument/2006/relationships/hyperlink" Target="http://pbs.twimg.com/profile_images/1182306892166516736/3pWbHAGZ_normal.jpg" TargetMode="External"/><Relationship Id="rId5687" Type="http://schemas.openxmlformats.org/officeDocument/2006/relationships/hyperlink" Target="http://pbs.twimg.com/profile_images/1205798591912005632/xtY4ozNI_normal.jpg" TargetMode="External"/><Relationship Id="rId5894" Type="http://schemas.openxmlformats.org/officeDocument/2006/relationships/hyperlink" Target="http://twitter.com/kuyqwang/statuses/1209699589172842496" TargetMode="External"/><Relationship Id="rId6738" Type="http://schemas.openxmlformats.org/officeDocument/2006/relationships/hyperlink" Target="http://twitter.com/p_praew42/statuses/1209697166517686272" TargetMode="External"/><Relationship Id="rId6945" Type="http://schemas.openxmlformats.org/officeDocument/2006/relationships/hyperlink" Target="http://pbs.twimg.com/profile_images/1174129652622716928/D7sjz5LG_normal.jpg" TargetMode="External"/><Relationship Id="rId503" Type="http://schemas.openxmlformats.org/officeDocument/2006/relationships/hyperlink" Target="http://pbs.twimg.com/profile_images/1200327629259194368/ha3F0MhM_normal.jpg" TargetMode="External"/><Relationship Id="rId710" Type="http://schemas.openxmlformats.org/officeDocument/2006/relationships/hyperlink" Target="http://twitter.com/cbpdp0323/statuses/1209717941106700288" TargetMode="External"/><Relationship Id="rId1340" Type="http://schemas.openxmlformats.org/officeDocument/2006/relationships/hyperlink" Target="http://twitter.com/sukitnaikanrean/statuses/1209715387895406592" TargetMode="External"/><Relationship Id="rId3098" Type="http://schemas.openxmlformats.org/officeDocument/2006/relationships/hyperlink" Target="http://twitter.com/_ayaltsh9403/statuses/1209708179740712966" TargetMode="External"/><Relationship Id="rId4496" Type="http://schemas.openxmlformats.org/officeDocument/2006/relationships/hyperlink" Target="http://twitter.com/dn_0701/statuses/1209703611611021314" TargetMode="External"/><Relationship Id="rId5547" Type="http://schemas.openxmlformats.org/officeDocument/2006/relationships/hyperlink" Target="http://pbs.twimg.com/profile_images/1196224355946156033/_yHz7Pth_normal.jpg" TargetMode="External"/><Relationship Id="rId5754" Type="http://schemas.openxmlformats.org/officeDocument/2006/relationships/hyperlink" Target="http://twitter.com/mucson66/statuses/1209699859273416705" TargetMode="External"/><Relationship Id="rId5961" Type="http://schemas.openxmlformats.org/officeDocument/2006/relationships/hyperlink" Target="http://pbs.twimg.com/profile_images/1096952093363994625/_qUzcwS2_normal.jpg" TargetMode="External"/><Relationship Id="rId6805" Type="http://schemas.openxmlformats.org/officeDocument/2006/relationships/hyperlink" Target="http://pbs.twimg.com/profile_images/1199710129597239301/Rkzu9Be2_normal.jpg" TargetMode="External"/><Relationship Id="rId1200" Type="http://schemas.openxmlformats.org/officeDocument/2006/relationships/hyperlink" Target="http://twitter.com/__lonelytanoi/statuses/1209716034090881024" TargetMode="External"/><Relationship Id="rId4149" Type="http://schemas.openxmlformats.org/officeDocument/2006/relationships/hyperlink" Target="http://pbs.twimg.com/profile_images/1057467931221577728/g7UJ50cK_normal.jpg" TargetMode="External"/><Relationship Id="rId4356" Type="http://schemas.openxmlformats.org/officeDocument/2006/relationships/hyperlink" Target="http://twitter.com/ririkaosanss/statuses/1209703999605112832" TargetMode="External"/><Relationship Id="rId4563" Type="http://schemas.openxmlformats.org/officeDocument/2006/relationships/hyperlink" Target="http://pbs.twimg.com/profile_images/1057467931221577728/g7UJ50cK_normal.jpg" TargetMode="External"/><Relationship Id="rId4770" Type="http://schemas.openxmlformats.org/officeDocument/2006/relationships/hyperlink" Target="http://twitter.com/sailormoonhao/statuses/1209702780572585984" TargetMode="External"/><Relationship Id="rId5407" Type="http://schemas.openxmlformats.org/officeDocument/2006/relationships/hyperlink" Target="http://pbs.twimg.com/profile_images/1165448257595564032/TilsJ72I_normal.jpg" TargetMode="External"/><Relationship Id="rId5614" Type="http://schemas.openxmlformats.org/officeDocument/2006/relationships/hyperlink" Target="http://twitter.com/indhira_tira/statuses/1209700227998875649" TargetMode="External"/><Relationship Id="rId5821" Type="http://schemas.openxmlformats.org/officeDocument/2006/relationships/hyperlink" Target="http://pbs.twimg.com/profile_images/1182151043863343104/zs-M2hew_normal.jpg" TargetMode="External"/><Relationship Id="rId3165" Type="http://schemas.openxmlformats.org/officeDocument/2006/relationships/hyperlink" Target="http://pbs.twimg.com/profile_images/1209504832265977856/Mh0KClRt_normal.jpg" TargetMode="External"/><Relationship Id="rId3372" Type="http://schemas.openxmlformats.org/officeDocument/2006/relationships/hyperlink" Target="http://twitter.com/krittin_m/statuses/1209707133874237440" TargetMode="External"/><Relationship Id="rId4009" Type="http://schemas.openxmlformats.org/officeDocument/2006/relationships/hyperlink" Target="http://pbs.twimg.com/profile_images/1197316478766239744/3xCkLHaL_normal.jpg" TargetMode="External"/><Relationship Id="rId4216" Type="http://schemas.openxmlformats.org/officeDocument/2006/relationships/hyperlink" Target="http://twitter.com/aikquesung/statuses/1209704439755358208" TargetMode="External"/><Relationship Id="rId4423" Type="http://schemas.openxmlformats.org/officeDocument/2006/relationships/hyperlink" Target="http://pbs.twimg.com/profile_images/788786948894707712/rfNlyZXc_normal.jpg" TargetMode="External"/><Relationship Id="rId4630" Type="http://schemas.openxmlformats.org/officeDocument/2006/relationships/hyperlink" Target="http://twitter.com/markminlover7/statuses/1209703195905126400" TargetMode="External"/><Relationship Id="rId293" Type="http://schemas.openxmlformats.org/officeDocument/2006/relationships/hyperlink" Target="http://pbs.twimg.com/profile_images/1137463911228223488/SCppdTeC_normal.jpg" TargetMode="External"/><Relationship Id="rId2181" Type="http://schemas.openxmlformats.org/officeDocument/2006/relationships/hyperlink" Target="http://pbs.twimg.com/profile_images/1180683552536453121/olMf8naJ_normal.jpg" TargetMode="External"/><Relationship Id="rId3025" Type="http://schemas.openxmlformats.org/officeDocument/2006/relationships/hyperlink" Target="http://pbs.twimg.com/profile_images/1194812325611458561/zE7s_cvm_normal.jpg" TargetMode="External"/><Relationship Id="rId3232" Type="http://schemas.openxmlformats.org/officeDocument/2006/relationships/hyperlink" Target="http://twitter.com/mxxhun/statuses/1209707615682301955" TargetMode="External"/><Relationship Id="rId6388" Type="http://schemas.openxmlformats.org/officeDocument/2006/relationships/hyperlink" Target="http://twitter.com/vvviiew/statuses/1209698350859079680" TargetMode="External"/><Relationship Id="rId6595" Type="http://schemas.openxmlformats.org/officeDocument/2006/relationships/hyperlink" Target="http://pbs.twimg.com/profile_images/1071801372264161280/4c1rQkyA_normal.jpg" TargetMode="External"/><Relationship Id="rId153" Type="http://schemas.openxmlformats.org/officeDocument/2006/relationships/hyperlink" Target="http://pbs.twimg.com/profile_images/1195980436272320512/YgI5oZRI_normal.jpg" TargetMode="External"/><Relationship Id="rId360" Type="http://schemas.openxmlformats.org/officeDocument/2006/relationships/hyperlink" Target="http://twitter.com/Manemena61/statuses/1209718162704351232" TargetMode="External"/><Relationship Id="rId2041" Type="http://schemas.openxmlformats.org/officeDocument/2006/relationships/hyperlink" Target="http://pbs.twimg.com/profile_images/1179012287614472192/daXHN0tt_normal.jpg" TargetMode="External"/><Relationship Id="rId5197" Type="http://schemas.openxmlformats.org/officeDocument/2006/relationships/hyperlink" Target="http://pbs.twimg.com/profile_images/1209664846611877889/anjVKK92_normal.jpg" TargetMode="External"/><Relationship Id="rId6248" Type="http://schemas.openxmlformats.org/officeDocument/2006/relationships/hyperlink" Target="http://twitter.com/ppond_ppwr/statuses/1209698726320590852" TargetMode="External"/><Relationship Id="rId6455" Type="http://schemas.openxmlformats.org/officeDocument/2006/relationships/hyperlink" Target="http://pbs.twimg.com/profile_images/1125468799757479941/WsZpJjTi_normal.jpg" TargetMode="External"/><Relationship Id="rId220" Type="http://schemas.openxmlformats.org/officeDocument/2006/relationships/hyperlink" Target="http://twitter.com/macherily/statuses/1209718259739578368" TargetMode="External"/><Relationship Id="rId2998" Type="http://schemas.openxmlformats.org/officeDocument/2006/relationships/hyperlink" Target="http://twitter.com/Ugly_Sunrise/statuses/1209708551314100224" TargetMode="External"/><Relationship Id="rId5057" Type="http://schemas.openxmlformats.org/officeDocument/2006/relationships/hyperlink" Target="http://pbs.twimg.com/profile_images/1209550081520594944/9UqMFNBt_normal.jpg" TargetMode="External"/><Relationship Id="rId5264" Type="http://schemas.openxmlformats.org/officeDocument/2006/relationships/hyperlink" Target="http://twitter.com/chthmt/statuses/1209701216059478016" TargetMode="External"/><Relationship Id="rId6108" Type="http://schemas.openxmlformats.org/officeDocument/2006/relationships/hyperlink" Target="http://twitter.com/prarumpra/statuses/1209699063567794176" TargetMode="External"/><Relationship Id="rId6662" Type="http://schemas.openxmlformats.org/officeDocument/2006/relationships/hyperlink" Target="http://twitter.com/Crazy1337786867/statuses/1209697407904038912" TargetMode="External"/><Relationship Id="rId2858" Type="http://schemas.openxmlformats.org/officeDocument/2006/relationships/hyperlink" Target="http://twitter.com/zuminngs/statuses/1209709132351098881" TargetMode="External"/><Relationship Id="rId3909" Type="http://schemas.openxmlformats.org/officeDocument/2006/relationships/hyperlink" Target="http://pbs.twimg.com/profile_images/1185438572096081922/iEw254Qb_normal.jpg" TargetMode="External"/><Relationship Id="rId4073" Type="http://schemas.openxmlformats.org/officeDocument/2006/relationships/hyperlink" Target="http://pbs.twimg.com/profile_images/1190993257691598849/BzQlO9uM_normal.jpg" TargetMode="External"/><Relationship Id="rId5471" Type="http://schemas.openxmlformats.org/officeDocument/2006/relationships/hyperlink" Target="http://pbs.twimg.com/profile_images/1207313105367093248/V8ulPPCA_normal.jpg" TargetMode="External"/><Relationship Id="rId6315" Type="http://schemas.openxmlformats.org/officeDocument/2006/relationships/hyperlink" Target="http://pbs.twimg.com/profile_images/1209469847848882176/qsYD0iFq_normal.jpg" TargetMode="External"/><Relationship Id="rId6522" Type="http://schemas.openxmlformats.org/officeDocument/2006/relationships/hyperlink" Target="http://twitter.com/Fuchsia_Mild/statuses/1209697952316313600" TargetMode="External"/><Relationship Id="rId99" Type="http://schemas.openxmlformats.org/officeDocument/2006/relationships/hyperlink" Target="http://pbs.twimg.com/profile_images/1209661942173851648/let7lQ8q_normal.jpg" TargetMode="External"/><Relationship Id="rId1667" Type="http://schemas.openxmlformats.org/officeDocument/2006/relationships/hyperlink" Target="http://pbs.twimg.com/profile_images/1189905716850634753/YR1OmZUU_normal.jpg" TargetMode="External"/><Relationship Id="rId1874" Type="http://schemas.openxmlformats.org/officeDocument/2006/relationships/hyperlink" Target="http://twitter.com/NNNYY_ny/statuses/1209713188050067456" TargetMode="External"/><Relationship Id="rId2718" Type="http://schemas.openxmlformats.org/officeDocument/2006/relationships/hyperlink" Target="http://twitter.com/1718missit/statuses/1209709697382547457" TargetMode="External"/><Relationship Id="rId2925" Type="http://schemas.openxmlformats.org/officeDocument/2006/relationships/hyperlink" Target="http://pbs.twimg.com/profile_images/1196806686310223872/Wj2jDGIh_normal.jpg" TargetMode="External"/><Relationship Id="rId4280" Type="http://schemas.openxmlformats.org/officeDocument/2006/relationships/hyperlink" Target="http://twitter.com/dn_0701/statuses/1209704284503212032" TargetMode="External"/><Relationship Id="rId5124" Type="http://schemas.openxmlformats.org/officeDocument/2006/relationships/hyperlink" Target="http://twitter.com/ARAITIE/statuses/1209701583073632258" TargetMode="External"/><Relationship Id="rId5331" Type="http://schemas.openxmlformats.org/officeDocument/2006/relationships/hyperlink" Target="http://pbs.twimg.com/profile_images/1079287157997465600/fnX9JxA7_normal.jpg" TargetMode="External"/><Relationship Id="rId1527" Type="http://schemas.openxmlformats.org/officeDocument/2006/relationships/hyperlink" Target="http://pbs.twimg.com/profile_images/1194405593542324224/JIhQ1skC_normal.jpg" TargetMode="External"/><Relationship Id="rId1734" Type="http://schemas.openxmlformats.org/officeDocument/2006/relationships/hyperlink" Target="http://twitter.com/gigiiinpz/statuses/1209713697129558016" TargetMode="External"/><Relationship Id="rId1941" Type="http://schemas.openxmlformats.org/officeDocument/2006/relationships/hyperlink" Target="http://pbs.twimg.com/profile_images/856067841363025920/00nnz-10_normal.jpg" TargetMode="External"/><Relationship Id="rId4140" Type="http://schemas.openxmlformats.org/officeDocument/2006/relationships/hyperlink" Target="http://twitter.com/gdh559/statuses/1209704653090250752" TargetMode="External"/><Relationship Id="rId26" Type="http://schemas.openxmlformats.org/officeDocument/2006/relationships/hyperlink" Target="http://twitter.com/KatemaneeU/statuses/1209718412840034305" TargetMode="External"/><Relationship Id="rId3699" Type="http://schemas.openxmlformats.org/officeDocument/2006/relationships/hyperlink" Target="http://pbs.twimg.com/profile_images/1209101506940555264/J1AFiXQa_normal.jpg" TargetMode="External"/><Relationship Id="rId4000" Type="http://schemas.openxmlformats.org/officeDocument/2006/relationships/hyperlink" Target="http://twitter.com/saenxoxo1/statuses/1209705078417850370" TargetMode="External"/><Relationship Id="rId1801" Type="http://schemas.openxmlformats.org/officeDocument/2006/relationships/hyperlink" Target="http://pbs.twimg.com/profile_images/1199354146811301888/7wjH3Czk_normal.jpg" TargetMode="External"/><Relationship Id="rId3559" Type="http://schemas.openxmlformats.org/officeDocument/2006/relationships/hyperlink" Target="http://pbs.twimg.com/profile_images/1110554202600697856/Q8OhvJi7_normal.jpg" TargetMode="External"/><Relationship Id="rId4957" Type="http://schemas.openxmlformats.org/officeDocument/2006/relationships/hyperlink" Target="http://pbs.twimg.com/profile_images/1209421038905253890/VHTslIZt_normal.jpg" TargetMode="External"/><Relationship Id="rId6172" Type="http://schemas.openxmlformats.org/officeDocument/2006/relationships/hyperlink" Target="http://twitter.com/kuyqwang/statuses/1209698893224562688" TargetMode="External"/><Relationship Id="rId687" Type="http://schemas.openxmlformats.org/officeDocument/2006/relationships/hyperlink" Target="http://pbs.twimg.com/profile_images/1167831922011099136/t9QWB_1w_normal.jpg" TargetMode="External"/><Relationship Id="rId2368" Type="http://schemas.openxmlformats.org/officeDocument/2006/relationships/hyperlink" Target="http://twitter.com/ntsudjab/statuses/1209711445333528576" TargetMode="External"/><Relationship Id="rId3766" Type="http://schemas.openxmlformats.org/officeDocument/2006/relationships/hyperlink" Target="http://twitter.com/m2_mint/statuses/1209705936522137600" TargetMode="External"/><Relationship Id="rId3973" Type="http://schemas.openxmlformats.org/officeDocument/2006/relationships/hyperlink" Target="http://pbs.twimg.com/profile_images/1204005179122577409/_GL4jSnR_normal.jpg" TargetMode="External"/><Relationship Id="rId4817" Type="http://schemas.openxmlformats.org/officeDocument/2006/relationships/hyperlink" Target="http://pbs.twimg.com/profile_images/1167313546482343937/E9IZsrNR_normal.jpg" TargetMode="External"/><Relationship Id="rId6032" Type="http://schemas.openxmlformats.org/officeDocument/2006/relationships/hyperlink" Target="http://twitter.com/bbambammmmm/statuses/1209699217079275525" TargetMode="External"/><Relationship Id="rId894" Type="http://schemas.openxmlformats.org/officeDocument/2006/relationships/hyperlink" Target="http://twitter.com/aungpeng_CH/statuses/1209717825809465345" TargetMode="External"/><Relationship Id="rId1177" Type="http://schemas.openxmlformats.org/officeDocument/2006/relationships/hyperlink" Target="http://pbs.twimg.com/profile_images/1194277932383920128/Ii3EON0r_normal.jpg" TargetMode="External"/><Relationship Id="rId2575" Type="http://schemas.openxmlformats.org/officeDocument/2006/relationships/hyperlink" Target="http://pbs.twimg.com/profile_images/1209419479882452992/cla0VcT0_normal.jpg" TargetMode="External"/><Relationship Id="rId2782" Type="http://schemas.openxmlformats.org/officeDocument/2006/relationships/hyperlink" Target="http://twitter.com/ArmyAum/statuses/1209709411276476416" TargetMode="External"/><Relationship Id="rId3419" Type="http://schemas.openxmlformats.org/officeDocument/2006/relationships/hyperlink" Target="http://pbs.twimg.com/profile_images/1095329297403760642/S1TtUxvT_normal.jpg" TargetMode="External"/><Relationship Id="rId3626" Type="http://schemas.openxmlformats.org/officeDocument/2006/relationships/hyperlink" Target="http://twitter.com/PSinmanee/statuses/1209706387476893696" TargetMode="External"/><Relationship Id="rId3833" Type="http://schemas.openxmlformats.org/officeDocument/2006/relationships/hyperlink" Target="http://pbs.twimg.com/profile_images/1208686284211802112/UlmFabN8_normal.jpg" TargetMode="External"/><Relationship Id="rId547" Type="http://schemas.openxmlformats.org/officeDocument/2006/relationships/hyperlink" Target="http://pbs.twimg.com/profile_images/1206254823735062529/XEE4wF2S_normal.jpg" TargetMode="External"/><Relationship Id="rId754" Type="http://schemas.openxmlformats.org/officeDocument/2006/relationships/hyperlink" Target="http://twitter.com/bbaibb1814/statuses/1209717905446715392" TargetMode="External"/><Relationship Id="rId961" Type="http://schemas.openxmlformats.org/officeDocument/2006/relationships/hyperlink" Target="http://pbs.twimg.com/profile_images/1201039680042455041/Jl8L5_uw_normal.jpg" TargetMode="External"/><Relationship Id="rId1384" Type="http://schemas.openxmlformats.org/officeDocument/2006/relationships/hyperlink" Target="http://twitter.com/itsme_nanny/statuses/1209715197767667712" TargetMode="External"/><Relationship Id="rId1591" Type="http://schemas.openxmlformats.org/officeDocument/2006/relationships/hyperlink" Target="http://pbs.twimg.com/profile_images/1035473366235279360/9ktEAYpa_normal.jpg" TargetMode="External"/><Relationship Id="rId2228" Type="http://schemas.openxmlformats.org/officeDocument/2006/relationships/hyperlink" Target="http://twitter.com/NamPM36231/statuses/1209711957340614656" TargetMode="External"/><Relationship Id="rId2435" Type="http://schemas.openxmlformats.org/officeDocument/2006/relationships/hyperlink" Target="http://pbs.twimg.com/profile_images/1011093251397279744/ZV1qDnFX_normal.jpg" TargetMode="External"/><Relationship Id="rId2642" Type="http://schemas.openxmlformats.org/officeDocument/2006/relationships/hyperlink" Target="http://twitter.com/myeyve/statuses/1209710004543967232" TargetMode="External"/><Relationship Id="rId3900" Type="http://schemas.openxmlformats.org/officeDocument/2006/relationships/hyperlink" Target="http://twitter.com/nan_spm/statuses/1209705356965769217" TargetMode="External"/><Relationship Id="rId5798" Type="http://schemas.openxmlformats.org/officeDocument/2006/relationships/hyperlink" Target="http://twitter.com/FaiCloudy/statuses/1209699783159377926" TargetMode="External"/><Relationship Id="rId6849" Type="http://schemas.openxmlformats.org/officeDocument/2006/relationships/hyperlink" Target="http://pbs.twimg.com/profile_images/1199012118084771840/yTzfZoeu_normal.jpg" TargetMode="External"/><Relationship Id="rId90" Type="http://schemas.openxmlformats.org/officeDocument/2006/relationships/hyperlink" Target="http://twitter.com/mnmee_/statuses/1209718341385875457" TargetMode="External"/><Relationship Id="rId407" Type="http://schemas.openxmlformats.org/officeDocument/2006/relationships/hyperlink" Target="http://pbs.twimg.com/profile_images/1206254823735062529/XEE4wF2S_normal.jpg" TargetMode="External"/><Relationship Id="rId614" Type="http://schemas.openxmlformats.org/officeDocument/2006/relationships/hyperlink" Target="http://twitter.com/Udakran/statuses/1209718010992185346" TargetMode="External"/><Relationship Id="rId821" Type="http://schemas.openxmlformats.org/officeDocument/2006/relationships/hyperlink" Target="http://pbs.twimg.com/profile_images/895190306953469952/HIej-8dB_normal.jpg" TargetMode="External"/><Relationship Id="rId1037" Type="http://schemas.openxmlformats.org/officeDocument/2006/relationships/hyperlink" Target="http://pbs.twimg.com/profile_images/1169074728536903680/JKeUUMZc_normal.jpg" TargetMode="External"/><Relationship Id="rId1244" Type="http://schemas.openxmlformats.org/officeDocument/2006/relationships/hyperlink" Target="http://twitter.com/aapepii/statuses/1209715873675505666" TargetMode="External"/><Relationship Id="rId1451" Type="http://schemas.openxmlformats.org/officeDocument/2006/relationships/hyperlink" Target="http://pbs.twimg.com/profile_images/1181458606652149760/ysrXRTnB_normal.jpg" TargetMode="External"/><Relationship Id="rId2502" Type="http://schemas.openxmlformats.org/officeDocument/2006/relationships/hyperlink" Target="http://twitter.com/mdeayyy/statuses/1209710772063891456" TargetMode="External"/><Relationship Id="rId5658" Type="http://schemas.openxmlformats.org/officeDocument/2006/relationships/hyperlink" Target="http://twitter.com/wolfgoesmeow/statuses/1209700099103703040" TargetMode="External"/><Relationship Id="rId5865" Type="http://schemas.openxmlformats.org/officeDocument/2006/relationships/hyperlink" Target="http://pbs.twimg.com/profile_images/1199260542050783234/hEshgmEe_normal.jpg" TargetMode="External"/><Relationship Id="rId6709" Type="http://schemas.openxmlformats.org/officeDocument/2006/relationships/hyperlink" Target="http://pbs.twimg.com/profile_images/1207605871246626818/P7FXYG77_normal.jpg" TargetMode="External"/><Relationship Id="rId6916" Type="http://schemas.openxmlformats.org/officeDocument/2006/relationships/hyperlink" Target="http://twitter.com/wannmmai/statuses/1209696607081390083" TargetMode="External"/><Relationship Id="rId1104" Type="http://schemas.openxmlformats.org/officeDocument/2006/relationships/hyperlink" Target="http://twitter.com/Drink0115/statuses/1209716429475287040" TargetMode="External"/><Relationship Id="rId1311" Type="http://schemas.openxmlformats.org/officeDocument/2006/relationships/hyperlink" Target="http://pbs.twimg.com/profile_images/1199833776731217920/L2DHN1A2_normal.jpg" TargetMode="External"/><Relationship Id="rId4467" Type="http://schemas.openxmlformats.org/officeDocument/2006/relationships/hyperlink" Target="http://pbs.twimg.com/profile_images/1091653244793704449/PhbQ9OEK_normal.jpg" TargetMode="External"/><Relationship Id="rId4674" Type="http://schemas.openxmlformats.org/officeDocument/2006/relationships/hyperlink" Target="http://twitter.com/pd_pangpond/statuses/1209703053202350081" TargetMode="External"/><Relationship Id="rId4881" Type="http://schemas.openxmlformats.org/officeDocument/2006/relationships/hyperlink" Target="http://pbs.twimg.com/profile_images/1181558707559096320/AlnXaWBM_normal.jpg" TargetMode="External"/><Relationship Id="rId5518" Type="http://schemas.openxmlformats.org/officeDocument/2006/relationships/hyperlink" Target="http://twitter.com/pornchanitra/statuses/1209700437294632964" TargetMode="External"/><Relationship Id="rId5725" Type="http://schemas.openxmlformats.org/officeDocument/2006/relationships/hyperlink" Target="http://pbs.twimg.com/profile_images/1206517046176993280/9IAT9ec1_normal.jpg" TargetMode="External"/><Relationship Id="rId3069" Type="http://schemas.openxmlformats.org/officeDocument/2006/relationships/hyperlink" Target="http://pbs.twimg.com/profile_images/1104373548867497984/yWuF1twr_normal.jpg" TargetMode="External"/><Relationship Id="rId3276" Type="http://schemas.openxmlformats.org/officeDocument/2006/relationships/hyperlink" Target="http://twitter.com/marchinth/statuses/1209707483595296768" TargetMode="External"/><Relationship Id="rId3483" Type="http://schemas.openxmlformats.org/officeDocument/2006/relationships/hyperlink" Target="http://pbs.twimg.com/profile_images/1180125859006406657/26DhETGB_normal.jpg" TargetMode="External"/><Relationship Id="rId3690" Type="http://schemas.openxmlformats.org/officeDocument/2006/relationships/hyperlink" Target="http://twitter.com/NOFM_/statuses/1209706154940436485" TargetMode="External"/><Relationship Id="rId4327" Type="http://schemas.openxmlformats.org/officeDocument/2006/relationships/hyperlink" Target="http://pbs.twimg.com/profile_images/1096085253196664832/VIkg2bsH_normal.jpg" TargetMode="External"/><Relationship Id="rId4534" Type="http://schemas.openxmlformats.org/officeDocument/2006/relationships/hyperlink" Target="http://twitter.com/THURSDAYEP0525_/statuses/1209703436398166018" TargetMode="External"/><Relationship Id="rId5932" Type="http://schemas.openxmlformats.org/officeDocument/2006/relationships/hyperlink" Target="http://twitter.com/ppeach_pp/statuses/1209699479479152642" TargetMode="External"/><Relationship Id="rId197" Type="http://schemas.openxmlformats.org/officeDocument/2006/relationships/hyperlink" Target="http://pbs.twimg.com/profile_images/1206254823735062529/XEE4wF2S_normal.jpg" TargetMode="External"/><Relationship Id="rId2085" Type="http://schemas.openxmlformats.org/officeDocument/2006/relationships/hyperlink" Target="http://pbs.twimg.com/profile_images/1197166683707723777/gBDb_ko9_normal.jpg" TargetMode="External"/><Relationship Id="rId2292" Type="http://schemas.openxmlformats.org/officeDocument/2006/relationships/hyperlink" Target="http://twitter.com/mmiewsora/statuses/1209711667073863683" TargetMode="External"/><Relationship Id="rId3136" Type="http://schemas.openxmlformats.org/officeDocument/2006/relationships/hyperlink" Target="http://twitter.com/RungIris/statuses/1209708027537870851" TargetMode="External"/><Relationship Id="rId3343" Type="http://schemas.openxmlformats.org/officeDocument/2006/relationships/hyperlink" Target="http://pbs.twimg.com/profile_images/1206203634284761089/fSLfIlMZ_normal.jpg" TargetMode="External"/><Relationship Id="rId4741" Type="http://schemas.openxmlformats.org/officeDocument/2006/relationships/hyperlink" Target="http://pbs.twimg.com/profile_images/1179049388259196928/g-1x6yb6_normal.jpg" TargetMode="External"/><Relationship Id="rId6499" Type="http://schemas.openxmlformats.org/officeDocument/2006/relationships/hyperlink" Target="http://pbs.twimg.com/profile_images/1109800710994968578/MRD-5X0H_normal.png" TargetMode="External"/><Relationship Id="rId264" Type="http://schemas.openxmlformats.org/officeDocument/2006/relationships/hyperlink" Target="http://twitter.com/hsghgf/statuses/1209718231310618625" TargetMode="External"/><Relationship Id="rId471" Type="http://schemas.openxmlformats.org/officeDocument/2006/relationships/hyperlink" Target="http://pbs.twimg.com/profile_images/1209661942173851648/let7lQ8q_normal.jpg" TargetMode="External"/><Relationship Id="rId2152" Type="http://schemas.openxmlformats.org/officeDocument/2006/relationships/hyperlink" Target="http://twitter.com/F_namfonnn/statuses/1209712212052303872" TargetMode="External"/><Relationship Id="rId3550" Type="http://schemas.openxmlformats.org/officeDocument/2006/relationships/hyperlink" Target="http://twitter.com/pnS2hyX0MlsJeIm/statuses/1209706534730469377" TargetMode="External"/><Relationship Id="rId4601" Type="http://schemas.openxmlformats.org/officeDocument/2006/relationships/hyperlink" Target="http://pbs.twimg.com/profile_images/1207621887833952256/q9Lx1sN6_normal.jpg" TargetMode="External"/><Relationship Id="rId124" Type="http://schemas.openxmlformats.org/officeDocument/2006/relationships/hyperlink" Target="http://twitter.com/narddddqq_/statuses/1209718318497615873" TargetMode="External"/><Relationship Id="rId3203" Type="http://schemas.openxmlformats.org/officeDocument/2006/relationships/hyperlink" Target="http://pbs.twimg.com/profile_images/1206579073310318592/WX3KfUot_normal.jpg" TargetMode="External"/><Relationship Id="rId3410" Type="http://schemas.openxmlformats.org/officeDocument/2006/relationships/hyperlink" Target="http://twitter.com/cc_cxxy/statuses/1209707044917276674" TargetMode="External"/><Relationship Id="rId6359" Type="http://schemas.openxmlformats.org/officeDocument/2006/relationships/hyperlink" Target="http://pbs.twimg.com/profile_images/1209139621809905665/wPo9cXCB_normal.jpg" TargetMode="External"/><Relationship Id="rId6566" Type="http://schemas.openxmlformats.org/officeDocument/2006/relationships/hyperlink" Target="http://twitter.com/Ice_creamieie/statuses/1209697778512752640" TargetMode="External"/><Relationship Id="rId6773" Type="http://schemas.openxmlformats.org/officeDocument/2006/relationships/hyperlink" Target="http://pbs.twimg.com/profile_images/1203643828646735873/DdK_PeWB_normal.jpg" TargetMode="External"/><Relationship Id="rId331" Type="http://schemas.openxmlformats.org/officeDocument/2006/relationships/hyperlink" Target="http://pbs.twimg.com/profile_images/1208688083840860160/kOkV4kSi_normal.jpg" TargetMode="External"/><Relationship Id="rId2012" Type="http://schemas.openxmlformats.org/officeDocument/2006/relationships/hyperlink" Target="http://twitter.com/mjma1999/statuses/1209712697878515714" TargetMode="External"/><Relationship Id="rId2969" Type="http://schemas.openxmlformats.org/officeDocument/2006/relationships/hyperlink" Target="http://pbs.twimg.com/profile_images/1205096861591166977/3sWDLw6E_normal.jpg" TargetMode="External"/><Relationship Id="rId5168" Type="http://schemas.openxmlformats.org/officeDocument/2006/relationships/hyperlink" Target="http://twitter.com/uunchisaunun/statuses/1209701462520942593" TargetMode="External"/><Relationship Id="rId5375" Type="http://schemas.openxmlformats.org/officeDocument/2006/relationships/hyperlink" Target="http://pbs.twimg.com/profile_images/1190287406798458881/40aNGOlA_normal.jpg" TargetMode="External"/><Relationship Id="rId5582" Type="http://schemas.openxmlformats.org/officeDocument/2006/relationships/hyperlink" Target="http://twitter.com/NOOKDOOK/statuses/1209700312564371456" TargetMode="External"/><Relationship Id="rId6219" Type="http://schemas.openxmlformats.org/officeDocument/2006/relationships/hyperlink" Target="http://pbs.twimg.com/profile_images/1197451847197327361/x0B31eBQ_normal.jpg" TargetMode="External"/><Relationship Id="rId6426" Type="http://schemas.openxmlformats.org/officeDocument/2006/relationships/hyperlink" Target="http://twitter.com/Realxinxm/statuses/1209698211721441280" TargetMode="External"/><Relationship Id="rId6633" Type="http://schemas.openxmlformats.org/officeDocument/2006/relationships/hyperlink" Target="http://pbs.twimg.com/profile_images/1208959649929515010/nH8mnjE__normal.jpg" TargetMode="External"/><Relationship Id="rId6840" Type="http://schemas.openxmlformats.org/officeDocument/2006/relationships/hyperlink" Target="http://twitter.com/yys_B1998/statuses/1209696872169783296" TargetMode="External"/><Relationship Id="rId1778" Type="http://schemas.openxmlformats.org/officeDocument/2006/relationships/hyperlink" Target="http://twitter.com/babexix/statuses/1209713511628070912" TargetMode="External"/><Relationship Id="rId1985" Type="http://schemas.openxmlformats.org/officeDocument/2006/relationships/hyperlink" Target="http://pbs.twimg.com/profile_images/1162165713542381568/WRm2Fvo6_normal.jpg" TargetMode="External"/><Relationship Id="rId2829" Type="http://schemas.openxmlformats.org/officeDocument/2006/relationships/hyperlink" Target="http://pbs.twimg.com/profile_images/1207476014202228736/mo3KghIC_normal.jpg" TargetMode="External"/><Relationship Id="rId4184" Type="http://schemas.openxmlformats.org/officeDocument/2006/relationships/hyperlink" Target="http://twitter.com/gruugg/statuses/1209704549532848134" TargetMode="External"/><Relationship Id="rId4391" Type="http://schemas.openxmlformats.org/officeDocument/2006/relationships/hyperlink" Target="http://pbs.twimg.com/profile_images/1204800473842077701/MR4cA5Yl_normal.jpg" TargetMode="External"/><Relationship Id="rId5028" Type="http://schemas.openxmlformats.org/officeDocument/2006/relationships/hyperlink" Target="http://twitter.com/babychickjs_/statuses/1209701974062428160" TargetMode="External"/><Relationship Id="rId5235" Type="http://schemas.openxmlformats.org/officeDocument/2006/relationships/hyperlink" Target="http://pbs.twimg.com/profile_images/1165281986023317504/sB5aOAZ4_normal.jpg" TargetMode="External"/><Relationship Id="rId5442" Type="http://schemas.openxmlformats.org/officeDocument/2006/relationships/hyperlink" Target="http://twitter.com/ant88941/statuses/1209700623764996096" TargetMode="External"/><Relationship Id="rId6700" Type="http://schemas.openxmlformats.org/officeDocument/2006/relationships/hyperlink" Target="http://twitter.com/platoonao/statuses/1209697290555756544" TargetMode="External"/><Relationship Id="rId1638" Type="http://schemas.openxmlformats.org/officeDocument/2006/relationships/hyperlink" Target="http://twitter.com/pimwp___/statuses/1209714192288059393" TargetMode="External"/><Relationship Id="rId4044" Type="http://schemas.openxmlformats.org/officeDocument/2006/relationships/hyperlink" Target="http://twitter.com/TimeTltb/statuses/1209704976273956864" TargetMode="External"/><Relationship Id="rId4251" Type="http://schemas.openxmlformats.org/officeDocument/2006/relationships/hyperlink" Target="http://pbs.twimg.com/profile_images/971044291144568836/V6JzpxZO_normal.jpg" TargetMode="External"/><Relationship Id="rId5302" Type="http://schemas.openxmlformats.org/officeDocument/2006/relationships/hyperlink" Target="http://twitter.com/aonwara6/statuses/1209701125353435137" TargetMode="External"/><Relationship Id="rId1845" Type="http://schemas.openxmlformats.org/officeDocument/2006/relationships/hyperlink" Target="http://pbs.twimg.com/profile_images/1206805749487194112/xLeF9N6H_normal.jpg" TargetMode="External"/><Relationship Id="rId3060" Type="http://schemas.openxmlformats.org/officeDocument/2006/relationships/hyperlink" Target="http://twitter.com/chanakarnnew1/statuses/1209708398402342914" TargetMode="External"/><Relationship Id="rId4111" Type="http://schemas.openxmlformats.org/officeDocument/2006/relationships/hyperlink" Target="http://pbs.twimg.com/profile_images/1209502447426658304/o58-NWX4_normal.jpg" TargetMode="External"/><Relationship Id="rId1705" Type="http://schemas.openxmlformats.org/officeDocument/2006/relationships/hyperlink" Target="http://pbs.twimg.com/profile_images/1093539902933721088/NH4S0Eo0_normal.jpg" TargetMode="External"/><Relationship Id="rId1912" Type="http://schemas.openxmlformats.org/officeDocument/2006/relationships/hyperlink" Target="http://twitter.com/no_hc_/statuses/1209713001319714816" TargetMode="External"/><Relationship Id="rId6076" Type="http://schemas.openxmlformats.org/officeDocument/2006/relationships/hyperlink" Target="http://twitter.com/__wwwwqoo/statuses/1209699117770760192" TargetMode="External"/><Relationship Id="rId6283" Type="http://schemas.openxmlformats.org/officeDocument/2006/relationships/hyperlink" Target="http://pbs.twimg.com/profile_images/1206974423435075584/iOfz3OrQ_normal.jpg" TargetMode="External"/><Relationship Id="rId3877" Type="http://schemas.openxmlformats.org/officeDocument/2006/relationships/hyperlink" Target="http://pbs.twimg.com/profile_images/1207313105367093248/V8ulPPCA_normal.jpg" TargetMode="External"/><Relationship Id="rId4928" Type="http://schemas.openxmlformats.org/officeDocument/2006/relationships/hyperlink" Target="http://twitter.com/rbwjbilee9x/statuses/1209702343756767232" TargetMode="External"/><Relationship Id="rId5092" Type="http://schemas.openxmlformats.org/officeDocument/2006/relationships/hyperlink" Target="http://twitter.com/palitshadow/statuses/1209701662308175873" TargetMode="External"/><Relationship Id="rId6490" Type="http://schemas.openxmlformats.org/officeDocument/2006/relationships/hyperlink" Target="http://twitter.com/XTONYJH/statuses/1209698057027145733" TargetMode="External"/><Relationship Id="rId798" Type="http://schemas.openxmlformats.org/officeDocument/2006/relationships/hyperlink" Target="http://twitter.com/mommem2016/statuses/1209717879706279936" TargetMode="External"/><Relationship Id="rId2479" Type="http://schemas.openxmlformats.org/officeDocument/2006/relationships/hyperlink" Target="http://pbs.twimg.com/profile_images/1195684391978074112/23BY67rd_normal.jpg" TargetMode="External"/><Relationship Id="rId2686" Type="http://schemas.openxmlformats.org/officeDocument/2006/relationships/hyperlink" Target="http://twitter.com/fern_462/statuses/1209709811937398784" TargetMode="External"/><Relationship Id="rId2893" Type="http://schemas.openxmlformats.org/officeDocument/2006/relationships/hyperlink" Target="http://pbs.twimg.com/profile_images/1092380905182683136/ioitQZfp_normal.jpg" TargetMode="External"/><Relationship Id="rId3737" Type="http://schemas.openxmlformats.org/officeDocument/2006/relationships/hyperlink" Target="http://pbs.twimg.com/profile_images/1192873838473707520/AIJg-fsZ_normal.jpg" TargetMode="External"/><Relationship Id="rId3944" Type="http://schemas.openxmlformats.org/officeDocument/2006/relationships/hyperlink" Target="http://twitter.com/poppeizz/statuses/1209705231979728898" TargetMode="External"/><Relationship Id="rId6143" Type="http://schemas.openxmlformats.org/officeDocument/2006/relationships/hyperlink" Target="http://pbs.twimg.com/profile_images/1119272764290953216/C6UM2hdQ_normal.jpg" TargetMode="External"/><Relationship Id="rId6350" Type="http://schemas.openxmlformats.org/officeDocument/2006/relationships/hyperlink" Target="http://twitter.com/haroyytakone/statuses/1209698451941806080" TargetMode="External"/><Relationship Id="rId658" Type="http://schemas.openxmlformats.org/officeDocument/2006/relationships/hyperlink" Target="http://twitter.com/_kyu13elf/statuses/1209717979488739329" TargetMode="External"/><Relationship Id="rId865" Type="http://schemas.openxmlformats.org/officeDocument/2006/relationships/hyperlink" Target="http://pbs.twimg.com/profile_images/1147166346997719041/b-Zt7nTY_normal.jpg" TargetMode="External"/><Relationship Id="rId1288" Type="http://schemas.openxmlformats.org/officeDocument/2006/relationships/hyperlink" Target="http://twitter.com/sudapoppop/statuses/1209715705739788288" TargetMode="External"/><Relationship Id="rId1495" Type="http://schemas.openxmlformats.org/officeDocument/2006/relationships/hyperlink" Target="http://pbs.twimg.com/profile_images/768151359136763905/UTIO9O90_normal.jpg" TargetMode="External"/><Relationship Id="rId2339" Type="http://schemas.openxmlformats.org/officeDocument/2006/relationships/hyperlink" Target="http://pbs.twimg.com/profile_images/1173810855948898304/PXo4VLPN_normal.jpg" TargetMode="External"/><Relationship Id="rId2546" Type="http://schemas.openxmlformats.org/officeDocument/2006/relationships/hyperlink" Target="http://twitter.com/19titema/statuses/1209710508300853248" TargetMode="External"/><Relationship Id="rId2753" Type="http://schemas.openxmlformats.org/officeDocument/2006/relationships/hyperlink" Target="http://pbs.twimg.com/profile_images/1207271561515823104/xXogpxls_normal.jpg" TargetMode="External"/><Relationship Id="rId2960" Type="http://schemas.openxmlformats.org/officeDocument/2006/relationships/hyperlink" Target="http://twitter.com/yy_yaaayi/statuses/1209708730842935296" TargetMode="External"/><Relationship Id="rId3804" Type="http://schemas.openxmlformats.org/officeDocument/2006/relationships/hyperlink" Target="http://twitter.com/CatBJordan1/statuses/1209705760784965632" TargetMode="External"/><Relationship Id="rId6003" Type="http://schemas.openxmlformats.org/officeDocument/2006/relationships/hyperlink" Target="http://pbs.twimg.com/profile_images/1181504478249308160/rzanjIXO_normal.jpg" TargetMode="External"/><Relationship Id="rId6210" Type="http://schemas.openxmlformats.org/officeDocument/2006/relationships/hyperlink" Target="http://twitter.com/Varaic1/statuses/1209698815281782784" TargetMode="External"/><Relationship Id="rId518" Type="http://schemas.openxmlformats.org/officeDocument/2006/relationships/hyperlink" Target="http://twitter.com/bluexcloxd/statuses/1209718073130811392" TargetMode="External"/><Relationship Id="rId725" Type="http://schemas.openxmlformats.org/officeDocument/2006/relationships/hyperlink" Target="http://pbs.twimg.com/profile_images/1170544044662902784/hqCYS4CI_normal.jpg" TargetMode="External"/><Relationship Id="rId932" Type="http://schemas.openxmlformats.org/officeDocument/2006/relationships/hyperlink" Target="http://twitter.com/emberglowx/statuses/1209717800522043392" TargetMode="External"/><Relationship Id="rId1148" Type="http://schemas.openxmlformats.org/officeDocument/2006/relationships/hyperlink" Target="http://twitter.com/rine4991/statuses/1209716265113149440" TargetMode="External"/><Relationship Id="rId1355" Type="http://schemas.openxmlformats.org/officeDocument/2006/relationships/hyperlink" Target="http://pbs.twimg.com/profile_images/1206240272335552513/r1TFjwyq_normal.jpg" TargetMode="External"/><Relationship Id="rId1562" Type="http://schemas.openxmlformats.org/officeDocument/2006/relationships/hyperlink" Target="http://twitter.com/ThanwaratSa/statuses/1209714534887260160" TargetMode="External"/><Relationship Id="rId2406" Type="http://schemas.openxmlformats.org/officeDocument/2006/relationships/hyperlink" Target="http://twitter.com/162xkun/statuses/1209711184422637568" TargetMode="External"/><Relationship Id="rId2613" Type="http://schemas.openxmlformats.org/officeDocument/2006/relationships/hyperlink" Target="http://pbs.twimg.com/profile_images/1199906381005869056/TpFawfUs_normal.jpg" TargetMode="External"/><Relationship Id="rId5769" Type="http://schemas.openxmlformats.org/officeDocument/2006/relationships/hyperlink" Target="http://pbs.twimg.com/profile_images/1201558241068498944/wzrgYCIm_normal.jpg" TargetMode="External"/><Relationship Id="rId1008" Type="http://schemas.openxmlformats.org/officeDocument/2006/relationships/hyperlink" Target="http://twitter.com/LNumber9999/statuses/1209717745773735936" TargetMode="External"/><Relationship Id="rId1215" Type="http://schemas.openxmlformats.org/officeDocument/2006/relationships/hyperlink" Target="http://pbs.twimg.com/profile_images/1146058874685755392/XSBwJd6O_normal.jpg" TargetMode="External"/><Relationship Id="rId1422" Type="http://schemas.openxmlformats.org/officeDocument/2006/relationships/hyperlink" Target="http://twitter.com/steam_me/statuses/1209715021300695041" TargetMode="External"/><Relationship Id="rId2820" Type="http://schemas.openxmlformats.org/officeDocument/2006/relationships/hyperlink" Target="http://twitter.com/ArigatoPimaizaa/statuses/1209709301457018880" TargetMode="External"/><Relationship Id="rId4578" Type="http://schemas.openxmlformats.org/officeDocument/2006/relationships/hyperlink" Target="http://twitter.com/wnww__/statuses/1209703307867934720" TargetMode="External"/><Relationship Id="rId5976" Type="http://schemas.openxmlformats.org/officeDocument/2006/relationships/hyperlink" Target="http://twitter.com/K_khwankhwan/statuses/1209699361917026304" TargetMode="External"/><Relationship Id="rId61" Type="http://schemas.openxmlformats.org/officeDocument/2006/relationships/hyperlink" Target="http://pbs.twimg.com/profile_images/1201039680042455041/Jl8L5_uw_normal.jpg" TargetMode="External"/><Relationship Id="rId3387" Type="http://schemas.openxmlformats.org/officeDocument/2006/relationships/hyperlink" Target="http://pbs.twimg.com/profile_images/1123919121220014080/IamHdF_b_normal.jpg" TargetMode="External"/><Relationship Id="rId4785" Type="http://schemas.openxmlformats.org/officeDocument/2006/relationships/hyperlink" Target="http://pbs.twimg.com/profile_images/1208639220585127936/XnOuIlfJ_normal.jpg" TargetMode="External"/><Relationship Id="rId4992" Type="http://schemas.openxmlformats.org/officeDocument/2006/relationships/hyperlink" Target="http://twitter.com/pppcytbrp/statuses/1209702103049891843" TargetMode="External"/><Relationship Id="rId5629" Type="http://schemas.openxmlformats.org/officeDocument/2006/relationships/hyperlink" Target="http://pbs.twimg.com/profile_images/1207299936368201728/cxX6ZsOM_normal.jpg" TargetMode="External"/><Relationship Id="rId5836" Type="http://schemas.openxmlformats.org/officeDocument/2006/relationships/hyperlink" Target="http://twitter.com/Bxdxsslucifer/statuses/1209699702884560898" TargetMode="External"/><Relationship Id="rId2196" Type="http://schemas.openxmlformats.org/officeDocument/2006/relationships/hyperlink" Target="http://twitter.com/oohyakii/statuses/1209712063968186368" TargetMode="External"/><Relationship Id="rId3594" Type="http://schemas.openxmlformats.org/officeDocument/2006/relationships/hyperlink" Target="http://twitter.com/vern2529/statuses/1209706457374973952" TargetMode="External"/><Relationship Id="rId4438" Type="http://schemas.openxmlformats.org/officeDocument/2006/relationships/hyperlink" Target="http://twitter.com/Strvenger624/statuses/1209703793383755777" TargetMode="External"/><Relationship Id="rId4645" Type="http://schemas.openxmlformats.org/officeDocument/2006/relationships/hyperlink" Target="http://pbs.twimg.com/profile_images/582896032746463232/vQr17kUz_normal.jpg" TargetMode="External"/><Relationship Id="rId4852" Type="http://schemas.openxmlformats.org/officeDocument/2006/relationships/hyperlink" Target="http://twitter.com/goleee_e/statuses/1209702572509913089" TargetMode="External"/><Relationship Id="rId5903" Type="http://schemas.openxmlformats.org/officeDocument/2006/relationships/hyperlink" Target="http://pbs.twimg.com/profile_images/1190132715842084864/MwBG1PzQ_normal.jpg" TargetMode="External"/><Relationship Id="rId168" Type="http://schemas.openxmlformats.org/officeDocument/2006/relationships/hyperlink" Target="http://twitter.com/whyychrr/statuses/1209718286822207488" TargetMode="External"/><Relationship Id="rId3247" Type="http://schemas.openxmlformats.org/officeDocument/2006/relationships/hyperlink" Target="http://pbs.twimg.com/profile_images/1194621183238361088/2zEY0fOQ_normal.jpg" TargetMode="External"/><Relationship Id="rId3454" Type="http://schemas.openxmlformats.org/officeDocument/2006/relationships/hyperlink" Target="http://twitter.com/JustQm1102/statuses/1209706868597067777" TargetMode="External"/><Relationship Id="rId3661" Type="http://schemas.openxmlformats.org/officeDocument/2006/relationships/hyperlink" Target="http://pbs.twimg.com/profile_images/1209114658059120641/t8Zab6ek_normal.jpg" TargetMode="External"/><Relationship Id="rId4505" Type="http://schemas.openxmlformats.org/officeDocument/2006/relationships/hyperlink" Target="http://pbs.twimg.com/profile_images/1190648182390362113/r3JSY7vo_normal.jpg" TargetMode="External"/><Relationship Id="rId4712" Type="http://schemas.openxmlformats.org/officeDocument/2006/relationships/hyperlink" Target="http://twitter.com/zj7_009/statuses/1209702959711260672" TargetMode="External"/><Relationship Id="rId375" Type="http://schemas.openxmlformats.org/officeDocument/2006/relationships/hyperlink" Target="http://pbs.twimg.com/profile_images/1078894846004277249/_r-xI0Pa_normal.jpg" TargetMode="External"/><Relationship Id="rId582" Type="http://schemas.openxmlformats.org/officeDocument/2006/relationships/hyperlink" Target="http://twitter.com/nomorejj/statuses/1209718027966500864" TargetMode="External"/><Relationship Id="rId2056" Type="http://schemas.openxmlformats.org/officeDocument/2006/relationships/hyperlink" Target="http://twitter.com/LALISA95215116/statuses/1209712597131350017" TargetMode="External"/><Relationship Id="rId2263" Type="http://schemas.openxmlformats.org/officeDocument/2006/relationships/hyperlink" Target="http://pbs.twimg.com/profile_images/1050066820470722560/Vyb99h_x_normal.jpg" TargetMode="External"/><Relationship Id="rId2470" Type="http://schemas.openxmlformats.org/officeDocument/2006/relationships/hyperlink" Target="http://twitter.com/worramm/statuses/1209710933959819265" TargetMode="External"/><Relationship Id="rId3107" Type="http://schemas.openxmlformats.org/officeDocument/2006/relationships/hyperlink" Target="http://pbs.twimg.com/profile_images/1206535517581348864/3v3nPREz_normal.jpg" TargetMode="External"/><Relationship Id="rId3314" Type="http://schemas.openxmlformats.org/officeDocument/2006/relationships/hyperlink" Target="http://twitter.com/hynspc/statuses/1209707375122239491" TargetMode="External"/><Relationship Id="rId3521" Type="http://schemas.openxmlformats.org/officeDocument/2006/relationships/hyperlink" Target="http://pbs.twimg.com/profile_images/1066767607586385921/2RRD2kKr_normal.jpg" TargetMode="External"/><Relationship Id="rId6677" Type="http://schemas.openxmlformats.org/officeDocument/2006/relationships/hyperlink" Target="http://pbs.twimg.com/profile_images/1205788405889548288/-uOYoxBS_normal.jpg" TargetMode="External"/><Relationship Id="rId6884" Type="http://schemas.openxmlformats.org/officeDocument/2006/relationships/hyperlink" Target="http://twitter.com/little_swty/statuses/1209696705332953089" TargetMode="External"/><Relationship Id="rId235" Type="http://schemas.openxmlformats.org/officeDocument/2006/relationships/hyperlink" Target="http://pbs.twimg.com/profile_images/1209433754688581632/3Eev45Id_normal.jpg" TargetMode="External"/><Relationship Id="rId442" Type="http://schemas.openxmlformats.org/officeDocument/2006/relationships/hyperlink" Target="http://twitter.com/sasikarn43/statuses/1209718107494739968" TargetMode="External"/><Relationship Id="rId1072" Type="http://schemas.openxmlformats.org/officeDocument/2006/relationships/hyperlink" Target="http://twitter.com/khaikpd/statuses/1209716528448339969" TargetMode="External"/><Relationship Id="rId2123" Type="http://schemas.openxmlformats.org/officeDocument/2006/relationships/hyperlink" Target="http://pbs.twimg.com/profile_images/1208257429403648000/t87sID86_normal.jpg" TargetMode="External"/><Relationship Id="rId2330" Type="http://schemas.openxmlformats.org/officeDocument/2006/relationships/hyperlink" Target="http://twitter.com/_khunmami/statuses/1209711555798958080" TargetMode="External"/><Relationship Id="rId5279" Type="http://schemas.openxmlformats.org/officeDocument/2006/relationships/hyperlink" Target="http://pbs.twimg.com/profile_images/1181089035915124736/gvutSvpG_normal.jpg" TargetMode="External"/><Relationship Id="rId5486" Type="http://schemas.openxmlformats.org/officeDocument/2006/relationships/hyperlink" Target="http://twitter.com/JaneKujira23/statuses/1209700513089908736" TargetMode="External"/><Relationship Id="rId5693" Type="http://schemas.openxmlformats.org/officeDocument/2006/relationships/hyperlink" Target="http://pbs.twimg.com/profile_images/1198613891833454594/a4vr38dB_normal.jpg" TargetMode="External"/><Relationship Id="rId6537" Type="http://schemas.openxmlformats.org/officeDocument/2006/relationships/hyperlink" Target="http://pbs.twimg.com/profile_images/1205121169046683649/C8wJtSi0_normal.jpg" TargetMode="External"/><Relationship Id="rId6744" Type="http://schemas.openxmlformats.org/officeDocument/2006/relationships/hyperlink" Target="http://twitter.com/little_swty/statuses/1209697158015795201" TargetMode="External"/><Relationship Id="rId302" Type="http://schemas.openxmlformats.org/officeDocument/2006/relationships/hyperlink" Target="http://twitter.com/daw_happy/statuses/1209718195700953088" TargetMode="External"/><Relationship Id="rId4088" Type="http://schemas.openxmlformats.org/officeDocument/2006/relationships/hyperlink" Target="http://twitter.com/paloook/statuses/1209704833554374658" TargetMode="External"/><Relationship Id="rId4295" Type="http://schemas.openxmlformats.org/officeDocument/2006/relationships/hyperlink" Target="http://pbs.twimg.com/profile_images/1201065574471614464/E-04iJ_Z_normal.jpg" TargetMode="External"/><Relationship Id="rId5139" Type="http://schemas.openxmlformats.org/officeDocument/2006/relationships/hyperlink" Target="http://pbs.twimg.com/profile_images/934834567864770560/fogzGkz__normal.jpg" TargetMode="External"/><Relationship Id="rId5346" Type="http://schemas.openxmlformats.org/officeDocument/2006/relationships/hyperlink" Target="http://twitter.com/harutama1880/statuses/1209700998802890752" TargetMode="External"/><Relationship Id="rId5553" Type="http://schemas.openxmlformats.org/officeDocument/2006/relationships/hyperlink" Target="http://pbs.twimg.com/profile_images/1181360413536993285/kLF-pcXp_normal.jpg" TargetMode="External"/><Relationship Id="rId1889" Type="http://schemas.openxmlformats.org/officeDocument/2006/relationships/hyperlink" Target="http://pbs.twimg.com/profile_images/1168366144962490369/Kvq2yWhD_normal.jpg" TargetMode="External"/><Relationship Id="rId4155" Type="http://schemas.openxmlformats.org/officeDocument/2006/relationships/hyperlink" Target="http://pbs.twimg.com/profile_images/1205480957559525377/3Gupd0Sa_normal.jpg" TargetMode="External"/><Relationship Id="rId4362" Type="http://schemas.openxmlformats.org/officeDocument/2006/relationships/hyperlink" Target="http://twitter.com/thapanaza/statuses/1209703992147599360" TargetMode="External"/><Relationship Id="rId5206" Type="http://schemas.openxmlformats.org/officeDocument/2006/relationships/hyperlink" Target="http://twitter.com/febocean_twt/statuses/1209701365301121025" TargetMode="External"/><Relationship Id="rId5760" Type="http://schemas.openxmlformats.org/officeDocument/2006/relationships/hyperlink" Target="http://twitter.com/ritalarbear/statuses/1209699847839707136" TargetMode="External"/><Relationship Id="rId6604" Type="http://schemas.openxmlformats.org/officeDocument/2006/relationships/hyperlink" Target="http://twitter.com/iammarc_c/statuses/1209697653098872832" TargetMode="External"/><Relationship Id="rId6811" Type="http://schemas.openxmlformats.org/officeDocument/2006/relationships/hyperlink" Target="http://pbs.twimg.com/profile_images/1172578319163748353/D5Td45Vp_normal.jpg" TargetMode="External"/><Relationship Id="rId1749" Type="http://schemas.openxmlformats.org/officeDocument/2006/relationships/hyperlink" Target="http://pbs.twimg.com/profile_images/1093563664655761408/PpKELn9Y_normal.jpg" TargetMode="External"/><Relationship Id="rId1956" Type="http://schemas.openxmlformats.org/officeDocument/2006/relationships/hyperlink" Target="http://twitter.com/UuunnnnuuO0/statuses/1209712832884854784" TargetMode="External"/><Relationship Id="rId3171" Type="http://schemas.openxmlformats.org/officeDocument/2006/relationships/hyperlink" Target="http://pbs.twimg.com/profile_images/1183410311853817856/_lYnk45j_normal.jpg" TargetMode="External"/><Relationship Id="rId4015" Type="http://schemas.openxmlformats.org/officeDocument/2006/relationships/hyperlink" Target="http://pbs.twimg.com/profile_images/1193215121314603009/Fo5DP0ck_normal.jpg" TargetMode="External"/><Relationship Id="rId5413" Type="http://schemas.openxmlformats.org/officeDocument/2006/relationships/hyperlink" Target="http://pbs.twimg.com/profile_images/1198774307784032256/B1TArU75_normal.jpg" TargetMode="External"/><Relationship Id="rId5620" Type="http://schemas.openxmlformats.org/officeDocument/2006/relationships/hyperlink" Target="http://twitter.com/pths0093/statuses/1209700219383767041" TargetMode="External"/><Relationship Id="rId1609" Type="http://schemas.openxmlformats.org/officeDocument/2006/relationships/hyperlink" Target="http://pbs.twimg.com/profile_images/1196990404391866369/TTg84Y0R_normal.jpg" TargetMode="External"/><Relationship Id="rId1816" Type="http://schemas.openxmlformats.org/officeDocument/2006/relationships/hyperlink" Target="http://twitter.com/decemxp/statuses/1209713374956638208" TargetMode="External"/><Relationship Id="rId4222" Type="http://schemas.openxmlformats.org/officeDocument/2006/relationships/hyperlink" Target="http://twitter.com/juniorsayyes/statuses/1209704427386363904" TargetMode="External"/><Relationship Id="rId3031" Type="http://schemas.openxmlformats.org/officeDocument/2006/relationships/hyperlink" Target="http://pbs.twimg.com/profile_images/1205639516016394240/IFggnE4Z_normal.jpg" TargetMode="External"/><Relationship Id="rId3988" Type="http://schemas.openxmlformats.org/officeDocument/2006/relationships/hyperlink" Target="http://twitter.com/NyNy1_1/statuses/1209705089788567555" TargetMode="External"/><Relationship Id="rId6187" Type="http://schemas.openxmlformats.org/officeDocument/2006/relationships/hyperlink" Target="http://pbs.twimg.com/profile_images/1133772891021910017/5ELRopD8_normal.jpg" TargetMode="External"/><Relationship Id="rId6394" Type="http://schemas.openxmlformats.org/officeDocument/2006/relationships/hyperlink" Target="http://twitter.com/lilpattynowonde/statuses/1209698342470471680" TargetMode="External"/><Relationship Id="rId2797" Type="http://schemas.openxmlformats.org/officeDocument/2006/relationships/hyperlink" Target="http://pbs.twimg.com/profile_images/1051755332337168384/JHp3jEdc_normal.jpg" TargetMode="External"/><Relationship Id="rId3848" Type="http://schemas.openxmlformats.org/officeDocument/2006/relationships/hyperlink" Target="http://twitter.com/gennisa1998/statuses/1209705521940332545" TargetMode="External"/><Relationship Id="rId6047" Type="http://schemas.openxmlformats.org/officeDocument/2006/relationships/hyperlink" Target="http://pbs.twimg.com/profile_images/1209584718481514496/VZ0dtEGz_normal.jpg" TargetMode="External"/><Relationship Id="rId6254" Type="http://schemas.openxmlformats.org/officeDocument/2006/relationships/hyperlink" Target="http://twitter.com/mminddxppe/statuses/1209698713465081856" TargetMode="External"/><Relationship Id="rId6461" Type="http://schemas.openxmlformats.org/officeDocument/2006/relationships/hyperlink" Target="http://pbs.twimg.com/profile_images/1206981541286428673/keOq6GdE_normal.jpg" TargetMode="External"/><Relationship Id="rId769" Type="http://schemas.openxmlformats.org/officeDocument/2006/relationships/hyperlink" Target="http://pbs.twimg.com/profile_images/1209433754688581632/3Eev45Id_normal.jpg" TargetMode="External"/><Relationship Id="rId976" Type="http://schemas.openxmlformats.org/officeDocument/2006/relationships/hyperlink" Target="http://twitter.com/y_yyying1993/statuses/1209717769740017665" TargetMode="External"/><Relationship Id="rId1399" Type="http://schemas.openxmlformats.org/officeDocument/2006/relationships/hyperlink" Target="http://pbs.twimg.com/profile_images/1151843175020949504/foc0Iq_T_normal.jpg" TargetMode="External"/><Relationship Id="rId2657" Type="http://schemas.openxmlformats.org/officeDocument/2006/relationships/hyperlink" Target="http://pbs.twimg.com/profile_images/1180038231896686592/pKPKFlsE_normal.jpg" TargetMode="External"/><Relationship Id="rId5063" Type="http://schemas.openxmlformats.org/officeDocument/2006/relationships/hyperlink" Target="http://pbs.twimg.com/profile_images/941855197353074688/dpOLmhE6_normal.jpg" TargetMode="External"/><Relationship Id="rId5270" Type="http://schemas.openxmlformats.org/officeDocument/2006/relationships/hyperlink" Target="http://twitter.com/Butuengengja/statuses/1209701183863980032" TargetMode="External"/><Relationship Id="rId6114" Type="http://schemas.openxmlformats.org/officeDocument/2006/relationships/hyperlink" Target="http://twitter.com/AKhalpho/statuses/1209699052159324161" TargetMode="External"/><Relationship Id="rId6321" Type="http://schemas.openxmlformats.org/officeDocument/2006/relationships/hyperlink" Target="http://pbs.twimg.com/profile_images/1207459649936429058/eXg6ZUpZ_normal.jpg" TargetMode="External"/><Relationship Id="rId629" Type="http://schemas.openxmlformats.org/officeDocument/2006/relationships/hyperlink" Target="http://pbs.twimg.com/profile_images/1147166346997719041/b-Zt7nTY_normal.jpg" TargetMode="External"/><Relationship Id="rId1259" Type="http://schemas.openxmlformats.org/officeDocument/2006/relationships/hyperlink" Target="http://pbs.twimg.com/profile_images/1206533874676719616/5mKVvr_x_normal.jpg" TargetMode="External"/><Relationship Id="rId1466" Type="http://schemas.openxmlformats.org/officeDocument/2006/relationships/hyperlink" Target="http://twitter.com/KyuBow/statuses/1209714850143686657" TargetMode="External"/><Relationship Id="rId2864" Type="http://schemas.openxmlformats.org/officeDocument/2006/relationships/hyperlink" Target="http://twitter.com/nvt__yeo/statuses/1209709116207140864" TargetMode="External"/><Relationship Id="rId3708" Type="http://schemas.openxmlformats.org/officeDocument/2006/relationships/hyperlink" Target="http://twitter.com/Befixbealien/statuses/1209706107951673344" TargetMode="External"/><Relationship Id="rId3915" Type="http://schemas.openxmlformats.org/officeDocument/2006/relationships/hyperlink" Target="http://pbs.twimg.com/profile_images/1209375295892930560/k8RUC3lG_normal.jpg" TargetMode="External"/><Relationship Id="rId5130" Type="http://schemas.openxmlformats.org/officeDocument/2006/relationships/hyperlink" Target="http://twitter.com/onibugiMJ/statuses/1209701566673907712" TargetMode="External"/><Relationship Id="rId836" Type="http://schemas.openxmlformats.org/officeDocument/2006/relationships/hyperlink" Target="http://twitter.com/B_praow/statuses/1209717856675356672" TargetMode="External"/><Relationship Id="rId1119" Type="http://schemas.openxmlformats.org/officeDocument/2006/relationships/hyperlink" Target="http://pbs.twimg.com/profile_images/1207823358034759680/ALqE_BWi_normal.jpg" TargetMode="External"/><Relationship Id="rId1673" Type="http://schemas.openxmlformats.org/officeDocument/2006/relationships/hyperlink" Target="http://pbs.twimg.com/profile_images/1155143620346834944/H3ORUolR_normal.jpg" TargetMode="External"/><Relationship Id="rId1880" Type="http://schemas.openxmlformats.org/officeDocument/2006/relationships/hyperlink" Target="http://twitter.com/spkpeet/statuses/1209713151282827265" TargetMode="External"/><Relationship Id="rId2517" Type="http://schemas.openxmlformats.org/officeDocument/2006/relationships/hyperlink" Target="http://pbs.twimg.com/profile_images/1082298443358298112/w4LiaW-y_normal.jpg" TargetMode="External"/><Relationship Id="rId2724" Type="http://schemas.openxmlformats.org/officeDocument/2006/relationships/hyperlink" Target="http://twitter.com/miew_milky/statuses/1209709657092001793" TargetMode="External"/><Relationship Id="rId2931" Type="http://schemas.openxmlformats.org/officeDocument/2006/relationships/hyperlink" Target="http://pbs.twimg.com/profile_images/1155296636030951424/UynYcKBg_normal.jpg" TargetMode="External"/><Relationship Id="rId903" Type="http://schemas.openxmlformats.org/officeDocument/2006/relationships/hyperlink" Target="http://pbs.twimg.com/profile_images/1164720367425839104/3QqUAS_4_normal.jpg" TargetMode="External"/><Relationship Id="rId1326" Type="http://schemas.openxmlformats.org/officeDocument/2006/relationships/hyperlink" Target="http://twitter.com/Eang_sarocha/statuses/1209715478211358720" TargetMode="External"/><Relationship Id="rId1533" Type="http://schemas.openxmlformats.org/officeDocument/2006/relationships/hyperlink" Target="http://pbs.twimg.com/profile_images/1205431990326939648/x-CLFRhq_normal.jpg" TargetMode="External"/><Relationship Id="rId1740" Type="http://schemas.openxmlformats.org/officeDocument/2006/relationships/hyperlink" Target="http://twitter.com/kimmieyg/statuses/1209713686698291201" TargetMode="External"/><Relationship Id="rId4689" Type="http://schemas.openxmlformats.org/officeDocument/2006/relationships/hyperlink" Target="http://pbs.twimg.com/profile_images/1150273047506509824/MP9X800i_normal.jpg" TargetMode="External"/><Relationship Id="rId4896" Type="http://schemas.openxmlformats.org/officeDocument/2006/relationships/hyperlink" Target="http://twitter.com/nookky_bn/statuses/1209702464833720321" TargetMode="External"/><Relationship Id="rId5947" Type="http://schemas.openxmlformats.org/officeDocument/2006/relationships/hyperlink" Target="http://pbs.twimg.com/profile_images/1025430083291381760/s0re5Om8_normal.jpg" TargetMode="External"/><Relationship Id="rId32" Type="http://schemas.openxmlformats.org/officeDocument/2006/relationships/hyperlink" Target="http://twitter.com/Monrucha1/statuses/1209718375934353409" TargetMode="External"/><Relationship Id="rId1600" Type="http://schemas.openxmlformats.org/officeDocument/2006/relationships/hyperlink" Target="http://twitter.com/chanx_q/statuses/1209714354133667841" TargetMode="External"/><Relationship Id="rId3498" Type="http://schemas.openxmlformats.org/officeDocument/2006/relationships/hyperlink" Target="http://twitter.com/ecycand/statuses/1209706715005894657" TargetMode="External"/><Relationship Id="rId4549" Type="http://schemas.openxmlformats.org/officeDocument/2006/relationships/hyperlink" Target="http://pbs.twimg.com/profile_images/1204494910260252672/vBN8qoxL_normal.jpg" TargetMode="External"/><Relationship Id="rId4756" Type="http://schemas.openxmlformats.org/officeDocument/2006/relationships/hyperlink" Target="http://twitter.com/palekpeckpeck/statuses/1209702804245233664" TargetMode="External"/><Relationship Id="rId4963" Type="http://schemas.openxmlformats.org/officeDocument/2006/relationships/hyperlink" Target="http://pbs.twimg.com/profile_images/1149368021741260801/rYPQGvw2_normal.jpg" TargetMode="External"/><Relationship Id="rId5807" Type="http://schemas.openxmlformats.org/officeDocument/2006/relationships/hyperlink" Target="http://pbs.twimg.com/profile_images/1196282878620925952/9eiE_yLz_normal.jpg" TargetMode="External"/><Relationship Id="rId3358" Type="http://schemas.openxmlformats.org/officeDocument/2006/relationships/hyperlink" Target="http://twitter.com/optimushpxn/statuses/1209707205714313216" TargetMode="External"/><Relationship Id="rId3565" Type="http://schemas.openxmlformats.org/officeDocument/2006/relationships/hyperlink" Target="http://pbs.twimg.com/profile_images/1181391595783909376/uR22DxlM_normal.jpg" TargetMode="External"/><Relationship Id="rId3772" Type="http://schemas.openxmlformats.org/officeDocument/2006/relationships/hyperlink" Target="http://twitter.com/nest00614397/statuses/1209705920168525824" TargetMode="External"/><Relationship Id="rId4409" Type="http://schemas.openxmlformats.org/officeDocument/2006/relationships/hyperlink" Target="http://pbs.twimg.com/profile_images/1208639150548647936/52bWEloP_normal.jpg" TargetMode="External"/><Relationship Id="rId4616" Type="http://schemas.openxmlformats.org/officeDocument/2006/relationships/hyperlink" Target="http://twitter.com/markminlover7/statuses/1209703219753938946" TargetMode="External"/><Relationship Id="rId4823" Type="http://schemas.openxmlformats.org/officeDocument/2006/relationships/hyperlink" Target="http://pbs.twimg.com/profile_images/1201651624084692994/8TqEV82E_normal.jpg" TargetMode="External"/><Relationship Id="rId279" Type="http://schemas.openxmlformats.org/officeDocument/2006/relationships/hyperlink" Target="http://pbs.twimg.com/profile_images/1080778445838118912/8XaHz-4B_normal.jpg" TargetMode="External"/><Relationship Id="rId486" Type="http://schemas.openxmlformats.org/officeDocument/2006/relationships/hyperlink" Target="http://twitter.com/HengHeng4145/statuses/1209718084056973312" TargetMode="External"/><Relationship Id="rId693" Type="http://schemas.openxmlformats.org/officeDocument/2006/relationships/hyperlink" Target="http://pbs.twimg.com/profile_images/1048216150310449153/bEOKm5Lm_normal.jpg" TargetMode="External"/><Relationship Id="rId2167" Type="http://schemas.openxmlformats.org/officeDocument/2006/relationships/hyperlink" Target="http://pbs.twimg.com/profile_images/916939704234164225/tulQr7E4_normal.jpg" TargetMode="External"/><Relationship Id="rId2374" Type="http://schemas.openxmlformats.org/officeDocument/2006/relationships/hyperlink" Target="http://twitter.com/Fon_Daino/statuses/1209711422235480064" TargetMode="External"/><Relationship Id="rId2581" Type="http://schemas.openxmlformats.org/officeDocument/2006/relationships/hyperlink" Target="http://pbs.twimg.com/profile_images/1031561802889359360/0bPxMUcR_normal.jpg" TargetMode="External"/><Relationship Id="rId3218" Type="http://schemas.openxmlformats.org/officeDocument/2006/relationships/hyperlink" Target="http://twitter.com/PUM_1116/statuses/1209707683982430208" TargetMode="External"/><Relationship Id="rId3425" Type="http://schemas.openxmlformats.org/officeDocument/2006/relationships/hyperlink" Target="http://pbs.twimg.com/profile_images/1163681179351932928/4ns2sTo1_normal.jpg" TargetMode="External"/><Relationship Id="rId3632" Type="http://schemas.openxmlformats.org/officeDocument/2006/relationships/hyperlink" Target="http://twitter.com/_KT24JKWXXz/statuses/1209706366580879361" TargetMode="External"/><Relationship Id="rId6788" Type="http://schemas.openxmlformats.org/officeDocument/2006/relationships/hyperlink" Target="http://twitter.com/282IPwii/statuses/1209697018030903296" TargetMode="External"/><Relationship Id="rId139" Type="http://schemas.openxmlformats.org/officeDocument/2006/relationships/hyperlink" Target="http://pbs.twimg.com/profile_images/1208939738066931712/x42SxtnU_normal.png" TargetMode="External"/><Relationship Id="rId346" Type="http://schemas.openxmlformats.org/officeDocument/2006/relationships/hyperlink" Target="http://twitter.com/wraithwhitevoid/statuses/1209718172959428608" TargetMode="External"/><Relationship Id="rId553" Type="http://schemas.openxmlformats.org/officeDocument/2006/relationships/hyperlink" Target="http://pbs.twimg.com/profile_images/1190307154214957058/UtXClbui_normal.jpg" TargetMode="External"/><Relationship Id="rId760" Type="http://schemas.openxmlformats.org/officeDocument/2006/relationships/hyperlink" Target="http://twitter.com/_kyu13elf/statuses/1209717900505862144" TargetMode="External"/><Relationship Id="rId1183" Type="http://schemas.openxmlformats.org/officeDocument/2006/relationships/hyperlink" Target="http://pbs.twimg.com/profile_images/1209509599436365824/gmDBxPJq_normal.jpg" TargetMode="External"/><Relationship Id="rId1390" Type="http://schemas.openxmlformats.org/officeDocument/2006/relationships/hyperlink" Target="http://twitter.com/AoThanapat/statuses/1209715177769205760" TargetMode="External"/><Relationship Id="rId2027" Type="http://schemas.openxmlformats.org/officeDocument/2006/relationships/hyperlink" Target="http://pbs.twimg.com/profile_images/1151518733711470592/vySlX0Xn_normal.jpg" TargetMode="External"/><Relationship Id="rId2234" Type="http://schemas.openxmlformats.org/officeDocument/2006/relationships/hyperlink" Target="http://twitter.com/evaof2000/statuses/1209711933802217481" TargetMode="External"/><Relationship Id="rId2441" Type="http://schemas.openxmlformats.org/officeDocument/2006/relationships/hyperlink" Target="http://pbs.twimg.com/profile_images/828173853784301569/ntDWIFCk_normal.jpg" TargetMode="External"/><Relationship Id="rId5597" Type="http://schemas.openxmlformats.org/officeDocument/2006/relationships/hyperlink" Target="http://pbs.twimg.com/profile_images/1099833553498456064/DQ0IZLSx_normal.jpg" TargetMode="External"/><Relationship Id="rId206" Type="http://schemas.openxmlformats.org/officeDocument/2006/relationships/hyperlink" Target="http://twitter.com/jiss_7337/statuses/1209718270309224448" TargetMode="External"/><Relationship Id="rId413" Type="http://schemas.openxmlformats.org/officeDocument/2006/relationships/hyperlink" Target="http://pbs.twimg.com/profile_images/1202489616768454657/u5FGtXIs_normal.jpg" TargetMode="External"/><Relationship Id="rId1043" Type="http://schemas.openxmlformats.org/officeDocument/2006/relationships/hyperlink" Target="http://pbs.twimg.com/profile_images/1208734494787686401/4T4NygPu_normal.jpg" TargetMode="External"/><Relationship Id="rId4199" Type="http://schemas.openxmlformats.org/officeDocument/2006/relationships/hyperlink" Target="http://pbs.twimg.com/profile_images/1120753470070378496/L9xr8VOk_normal.jpg" TargetMode="External"/><Relationship Id="rId6648" Type="http://schemas.openxmlformats.org/officeDocument/2006/relationships/hyperlink" Target="http://twitter.com/haevx_/statuses/1209697509225877504" TargetMode="External"/><Relationship Id="rId6855" Type="http://schemas.openxmlformats.org/officeDocument/2006/relationships/hyperlink" Target="http://pbs.twimg.com/profile_images/1198069298754772997/tRgZgOwr_normal.jpg" TargetMode="External"/><Relationship Id="rId620" Type="http://schemas.openxmlformats.org/officeDocument/2006/relationships/hyperlink" Target="http://twitter.com/Qarnizx/statuses/1209718005250195456" TargetMode="External"/><Relationship Id="rId1250" Type="http://schemas.openxmlformats.org/officeDocument/2006/relationships/hyperlink" Target="http://twitter.com/aapepii/statuses/1209715847020761088" TargetMode="External"/><Relationship Id="rId2301" Type="http://schemas.openxmlformats.org/officeDocument/2006/relationships/hyperlink" Target="http://pbs.twimg.com/profile_images/1164898022339125248/TRr4l66F_normal.jpg" TargetMode="External"/><Relationship Id="rId4059" Type="http://schemas.openxmlformats.org/officeDocument/2006/relationships/hyperlink" Target="http://pbs.twimg.com/profile_images/1192083481104244742/1Srm7A7T_normal.jpg" TargetMode="External"/><Relationship Id="rId5457" Type="http://schemas.openxmlformats.org/officeDocument/2006/relationships/hyperlink" Target="http://pbs.twimg.com/profile_images/1079287157997465600/fnX9JxA7_normal.jpg" TargetMode="External"/><Relationship Id="rId5664" Type="http://schemas.openxmlformats.org/officeDocument/2006/relationships/hyperlink" Target="http://twitter.com/mmew_mpcy/statuses/1209700075997257729" TargetMode="External"/><Relationship Id="rId5871" Type="http://schemas.openxmlformats.org/officeDocument/2006/relationships/hyperlink" Target="http://pbs.twimg.com/profile_images/1010927736179707904/NmDac6fD_normal.jpg" TargetMode="External"/><Relationship Id="rId6508" Type="http://schemas.openxmlformats.org/officeDocument/2006/relationships/hyperlink" Target="http://twitter.com/AxMev0/statuses/1209698008599683072" TargetMode="External"/><Relationship Id="rId6715" Type="http://schemas.openxmlformats.org/officeDocument/2006/relationships/hyperlink" Target="http://pbs.twimg.com/profile_images/1194215092331499520/nhPGw0AN_normal.jpg" TargetMode="External"/><Relationship Id="rId6922" Type="http://schemas.openxmlformats.org/officeDocument/2006/relationships/hyperlink" Target="http://twitter.com/sasai_MT/statuses/1209696597132615680" TargetMode="External"/><Relationship Id="rId1110" Type="http://schemas.openxmlformats.org/officeDocument/2006/relationships/hyperlink" Target="http://twitter.com/Namat42301862/statuses/1209716400362643457" TargetMode="External"/><Relationship Id="rId4266" Type="http://schemas.openxmlformats.org/officeDocument/2006/relationships/hyperlink" Target="http://twitter.com/bogsung_a21427/statuses/1209704329524854784" TargetMode="External"/><Relationship Id="rId4473" Type="http://schemas.openxmlformats.org/officeDocument/2006/relationships/hyperlink" Target="http://pbs.twimg.com/profile_images/1057467931221577728/g7UJ50cK_normal.jpg" TargetMode="External"/><Relationship Id="rId4680" Type="http://schemas.openxmlformats.org/officeDocument/2006/relationships/hyperlink" Target="http://twitter.com/ppcyfud/statuses/1209703034344763392" TargetMode="External"/><Relationship Id="rId5317" Type="http://schemas.openxmlformats.org/officeDocument/2006/relationships/hyperlink" Target="http://pbs.twimg.com/profile_images/1131257350633840640/rPq3ZPY9_normal.jpg" TargetMode="External"/><Relationship Id="rId5524" Type="http://schemas.openxmlformats.org/officeDocument/2006/relationships/hyperlink" Target="http://twitter.com/marchinth/statuses/1209700425416364032" TargetMode="External"/><Relationship Id="rId5731" Type="http://schemas.openxmlformats.org/officeDocument/2006/relationships/hyperlink" Target="http://pbs.twimg.com/profile_images/1096952093363994625/_qUzcwS2_normal.jpg" TargetMode="External"/><Relationship Id="rId1927" Type="http://schemas.openxmlformats.org/officeDocument/2006/relationships/hyperlink" Target="http://pbs.twimg.com/profile_images/1198574471436652544/uS_qV26-_normal.jpg" TargetMode="External"/><Relationship Id="rId3075" Type="http://schemas.openxmlformats.org/officeDocument/2006/relationships/hyperlink" Target="http://pbs.twimg.com/profile_images/378800000592717720/d789b5a98c1af88afb1a7eadd3726bb9_normal.jpeg" TargetMode="External"/><Relationship Id="rId3282" Type="http://schemas.openxmlformats.org/officeDocument/2006/relationships/hyperlink" Target="http://twitter.com/AradaDrink/statuses/1209707479568748544" TargetMode="External"/><Relationship Id="rId4126" Type="http://schemas.openxmlformats.org/officeDocument/2006/relationships/hyperlink" Target="http://twitter.com/m2_mint/statuses/1209704695389802496" TargetMode="External"/><Relationship Id="rId4333" Type="http://schemas.openxmlformats.org/officeDocument/2006/relationships/hyperlink" Target="http://pbs.twimg.com/profile_images/1188414457988300800/d3thss1e_normal.jpg" TargetMode="External"/><Relationship Id="rId4540" Type="http://schemas.openxmlformats.org/officeDocument/2006/relationships/hyperlink" Target="http://twitter.com/Pinporpin/statuses/1209703410586374144" TargetMode="External"/><Relationship Id="rId2091" Type="http://schemas.openxmlformats.org/officeDocument/2006/relationships/hyperlink" Target="http://pbs.twimg.com/profile_images/1205682964215975936/VKHFIZWo_normal.jpg" TargetMode="External"/><Relationship Id="rId3142" Type="http://schemas.openxmlformats.org/officeDocument/2006/relationships/hyperlink" Target="http://twitter.com/AradaDrink/statuses/1209707984328130561" TargetMode="External"/><Relationship Id="rId4400" Type="http://schemas.openxmlformats.org/officeDocument/2006/relationships/hyperlink" Target="http://twitter.com/markminlover7/statuses/1209703901198336000" TargetMode="External"/><Relationship Id="rId6298" Type="http://schemas.openxmlformats.org/officeDocument/2006/relationships/hyperlink" Target="http://twitter.com/Tiamo_Youu/statuses/1209698619562983425" TargetMode="External"/><Relationship Id="rId270" Type="http://schemas.openxmlformats.org/officeDocument/2006/relationships/hyperlink" Target="http://twitter.com/hi5xjennie/statuses/1209718224197050369" TargetMode="External"/><Relationship Id="rId3002" Type="http://schemas.openxmlformats.org/officeDocument/2006/relationships/hyperlink" Target="http://twitter.com/tenorlyx/statuses/1209708548046737408" TargetMode="External"/><Relationship Id="rId6158" Type="http://schemas.openxmlformats.org/officeDocument/2006/relationships/hyperlink" Target="http://twitter.com/SC8y9XfxEiC5Mo2/statuses/1209698929773694977" TargetMode="External"/><Relationship Id="rId6365" Type="http://schemas.openxmlformats.org/officeDocument/2006/relationships/hyperlink" Target="http://pbs.twimg.com/profile_images/1201651624084692994/8TqEV82E_normal.jpg" TargetMode="External"/><Relationship Id="rId6572" Type="http://schemas.openxmlformats.org/officeDocument/2006/relationships/hyperlink" Target="http://twitter.com/Lucxawat/statuses/1209697773085282304" TargetMode="External"/><Relationship Id="rId130" Type="http://schemas.openxmlformats.org/officeDocument/2006/relationships/hyperlink" Target="http://twitter.com/sehunchocbanana/statuses/1209718301569372160" TargetMode="External"/><Relationship Id="rId3959" Type="http://schemas.openxmlformats.org/officeDocument/2006/relationships/hyperlink" Target="http://pbs.twimg.com/profile_images/1152388557744381953/MdxCJWeZ_normal.jpg" TargetMode="External"/><Relationship Id="rId5174" Type="http://schemas.openxmlformats.org/officeDocument/2006/relationships/hyperlink" Target="http://twitter.com/ohhBadgirl/statuses/1209701457412292609" TargetMode="External"/><Relationship Id="rId5381" Type="http://schemas.openxmlformats.org/officeDocument/2006/relationships/hyperlink" Target="http://pbs.twimg.com/profile_images/1205160031399768064/73xzSDCp_normal.jpg" TargetMode="External"/><Relationship Id="rId6018" Type="http://schemas.openxmlformats.org/officeDocument/2006/relationships/hyperlink" Target="http://twitter.com/MindSet68627793/statuses/1209699238419943424" TargetMode="External"/><Relationship Id="rId6225" Type="http://schemas.openxmlformats.org/officeDocument/2006/relationships/hyperlink" Target="http://pbs.twimg.com/profile_images/1206974423435075584/iOfz3OrQ_normal.jpg" TargetMode="External"/><Relationship Id="rId2768" Type="http://schemas.openxmlformats.org/officeDocument/2006/relationships/hyperlink" Target="http://twitter.com/iiasfah/statuses/1209709455614496768" TargetMode="External"/><Relationship Id="rId2975" Type="http://schemas.openxmlformats.org/officeDocument/2006/relationships/hyperlink" Target="http://pbs.twimg.com/profile_images/1201154277688803329/6eA8ZV9M_normal.jpg" TargetMode="External"/><Relationship Id="rId3819" Type="http://schemas.openxmlformats.org/officeDocument/2006/relationships/hyperlink" Target="http://pbs.twimg.com/profile_images/1196094509777444864/FtrW3JDy_normal.jpg" TargetMode="External"/><Relationship Id="rId5034" Type="http://schemas.openxmlformats.org/officeDocument/2006/relationships/hyperlink" Target="http://twitter.com/ph3pooh/statuses/1209701960594554882" TargetMode="External"/><Relationship Id="rId6432" Type="http://schemas.openxmlformats.org/officeDocument/2006/relationships/hyperlink" Target="http://twitter.com/auiimatham/statuses/1209698203110498304" TargetMode="External"/><Relationship Id="rId947" Type="http://schemas.openxmlformats.org/officeDocument/2006/relationships/hyperlink" Target="http://pbs.twimg.com/profile_images/1207329739272159234/wF6LNfHu_normal.jpg" TargetMode="External"/><Relationship Id="rId1577" Type="http://schemas.openxmlformats.org/officeDocument/2006/relationships/hyperlink" Target="http://pbs.twimg.com/profile_images/1209478478233403392/cGAFe_KD_normal.jpg" TargetMode="External"/><Relationship Id="rId1784" Type="http://schemas.openxmlformats.org/officeDocument/2006/relationships/hyperlink" Target="http://twitter.com/LALISA95215116/statuses/1209713481210925056" TargetMode="External"/><Relationship Id="rId1991" Type="http://schemas.openxmlformats.org/officeDocument/2006/relationships/hyperlink" Target="http://pbs.twimg.com/profile_images/1201812956935159808/qQM3qfZc_normal.jpg" TargetMode="External"/><Relationship Id="rId2628" Type="http://schemas.openxmlformats.org/officeDocument/2006/relationships/hyperlink" Target="http://twitter.com/66Namety/statuses/1209710103160442880" TargetMode="External"/><Relationship Id="rId2835" Type="http://schemas.openxmlformats.org/officeDocument/2006/relationships/hyperlink" Target="http://pbs.twimg.com/profile_images/1177917855980875777/Q1vQ-EY2_normal.jpg" TargetMode="External"/><Relationship Id="rId4190" Type="http://schemas.openxmlformats.org/officeDocument/2006/relationships/hyperlink" Target="http://twitter.com/pantheryong/statuses/1209704544722014208" TargetMode="External"/><Relationship Id="rId5241" Type="http://schemas.openxmlformats.org/officeDocument/2006/relationships/hyperlink" Target="http://pbs.twimg.com/profile_images/1079287157997465600/fnX9JxA7_normal.jpg" TargetMode="External"/><Relationship Id="rId76" Type="http://schemas.openxmlformats.org/officeDocument/2006/relationships/hyperlink" Target="http://twitter.com/lesyeuadenini/statuses/1209718345873809410" TargetMode="External"/><Relationship Id="rId807" Type="http://schemas.openxmlformats.org/officeDocument/2006/relationships/hyperlink" Target="http://pbs.twimg.com/profile_images/895190306953469952/HIej-8dB_normal.jpg" TargetMode="External"/><Relationship Id="rId1437" Type="http://schemas.openxmlformats.org/officeDocument/2006/relationships/hyperlink" Target="http://pbs.twimg.com/profile_images/1208744000624025602/t_FhgLdr_normal.jpg" TargetMode="External"/><Relationship Id="rId1644" Type="http://schemas.openxmlformats.org/officeDocument/2006/relationships/hyperlink" Target="http://twitter.com/issugytris/statuses/1209714121286901760" TargetMode="External"/><Relationship Id="rId1851" Type="http://schemas.openxmlformats.org/officeDocument/2006/relationships/hyperlink" Target="http://pbs.twimg.com/profile_images/1209168117940703233/GFp5YGa4_normal.jpg" TargetMode="External"/><Relationship Id="rId2902" Type="http://schemas.openxmlformats.org/officeDocument/2006/relationships/hyperlink" Target="http://twitter.com/_7777n/statuses/1209708995256020992" TargetMode="External"/><Relationship Id="rId4050" Type="http://schemas.openxmlformats.org/officeDocument/2006/relationships/hyperlink" Target="http://twitter.com/jihoonnie16/statuses/1209704964911591429" TargetMode="External"/><Relationship Id="rId5101" Type="http://schemas.openxmlformats.org/officeDocument/2006/relationships/hyperlink" Target="http://pbs.twimg.com/profile_images/1079381506814992384/gfhPPFeT_normal.jpg" TargetMode="External"/><Relationship Id="rId1504" Type="http://schemas.openxmlformats.org/officeDocument/2006/relationships/hyperlink" Target="http://twitter.com/urboytg___/statuses/1209714709051498500" TargetMode="External"/><Relationship Id="rId1711" Type="http://schemas.openxmlformats.org/officeDocument/2006/relationships/hyperlink" Target="http://pbs.twimg.com/profile_images/1202257957410328577/K89ITAYe_normal.jpg" TargetMode="External"/><Relationship Id="rId4867" Type="http://schemas.openxmlformats.org/officeDocument/2006/relationships/hyperlink" Target="http://pbs.twimg.com/profile_images/1207506205725216768/uE7eVi2n_normal.jpg" TargetMode="External"/><Relationship Id="rId3469" Type="http://schemas.openxmlformats.org/officeDocument/2006/relationships/hyperlink" Target="http://pbs.twimg.com/profile_images/1201924649405177856/juaWvfc6_normal.jpg" TargetMode="External"/><Relationship Id="rId3676" Type="http://schemas.openxmlformats.org/officeDocument/2006/relationships/hyperlink" Target="http://twitter.com/Themoon2323/statuses/1209706211802615808" TargetMode="External"/><Relationship Id="rId5918" Type="http://schemas.openxmlformats.org/officeDocument/2006/relationships/hyperlink" Target="http://twitter.com/yu_60os/statuses/1209699514874912768" TargetMode="External"/><Relationship Id="rId6082" Type="http://schemas.openxmlformats.org/officeDocument/2006/relationships/hyperlink" Target="http://twitter.com/TK_thitirat/statuses/1209699113308000257" TargetMode="External"/><Relationship Id="rId597" Type="http://schemas.openxmlformats.org/officeDocument/2006/relationships/hyperlink" Target="http://pbs.twimg.com/profile_images/1197170777608445952/c5OBzB_u_normal.jpg" TargetMode="External"/><Relationship Id="rId2278" Type="http://schemas.openxmlformats.org/officeDocument/2006/relationships/hyperlink" Target="http://twitter.com/MPPM02/statuses/1209711731456401408" TargetMode="External"/><Relationship Id="rId2485" Type="http://schemas.openxmlformats.org/officeDocument/2006/relationships/hyperlink" Target="http://pbs.twimg.com/profile_images/1205507419473793024/bNx-yHo7_normal.jpg" TargetMode="External"/><Relationship Id="rId3329" Type="http://schemas.openxmlformats.org/officeDocument/2006/relationships/hyperlink" Target="http://pbs.twimg.com/profile_images/1205082149927317504/WwAuxP99_normal.jpg" TargetMode="External"/><Relationship Id="rId3883" Type="http://schemas.openxmlformats.org/officeDocument/2006/relationships/hyperlink" Target="http://pbs.twimg.com/profile_images/1201155028293021696/aBHJ4cyh_normal.jpg" TargetMode="External"/><Relationship Id="rId4727" Type="http://schemas.openxmlformats.org/officeDocument/2006/relationships/hyperlink" Target="http://pbs.twimg.com/profile_images/1209432945229852678/PLZSRuY7_normal.jpg" TargetMode="External"/><Relationship Id="rId4934" Type="http://schemas.openxmlformats.org/officeDocument/2006/relationships/hyperlink" Target="http://twitter.com/pppcytbrp/statuses/1209702335384915968" TargetMode="External"/><Relationship Id="rId457" Type="http://schemas.openxmlformats.org/officeDocument/2006/relationships/hyperlink" Target="http://pbs.twimg.com/profile_images/1089896092588601346/VTCDN6I-_normal.jpg" TargetMode="External"/><Relationship Id="rId1087" Type="http://schemas.openxmlformats.org/officeDocument/2006/relationships/hyperlink" Target="http://pbs.twimg.com/profile_images/1187298968155279360/lbP-2QTp_normal.jpg" TargetMode="External"/><Relationship Id="rId1294" Type="http://schemas.openxmlformats.org/officeDocument/2006/relationships/hyperlink" Target="http://twitter.com/Errorearn5190/statuses/1209715694431944704" TargetMode="External"/><Relationship Id="rId2138" Type="http://schemas.openxmlformats.org/officeDocument/2006/relationships/hyperlink" Target="http://twitter.com/ggutj_/statuses/1209712254997778432" TargetMode="External"/><Relationship Id="rId2692" Type="http://schemas.openxmlformats.org/officeDocument/2006/relationships/hyperlink" Target="http://twitter.com/Thidaratyui1/statuses/1209709807088783360" TargetMode="External"/><Relationship Id="rId3536" Type="http://schemas.openxmlformats.org/officeDocument/2006/relationships/hyperlink" Target="http://twitter.com/gennisa1998/statuses/1209706577671802880" TargetMode="External"/><Relationship Id="rId3743" Type="http://schemas.openxmlformats.org/officeDocument/2006/relationships/hyperlink" Target="http://pbs.twimg.com/profile_images/1201751183947259904/-iYPwRx6_normal.jpg" TargetMode="External"/><Relationship Id="rId3950" Type="http://schemas.openxmlformats.org/officeDocument/2006/relationships/hyperlink" Target="http://twitter.com/jennielyricx/statuses/1209705223133880320" TargetMode="External"/><Relationship Id="rId6899" Type="http://schemas.openxmlformats.org/officeDocument/2006/relationships/hyperlink" Target="http://pbs.twimg.com/profile_images/1192710538519707648/KivkbkED_normal.jpg" TargetMode="External"/><Relationship Id="rId664" Type="http://schemas.openxmlformats.org/officeDocument/2006/relationships/hyperlink" Target="http://twitter.com/tooktaa_tc/statuses/1209717976095584256" TargetMode="External"/><Relationship Id="rId871" Type="http://schemas.openxmlformats.org/officeDocument/2006/relationships/hyperlink" Target="http://pbs.twimg.com/profile_images/1174466896663474177/umKTsctc_normal.jpg" TargetMode="External"/><Relationship Id="rId2345" Type="http://schemas.openxmlformats.org/officeDocument/2006/relationships/hyperlink" Target="http://pbs.twimg.com/profile_images/1194808067327574016/yFrCDeoO_normal.jpg" TargetMode="External"/><Relationship Id="rId2552" Type="http://schemas.openxmlformats.org/officeDocument/2006/relationships/hyperlink" Target="http://twitter.com/OsiiGen/statuses/1209710496372293632" TargetMode="External"/><Relationship Id="rId3603" Type="http://schemas.openxmlformats.org/officeDocument/2006/relationships/hyperlink" Target="http://pbs.twimg.com/profile_images/1200752125338193920/hOzFCKO9_normal.jpg" TargetMode="External"/><Relationship Id="rId3810" Type="http://schemas.openxmlformats.org/officeDocument/2006/relationships/hyperlink" Target="http://twitter.com/AradaDrink/statuses/1209705735027748864" TargetMode="External"/><Relationship Id="rId6759" Type="http://schemas.openxmlformats.org/officeDocument/2006/relationships/hyperlink" Target="http://pbs.twimg.com/profile_images/1195660801152929792/BxVuonR2_normal.jpg" TargetMode="External"/><Relationship Id="rId317" Type="http://schemas.openxmlformats.org/officeDocument/2006/relationships/hyperlink" Target="http://pbs.twimg.com/profile_images/1201195443339661312/XzXytfF5_normal.jpg" TargetMode="External"/><Relationship Id="rId524" Type="http://schemas.openxmlformats.org/officeDocument/2006/relationships/hyperlink" Target="http://twitter.com/rvviswjy_/statuses/1209718070157070341" TargetMode="External"/><Relationship Id="rId731" Type="http://schemas.openxmlformats.org/officeDocument/2006/relationships/hyperlink" Target="http://pbs.twimg.com/profile_images/1185608892283117568/Xs5f-OOb_normal.jpg" TargetMode="External"/><Relationship Id="rId1154" Type="http://schemas.openxmlformats.org/officeDocument/2006/relationships/hyperlink" Target="http://twitter.com/thisismealltime/statuses/1209716237674008576" TargetMode="External"/><Relationship Id="rId1361" Type="http://schemas.openxmlformats.org/officeDocument/2006/relationships/hyperlink" Target="http://pbs.twimg.com/profile_images/1207916071967084546/dfcUCxRv_normal.jpg" TargetMode="External"/><Relationship Id="rId2205" Type="http://schemas.openxmlformats.org/officeDocument/2006/relationships/hyperlink" Target="http://pbs.twimg.com/profile_images/1180123312770273280/8whSSsb0_normal.jpg" TargetMode="External"/><Relationship Id="rId2412" Type="http://schemas.openxmlformats.org/officeDocument/2006/relationships/hyperlink" Target="http://twitter.com/jWz3giBVmqB7ewh/statuses/1209711169600028672" TargetMode="External"/><Relationship Id="rId5568" Type="http://schemas.openxmlformats.org/officeDocument/2006/relationships/hyperlink" Target="http://twitter.com/Choncha65774394/statuses/1209700346626498562" TargetMode="External"/><Relationship Id="rId5775" Type="http://schemas.openxmlformats.org/officeDocument/2006/relationships/hyperlink" Target="http://pbs.twimg.com/profile_images/1205466625207492608/b2kHXXpD_normal.jpg" TargetMode="External"/><Relationship Id="rId5982" Type="http://schemas.openxmlformats.org/officeDocument/2006/relationships/hyperlink" Target="http://twitter.com/bbnuss_/statuses/1209699345341091840" TargetMode="External"/><Relationship Id="rId6619" Type="http://schemas.openxmlformats.org/officeDocument/2006/relationships/hyperlink" Target="http://pbs.twimg.com/profile_images/1208959649929515010/nH8mnjE__normal.jpg" TargetMode="External"/><Relationship Id="rId6826" Type="http://schemas.openxmlformats.org/officeDocument/2006/relationships/hyperlink" Target="http://twitter.com/little_swty/statuses/1209696907410341888" TargetMode="External"/><Relationship Id="rId1014" Type="http://schemas.openxmlformats.org/officeDocument/2006/relationships/hyperlink" Target="http://twitter.com/yao240746/statuses/1209716747198091266" TargetMode="External"/><Relationship Id="rId1221" Type="http://schemas.openxmlformats.org/officeDocument/2006/relationships/hyperlink" Target="http://pbs.twimg.com/profile_images/883652833878212612/jiSp3cmz_normal.jpg" TargetMode="External"/><Relationship Id="rId4377" Type="http://schemas.openxmlformats.org/officeDocument/2006/relationships/hyperlink" Target="http://pbs.twimg.com/profile_images/1142213280372363264/dATDg8DP_normal.jpg" TargetMode="External"/><Relationship Id="rId4584" Type="http://schemas.openxmlformats.org/officeDocument/2006/relationships/hyperlink" Target="http://twitter.com/BeMilk_Inspirit/statuses/1209703292411891712" TargetMode="External"/><Relationship Id="rId4791" Type="http://schemas.openxmlformats.org/officeDocument/2006/relationships/hyperlink" Target="http://pbs.twimg.com/profile_images/1203925598088810496/HnrRHlp1_normal.jpg" TargetMode="External"/><Relationship Id="rId5428" Type="http://schemas.openxmlformats.org/officeDocument/2006/relationships/hyperlink" Target="http://twitter.com/doublebellz/statuses/1209700667830325248" TargetMode="External"/><Relationship Id="rId5635" Type="http://schemas.openxmlformats.org/officeDocument/2006/relationships/hyperlink" Target="http://pbs.twimg.com/profile_images/1199605119077081088/8b9rmFI2_normal.jpg" TargetMode="External"/><Relationship Id="rId5842" Type="http://schemas.openxmlformats.org/officeDocument/2006/relationships/hyperlink" Target="http://twitter.com/Prtch29/statuses/1209699693912940544" TargetMode="External"/><Relationship Id="rId3186" Type="http://schemas.openxmlformats.org/officeDocument/2006/relationships/hyperlink" Target="http://twitter.com/Boliu1992/statuses/1209707828039962626" TargetMode="External"/><Relationship Id="rId3393" Type="http://schemas.openxmlformats.org/officeDocument/2006/relationships/hyperlink" Target="http://pbs.twimg.com/profile_images/1198661274973790208/TP6Y8QIy_normal.jpg" TargetMode="External"/><Relationship Id="rId4237" Type="http://schemas.openxmlformats.org/officeDocument/2006/relationships/hyperlink" Target="http://pbs.twimg.com/profile_images/1182302749976743936/cJIU31hM_normal.jpg" TargetMode="External"/><Relationship Id="rId4444" Type="http://schemas.openxmlformats.org/officeDocument/2006/relationships/hyperlink" Target="http://twitter.com/z7PYJNXE2I90XM3/statuses/1209703770017255424" TargetMode="External"/><Relationship Id="rId4651" Type="http://schemas.openxmlformats.org/officeDocument/2006/relationships/hyperlink" Target="http://pbs.twimg.com/profile_images/1189388462807347200/KREko9RJ_normal.jpg" TargetMode="External"/><Relationship Id="rId3046" Type="http://schemas.openxmlformats.org/officeDocument/2006/relationships/hyperlink" Target="http://twitter.com/dontreallyknowz/statuses/1209708440391602177" TargetMode="External"/><Relationship Id="rId3253" Type="http://schemas.openxmlformats.org/officeDocument/2006/relationships/hyperlink" Target="http://pbs.twimg.com/profile_images/798912540482805764/TiGPJHHD_normal.jpg" TargetMode="External"/><Relationship Id="rId3460" Type="http://schemas.openxmlformats.org/officeDocument/2006/relationships/hyperlink" Target="http://twitter.com/boowzz_55/statuses/1209706852625158144" TargetMode="External"/><Relationship Id="rId4304" Type="http://schemas.openxmlformats.org/officeDocument/2006/relationships/hyperlink" Target="http://twitter.com/framyeiei/statuses/1209704182069907456" TargetMode="External"/><Relationship Id="rId5702" Type="http://schemas.openxmlformats.org/officeDocument/2006/relationships/hyperlink" Target="http://twitter.com/K_khwankhwan/statuses/1209699988768321536" TargetMode="External"/><Relationship Id="rId174" Type="http://schemas.openxmlformats.org/officeDocument/2006/relationships/hyperlink" Target="http://twitter.com/spkpeet/statuses/1209718285610012672" TargetMode="External"/><Relationship Id="rId381" Type="http://schemas.openxmlformats.org/officeDocument/2006/relationships/hyperlink" Target="http://pbs.twimg.com/profile_images/843302064973275136/Wko3xLN-_normal.jpg" TargetMode="External"/><Relationship Id="rId2062" Type="http://schemas.openxmlformats.org/officeDocument/2006/relationships/hyperlink" Target="http://twitter.com/bellnalinthip/statuses/1209712573488062464" TargetMode="External"/><Relationship Id="rId3113" Type="http://schemas.openxmlformats.org/officeDocument/2006/relationships/hyperlink" Target="http://pbs.twimg.com/profile_images/1199011545147039750/7ybFm84R_normal.jpg" TargetMode="External"/><Relationship Id="rId4511" Type="http://schemas.openxmlformats.org/officeDocument/2006/relationships/hyperlink" Target="http://pbs.twimg.com/profile_images/1174713429078097920/ky9MQ7NZ_normal.jpg" TargetMode="External"/><Relationship Id="rId6269" Type="http://schemas.openxmlformats.org/officeDocument/2006/relationships/hyperlink" Target="http://pbs.twimg.com/profile_images/1176913046804938752/RFcmTE51_normal.jpg" TargetMode="External"/><Relationship Id="rId241" Type="http://schemas.openxmlformats.org/officeDocument/2006/relationships/hyperlink" Target="http://pbs.twimg.com/profile_images/1207888549468499969/34n3WCK9_normal.jpg" TargetMode="External"/><Relationship Id="rId3320" Type="http://schemas.openxmlformats.org/officeDocument/2006/relationships/hyperlink" Target="http://twitter.com/Vaderkik/statuses/1209707356973494273" TargetMode="External"/><Relationship Id="rId5078" Type="http://schemas.openxmlformats.org/officeDocument/2006/relationships/hyperlink" Target="http://twitter.com/Butterfly_Angle/statuses/1209701743266676736" TargetMode="External"/><Relationship Id="rId6476" Type="http://schemas.openxmlformats.org/officeDocument/2006/relationships/hyperlink" Target="http://twitter.com/sh_lapin/statuses/1209698080804573192" TargetMode="External"/><Relationship Id="rId6683" Type="http://schemas.openxmlformats.org/officeDocument/2006/relationships/hyperlink" Target="http://pbs.twimg.com/profile_images/1193129729101975552/X6gAGIWw_normal.jpg" TargetMode="External"/><Relationship Id="rId6890" Type="http://schemas.openxmlformats.org/officeDocument/2006/relationships/hyperlink" Target="http://twitter.com/__Nadask/statuses/1209696677474357249" TargetMode="External"/><Relationship Id="rId2879" Type="http://schemas.openxmlformats.org/officeDocument/2006/relationships/hyperlink" Target="http://pbs.twimg.com/profile_images/993791069744607232/XOCvMgGA_normal.jpg" TargetMode="External"/><Relationship Id="rId5285" Type="http://schemas.openxmlformats.org/officeDocument/2006/relationships/hyperlink" Target="http://pbs.twimg.com/profile_images/1209693279157014533/cyCw9UvQ_normal.jpg" TargetMode="External"/><Relationship Id="rId5492" Type="http://schemas.openxmlformats.org/officeDocument/2006/relationships/hyperlink" Target="http://twitter.com/impnp92/statuses/1209700486963589121" TargetMode="External"/><Relationship Id="rId6129" Type="http://schemas.openxmlformats.org/officeDocument/2006/relationships/hyperlink" Target="http://pbs.twimg.com/profile_images/903990839956799489/Jsg9xMSs_normal.jpg" TargetMode="External"/><Relationship Id="rId6336" Type="http://schemas.openxmlformats.org/officeDocument/2006/relationships/hyperlink" Target="http://twitter.com/pkmxxttgg/statuses/1209698498217574400" TargetMode="External"/><Relationship Id="rId6543" Type="http://schemas.openxmlformats.org/officeDocument/2006/relationships/hyperlink" Target="http://pbs.twimg.com/profile_images/1182838124478550016/bDgD7yd__normal.jpg" TargetMode="External"/><Relationship Id="rId6750" Type="http://schemas.openxmlformats.org/officeDocument/2006/relationships/hyperlink" Target="http://twitter.com/little_swty/statuses/1209697139686666240" TargetMode="External"/><Relationship Id="rId101" Type="http://schemas.openxmlformats.org/officeDocument/2006/relationships/hyperlink" Target="http://pbs.twimg.com/profile_images/1206950663273549825/rmO4Sbq8_normal.jpg" TargetMode="External"/><Relationship Id="rId1688" Type="http://schemas.openxmlformats.org/officeDocument/2006/relationships/hyperlink" Target="http://twitter.com/beblairr/statuses/1209713956027133954" TargetMode="External"/><Relationship Id="rId1895" Type="http://schemas.openxmlformats.org/officeDocument/2006/relationships/hyperlink" Target="http://pbs.twimg.com/profile_images/1195684391978074112/23BY67rd_normal.jpg" TargetMode="External"/><Relationship Id="rId2739" Type="http://schemas.openxmlformats.org/officeDocument/2006/relationships/hyperlink" Target="http://pbs.twimg.com/profile_images/1201751183947259904/-iYPwRx6_normal.jpg" TargetMode="External"/><Relationship Id="rId2946" Type="http://schemas.openxmlformats.org/officeDocument/2006/relationships/hyperlink" Target="http://twitter.com/Benzlovebear/statuses/1209708795678449666" TargetMode="External"/><Relationship Id="rId4094" Type="http://schemas.openxmlformats.org/officeDocument/2006/relationships/hyperlink" Target="http://twitter.com/dn_0701/statuses/1209704796703227904" TargetMode="External"/><Relationship Id="rId5145" Type="http://schemas.openxmlformats.org/officeDocument/2006/relationships/hyperlink" Target="http://pbs.twimg.com/profile_images/1121931407599607810/R9YhxtDw_normal.jpg" TargetMode="External"/><Relationship Id="rId5352" Type="http://schemas.openxmlformats.org/officeDocument/2006/relationships/hyperlink" Target="http://twitter.com/raijaixrvj/statuses/1209700974375231488" TargetMode="External"/><Relationship Id="rId6403" Type="http://schemas.openxmlformats.org/officeDocument/2006/relationships/hyperlink" Target="http://pbs.twimg.com/profile_images/1208733556454805506/1T-UJ_VP_normal.jpg" TargetMode="External"/><Relationship Id="rId6610" Type="http://schemas.openxmlformats.org/officeDocument/2006/relationships/hyperlink" Target="http://twitter.com/Fuchsia_Mild/statuses/1209697641434505217" TargetMode="External"/><Relationship Id="rId918" Type="http://schemas.openxmlformats.org/officeDocument/2006/relationships/hyperlink" Target="http://twitter.com/jiralek/statuses/1209717812878598144" TargetMode="External"/><Relationship Id="rId1548" Type="http://schemas.openxmlformats.org/officeDocument/2006/relationships/hyperlink" Target="http://twitter.com/Mymic26/statuses/1209714606400294912" TargetMode="External"/><Relationship Id="rId1755" Type="http://schemas.openxmlformats.org/officeDocument/2006/relationships/hyperlink" Target="http://pbs.twimg.com/profile_images/1151714049580662785/9qG6_KPF_normal.jpg" TargetMode="External"/><Relationship Id="rId4161" Type="http://schemas.openxmlformats.org/officeDocument/2006/relationships/hyperlink" Target="http://pbs.twimg.com/profile_images/1200677621073268736/xnGJAU_j_normal.jpg" TargetMode="External"/><Relationship Id="rId5005" Type="http://schemas.openxmlformats.org/officeDocument/2006/relationships/hyperlink" Target="http://pbs.twimg.com/profile_images/1190089268544385024/VOBbRPCh_normal.jpg" TargetMode="External"/><Relationship Id="rId5212" Type="http://schemas.openxmlformats.org/officeDocument/2006/relationships/hyperlink" Target="http://twitter.com/alwayslatelate/statuses/1209701347697684480" TargetMode="External"/><Relationship Id="rId1408" Type="http://schemas.openxmlformats.org/officeDocument/2006/relationships/hyperlink" Target="http://twitter.com/b__sixteen/statuses/1209715068071374848" TargetMode="External"/><Relationship Id="rId1962" Type="http://schemas.openxmlformats.org/officeDocument/2006/relationships/hyperlink" Target="http://twitter.com/thenymph_/statuses/1209712825611849728" TargetMode="External"/><Relationship Id="rId2806" Type="http://schemas.openxmlformats.org/officeDocument/2006/relationships/hyperlink" Target="http://twitter.com/kxrnk/statuses/1209709353546108928" TargetMode="External"/><Relationship Id="rId4021" Type="http://schemas.openxmlformats.org/officeDocument/2006/relationships/hyperlink" Target="http://pbs.twimg.com/profile_images/1208686284211802112/UlmFabN8_normal.jpg" TargetMode="External"/><Relationship Id="rId47" Type="http://schemas.openxmlformats.org/officeDocument/2006/relationships/hyperlink" Target="http://pbs.twimg.com/profile_images/1208888177538170880/gWqAgDaJ_normal.jpg" TargetMode="External"/><Relationship Id="rId1615" Type="http://schemas.openxmlformats.org/officeDocument/2006/relationships/hyperlink" Target="http://pbs.twimg.com/profile_images/1198162292078039040/JIRPRBvk_normal.jpg" TargetMode="External"/><Relationship Id="rId1822" Type="http://schemas.openxmlformats.org/officeDocument/2006/relationships/hyperlink" Target="http://twitter.com/Kirenenko04B/statuses/1209713316685156352" TargetMode="External"/><Relationship Id="rId4978" Type="http://schemas.openxmlformats.org/officeDocument/2006/relationships/hyperlink" Target="http://twitter.com/_yifeiii/statuses/1209702149107511301" TargetMode="External"/><Relationship Id="rId6193" Type="http://schemas.openxmlformats.org/officeDocument/2006/relationships/hyperlink" Target="http://pbs.twimg.com/profile_images/1175389687877263361/B8mlF8Np_normal.jpg" TargetMode="External"/><Relationship Id="rId3787" Type="http://schemas.openxmlformats.org/officeDocument/2006/relationships/hyperlink" Target="http://pbs.twimg.com/profile_images/1206580646711218176/akYdnsLq_normal.jpg" TargetMode="External"/><Relationship Id="rId3994" Type="http://schemas.openxmlformats.org/officeDocument/2006/relationships/hyperlink" Target="http://twitter.com/Glendon_Demon/statuses/1209705083203543041" TargetMode="External"/><Relationship Id="rId4838" Type="http://schemas.openxmlformats.org/officeDocument/2006/relationships/hyperlink" Target="http://twitter.com/Bowrainbow_0512/statuses/1209702631934853121" TargetMode="External"/><Relationship Id="rId6053" Type="http://schemas.openxmlformats.org/officeDocument/2006/relationships/hyperlink" Target="http://pbs.twimg.com/profile_images/1194812325611458561/zE7s_cvm_normal.jpg" TargetMode="External"/><Relationship Id="rId2389" Type="http://schemas.openxmlformats.org/officeDocument/2006/relationships/hyperlink" Target="http://pbs.twimg.com/profile_images/727369845868646400/XkdG8GpC_normal.jpg" TargetMode="External"/><Relationship Id="rId2596" Type="http://schemas.openxmlformats.org/officeDocument/2006/relationships/hyperlink" Target="http://twitter.com/_thitisuda77/statuses/1209710286074044416" TargetMode="External"/><Relationship Id="rId3647" Type="http://schemas.openxmlformats.org/officeDocument/2006/relationships/hyperlink" Target="http://pbs.twimg.com/profile_images/1190662360966582272/xIhfFGgK_normal.jpg" TargetMode="External"/><Relationship Id="rId3854" Type="http://schemas.openxmlformats.org/officeDocument/2006/relationships/hyperlink" Target="http://twitter.com/tang26345/statuses/1209705508115869696" TargetMode="External"/><Relationship Id="rId4905" Type="http://schemas.openxmlformats.org/officeDocument/2006/relationships/hyperlink" Target="http://pbs.twimg.com/profile_images/1207874702812692480/bFjlICUG_normal.jpg" TargetMode="External"/><Relationship Id="rId6260" Type="http://schemas.openxmlformats.org/officeDocument/2006/relationships/hyperlink" Target="http://twitter.com/bantita_uni/statuses/1209698697623138306" TargetMode="External"/><Relationship Id="rId568" Type="http://schemas.openxmlformats.org/officeDocument/2006/relationships/hyperlink" Target="http://twitter.com/nomorejj/statuses/1209718035897933825" TargetMode="External"/><Relationship Id="rId775" Type="http://schemas.openxmlformats.org/officeDocument/2006/relationships/hyperlink" Target="http://pbs.twimg.com/profile_images/1189511124116336641/UBbvFcyB_normal.jpg" TargetMode="External"/><Relationship Id="rId982" Type="http://schemas.openxmlformats.org/officeDocument/2006/relationships/hyperlink" Target="http://twitter.com/bluexcloxd/statuses/1209717766011289600" TargetMode="External"/><Relationship Id="rId1198" Type="http://schemas.openxmlformats.org/officeDocument/2006/relationships/hyperlink" Target="http://twitter.com/LalalizTay/statuses/1209716041351172096" TargetMode="External"/><Relationship Id="rId2249" Type="http://schemas.openxmlformats.org/officeDocument/2006/relationships/hyperlink" Target="http://pbs.twimg.com/profile_images/1208784723587166209/yVobgKiz_normal.jpg" TargetMode="External"/><Relationship Id="rId2456" Type="http://schemas.openxmlformats.org/officeDocument/2006/relationships/hyperlink" Target="http://twitter.com/amie19967764/statuses/1209710979375714304" TargetMode="External"/><Relationship Id="rId2663" Type="http://schemas.openxmlformats.org/officeDocument/2006/relationships/hyperlink" Target="http://pbs.twimg.com/profile_images/1200386966971240449/GOy8iRb-_normal.jpg" TargetMode="External"/><Relationship Id="rId2870" Type="http://schemas.openxmlformats.org/officeDocument/2006/relationships/hyperlink" Target="http://twitter.com/aaomnichakarn/statuses/1209709085626552321" TargetMode="External"/><Relationship Id="rId3507" Type="http://schemas.openxmlformats.org/officeDocument/2006/relationships/hyperlink" Target="http://pbs.twimg.com/profile_images/1209345367633883137/O7r9AN-P_normal.jpg" TargetMode="External"/><Relationship Id="rId3714" Type="http://schemas.openxmlformats.org/officeDocument/2006/relationships/hyperlink" Target="http://twitter.com/PattyCu_/statuses/1209706096593534977" TargetMode="External"/><Relationship Id="rId3921" Type="http://schemas.openxmlformats.org/officeDocument/2006/relationships/hyperlink" Target="http://pbs.twimg.com/profile_images/1207648202381381632/x4ZZ4mcZ_normal.jpg" TargetMode="External"/><Relationship Id="rId6120" Type="http://schemas.openxmlformats.org/officeDocument/2006/relationships/hyperlink" Target="http://twitter.com/betoiw/statuses/1209699042415935488" TargetMode="External"/><Relationship Id="rId428" Type="http://schemas.openxmlformats.org/officeDocument/2006/relationships/hyperlink" Target="http://twitter.com/KaszaCorowide/statuses/1209718122875248640" TargetMode="External"/><Relationship Id="rId635" Type="http://schemas.openxmlformats.org/officeDocument/2006/relationships/hyperlink" Target="http://pbs.twimg.com/profile_images/1079396532074340352/CqgBff4c_normal.jpg" TargetMode="External"/><Relationship Id="rId842" Type="http://schemas.openxmlformats.org/officeDocument/2006/relationships/hyperlink" Target="http://twitter.com/PHASA__/statuses/1209717852774653952" TargetMode="External"/><Relationship Id="rId1058" Type="http://schemas.openxmlformats.org/officeDocument/2006/relationships/hyperlink" Target="http://twitter.com/MooannSweet/statuses/1209716594449907712" TargetMode="External"/><Relationship Id="rId1265" Type="http://schemas.openxmlformats.org/officeDocument/2006/relationships/hyperlink" Target="http://pbs.twimg.com/profile_images/1154711974925570048/F4FyC5wZ_normal.jpg" TargetMode="External"/><Relationship Id="rId1472" Type="http://schemas.openxmlformats.org/officeDocument/2006/relationships/hyperlink" Target="http://twitter.com/nanpchrp/statuses/1209714822381617152" TargetMode="External"/><Relationship Id="rId2109" Type="http://schemas.openxmlformats.org/officeDocument/2006/relationships/hyperlink" Target="http://pbs.twimg.com/profile_images/1200391082443280384/xgMyLzQU_normal.jpg" TargetMode="External"/><Relationship Id="rId2316" Type="http://schemas.openxmlformats.org/officeDocument/2006/relationships/hyperlink" Target="http://twitter.com/Muran206212791/statuses/1209711604121530368" TargetMode="External"/><Relationship Id="rId2523" Type="http://schemas.openxmlformats.org/officeDocument/2006/relationships/hyperlink" Target="http://pbs.twimg.com/profile_images/1206458340387127298/L6aJ6Xud_normal.jpg" TargetMode="External"/><Relationship Id="rId2730" Type="http://schemas.openxmlformats.org/officeDocument/2006/relationships/hyperlink" Target="http://twitter.com/_BS1119/statuses/1209709624326115328" TargetMode="External"/><Relationship Id="rId5679" Type="http://schemas.openxmlformats.org/officeDocument/2006/relationships/hyperlink" Target="http://pbs.twimg.com/profile_images/998985198757801984/prS11c6F_normal.jpg" TargetMode="External"/><Relationship Id="rId5886" Type="http://schemas.openxmlformats.org/officeDocument/2006/relationships/hyperlink" Target="http://twitter.com/XI5egN1RAkohlqN/statuses/1209699608273702912" TargetMode="External"/><Relationship Id="rId702" Type="http://schemas.openxmlformats.org/officeDocument/2006/relationships/hyperlink" Target="http://twitter.com/nomorejj/statuses/1209717946013995010" TargetMode="External"/><Relationship Id="rId1125" Type="http://schemas.openxmlformats.org/officeDocument/2006/relationships/hyperlink" Target="http://pbs.twimg.com/profile_images/1195839685676765184/Nu-ekqkJ_normal.jpg" TargetMode="External"/><Relationship Id="rId1332" Type="http://schemas.openxmlformats.org/officeDocument/2006/relationships/hyperlink" Target="http://twitter.com/Noon49075694/statuses/1209715441733488640" TargetMode="External"/><Relationship Id="rId4488" Type="http://schemas.openxmlformats.org/officeDocument/2006/relationships/hyperlink" Target="http://twitter.com/PattitaTu/statuses/1209703635367546880" TargetMode="External"/><Relationship Id="rId4695" Type="http://schemas.openxmlformats.org/officeDocument/2006/relationships/hyperlink" Target="http://pbs.twimg.com/profile_images/1205042881615917056/4nRhPO3l_normal.jpg" TargetMode="External"/><Relationship Id="rId5539" Type="http://schemas.openxmlformats.org/officeDocument/2006/relationships/hyperlink" Target="http://pbs.twimg.com/profile_images/1154654494010953728/5a5IpXHr_normal.jpg" TargetMode="External"/><Relationship Id="rId6937" Type="http://schemas.openxmlformats.org/officeDocument/2006/relationships/hyperlink" Target="http://pbs.twimg.com/profile_images/1208959649929515010/nH8mnjE__normal.jpg" TargetMode="External"/><Relationship Id="rId3297" Type="http://schemas.openxmlformats.org/officeDocument/2006/relationships/hyperlink" Target="http://pbs.twimg.com/profile_images/1208441607906717697/6nxdRAau_normal.jpg" TargetMode="External"/><Relationship Id="rId4348" Type="http://schemas.openxmlformats.org/officeDocument/2006/relationships/hyperlink" Target="http://twitter.com/67QQYLrzfGby6RI/statuses/1209704035025973248" TargetMode="External"/><Relationship Id="rId5746" Type="http://schemas.openxmlformats.org/officeDocument/2006/relationships/hyperlink" Target="http://twitter.com/p_upto/statuses/1209699868937089027" TargetMode="External"/><Relationship Id="rId5953" Type="http://schemas.openxmlformats.org/officeDocument/2006/relationships/hyperlink" Target="http://pbs.twimg.com/profile_images/1202275726646378496/Fe-1c2-3_normal.jpg" TargetMode="External"/><Relationship Id="rId3157" Type="http://schemas.openxmlformats.org/officeDocument/2006/relationships/hyperlink" Target="http://pbs.twimg.com/profile_images/1154753779176112134/q42n7-qi_normal.jpg" TargetMode="External"/><Relationship Id="rId4555" Type="http://schemas.openxmlformats.org/officeDocument/2006/relationships/hyperlink" Target="http://pbs.twimg.com/profile_images/1142213280372363264/dATDg8DP_normal.jpg" TargetMode="External"/><Relationship Id="rId4762" Type="http://schemas.openxmlformats.org/officeDocument/2006/relationships/hyperlink" Target="http://twitter.com/m2_mint/statuses/1209702794694803457" TargetMode="External"/><Relationship Id="rId5606" Type="http://schemas.openxmlformats.org/officeDocument/2006/relationships/hyperlink" Target="http://twitter.com/bbabycherry/statuses/1209700257346359296" TargetMode="External"/><Relationship Id="rId5813" Type="http://schemas.openxmlformats.org/officeDocument/2006/relationships/hyperlink" Target="http://pbs.twimg.com/profile_images/1197037493159223296/-mQeb0Fp_normal.jpg" TargetMode="External"/><Relationship Id="rId285" Type="http://schemas.openxmlformats.org/officeDocument/2006/relationships/hyperlink" Target="http://pbs.twimg.com/profile_images/1199354549883953157/tjDLWQhK_normal.jpg" TargetMode="External"/><Relationship Id="rId3364" Type="http://schemas.openxmlformats.org/officeDocument/2006/relationships/hyperlink" Target="http://twitter.com/WuwuGalaxy/statuses/1209707191239766016" TargetMode="External"/><Relationship Id="rId3571" Type="http://schemas.openxmlformats.org/officeDocument/2006/relationships/hyperlink" Target="http://pbs.twimg.com/profile_images/1167005434911215622/A32_syGV_normal.jpg" TargetMode="External"/><Relationship Id="rId4208" Type="http://schemas.openxmlformats.org/officeDocument/2006/relationships/hyperlink" Target="http://twitter.com/khuncloudyyyy/statuses/1209704455769210880" TargetMode="External"/><Relationship Id="rId4415" Type="http://schemas.openxmlformats.org/officeDocument/2006/relationships/hyperlink" Target="http://pbs.twimg.com/profile_images/1057467931221577728/g7UJ50cK_normal.jpg" TargetMode="External"/><Relationship Id="rId4622" Type="http://schemas.openxmlformats.org/officeDocument/2006/relationships/hyperlink" Target="http://twitter.com/AodtHeXyPZ6ftfb/statuses/1209703211663118336" TargetMode="External"/><Relationship Id="rId492" Type="http://schemas.openxmlformats.org/officeDocument/2006/relationships/hyperlink" Target="http://twitter.com/mmmheyy/statuses/1209718081678741504" TargetMode="External"/><Relationship Id="rId2173" Type="http://schemas.openxmlformats.org/officeDocument/2006/relationships/hyperlink" Target="http://pbs.twimg.com/profile_images/1208257429403648000/t87sID86_normal.jpg" TargetMode="External"/><Relationship Id="rId2380" Type="http://schemas.openxmlformats.org/officeDocument/2006/relationships/hyperlink" Target="http://twitter.com/AmonrutFon/statuses/1209711376756690946" TargetMode="External"/><Relationship Id="rId3017" Type="http://schemas.openxmlformats.org/officeDocument/2006/relationships/hyperlink" Target="http://pbs.twimg.com/profile_images/1206099705622478848/grjFGTD6_normal.jpg" TargetMode="External"/><Relationship Id="rId3224" Type="http://schemas.openxmlformats.org/officeDocument/2006/relationships/hyperlink" Target="http://twitter.com/chaleeyavi/statuses/1209707673794404353" TargetMode="External"/><Relationship Id="rId3431" Type="http://schemas.openxmlformats.org/officeDocument/2006/relationships/hyperlink" Target="http://pbs.twimg.com/profile_images/1202120829925937152/rUQeBOe3_normal.jpg" TargetMode="External"/><Relationship Id="rId6587" Type="http://schemas.openxmlformats.org/officeDocument/2006/relationships/hyperlink" Target="http://pbs.twimg.com/profile_images/1053290226997579776/evzCaagU_normal.jpg" TargetMode="External"/><Relationship Id="rId6794" Type="http://schemas.openxmlformats.org/officeDocument/2006/relationships/hyperlink" Target="http://twitter.com/__iimmmii_juu/statuses/1209697006714638337" TargetMode="External"/><Relationship Id="rId145" Type="http://schemas.openxmlformats.org/officeDocument/2006/relationships/hyperlink" Target="http://pbs.twimg.com/profile_images/1208418988541145088/uruP-X2N_normal.jpg" TargetMode="External"/><Relationship Id="rId352" Type="http://schemas.openxmlformats.org/officeDocument/2006/relationships/hyperlink" Target="http://twitter.com/Adamas_jh/statuses/1209718166365986816" TargetMode="External"/><Relationship Id="rId2033" Type="http://schemas.openxmlformats.org/officeDocument/2006/relationships/hyperlink" Target="http://pbs.twimg.com/profile_images/1143434511054622720/GNUwYAEV_normal.jpg" TargetMode="External"/><Relationship Id="rId2240" Type="http://schemas.openxmlformats.org/officeDocument/2006/relationships/hyperlink" Target="http://twitter.com/ssosadstory/statuses/1209711872867328000" TargetMode="External"/><Relationship Id="rId5189" Type="http://schemas.openxmlformats.org/officeDocument/2006/relationships/hyperlink" Target="http://pbs.twimg.com/profile_images/1202325767872339968/NLCHMWGx_normal.jpg" TargetMode="External"/><Relationship Id="rId5396" Type="http://schemas.openxmlformats.org/officeDocument/2006/relationships/hyperlink" Target="http://twitter.com/onibugiMJ/statuses/1209700775225507840" TargetMode="External"/><Relationship Id="rId6447" Type="http://schemas.openxmlformats.org/officeDocument/2006/relationships/hyperlink" Target="http://pbs.twimg.com/profile_images/983163753964306432/UnCt8IuT_normal.jpg" TargetMode="External"/><Relationship Id="rId6654" Type="http://schemas.openxmlformats.org/officeDocument/2006/relationships/hyperlink" Target="http://twitter.com/little_swty/statuses/1209697466221641729" TargetMode="External"/><Relationship Id="rId6861" Type="http://schemas.openxmlformats.org/officeDocument/2006/relationships/hyperlink" Target="http://pbs.twimg.com/profile_images/1208981106948628485/6r6m3mMS_normal.jpg" TargetMode="External"/><Relationship Id="rId212" Type="http://schemas.openxmlformats.org/officeDocument/2006/relationships/hyperlink" Target="http://twitter.com/ewxoonaone/statuses/1209718266660130816" TargetMode="External"/><Relationship Id="rId1799" Type="http://schemas.openxmlformats.org/officeDocument/2006/relationships/hyperlink" Target="http://pbs.twimg.com/profile_images/1209469576104169473/98i0ThQv_normal.jpg" TargetMode="External"/><Relationship Id="rId2100" Type="http://schemas.openxmlformats.org/officeDocument/2006/relationships/hyperlink" Target="http://twitter.com/skymalimickey/statuses/1209712381217009665" TargetMode="External"/><Relationship Id="rId5049" Type="http://schemas.openxmlformats.org/officeDocument/2006/relationships/hyperlink" Target="http://pbs.twimg.com/profile_images/1198335342723514368/iETuEakM_normal.jpg" TargetMode="External"/><Relationship Id="rId5256" Type="http://schemas.openxmlformats.org/officeDocument/2006/relationships/hyperlink" Target="http://twitter.com/TThawanrut/statuses/1209701242013806594" TargetMode="External"/><Relationship Id="rId5463" Type="http://schemas.openxmlformats.org/officeDocument/2006/relationships/hyperlink" Target="http://pbs.twimg.com/profile_images/1202796537769644032/raS3dSRr_normal.jpg" TargetMode="External"/><Relationship Id="rId5670" Type="http://schemas.openxmlformats.org/officeDocument/2006/relationships/hyperlink" Target="http://twitter.com/mukmintx/statuses/1209700064563580928" TargetMode="External"/><Relationship Id="rId6307" Type="http://schemas.openxmlformats.org/officeDocument/2006/relationships/hyperlink" Target="http://pbs.twimg.com/profile_images/1202115284020019200/xuRwymOG_normal.jpg" TargetMode="External"/><Relationship Id="rId6514" Type="http://schemas.openxmlformats.org/officeDocument/2006/relationships/hyperlink" Target="http://twitter.com/spirit_jjong/statuses/1209697997824483328" TargetMode="External"/><Relationship Id="rId4065" Type="http://schemas.openxmlformats.org/officeDocument/2006/relationships/hyperlink" Target="http://pbs.twimg.com/profile_images/1200079053660639233/RQbc7H7X_normal.jpg" TargetMode="External"/><Relationship Id="rId4272" Type="http://schemas.openxmlformats.org/officeDocument/2006/relationships/hyperlink" Target="http://twitter.com/selu_xxxxx/statuses/1209704316556079105" TargetMode="External"/><Relationship Id="rId5116" Type="http://schemas.openxmlformats.org/officeDocument/2006/relationships/hyperlink" Target="http://twitter.com/prim_wachi611/statuses/1209701609153822720" TargetMode="External"/><Relationship Id="rId5323" Type="http://schemas.openxmlformats.org/officeDocument/2006/relationships/hyperlink" Target="http://pbs.twimg.com/profile_images/962356313547145216/Fppr1U5A_normal.jpg" TargetMode="External"/><Relationship Id="rId6721" Type="http://schemas.openxmlformats.org/officeDocument/2006/relationships/hyperlink" Target="http://pbs.twimg.com/profile_images/1201868452056752128/lCf0f2Op_normal.jpg" TargetMode="External"/><Relationship Id="rId1659" Type="http://schemas.openxmlformats.org/officeDocument/2006/relationships/hyperlink" Target="http://pbs.twimg.com/profile_images/1089373579861405696/VZEFdat__normal.jpg" TargetMode="External"/><Relationship Id="rId1866" Type="http://schemas.openxmlformats.org/officeDocument/2006/relationships/hyperlink" Target="http://twitter.com/ToTonggy/statuses/1209713205477400577" TargetMode="External"/><Relationship Id="rId2917" Type="http://schemas.openxmlformats.org/officeDocument/2006/relationships/hyperlink" Target="http://pbs.twimg.com/profile_images/3182066942/59df62c0f7fdcdd09f2981de9fe9a0b7_normal.jpeg" TargetMode="External"/><Relationship Id="rId3081" Type="http://schemas.openxmlformats.org/officeDocument/2006/relationships/hyperlink" Target="http://pbs.twimg.com/profile_images/1143189725513043968/HtkoSkxW_normal.jpg" TargetMode="External"/><Relationship Id="rId4132" Type="http://schemas.openxmlformats.org/officeDocument/2006/relationships/hyperlink" Target="http://twitter.com/dn_0701/statuses/1209704682873950208" TargetMode="External"/><Relationship Id="rId5530" Type="http://schemas.openxmlformats.org/officeDocument/2006/relationships/hyperlink" Target="http://twitter.com/MAXIMUSDDY/statuses/1209700410878881794" TargetMode="External"/><Relationship Id="rId1519" Type="http://schemas.openxmlformats.org/officeDocument/2006/relationships/hyperlink" Target="http://pbs.twimg.com/profile_images/1082164737738035200/kaPhMuVq_normal.jpg" TargetMode="External"/><Relationship Id="rId1726" Type="http://schemas.openxmlformats.org/officeDocument/2006/relationships/hyperlink" Target="http://twitter.com/n_pattraporn/statuses/1209713730474270721" TargetMode="External"/><Relationship Id="rId1933" Type="http://schemas.openxmlformats.org/officeDocument/2006/relationships/hyperlink" Target="http://pbs.twimg.com/profile_images/1199298644798623745/6Q2tI74f_normal.jpg" TargetMode="External"/><Relationship Id="rId6097" Type="http://schemas.openxmlformats.org/officeDocument/2006/relationships/hyperlink" Target="http://pbs.twimg.com/profile_images/1198058183375241216/Oj65FW0U_normal.jpg" TargetMode="External"/><Relationship Id="rId18" Type="http://schemas.openxmlformats.org/officeDocument/2006/relationships/hyperlink" Target="http://twitter.com/yoyeyoye6/statuses/1209718476245323777" TargetMode="External"/><Relationship Id="rId3898" Type="http://schemas.openxmlformats.org/officeDocument/2006/relationships/hyperlink" Target="http://twitter.com/Moohchomfah/statuses/1209705379497562112" TargetMode="External"/><Relationship Id="rId4949" Type="http://schemas.openxmlformats.org/officeDocument/2006/relationships/hyperlink" Target="http://pbs.twimg.com/profile_images/1207627829153632256/znhIGaC3_normal.jpg" TargetMode="External"/><Relationship Id="rId3758" Type="http://schemas.openxmlformats.org/officeDocument/2006/relationships/hyperlink" Target="http://twitter.com/PSinmanee/statuses/1209705956218560512" TargetMode="External"/><Relationship Id="rId3965" Type="http://schemas.openxmlformats.org/officeDocument/2006/relationships/hyperlink" Target="http://pbs.twimg.com/profile_images/1188432524193591297/Js20A2Zx_normal.jpg" TargetMode="External"/><Relationship Id="rId4809" Type="http://schemas.openxmlformats.org/officeDocument/2006/relationships/hyperlink" Target="http://pbs.twimg.com/profile_images/1199339075129331719/M4q9sRdp_normal.jpg" TargetMode="External"/><Relationship Id="rId6164" Type="http://schemas.openxmlformats.org/officeDocument/2006/relationships/hyperlink" Target="http://twitter.com/chompoo_yns/statuses/1209698912832933889" TargetMode="External"/><Relationship Id="rId6371" Type="http://schemas.openxmlformats.org/officeDocument/2006/relationships/hyperlink" Target="http://pbs.twimg.com/profile_images/1208740513924304896/_AcVCauO_normal.jpg" TargetMode="External"/><Relationship Id="rId679" Type="http://schemas.openxmlformats.org/officeDocument/2006/relationships/hyperlink" Target="http://pbs.twimg.com/profile_images/1208775050230239232/hWkL8zM7_normal.jpg" TargetMode="External"/><Relationship Id="rId886" Type="http://schemas.openxmlformats.org/officeDocument/2006/relationships/hyperlink" Target="http://twitter.com/EEarthh_47/statuses/1209717828808347648" TargetMode="External"/><Relationship Id="rId2567" Type="http://schemas.openxmlformats.org/officeDocument/2006/relationships/hyperlink" Target="http://pbs.twimg.com/profile_images/1193197995572916224/Hf55s9I7_normal.jpg" TargetMode="External"/><Relationship Id="rId2774" Type="http://schemas.openxmlformats.org/officeDocument/2006/relationships/hyperlink" Target="http://twitter.com/Budsabaz1/statuses/1209709430004051968" TargetMode="External"/><Relationship Id="rId3618" Type="http://schemas.openxmlformats.org/officeDocument/2006/relationships/hyperlink" Target="http://twitter.com/passayouu/statuses/1209706416388395008" TargetMode="External"/><Relationship Id="rId5180" Type="http://schemas.openxmlformats.org/officeDocument/2006/relationships/hyperlink" Target="http://twitter.com/M40kg1/statuses/1209701434943344642" TargetMode="External"/><Relationship Id="rId6024" Type="http://schemas.openxmlformats.org/officeDocument/2006/relationships/hyperlink" Target="http://twitter.com/DZXJS_/statuses/1209699228953407488" TargetMode="External"/><Relationship Id="rId6231" Type="http://schemas.openxmlformats.org/officeDocument/2006/relationships/hyperlink" Target="http://pbs.twimg.com/profile_images/1153969309573476352/9tcIni6z_normal.jpg" TargetMode="External"/><Relationship Id="rId2" Type="http://schemas.openxmlformats.org/officeDocument/2006/relationships/hyperlink" Target="http://twitter.com/genni57256633/statuses/1209718589466370048" TargetMode="External"/><Relationship Id="rId539" Type="http://schemas.openxmlformats.org/officeDocument/2006/relationships/hyperlink" Target="http://pbs.twimg.com/profile_images/1193179357704908800/7_JNkK7p_normal.jpg" TargetMode="External"/><Relationship Id="rId746" Type="http://schemas.openxmlformats.org/officeDocument/2006/relationships/hyperlink" Target="http://twitter.com/zknappp/statuses/1209717913327792129" TargetMode="External"/><Relationship Id="rId1169" Type="http://schemas.openxmlformats.org/officeDocument/2006/relationships/hyperlink" Target="http://pbs.twimg.com/profile_images/1195839685676765184/Nu-ekqkJ_normal.jpg" TargetMode="External"/><Relationship Id="rId1376" Type="http://schemas.openxmlformats.org/officeDocument/2006/relationships/hyperlink" Target="http://twitter.com/aapepii/statuses/1209715222140702721" TargetMode="External"/><Relationship Id="rId1583" Type="http://schemas.openxmlformats.org/officeDocument/2006/relationships/hyperlink" Target="http://pbs.twimg.com/profile_images/930394033217732608/nWSOvsff_normal.jpg" TargetMode="External"/><Relationship Id="rId2427" Type="http://schemas.openxmlformats.org/officeDocument/2006/relationships/hyperlink" Target="http://pbs.twimg.com/profile_images/1197800798362595328/uj7XcIua_normal.jpg" TargetMode="External"/><Relationship Id="rId2981" Type="http://schemas.openxmlformats.org/officeDocument/2006/relationships/hyperlink" Target="http://pbs.twimg.com/profile_images/1201509469940641792/aj9x6KNV_normal.jpg" TargetMode="External"/><Relationship Id="rId3825" Type="http://schemas.openxmlformats.org/officeDocument/2006/relationships/hyperlink" Target="http://pbs.twimg.com/profile_images/1202040278422392833/wsa5pnum_normal.jpg" TargetMode="External"/><Relationship Id="rId5040" Type="http://schemas.openxmlformats.org/officeDocument/2006/relationships/hyperlink" Target="http://twitter.com/nawinsh/statuses/1209701914868211713" TargetMode="External"/><Relationship Id="rId953" Type="http://schemas.openxmlformats.org/officeDocument/2006/relationships/hyperlink" Target="http://pbs.twimg.com/profile_images/1145604524821762048/WiVZwu0e_normal.jpg" TargetMode="External"/><Relationship Id="rId1029" Type="http://schemas.openxmlformats.org/officeDocument/2006/relationships/hyperlink" Target="http://pbs.twimg.com/profile_images/1189758898573582336/Sb7n6Jux_normal.jpg" TargetMode="External"/><Relationship Id="rId1236" Type="http://schemas.openxmlformats.org/officeDocument/2006/relationships/hyperlink" Target="http://twitter.com/Langit_j/statuses/1209715887474741248" TargetMode="External"/><Relationship Id="rId1790" Type="http://schemas.openxmlformats.org/officeDocument/2006/relationships/hyperlink" Target="http://twitter.com/kisslayixing/statuses/1209713444380762114" TargetMode="External"/><Relationship Id="rId2634" Type="http://schemas.openxmlformats.org/officeDocument/2006/relationships/hyperlink" Target="http://twitter.com/Rose99349331/statuses/1209710057153150977" TargetMode="External"/><Relationship Id="rId2841" Type="http://schemas.openxmlformats.org/officeDocument/2006/relationships/hyperlink" Target="http://pbs.twimg.com/profile_images/1208824253165920256/PJGqpehe_normal.jpg" TargetMode="External"/><Relationship Id="rId5997" Type="http://schemas.openxmlformats.org/officeDocument/2006/relationships/hyperlink" Target="http://pbs.twimg.com/profile_images/1180895969337958400/UOw4jjlV_normal.jpg" TargetMode="External"/><Relationship Id="rId82" Type="http://schemas.openxmlformats.org/officeDocument/2006/relationships/hyperlink" Target="http://twitter.com/MPimlapat/statuses/1209718343499837440" TargetMode="External"/><Relationship Id="rId606" Type="http://schemas.openxmlformats.org/officeDocument/2006/relationships/hyperlink" Target="http://twitter.com/tammiee_yaaa/statuses/1209718017707237376" TargetMode="External"/><Relationship Id="rId813" Type="http://schemas.openxmlformats.org/officeDocument/2006/relationships/hyperlink" Target="http://pbs.twimg.com/profile_images/1135872136965263360/S6SWiy88_normal.jpg" TargetMode="External"/><Relationship Id="rId1443" Type="http://schemas.openxmlformats.org/officeDocument/2006/relationships/hyperlink" Target="http://pbs.twimg.com/profile_images/1194942652594044928/_t7xHhnF_normal.jpg" TargetMode="External"/><Relationship Id="rId1650" Type="http://schemas.openxmlformats.org/officeDocument/2006/relationships/hyperlink" Target="http://twitter.com/pirutnaeiei/statuses/1209714115196776448" TargetMode="External"/><Relationship Id="rId2701" Type="http://schemas.openxmlformats.org/officeDocument/2006/relationships/hyperlink" Target="http://pbs.twimg.com/profile_images/1201751183947259904/-iYPwRx6_normal.jpg" TargetMode="External"/><Relationship Id="rId4599" Type="http://schemas.openxmlformats.org/officeDocument/2006/relationships/hyperlink" Target="http://pbs.twimg.com/profile_images/1118534427682861056/z64T2LMt_normal.jpg" TargetMode="External"/><Relationship Id="rId5857" Type="http://schemas.openxmlformats.org/officeDocument/2006/relationships/hyperlink" Target="http://pbs.twimg.com/profile_images/1179802406818701312/grV5wnQA_normal.jpg" TargetMode="External"/><Relationship Id="rId6908" Type="http://schemas.openxmlformats.org/officeDocument/2006/relationships/hyperlink" Target="http://twitter.com/Praew_Sn/statuses/1209696623187464192" TargetMode="External"/><Relationship Id="rId1303" Type="http://schemas.openxmlformats.org/officeDocument/2006/relationships/hyperlink" Target="http://pbs.twimg.com/profile_images/1209509599436365824/gmDBxPJq_normal.jpg" TargetMode="External"/><Relationship Id="rId1510" Type="http://schemas.openxmlformats.org/officeDocument/2006/relationships/hyperlink" Target="http://twitter.com/Oranggirl1/statuses/1209714679863365633" TargetMode="External"/><Relationship Id="rId4459" Type="http://schemas.openxmlformats.org/officeDocument/2006/relationships/hyperlink" Target="http://pbs.twimg.com/profile_images/1207012489432424448/uHKWGFKW_normal.jpg" TargetMode="External"/><Relationship Id="rId4666" Type="http://schemas.openxmlformats.org/officeDocument/2006/relationships/hyperlink" Target="http://twitter.com/xjpar7/statuses/1209703086979026945" TargetMode="External"/><Relationship Id="rId4873" Type="http://schemas.openxmlformats.org/officeDocument/2006/relationships/hyperlink" Target="http://pbs.twimg.com/profile_images/996646363302543360/ND0K7U7n_normal.jpg" TargetMode="External"/><Relationship Id="rId5717" Type="http://schemas.openxmlformats.org/officeDocument/2006/relationships/hyperlink" Target="http://pbs.twimg.com/profile_images/1099833553498456064/DQ0IZLSx_normal.jpg" TargetMode="External"/><Relationship Id="rId5924" Type="http://schemas.openxmlformats.org/officeDocument/2006/relationships/hyperlink" Target="http://twitter.com/challmh/statuses/1209699500631027712" TargetMode="External"/><Relationship Id="rId3268" Type="http://schemas.openxmlformats.org/officeDocument/2006/relationships/hyperlink" Target="http://twitter.com/angelgyul_/statuses/1209707507066605568" TargetMode="External"/><Relationship Id="rId3475" Type="http://schemas.openxmlformats.org/officeDocument/2006/relationships/hyperlink" Target="http://pbs.twimg.com/profile_images/1126256476127842304/5dfnyWRq_normal.jpg" TargetMode="External"/><Relationship Id="rId3682" Type="http://schemas.openxmlformats.org/officeDocument/2006/relationships/hyperlink" Target="http://twitter.com/Demon_SKing/statuses/1209706194685714432" TargetMode="External"/><Relationship Id="rId4319" Type="http://schemas.openxmlformats.org/officeDocument/2006/relationships/hyperlink" Target="http://pbs.twimg.com/profile_images/1207949264699056128/KF6BpCj-_normal.jpg" TargetMode="External"/><Relationship Id="rId4526" Type="http://schemas.openxmlformats.org/officeDocument/2006/relationships/hyperlink" Target="http://twitter.com/_imyourJ/statuses/1209703496070520832" TargetMode="External"/><Relationship Id="rId4733" Type="http://schemas.openxmlformats.org/officeDocument/2006/relationships/hyperlink" Target="http://pbs.twimg.com/profile_images/1208783572967968768/M_Q6PtCk_normal.jpg" TargetMode="External"/><Relationship Id="rId4940" Type="http://schemas.openxmlformats.org/officeDocument/2006/relationships/hyperlink" Target="http://twitter.com/fonspig/statuses/1209702309778747392" TargetMode="External"/><Relationship Id="rId189" Type="http://schemas.openxmlformats.org/officeDocument/2006/relationships/hyperlink" Target="http://pbs.twimg.com/profile_images/1198648945053798400/ZLyWJIIO_normal.jpg" TargetMode="External"/><Relationship Id="rId396" Type="http://schemas.openxmlformats.org/officeDocument/2006/relationships/hyperlink" Target="http://twitter.com/nomorejj/statuses/1209718139312672773" TargetMode="External"/><Relationship Id="rId2077" Type="http://schemas.openxmlformats.org/officeDocument/2006/relationships/hyperlink" Target="http://pbs.twimg.com/profile_images/1174329342328836096/RGs3pjsA_normal.jpg" TargetMode="External"/><Relationship Id="rId2284" Type="http://schemas.openxmlformats.org/officeDocument/2006/relationships/hyperlink" Target="http://twitter.com/maayyamay/statuses/1209711707150401536" TargetMode="External"/><Relationship Id="rId2491" Type="http://schemas.openxmlformats.org/officeDocument/2006/relationships/hyperlink" Target="http://pbs.twimg.com/profile_images/1126531473844998144/paImOrzo_normal.jpg" TargetMode="External"/><Relationship Id="rId3128" Type="http://schemas.openxmlformats.org/officeDocument/2006/relationships/hyperlink" Target="http://twitter.com/FJRATTHA/statuses/1209708049805398017" TargetMode="External"/><Relationship Id="rId3335" Type="http://schemas.openxmlformats.org/officeDocument/2006/relationships/hyperlink" Target="http://pbs.twimg.com/profile_images/1195108099075362816/8dzqYkp9_normal.jpg" TargetMode="External"/><Relationship Id="rId3542" Type="http://schemas.openxmlformats.org/officeDocument/2006/relationships/hyperlink" Target="http://twitter.com/pnS2hyX0MlsJeIm/statuses/1209706559384637440" TargetMode="External"/><Relationship Id="rId6698" Type="http://schemas.openxmlformats.org/officeDocument/2006/relationships/hyperlink" Target="http://twitter.com/Crazy1337786867/statuses/1209697292665540608" TargetMode="External"/><Relationship Id="rId256" Type="http://schemas.openxmlformats.org/officeDocument/2006/relationships/hyperlink" Target="http://twitter.com/9397_pin/statuses/1209718232220782592" TargetMode="External"/><Relationship Id="rId463" Type="http://schemas.openxmlformats.org/officeDocument/2006/relationships/hyperlink" Target="http://pbs.twimg.com/profile_images/1206254823735062529/XEE4wF2S_normal.jpg" TargetMode="External"/><Relationship Id="rId670" Type="http://schemas.openxmlformats.org/officeDocument/2006/relationships/hyperlink" Target="http://twitter.com/ozoneooo3/statuses/1209717973075681280" TargetMode="External"/><Relationship Id="rId1093" Type="http://schemas.openxmlformats.org/officeDocument/2006/relationships/hyperlink" Target="http://pbs.twimg.com/profile_images/1109150715870502913/3ZUIXE9H_normal.jpg" TargetMode="External"/><Relationship Id="rId2144" Type="http://schemas.openxmlformats.org/officeDocument/2006/relationships/hyperlink" Target="http://twitter.com/nat_Snw/statuses/1209712238505775105" TargetMode="External"/><Relationship Id="rId2351" Type="http://schemas.openxmlformats.org/officeDocument/2006/relationships/hyperlink" Target="http://pbs.twimg.com/profile_images/1206077309939154945/kjPaHVi3_normal.jpg" TargetMode="External"/><Relationship Id="rId3402" Type="http://schemas.openxmlformats.org/officeDocument/2006/relationships/hyperlink" Target="http://twitter.com/wonyoungethyx/statuses/1209707080308805632" TargetMode="External"/><Relationship Id="rId4800" Type="http://schemas.openxmlformats.org/officeDocument/2006/relationships/hyperlink" Target="http://twitter.com/popgnok/statuses/1209702698326478848" TargetMode="External"/><Relationship Id="rId6558" Type="http://schemas.openxmlformats.org/officeDocument/2006/relationships/hyperlink" Target="http://twitter.com/bo_x10/statuses/1209697814558568448" TargetMode="External"/><Relationship Id="rId116" Type="http://schemas.openxmlformats.org/officeDocument/2006/relationships/hyperlink" Target="http://twitter.com/danikfpr/statuses/1209718325304938496" TargetMode="External"/><Relationship Id="rId323" Type="http://schemas.openxmlformats.org/officeDocument/2006/relationships/hyperlink" Target="http://pbs.twimg.com/profile_images/1106081498933809152/6AMBevCr_normal.jpg" TargetMode="External"/><Relationship Id="rId530" Type="http://schemas.openxmlformats.org/officeDocument/2006/relationships/hyperlink" Target="http://twitter.com/ALWAYSBENICE8/statuses/1209718065430056960" TargetMode="External"/><Relationship Id="rId1160" Type="http://schemas.openxmlformats.org/officeDocument/2006/relationships/hyperlink" Target="http://twitter.com/bambedbam/statuses/1209716208058036225" TargetMode="External"/><Relationship Id="rId2004" Type="http://schemas.openxmlformats.org/officeDocument/2006/relationships/hyperlink" Target="http://twitter.com/PapangPook/statuses/1209712707647102976" TargetMode="External"/><Relationship Id="rId2211" Type="http://schemas.openxmlformats.org/officeDocument/2006/relationships/hyperlink" Target="http://pbs.twimg.com/profile_images/1181140315278757888/D8u0rYXt_normal.jpg" TargetMode="External"/><Relationship Id="rId5367" Type="http://schemas.openxmlformats.org/officeDocument/2006/relationships/hyperlink" Target="http://pbs.twimg.com/profile_images/1205071236822253568/pfJVdm9T_normal.jpg" TargetMode="External"/><Relationship Id="rId6765" Type="http://schemas.openxmlformats.org/officeDocument/2006/relationships/hyperlink" Target="http://pbs.twimg.com/profile_images/1193365552158265344/Sx1NL4vF_normal.jpg" TargetMode="External"/><Relationship Id="rId4176" Type="http://schemas.openxmlformats.org/officeDocument/2006/relationships/hyperlink" Target="http://twitter.com/dn_0701/statuses/1209704557200035842" TargetMode="External"/><Relationship Id="rId5574" Type="http://schemas.openxmlformats.org/officeDocument/2006/relationships/hyperlink" Target="http://twitter.com/xmnyouil01/statuses/1209700328066564098" TargetMode="External"/><Relationship Id="rId5781" Type="http://schemas.openxmlformats.org/officeDocument/2006/relationships/hyperlink" Target="http://pbs.twimg.com/profile_images/1107137356908228608/4YGl2RlT_normal.jpg" TargetMode="External"/><Relationship Id="rId6418" Type="http://schemas.openxmlformats.org/officeDocument/2006/relationships/hyperlink" Target="http://twitter.com/Shochisama/statuses/1209698244088889344" TargetMode="External"/><Relationship Id="rId6625" Type="http://schemas.openxmlformats.org/officeDocument/2006/relationships/hyperlink" Target="http://pbs.twimg.com/profile_images/1208959649929515010/nH8mnjE__normal.jpg" TargetMode="External"/><Relationship Id="rId6832" Type="http://schemas.openxmlformats.org/officeDocument/2006/relationships/hyperlink" Target="http://twitter.com/TyrZr/statuses/1209696897427857408" TargetMode="External"/><Relationship Id="rId1020" Type="http://schemas.openxmlformats.org/officeDocument/2006/relationships/hyperlink" Target="http://twitter.com/thisismealltime/statuses/1209716717552685061" TargetMode="External"/><Relationship Id="rId1977" Type="http://schemas.openxmlformats.org/officeDocument/2006/relationships/hyperlink" Target="http://pbs.twimg.com/profile_images/1193880567030247426/aUViC-jH_normal.jpg" TargetMode="External"/><Relationship Id="rId4383" Type="http://schemas.openxmlformats.org/officeDocument/2006/relationships/hyperlink" Target="http://pbs.twimg.com/profile_images/1142213280372363264/dATDg8DP_normal.jpg" TargetMode="External"/><Relationship Id="rId4590" Type="http://schemas.openxmlformats.org/officeDocument/2006/relationships/hyperlink" Target="http://twitter.com/pppcytbrp/statuses/1209703279300493312" TargetMode="External"/><Relationship Id="rId5227" Type="http://schemas.openxmlformats.org/officeDocument/2006/relationships/hyperlink" Target="http://pbs.twimg.com/profile_images/1209697615295602689/bG24t4xI_normal.jpg" TargetMode="External"/><Relationship Id="rId5434" Type="http://schemas.openxmlformats.org/officeDocument/2006/relationships/hyperlink" Target="http://twitter.com/ammtism/statuses/1209700660880429057" TargetMode="External"/><Relationship Id="rId5641" Type="http://schemas.openxmlformats.org/officeDocument/2006/relationships/hyperlink" Target="http://pbs.twimg.com/profile_images/1209438898054557697/gcAaw4qb_normal.jpg" TargetMode="External"/><Relationship Id="rId1837" Type="http://schemas.openxmlformats.org/officeDocument/2006/relationships/hyperlink" Target="http://pbs.twimg.com/profile_images/1208639494766788608/B4o9Iatw_normal.jpg" TargetMode="External"/><Relationship Id="rId3192" Type="http://schemas.openxmlformats.org/officeDocument/2006/relationships/hyperlink" Target="http://twitter.com/_aanrs/statuses/1209707817344438272" TargetMode="External"/><Relationship Id="rId4036" Type="http://schemas.openxmlformats.org/officeDocument/2006/relationships/hyperlink" Target="http://twitter.com/keenwho/statuses/1209704992656871424" TargetMode="External"/><Relationship Id="rId4243" Type="http://schemas.openxmlformats.org/officeDocument/2006/relationships/hyperlink" Target="http://pbs.twimg.com/profile_images/1175330839967649794/1WzyfZRS_normal.jpg" TargetMode="External"/><Relationship Id="rId4450" Type="http://schemas.openxmlformats.org/officeDocument/2006/relationships/hyperlink" Target="http://twitter.com/love_mena02543/statuses/1209703756310335488" TargetMode="External"/><Relationship Id="rId5501" Type="http://schemas.openxmlformats.org/officeDocument/2006/relationships/hyperlink" Target="http://pbs.twimg.com/profile_images/1169843822689280000/zBuSLlDe_normal.jpg" TargetMode="External"/><Relationship Id="rId3052" Type="http://schemas.openxmlformats.org/officeDocument/2006/relationships/hyperlink" Target="http://twitter.com/Ffan_1975/statuses/1209708436071444483" TargetMode="External"/><Relationship Id="rId4103" Type="http://schemas.openxmlformats.org/officeDocument/2006/relationships/hyperlink" Target="http://pbs.twimg.com/profile_images/1204005179122577409/_GL4jSnR_normal.jpg" TargetMode="External"/><Relationship Id="rId4310" Type="http://schemas.openxmlformats.org/officeDocument/2006/relationships/hyperlink" Target="http://twitter.com/KAMON_KLOMKLOM/statuses/1209704174985740293" TargetMode="External"/><Relationship Id="rId180" Type="http://schemas.openxmlformats.org/officeDocument/2006/relationships/hyperlink" Target="http://twitter.com/HIiiii_hibitch/statuses/1209718281105362944" TargetMode="External"/><Relationship Id="rId1904" Type="http://schemas.openxmlformats.org/officeDocument/2006/relationships/hyperlink" Target="http://twitter.com/happyishappyyy/statuses/1209713040020557824" TargetMode="External"/><Relationship Id="rId6068" Type="http://schemas.openxmlformats.org/officeDocument/2006/relationships/hyperlink" Target="http://twitter.com/JinyounG_22099/statuses/1209699130471141376" TargetMode="External"/><Relationship Id="rId6275" Type="http://schemas.openxmlformats.org/officeDocument/2006/relationships/hyperlink" Target="http://pbs.twimg.com/profile_images/1208950715315417090/0A99Burz_normal.jpg" TargetMode="External"/><Relationship Id="rId6482" Type="http://schemas.openxmlformats.org/officeDocument/2006/relationships/hyperlink" Target="http://twitter.com/khundeex/statuses/1209698065700937729" TargetMode="External"/><Relationship Id="rId3869" Type="http://schemas.openxmlformats.org/officeDocument/2006/relationships/hyperlink" Target="http://pbs.twimg.com/profile_images/1145028739031392256/9S_n5fzI_normal.jpg" TargetMode="External"/><Relationship Id="rId5084" Type="http://schemas.openxmlformats.org/officeDocument/2006/relationships/hyperlink" Target="http://twitter.com/khungo_on/statuses/1209701733724635137" TargetMode="External"/><Relationship Id="rId5291" Type="http://schemas.openxmlformats.org/officeDocument/2006/relationships/hyperlink" Target="http://pbs.twimg.com/profile_images/1202900080795119616/ZPz7hALB_normal.jpg" TargetMode="External"/><Relationship Id="rId6135" Type="http://schemas.openxmlformats.org/officeDocument/2006/relationships/hyperlink" Target="http://pbs.twimg.com/profile_images/1186344635087474689/P0mb38jn_normal.jpg" TargetMode="External"/><Relationship Id="rId6342" Type="http://schemas.openxmlformats.org/officeDocument/2006/relationships/hyperlink" Target="http://twitter.com/nodoreveluv05/statuses/1209698482237231104" TargetMode="External"/><Relationship Id="rId997" Type="http://schemas.openxmlformats.org/officeDocument/2006/relationships/hyperlink" Target="http://pbs.twimg.com/profile_images/1119833631319441409/ItUwmrJO_normal.jpg" TargetMode="External"/><Relationship Id="rId2678" Type="http://schemas.openxmlformats.org/officeDocument/2006/relationships/hyperlink" Target="http://twitter.com/KAIPART94X/statuses/1209709875095199750" TargetMode="External"/><Relationship Id="rId2885" Type="http://schemas.openxmlformats.org/officeDocument/2006/relationships/hyperlink" Target="http://pbs.twimg.com/profile_images/1090481207513538560/opA60z2v_normal.jpg" TargetMode="External"/><Relationship Id="rId3729" Type="http://schemas.openxmlformats.org/officeDocument/2006/relationships/hyperlink" Target="http://pbs.twimg.com/profile_images/1208708494955671552/Xz-_z1Tk_normal.jpg" TargetMode="External"/><Relationship Id="rId3936" Type="http://schemas.openxmlformats.org/officeDocument/2006/relationships/hyperlink" Target="http://twitter.com/keenwho/statuses/1209705255832653825" TargetMode="External"/><Relationship Id="rId5151" Type="http://schemas.openxmlformats.org/officeDocument/2006/relationships/hyperlink" Target="http://pbs.twimg.com/profile_images/1209685791489675264/rN5bFOjT_normal.jpg" TargetMode="External"/><Relationship Id="rId857" Type="http://schemas.openxmlformats.org/officeDocument/2006/relationships/hyperlink" Target="http://pbs.twimg.com/profile_images/895190306953469952/HIej-8dB_normal.jpg" TargetMode="External"/><Relationship Id="rId1487" Type="http://schemas.openxmlformats.org/officeDocument/2006/relationships/hyperlink" Target="http://pbs.twimg.com/profile_images/1197361616519434240/xMpT_IWE_normal.jpg" TargetMode="External"/><Relationship Id="rId1694" Type="http://schemas.openxmlformats.org/officeDocument/2006/relationships/hyperlink" Target="http://twitter.com/2050atk/statuses/1209713903346667521" TargetMode="External"/><Relationship Id="rId2538" Type="http://schemas.openxmlformats.org/officeDocument/2006/relationships/hyperlink" Target="http://twitter.com/pattanapw/statuses/1209710560981311488" TargetMode="External"/><Relationship Id="rId2745" Type="http://schemas.openxmlformats.org/officeDocument/2006/relationships/hyperlink" Target="http://pbs.twimg.com/profile_images/1208802747631321088/oDSZ8aLV_normal.jpg" TargetMode="External"/><Relationship Id="rId2952" Type="http://schemas.openxmlformats.org/officeDocument/2006/relationships/hyperlink" Target="http://twitter.com/favmoonwithu/statuses/1209708777882042368" TargetMode="External"/><Relationship Id="rId6202" Type="http://schemas.openxmlformats.org/officeDocument/2006/relationships/hyperlink" Target="http://twitter.com/Dear_panudech/statuses/1209698820453363713" TargetMode="External"/><Relationship Id="rId717" Type="http://schemas.openxmlformats.org/officeDocument/2006/relationships/hyperlink" Target="http://pbs.twimg.com/profile_images/1208773274479448065/1zpqQeGm_normal.jpg" TargetMode="External"/><Relationship Id="rId924" Type="http://schemas.openxmlformats.org/officeDocument/2006/relationships/hyperlink" Target="http://twitter.com/Bubbiby/statuses/1209717807320989696" TargetMode="External"/><Relationship Id="rId1347" Type="http://schemas.openxmlformats.org/officeDocument/2006/relationships/hyperlink" Target="http://pbs.twimg.com/profile_images/1139565958870138880/jOnRw7HK_normal.jpg" TargetMode="External"/><Relationship Id="rId1554" Type="http://schemas.openxmlformats.org/officeDocument/2006/relationships/hyperlink" Target="http://twitter.com/Mymic26/statuses/1209714578264743936" TargetMode="External"/><Relationship Id="rId1761" Type="http://schemas.openxmlformats.org/officeDocument/2006/relationships/hyperlink" Target="http://pbs.twimg.com/profile_images/1093563664655761408/PpKELn9Y_normal.jpg" TargetMode="External"/><Relationship Id="rId2605" Type="http://schemas.openxmlformats.org/officeDocument/2006/relationships/hyperlink" Target="http://pbs.twimg.com/profile_images/1159352568436289537/X9KFb7ok_normal.jpg" TargetMode="External"/><Relationship Id="rId2812" Type="http://schemas.openxmlformats.org/officeDocument/2006/relationships/hyperlink" Target="http://twitter.com/iiasfah/statuses/1209709339830677504" TargetMode="External"/><Relationship Id="rId5011" Type="http://schemas.openxmlformats.org/officeDocument/2006/relationships/hyperlink" Target="http://pbs.twimg.com/profile_images/1203900261233643521/XRYI9mwl_normal.jpg" TargetMode="External"/><Relationship Id="rId5968" Type="http://schemas.openxmlformats.org/officeDocument/2006/relationships/hyperlink" Target="http://twitter.com/MAnyDream4/statuses/1209699380883644421" TargetMode="External"/><Relationship Id="rId53" Type="http://schemas.openxmlformats.org/officeDocument/2006/relationships/hyperlink" Target="http://pbs.twimg.com/profile_images/1165335624213135360/r1wFrciA_normal.jpg" TargetMode="External"/><Relationship Id="rId1207" Type="http://schemas.openxmlformats.org/officeDocument/2006/relationships/hyperlink" Target="http://pbs.twimg.com/profile_images/1207640178262560768/-Q0I30IT_normal.jpg" TargetMode="External"/><Relationship Id="rId1414" Type="http://schemas.openxmlformats.org/officeDocument/2006/relationships/hyperlink" Target="http://twitter.com/AoThanapat/statuses/1209715043773763585" TargetMode="External"/><Relationship Id="rId1621" Type="http://schemas.openxmlformats.org/officeDocument/2006/relationships/hyperlink" Target="http://pbs.twimg.com/profile_images/1201511548302192640/7bLb5AOT_normal.jpg" TargetMode="External"/><Relationship Id="rId4777" Type="http://schemas.openxmlformats.org/officeDocument/2006/relationships/hyperlink" Target="http://pbs.twimg.com/profile_images/1201651624084692994/8TqEV82E_normal.jpg" TargetMode="External"/><Relationship Id="rId4984" Type="http://schemas.openxmlformats.org/officeDocument/2006/relationships/hyperlink" Target="http://twitter.com/PANDANUS_TT/statuses/1209702139976540160" TargetMode="External"/><Relationship Id="rId5828" Type="http://schemas.openxmlformats.org/officeDocument/2006/relationships/hyperlink" Target="http://twitter.com/oUpdumA/statuses/1209699715593322496" TargetMode="External"/><Relationship Id="rId3379" Type="http://schemas.openxmlformats.org/officeDocument/2006/relationships/hyperlink" Target="http://pbs.twimg.com/profile_images/1208686284211802112/UlmFabN8_normal.jpg" TargetMode="External"/><Relationship Id="rId3586" Type="http://schemas.openxmlformats.org/officeDocument/2006/relationships/hyperlink" Target="http://twitter.com/AradaDrink/statuses/1209706477859926018" TargetMode="External"/><Relationship Id="rId3793" Type="http://schemas.openxmlformats.org/officeDocument/2006/relationships/hyperlink" Target="http://pbs.twimg.com/profile_images/1209509139560353792/rvov9Wth_normal.jpg" TargetMode="External"/><Relationship Id="rId4637" Type="http://schemas.openxmlformats.org/officeDocument/2006/relationships/hyperlink" Target="http://pbs.twimg.com/profile_images/1207669002824060928/UN-8_kzY_normal.jpg" TargetMode="External"/><Relationship Id="rId2188" Type="http://schemas.openxmlformats.org/officeDocument/2006/relationships/hyperlink" Target="http://twitter.com/jelli_ey/statuses/1209712104346800129" TargetMode="External"/><Relationship Id="rId2395" Type="http://schemas.openxmlformats.org/officeDocument/2006/relationships/hyperlink" Target="http://pbs.twimg.com/profile_images/1172880420888666112/uGhz-1yJ_normal.jpg" TargetMode="External"/><Relationship Id="rId3239" Type="http://schemas.openxmlformats.org/officeDocument/2006/relationships/hyperlink" Target="http://pbs.twimg.com/profile_images/1201721064650207233/wbUJQDth_normal.jpg" TargetMode="External"/><Relationship Id="rId3446" Type="http://schemas.openxmlformats.org/officeDocument/2006/relationships/hyperlink" Target="http://twitter.com/dogfdodb/statuses/1209706897432932352" TargetMode="External"/><Relationship Id="rId4844" Type="http://schemas.openxmlformats.org/officeDocument/2006/relationships/hyperlink" Target="http://twitter.com/Folksses/statuses/1209702618773127168" TargetMode="External"/><Relationship Id="rId367" Type="http://schemas.openxmlformats.org/officeDocument/2006/relationships/hyperlink" Target="http://pbs.twimg.com/profile_images/1209420184315817984/pBX2IYUF_normal.jpg" TargetMode="External"/><Relationship Id="rId574" Type="http://schemas.openxmlformats.org/officeDocument/2006/relationships/hyperlink" Target="http://twitter.com/PCY1993/statuses/1209718032186003461" TargetMode="External"/><Relationship Id="rId2048" Type="http://schemas.openxmlformats.org/officeDocument/2006/relationships/hyperlink" Target="http://twitter.com/skppxxoo/statuses/1209712617469538304" TargetMode="External"/><Relationship Id="rId2255" Type="http://schemas.openxmlformats.org/officeDocument/2006/relationships/hyperlink" Target="http://pbs.twimg.com/profile_images/1066894485726973953/ezJr1R_8_normal.jpg" TargetMode="External"/><Relationship Id="rId3653" Type="http://schemas.openxmlformats.org/officeDocument/2006/relationships/hyperlink" Target="http://pbs.twimg.com/profile_images/1022751979167072256/v9IyrIkn_normal.jpg" TargetMode="External"/><Relationship Id="rId3860" Type="http://schemas.openxmlformats.org/officeDocument/2006/relationships/hyperlink" Target="http://twitter.com/namfonnnnnn_/statuses/1209705490608865280" TargetMode="External"/><Relationship Id="rId4704" Type="http://schemas.openxmlformats.org/officeDocument/2006/relationships/hyperlink" Target="http://twitter.com/mylllpd/statuses/1209702978887639042" TargetMode="External"/><Relationship Id="rId4911" Type="http://schemas.openxmlformats.org/officeDocument/2006/relationships/hyperlink" Target="http://pbs.twimg.com/profile_images/1195096565339213824/8V0RRULr_normal.jpg" TargetMode="External"/><Relationship Id="rId227" Type="http://schemas.openxmlformats.org/officeDocument/2006/relationships/hyperlink" Target="http://pbs.twimg.com/profile_images/1201039680042455041/Jl8L5_uw_normal.jpg" TargetMode="External"/><Relationship Id="rId781" Type="http://schemas.openxmlformats.org/officeDocument/2006/relationships/hyperlink" Target="http://pbs.twimg.com/profile_images/1208395349741707266/-ZXe3qsX_normal.jpg" TargetMode="External"/><Relationship Id="rId2462" Type="http://schemas.openxmlformats.org/officeDocument/2006/relationships/hyperlink" Target="http://twitter.com/Mz_Skyyy/statuses/1209710969305198592" TargetMode="External"/><Relationship Id="rId3306" Type="http://schemas.openxmlformats.org/officeDocument/2006/relationships/hyperlink" Target="http://twitter.com/wsvi_/statuses/1209707394600591360" TargetMode="External"/><Relationship Id="rId3513" Type="http://schemas.openxmlformats.org/officeDocument/2006/relationships/hyperlink" Target="http://pbs.twimg.com/profile_images/913713267637338112/jyHb_ej1_normal.jpg" TargetMode="External"/><Relationship Id="rId3720" Type="http://schemas.openxmlformats.org/officeDocument/2006/relationships/hyperlink" Target="http://twitter.com/fyijoueunseox/statuses/1209706076293062656" TargetMode="External"/><Relationship Id="rId6669" Type="http://schemas.openxmlformats.org/officeDocument/2006/relationships/hyperlink" Target="http://pbs.twimg.com/profile_images/1202585330148229120/DdOYQ-G5_normal.jpg" TargetMode="External"/><Relationship Id="rId6876" Type="http://schemas.openxmlformats.org/officeDocument/2006/relationships/hyperlink" Target="http://twitter.com/bbmoonlin/statuses/1209696725805359105" TargetMode="External"/><Relationship Id="rId434" Type="http://schemas.openxmlformats.org/officeDocument/2006/relationships/hyperlink" Target="http://twitter.com/bunnyybrave/statuses/1209718117884055552" TargetMode="External"/><Relationship Id="rId641" Type="http://schemas.openxmlformats.org/officeDocument/2006/relationships/hyperlink" Target="http://pbs.twimg.com/profile_images/553533515996741632/kN8WNsD1_normal.jpeg" TargetMode="External"/><Relationship Id="rId1064" Type="http://schemas.openxmlformats.org/officeDocument/2006/relationships/hyperlink" Target="http://twitter.com/jiinoii/statuses/1209716577962098688" TargetMode="External"/><Relationship Id="rId1271" Type="http://schemas.openxmlformats.org/officeDocument/2006/relationships/hyperlink" Target="http://pbs.twimg.com/profile_images/1156509299415248899/7ZlQbYTx_normal.jpg" TargetMode="External"/><Relationship Id="rId2115" Type="http://schemas.openxmlformats.org/officeDocument/2006/relationships/hyperlink" Target="http://pbs.twimg.com/profile_images/932186280527405056/TOBnjMgF_normal.jpg" TargetMode="External"/><Relationship Id="rId2322" Type="http://schemas.openxmlformats.org/officeDocument/2006/relationships/hyperlink" Target="http://twitter.com/BLA_CK___/statuses/1209711589508538369" TargetMode="External"/><Relationship Id="rId5478" Type="http://schemas.openxmlformats.org/officeDocument/2006/relationships/hyperlink" Target="http://twitter.com/onibugiMJ/statuses/1209700515631661056" TargetMode="External"/><Relationship Id="rId5685" Type="http://schemas.openxmlformats.org/officeDocument/2006/relationships/hyperlink" Target="http://pbs.twimg.com/profile_images/1207950245650264064/WCn6bOLy_normal.jpg" TargetMode="External"/><Relationship Id="rId5892" Type="http://schemas.openxmlformats.org/officeDocument/2006/relationships/hyperlink" Target="http://twitter.com/sophiaclark1267/statuses/1209699592800894976" TargetMode="External"/><Relationship Id="rId6529" Type="http://schemas.openxmlformats.org/officeDocument/2006/relationships/hyperlink" Target="http://pbs.twimg.com/profile_images/1208916632656941057/MGcRcTPB_normal.jpg" TargetMode="External"/><Relationship Id="rId6736" Type="http://schemas.openxmlformats.org/officeDocument/2006/relationships/hyperlink" Target="http://twitter.com/imysbbaby/statuses/1209697168941961216" TargetMode="External"/><Relationship Id="rId6943" Type="http://schemas.openxmlformats.org/officeDocument/2006/relationships/hyperlink" Target="http://pbs.twimg.com/profile_images/1055786293379002368/vExpUOzG_normal.jpg" TargetMode="External"/><Relationship Id="rId501" Type="http://schemas.openxmlformats.org/officeDocument/2006/relationships/hyperlink" Target="http://pbs.twimg.com/profile_images/1206254823735062529/XEE4wF2S_normal.jpg" TargetMode="External"/><Relationship Id="rId1131" Type="http://schemas.openxmlformats.org/officeDocument/2006/relationships/hyperlink" Target="http://pbs.twimg.com/profile_images/1189102903115440133/cIr_SFoC_normal.jpg" TargetMode="External"/><Relationship Id="rId4287" Type="http://schemas.openxmlformats.org/officeDocument/2006/relationships/hyperlink" Target="http://pbs.twimg.com/profile_images/1208763531824287745/vWkf6pTg_normal.jpg" TargetMode="External"/><Relationship Id="rId4494" Type="http://schemas.openxmlformats.org/officeDocument/2006/relationships/hyperlink" Target="http://twitter.com/Momolg3/statuses/1209703623677997057" TargetMode="External"/><Relationship Id="rId5338" Type="http://schemas.openxmlformats.org/officeDocument/2006/relationships/hyperlink" Target="http://twitter.com/zaruns/statuses/1209701024182620160" TargetMode="External"/><Relationship Id="rId5545" Type="http://schemas.openxmlformats.org/officeDocument/2006/relationships/hyperlink" Target="http://pbs.twimg.com/profile_images/1197509054161018880/hb5O5bFn_normal.jpg" TargetMode="External"/><Relationship Id="rId5752" Type="http://schemas.openxmlformats.org/officeDocument/2006/relationships/hyperlink" Target="http://twitter.com/give_chalita/statuses/1209699861055987712" TargetMode="External"/><Relationship Id="rId6803" Type="http://schemas.openxmlformats.org/officeDocument/2006/relationships/hyperlink" Target="http://pbs.twimg.com/profile_images/1176376859367333888/Kz4izQ68_normal.jpg" TargetMode="External"/><Relationship Id="rId3096" Type="http://schemas.openxmlformats.org/officeDocument/2006/relationships/hyperlink" Target="http://twitter.com/pattanapw/statuses/1209708212124938242" TargetMode="External"/><Relationship Id="rId4147" Type="http://schemas.openxmlformats.org/officeDocument/2006/relationships/hyperlink" Target="http://pbs.twimg.com/profile_images/1205904281070497792/RQfK6R7b_normal.jpg" TargetMode="External"/><Relationship Id="rId4354" Type="http://schemas.openxmlformats.org/officeDocument/2006/relationships/hyperlink" Target="http://twitter.com/punsikorn16/statuses/1209704015174389760" TargetMode="External"/><Relationship Id="rId4561" Type="http://schemas.openxmlformats.org/officeDocument/2006/relationships/hyperlink" Target="http://pbs.twimg.com/profile_images/1208311191119876097/ECcaIqeb_normal.jpg" TargetMode="External"/><Relationship Id="rId5405" Type="http://schemas.openxmlformats.org/officeDocument/2006/relationships/hyperlink" Target="http://pbs.twimg.com/profile_images/1160955895196504064/kWJn4--r_normal.jpg" TargetMode="External"/><Relationship Id="rId5612" Type="http://schemas.openxmlformats.org/officeDocument/2006/relationships/hyperlink" Target="http://twitter.com/BooK_Ku/statuses/1209700239298269184" TargetMode="External"/><Relationship Id="rId1948" Type="http://schemas.openxmlformats.org/officeDocument/2006/relationships/hyperlink" Target="http://twitter.com/justmeyourself/statuses/1209712860688834560" TargetMode="External"/><Relationship Id="rId3163" Type="http://schemas.openxmlformats.org/officeDocument/2006/relationships/hyperlink" Target="http://pbs.twimg.com/profile_images/1209259931368452097/HFzg1NHp_normal.jpg" TargetMode="External"/><Relationship Id="rId3370" Type="http://schemas.openxmlformats.org/officeDocument/2006/relationships/hyperlink" Target="http://twitter.com/cc_cxxy/statuses/1209707157752430593" TargetMode="External"/><Relationship Id="rId4007" Type="http://schemas.openxmlformats.org/officeDocument/2006/relationships/hyperlink" Target="http://pbs.twimg.com/profile_images/1196471795265654791/pC8Zbred_normal.jpg" TargetMode="External"/><Relationship Id="rId4214" Type="http://schemas.openxmlformats.org/officeDocument/2006/relationships/hyperlink" Target="http://twitter.com/pattap_pp/statuses/1209704439763759109" TargetMode="External"/><Relationship Id="rId4421" Type="http://schemas.openxmlformats.org/officeDocument/2006/relationships/hyperlink" Target="http://pbs.twimg.com/profile_images/1200068953659170817/Ims4U176_normal.jpg" TargetMode="External"/><Relationship Id="rId291" Type="http://schemas.openxmlformats.org/officeDocument/2006/relationships/hyperlink" Target="http://pbs.twimg.com/profile_images/1201195443339661312/XzXytfF5_normal.jpg" TargetMode="External"/><Relationship Id="rId1808" Type="http://schemas.openxmlformats.org/officeDocument/2006/relationships/hyperlink" Target="http://twitter.com/steam_me/statuses/1209713397148704768" TargetMode="External"/><Relationship Id="rId3023" Type="http://schemas.openxmlformats.org/officeDocument/2006/relationships/hyperlink" Target="http://pbs.twimg.com/profile_images/1208686284211802112/UlmFabN8_normal.jpg" TargetMode="External"/><Relationship Id="rId6179" Type="http://schemas.openxmlformats.org/officeDocument/2006/relationships/hyperlink" Target="http://pbs.twimg.com/profile_images/1111193326139502592/fe5yroDt_normal.jpg" TargetMode="External"/><Relationship Id="rId6386" Type="http://schemas.openxmlformats.org/officeDocument/2006/relationships/hyperlink" Target="http://twitter.com/chanagan_june/statuses/1209698358056538112" TargetMode="External"/><Relationship Id="rId151" Type="http://schemas.openxmlformats.org/officeDocument/2006/relationships/hyperlink" Target="http://pbs.twimg.com/profile_images/1185608892283117568/Xs5f-OOb_normal.jpg" TargetMode="External"/><Relationship Id="rId3230" Type="http://schemas.openxmlformats.org/officeDocument/2006/relationships/hyperlink" Target="http://twitter.com/cuffledaehwix/statuses/1209707620669349890" TargetMode="External"/><Relationship Id="rId5195" Type="http://schemas.openxmlformats.org/officeDocument/2006/relationships/hyperlink" Target="http://pbs.twimg.com/profile_images/1189889345290981376/2hlTRa7d_normal.jpg" TargetMode="External"/><Relationship Id="rId6039" Type="http://schemas.openxmlformats.org/officeDocument/2006/relationships/hyperlink" Target="http://pbs.twimg.com/profile_images/1119272764290953216/C6UM2hdQ_normal.jpg" TargetMode="External"/><Relationship Id="rId6593" Type="http://schemas.openxmlformats.org/officeDocument/2006/relationships/hyperlink" Target="http://pbs.twimg.com/profile_images/1203714902977728513/ctkQt_L7_normal.jpg" TargetMode="External"/><Relationship Id="rId2789" Type="http://schemas.openxmlformats.org/officeDocument/2006/relationships/hyperlink" Target="http://pbs.twimg.com/profile_images/1208026443541671936/XgPz7B3x_normal.jpg" TargetMode="External"/><Relationship Id="rId2996" Type="http://schemas.openxmlformats.org/officeDocument/2006/relationships/hyperlink" Target="http://twitter.com/mymoonkam/statuses/1209708555848126464" TargetMode="External"/><Relationship Id="rId6246" Type="http://schemas.openxmlformats.org/officeDocument/2006/relationships/hyperlink" Target="http://twitter.com/JuusanIng/statuses/1209698733807435777" TargetMode="External"/><Relationship Id="rId6453" Type="http://schemas.openxmlformats.org/officeDocument/2006/relationships/hyperlink" Target="http://pbs.twimg.com/profile_images/1193911487703576576/CKTrm9mX_normal.jpg" TargetMode="External"/><Relationship Id="rId6660" Type="http://schemas.openxmlformats.org/officeDocument/2006/relationships/hyperlink" Target="http://twitter.com/yubyabyubyub/statuses/1209697428720324608" TargetMode="External"/><Relationship Id="rId968" Type="http://schemas.openxmlformats.org/officeDocument/2006/relationships/hyperlink" Target="http://twitter.com/WeeweyZ/statuses/1209717772822798337" TargetMode="External"/><Relationship Id="rId1598" Type="http://schemas.openxmlformats.org/officeDocument/2006/relationships/hyperlink" Target="http://twitter.com/hui57495474/statuses/1209714356398653440" TargetMode="External"/><Relationship Id="rId2649" Type="http://schemas.openxmlformats.org/officeDocument/2006/relationships/hyperlink" Target="http://pbs.twimg.com/profile_images/1129774609568620546/8l1z8JvL_normal.jpg" TargetMode="External"/><Relationship Id="rId2856" Type="http://schemas.openxmlformats.org/officeDocument/2006/relationships/hyperlink" Target="http://twitter.com/9795_TLK/statuses/1209709134179758081" TargetMode="External"/><Relationship Id="rId3907" Type="http://schemas.openxmlformats.org/officeDocument/2006/relationships/hyperlink" Target="http://pbs.twimg.com/profile_images/1191153356514811905/H6pTxYEW_normal.jpg" TargetMode="External"/><Relationship Id="rId5055" Type="http://schemas.openxmlformats.org/officeDocument/2006/relationships/hyperlink" Target="http://pbs.twimg.com/profile_images/1196089620565352449/I2eYTEVy_normal.jpg" TargetMode="External"/><Relationship Id="rId5262" Type="http://schemas.openxmlformats.org/officeDocument/2006/relationships/hyperlink" Target="http://twitter.com/hahaha234567890/statuses/1209701225727324160" TargetMode="External"/><Relationship Id="rId6106" Type="http://schemas.openxmlformats.org/officeDocument/2006/relationships/hyperlink" Target="http://twitter.com/LeiNatwat/statuses/1209699064717037569" TargetMode="External"/><Relationship Id="rId6313" Type="http://schemas.openxmlformats.org/officeDocument/2006/relationships/hyperlink" Target="http://pbs.twimg.com/profile_images/1208429338485379073/GbKECSgp_normal.jpg" TargetMode="External"/><Relationship Id="rId6520" Type="http://schemas.openxmlformats.org/officeDocument/2006/relationships/hyperlink" Target="http://twitter.com/witch54141634/statuses/1209697959828324352" TargetMode="External"/><Relationship Id="rId97" Type="http://schemas.openxmlformats.org/officeDocument/2006/relationships/hyperlink" Target="http://pbs.twimg.com/profile_images/1149133264155623424/Ea3A1mYs_normal.jpg" TargetMode="External"/><Relationship Id="rId828" Type="http://schemas.openxmlformats.org/officeDocument/2006/relationships/hyperlink" Target="http://twitter.com/bybhwife_qui/statuses/1209717864422236160" TargetMode="External"/><Relationship Id="rId1458" Type="http://schemas.openxmlformats.org/officeDocument/2006/relationships/hyperlink" Target="http://twitter.com/JR_girl0011/statuses/1209714891331788800" TargetMode="External"/><Relationship Id="rId1665" Type="http://schemas.openxmlformats.org/officeDocument/2006/relationships/hyperlink" Target="http://pbs.twimg.com/profile_images/1176444700372324352/9q1i7P5g_normal.jpg" TargetMode="External"/><Relationship Id="rId1872" Type="http://schemas.openxmlformats.org/officeDocument/2006/relationships/hyperlink" Target="http://twitter.com/n_pattraporn/statuses/1209713199349518336" TargetMode="External"/><Relationship Id="rId2509" Type="http://schemas.openxmlformats.org/officeDocument/2006/relationships/hyperlink" Target="http://pbs.twimg.com/profile_images/1194996390247587840/CEJh7Hfu_normal.jpg" TargetMode="External"/><Relationship Id="rId2716" Type="http://schemas.openxmlformats.org/officeDocument/2006/relationships/hyperlink" Target="http://twitter.com/Payai5/statuses/1209709706131857408" TargetMode="External"/><Relationship Id="rId4071" Type="http://schemas.openxmlformats.org/officeDocument/2006/relationships/hyperlink" Target="http://pbs.twimg.com/profile_images/1186265631391244289/snJ9sQkP_normal.jpg" TargetMode="External"/><Relationship Id="rId5122" Type="http://schemas.openxmlformats.org/officeDocument/2006/relationships/hyperlink" Target="http://twitter.com/farmmm13/statuses/1209701584726151168" TargetMode="External"/><Relationship Id="rId1318" Type="http://schemas.openxmlformats.org/officeDocument/2006/relationships/hyperlink" Target="http://twitter.com/khunjorjay/statuses/1209715582955704320" TargetMode="External"/><Relationship Id="rId1525" Type="http://schemas.openxmlformats.org/officeDocument/2006/relationships/hyperlink" Target="http://pbs.twimg.com/profile_images/1190684529754812416/oxgwFzVS_normal.jpg" TargetMode="External"/><Relationship Id="rId2923" Type="http://schemas.openxmlformats.org/officeDocument/2006/relationships/hyperlink" Target="http://pbs.twimg.com/profile_images/1201761080457871360/DOCZVUOu_normal.jpg" TargetMode="External"/><Relationship Id="rId1732" Type="http://schemas.openxmlformats.org/officeDocument/2006/relationships/hyperlink" Target="http://twitter.com/Polaroidljk/statuses/1209713702728945664" TargetMode="External"/><Relationship Id="rId4888" Type="http://schemas.openxmlformats.org/officeDocument/2006/relationships/hyperlink" Target="http://twitter.com/ajangja1/statuses/1209702508936826885" TargetMode="External"/><Relationship Id="rId5939" Type="http://schemas.openxmlformats.org/officeDocument/2006/relationships/hyperlink" Target="http://pbs.twimg.com/profile_images/1184366866480820224/FZ8N9xvT_normal.jpg" TargetMode="External"/><Relationship Id="rId24" Type="http://schemas.openxmlformats.org/officeDocument/2006/relationships/hyperlink" Target="http://twitter.com/ppookkydrt/statuses/1209718454741168128" TargetMode="External"/><Relationship Id="rId2299" Type="http://schemas.openxmlformats.org/officeDocument/2006/relationships/hyperlink" Target="http://pbs.twimg.com/profile_images/1209415814169841666/l-Rsom-b_normal.jpg" TargetMode="External"/><Relationship Id="rId3697" Type="http://schemas.openxmlformats.org/officeDocument/2006/relationships/hyperlink" Target="http://pbs.twimg.com/profile_images/1209480403418877953/iqFYgykf_normal.jpg" TargetMode="External"/><Relationship Id="rId4748" Type="http://schemas.openxmlformats.org/officeDocument/2006/relationships/hyperlink" Target="http://twitter.com/smartestah/statuses/1209702848448974848" TargetMode="External"/><Relationship Id="rId4955" Type="http://schemas.openxmlformats.org/officeDocument/2006/relationships/hyperlink" Target="http://pbs.twimg.com/profile_images/1209421038905253890/VHTslIZt_normal.jpg" TargetMode="External"/><Relationship Id="rId3557" Type="http://schemas.openxmlformats.org/officeDocument/2006/relationships/hyperlink" Target="http://pbs.twimg.com/profile_images/1108781471790055425/tMUISAvg_normal.jpg" TargetMode="External"/><Relationship Id="rId3764" Type="http://schemas.openxmlformats.org/officeDocument/2006/relationships/hyperlink" Target="http://twitter.com/sommpotter/statuses/1209705943325270016" TargetMode="External"/><Relationship Id="rId3971" Type="http://schemas.openxmlformats.org/officeDocument/2006/relationships/hyperlink" Target="http://pbs.twimg.com/profile_images/1205182252436508672/RGfWulJV_normal.jpg" TargetMode="External"/><Relationship Id="rId4608" Type="http://schemas.openxmlformats.org/officeDocument/2006/relationships/hyperlink" Target="http://twitter.com/mew6592/statuses/1209703241081999360" TargetMode="External"/><Relationship Id="rId4815" Type="http://schemas.openxmlformats.org/officeDocument/2006/relationships/hyperlink" Target="http://pbs.twimg.com/profile_images/1197555376171798528/iCdXYEpr_normal.jpg" TargetMode="External"/><Relationship Id="rId6170" Type="http://schemas.openxmlformats.org/officeDocument/2006/relationships/hyperlink" Target="http://twitter.com/Dear_panudech/statuses/1209698894243758080" TargetMode="External"/><Relationship Id="rId478" Type="http://schemas.openxmlformats.org/officeDocument/2006/relationships/hyperlink" Target="http://twitter.com/ImTa_P/statuses/1209718089773748224" TargetMode="External"/><Relationship Id="rId685" Type="http://schemas.openxmlformats.org/officeDocument/2006/relationships/hyperlink" Target="http://pbs.twimg.com/profile_images/1197217696544215040/u1DW8ajK_normal.jpg" TargetMode="External"/><Relationship Id="rId892" Type="http://schemas.openxmlformats.org/officeDocument/2006/relationships/hyperlink" Target="http://twitter.com/whyychrr/statuses/1209717827101429760" TargetMode="External"/><Relationship Id="rId2159" Type="http://schemas.openxmlformats.org/officeDocument/2006/relationships/hyperlink" Target="http://pbs.twimg.com/profile_images/1026844364637593601/Eouuwm6j_normal.jpg" TargetMode="External"/><Relationship Id="rId2366" Type="http://schemas.openxmlformats.org/officeDocument/2006/relationships/hyperlink" Target="http://twitter.com/BebeHottest/statuses/1209711448911310848" TargetMode="External"/><Relationship Id="rId2573" Type="http://schemas.openxmlformats.org/officeDocument/2006/relationships/hyperlink" Target="http://pbs.twimg.com/profile_images/1191528003722870784/bL0Y9apO_normal.jpg" TargetMode="External"/><Relationship Id="rId2780" Type="http://schemas.openxmlformats.org/officeDocument/2006/relationships/hyperlink" Target="http://twitter.com/inkvbb/statuses/1209709412627054593" TargetMode="External"/><Relationship Id="rId3417" Type="http://schemas.openxmlformats.org/officeDocument/2006/relationships/hyperlink" Target="http://pbs.twimg.com/profile_images/1208341644585517056/A-7fViP0_normal.jpg" TargetMode="External"/><Relationship Id="rId3624" Type="http://schemas.openxmlformats.org/officeDocument/2006/relationships/hyperlink" Target="http://twitter.com/ChanootnoteS/statuses/1209706388999434240" TargetMode="External"/><Relationship Id="rId3831" Type="http://schemas.openxmlformats.org/officeDocument/2006/relationships/hyperlink" Target="http://pbs.twimg.com/profile_images/1142538056097861632/4jAjRPH3_normal.jpg" TargetMode="External"/><Relationship Id="rId6030" Type="http://schemas.openxmlformats.org/officeDocument/2006/relationships/hyperlink" Target="http://twitter.com/pattap_pp/statuses/1209699221688815617" TargetMode="External"/><Relationship Id="rId338" Type="http://schemas.openxmlformats.org/officeDocument/2006/relationships/hyperlink" Target="http://twitter.com/betweenna/statuses/1209718174838452225" TargetMode="External"/><Relationship Id="rId545" Type="http://schemas.openxmlformats.org/officeDocument/2006/relationships/hyperlink" Target="http://pbs.twimg.com/profile_images/1205914126964256768/MYvgrgZ6_normal.jpg" TargetMode="External"/><Relationship Id="rId752" Type="http://schemas.openxmlformats.org/officeDocument/2006/relationships/hyperlink" Target="http://twitter.com/bingjibaba/statuses/1209717907191545856" TargetMode="External"/><Relationship Id="rId1175" Type="http://schemas.openxmlformats.org/officeDocument/2006/relationships/hyperlink" Target="http://pbs.twimg.com/profile_images/1208403630912655360/sDeu0pQe_normal.jpg" TargetMode="External"/><Relationship Id="rId1382" Type="http://schemas.openxmlformats.org/officeDocument/2006/relationships/hyperlink" Target="http://twitter.com/malingginggong/statuses/1209715214347722752" TargetMode="External"/><Relationship Id="rId2019" Type="http://schemas.openxmlformats.org/officeDocument/2006/relationships/hyperlink" Target="http://pbs.twimg.com/profile_images/1195186834948538368/9G2p-bre_normal.jpg" TargetMode="External"/><Relationship Id="rId2226" Type="http://schemas.openxmlformats.org/officeDocument/2006/relationships/hyperlink" Target="http://twitter.com/tthamons97/statuses/1209711962872922112" TargetMode="External"/><Relationship Id="rId2433" Type="http://schemas.openxmlformats.org/officeDocument/2006/relationships/hyperlink" Target="http://pbs.twimg.com/profile_images/1174329342328836096/RGs3pjsA_normal.jpg" TargetMode="External"/><Relationship Id="rId2640" Type="http://schemas.openxmlformats.org/officeDocument/2006/relationships/hyperlink" Target="http://twitter.com/19titema/statuses/1209710020922757120" TargetMode="External"/><Relationship Id="rId5589" Type="http://schemas.openxmlformats.org/officeDocument/2006/relationships/hyperlink" Target="http://pbs.twimg.com/profile_images/1154654494010953728/5a5IpXHr_normal.jpg" TargetMode="External"/><Relationship Id="rId5796" Type="http://schemas.openxmlformats.org/officeDocument/2006/relationships/hyperlink" Target="http://twitter.com/PELORUS_/statuses/1209699783767494656" TargetMode="External"/><Relationship Id="rId6847" Type="http://schemas.openxmlformats.org/officeDocument/2006/relationships/hyperlink" Target="http://pbs.twimg.com/profile_images/1208959649929515010/nH8mnjE__normal.jpg" TargetMode="External"/><Relationship Id="rId405" Type="http://schemas.openxmlformats.org/officeDocument/2006/relationships/hyperlink" Target="http://pbs.twimg.com/profile_images/1202123277637828613/dS9cZixa_normal.jpg" TargetMode="External"/><Relationship Id="rId612" Type="http://schemas.openxmlformats.org/officeDocument/2006/relationships/hyperlink" Target="http://twitter.com/HengHeng4145/statuses/1209718016117592064" TargetMode="External"/><Relationship Id="rId1035" Type="http://schemas.openxmlformats.org/officeDocument/2006/relationships/hyperlink" Target="http://pbs.twimg.com/profile_images/1204699894570569729/WR1Hlnyi_normal.jpg" TargetMode="External"/><Relationship Id="rId1242" Type="http://schemas.openxmlformats.org/officeDocument/2006/relationships/hyperlink" Target="http://twitter.com/Bunna97775300/statuses/1209715876380860417" TargetMode="External"/><Relationship Id="rId2500" Type="http://schemas.openxmlformats.org/officeDocument/2006/relationships/hyperlink" Target="http://twitter.com/earkyouuuu/statuses/1209710774534328320" TargetMode="External"/><Relationship Id="rId4398" Type="http://schemas.openxmlformats.org/officeDocument/2006/relationships/hyperlink" Target="http://twitter.com/m2_mint/statuses/1209703913336651776" TargetMode="External"/><Relationship Id="rId5449" Type="http://schemas.openxmlformats.org/officeDocument/2006/relationships/hyperlink" Target="http://pbs.twimg.com/profile_images/1192141360238718977/GTqlPjn6_normal.jpg" TargetMode="External"/><Relationship Id="rId5656" Type="http://schemas.openxmlformats.org/officeDocument/2006/relationships/hyperlink" Target="http://twitter.com/helllblueboi/statuses/1209700104933765125" TargetMode="External"/><Relationship Id="rId1102" Type="http://schemas.openxmlformats.org/officeDocument/2006/relationships/hyperlink" Target="http://twitter.com/tmmqx_/statuses/1209716430188376064" TargetMode="External"/><Relationship Id="rId4258" Type="http://schemas.openxmlformats.org/officeDocument/2006/relationships/hyperlink" Target="http://twitter.com/dn_0701/statuses/1209704338991378432" TargetMode="External"/><Relationship Id="rId4465" Type="http://schemas.openxmlformats.org/officeDocument/2006/relationships/hyperlink" Target="http://pbs.twimg.com/profile_images/1190323797016092677/sGgpVBQe_normal.jpg" TargetMode="External"/><Relationship Id="rId5309" Type="http://schemas.openxmlformats.org/officeDocument/2006/relationships/hyperlink" Target="http://pbs.twimg.com/profile_images/1079287157997465600/fnX9JxA7_normal.jpg" TargetMode="External"/><Relationship Id="rId5863" Type="http://schemas.openxmlformats.org/officeDocument/2006/relationships/hyperlink" Target="http://pbs.twimg.com/profile_images/1197037493159223296/-mQeb0Fp_normal.jpg" TargetMode="External"/><Relationship Id="rId6707" Type="http://schemas.openxmlformats.org/officeDocument/2006/relationships/hyperlink" Target="http://pbs.twimg.com/profile_images/1208716073287049216/TuhxS31c_normal.jpg" TargetMode="External"/><Relationship Id="rId6914" Type="http://schemas.openxmlformats.org/officeDocument/2006/relationships/hyperlink" Target="http://twitter.com/PoLLaaa/statuses/1209696608511676417" TargetMode="External"/><Relationship Id="rId3067" Type="http://schemas.openxmlformats.org/officeDocument/2006/relationships/hyperlink" Target="http://pbs.twimg.com/profile_images/1204238349214474240/6bFDbdx-_normal.jpg" TargetMode="External"/><Relationship Id="rId3274" Type="http://schemas.openxmlformats.org/officeDocument/2006/relationships/hyperlink" Target="http://twitter.com/Chad0809/statuses/1209707487936442369" TargetMode="External"/><Relationship Id="rId4118" Type="http://schemas.openxmlformats.org/officeDocument/2006/relationships/hyperlink" Target="http://twitter.com/NoiNaRTN/statuses/1209704720559853568" TargetMode="External"/><Relationship Id="rId4672" Type="http://schemas.openxmlformats.org/officeDocument/2006/relationships/hyperlink" Target="http://twitter.com/A_P__UN/statuses/1209703065906888704" TargetMode="External"/><Relationship Id="rId5516" Type="http://schemas.openxmlformats.org/officeDocument/2006/relationships/hyperlink" Target="http://twitter.com/jmsrnx/statuses/1209700441216258048" TargetMode="External"/><Relationship Id="rId5723" Type="http://schemas.openxmlformats.org/officeDocument/2006/relationships/hyperlink" Target="http://pbs.twimg.com/profile_images/1206517046176993280/9IAT9ec1_normal.jpg" TargetMode="External"/><Relationship Id="rId5930" Type="http://schemas.openxmlformats.org/officeDocument/2006/relationships/hyperlink" Target="http://twitter.com/fivbjenox/statuses/1209699483014946816" TargetMode="External"/><Relationship Id="rId195" Type="http://schemas.openxmlformats.org/officeDocument/2006/relationships/hyperlink" Target="http://pbs.twimg.com/profile_images/1203890824603262978/_xG4i-eb_normal.jpg" TargetMode="External"/><Relationship Id="rId1919" Type="http://schemas.openxmlformats.org/officeDocument/2006/relationships/hyperlink" Target="http://pbs.twimg.com/profile_images/1201751183947259904/-iYPwRx6_normal.jpg" TargetMode="External"/><Relationship Id="rId3481" Type="http://schemas.openxmlformats.org/officeDocument/2006/relationships/hyperlink" Target="http://pbs.twimg.com/profile_images/1186703080949071872/pQkP1ZKM_normal.jpg" TargetMode="External"/><Relationship Id="rId4325" Type="http://schemas.openxmlformats.org/officeDocument/2006/relationships/hyperlink" Target="http://pbs.twimg.com/profile_images/1189753587871756288/WTWhxakW_normal.jpg" TargetMode="External"/><Relationship Id="rId4532" Type="http://schemas.openxmlformats.org/officeDocument/2006/relationships/hyperlink" Target="http://twitter.com/JanTotit/statuses/1209703458061729794" TargetMode="External"/><Relationship Id="rId2083" Type="http://schemas.openxmlformats.org/officeDocument/2006/relationships/hyperlink" Target="http://pbs.twimg.com/profile_images/1208257429403648000/t87sID86_normal.jpg" TargetMode="External"/><Relationship Id="rId2290" Type="http://schemas.openxmlformats.org/officeDocument/2006/relationships/hyperlink" Target="http://twitter.com/LadysShe/statuses/1209711678541066240" TargetMode="External"/><Relationship Id="rId3134" Type="http://schemas.openxmlformats.org/officeDocument/2006/relationships/hyperlink" Target="http://twitter.com/AradaDrink/statuses/1209708028401831936" TargetMode="External"/><Relationship Id="rId3341" Type="http://schemas.openxmlformats.org/officeDocument/2006/relationships/hyperlink" Target="http://pbs.twimg.com/profile_images/1208288954744635394/rh59ixKK_normal.jpg" TargetMode="External"/><Relationship Id="rId6497" Type="http://schemas.openxmlformats.org/officeDocument/2006/relationships/hyperlink" Target="http://pbs.twimg.com/profile_images/1202613085875257344/SFwFE4Ap_normal.jpg" TargetMode="External"/><Relationship Id="rId262" Type="http://schemas.openxmlformats.org/officeDocument/2006/relationships/hyperlink" Target="http://twitter.com/burnmebabe94/statuses/1209718231331569664" TargetMode="External"/><Relationship Id="rId2150" Type="http://schemas.openxmlformats.org/officeDocument/2006/relationships/hyperlink" Target="http://twitter.com/offnoparud/statuses/1209712218268262401" TargetMode="External"/><Relationship Id="rId3201" Type="http://schemas.openxmlformats.org/officeDocument/2006/relationships/hyperlink" Target="http://pbs.twimg.com/profile_images/1208851830949593088/xPh-7ixQ_normal.jpg" TargetMode="External"/><Relationship Id="rId5099" Type="http://schemas.openxmlformats.org/officeDocument/2006/relationships/hyperlink" Target="http://pbs.twimg.com/profile_images/1186236345024299008/BbNgMKqx_normal.jpg" TargetMode="External"/><Relationship Id="rId6357" Type="http://schemas.openxmlformats.org/officeDocument/2006/relationships/hyperlink" Target="http://pbs.twimg.com/profile_images/1199219048405274624/_yfZx7uX_normal.jpg" TargetMode="External"/><Relationship Id="rId6564" Type="http://schemas.openxmlformats.org/officeDocument/2006/relationships/hyperlink" Target="http://twitter.com/XTONYJH/statuses/1209697792815288320" TargetMode="External"/><Relationship Id="rId6771" Type="http://schemas.openxmlformats.org/officeDocument/2006/relationships/hyperlink" Target="http://pbs.twimg.com/profile_images/910505670381789184/-_V3BYKc_normal.jpg" TargetMode="External"/><Relationship Id="rId122" Type="http://schemas.openxmlformats.org/officeDocument/2006/relationships/hyperlink" Target="http://twitter.com/bluepeachzz/statuses/1209718320099807235" TargetMode="External"/><Relationship Id="rId2010" Type="http://schemas.openxmlformats.org/officeDocument/2006/relationships/hyperlink" Target="http://twitter.com/xixxixcix/statuses/1209712701762465792" TargetMode="External"/><Relationship Id="rId5166" Type="http://schemas.openxmlformats.org/officeDocument/2006/relationships/hyperlink" Target="http://twitter.com/yongzy2/statuses/1209701472998322176" TargetMode="External"/><Relationship Id="rId5373" Type="http://schemas.openxmlformats.org/officeDocument/2006/relationships/hyperlink" Target="http://pbs.twimg.com/profile_images/1191022160376193024/hss55D2__normal.jpg" TargetMode="External"/><Relationship Id="rId5580" Type="http://schemas.openxmlformats.org/officeDocument/2006/relationships/hyperlink" Target="http://twitter.com/vvJs_/statuses/1209700313759768577" TargetMode="External"/><Relationship Id="rId6217" Type="http://schemas.openxmlformats.org/officeDocument/2006/relationships/hyperlink" Target="http://pbs.twimg.com/profile_images/1205759157409763328/oRTmtDlT_normal.jpg" TargetMode="External"/><Relationship Id="rId6424" Type="http://schemas.openxmlformats.org/officeDocument/2006/relationships/hyperlink" Target="http://twitter.com/ynnp2/statuses/1209698216008015872" TargetMode="External"/><Relationship Id="rId6631" Type="http://schemas.openxmlformats.org/officeDocument/2006/relationships/hyperlink" Target="http://pbs.twimg.com/profile_images/1067434190801489920/ygR3qI25_normal.jpg" TargetMode="External"/><Relationship Id="rId1569" Type="http://schemas.openxmlformats.org/officeDocument/2006/relationships/hyperlink" Target="http://pbs.twimg.com/profile_images/1192675710881583104/FOH4pgsX_normal.jpg" TargetMode="External"/><Relationship Id="rId2967" Type="http://schemas.openxmlformats.org/officeDocument/2006/relationships/hyperlink" Target="http://pbs.twimg.com/profile_images/1176325359484067840/zXUraVkI_normal.jpg" TargetMode="External"/><Relationship Id="rId4182" Type="http://schemas.openxmlformats.org/officeDocument/2006/relationships/hyperlink" Target="http://twitter.com/pangcn1/statuses/1209704550589845504" TargetMode="External"/><Relationship Id="rId5026" Type="http://schemas.openxmlformats.org/officeDocument/2006/relationships/hyperlink" Target="http://twitter.com/benonyoo/statuses/1209701979473117185" TargetMode="External"/><Relationship Id="rId5233" Type="http://schemas.openxmlformats.org/officeDocument/2006/relationships/hyperlink" Target="http://pbs.twimg.com/profile_images/1148135760081502208/cfs06bqM_normal.jpg" TargetMode="External"/><Relationship Id="rId5440" Type="http://schemas.openxmlformats.org/officeDocument/2006/relationships/hyperlink" Target="http://twitter.com/itppun/statuses/1209700627665674241" TargetMode="External"/><Relationship Id="rId939" Type="http://schemas.openxmlformats.org/officeDocument/2006/relationships/hyperlink" Target="http://pbs.twimg.com/profile_images/1209482653990182912/JqF5bA2i_normal.jpg" TargetMode="External"/><Relationship Id="rId1776" Type="http://schemas.openxmlformats.org/officeDocument/2006/relationships/hyperlink" Target="http://twitter.com/ELCARI9/statuses/1209713514945736704" TargetMode="External"/><Relationship Id="rId1983" Type="http://schemas.openxmlformats.org/officeDocument/2006/relationships/hyperlink" Target="http://pbs.twimg.com/profile_images/1167054787201789953/UVlESaHo_normal.jpg" TargetMode="External"/><Relationship Id="rId2827" Type="http://schemas.openxmlformats.org/officeDocument/2006/relationships/hyperlink" Target="http://pbs.twimg.com/profile_images/1168908437192957952/DGGKnkAZ_normal.jpg" TargetMode="External"/><Relationship Id="rId4042" Type="http://schemas.openxmlformats.org/officeDocument/2006/relationships/hyperlink" Target="http://twitter.com/khuncloudyyyy/statuses/1209704976684994560" TargetMode="External"/><Relationship Id="rId68" Type="http://schemas.openxmlformats.org/officeDocument/2006/relationships/hyperlink" Target="http://twitter.com/Gusmilkk2/statuses/1209718348310700032" TargetMode="External"/><Relationship Id="rId1429" Type="http://schemas.openxmlformats.org/officeDocument/2006/relationships/hyperlink" Target="http://pbs.twimg.com/profile_images/1206764601867526144/tpz5QwoH_normal.jpg" TargetMode="External"/><Relationship Id="rId1636" Type="http://schemas.openxmlformats.org/officeDocument/2006/relationships/hyperlink" Target="http://twitter.com/__AUMAIM/statuses/1209714214295621632" TargetMode="External"/><Relationship Id="rId1843" Type="http://schemas.openxmlformats.org/officeDocument/2006/relationships/hyperlink" Target="http://pbs.twimg.com/profile_images/1171074236946890757/swwqCtWA_normal.jpg" TargetMode="External"/><Relationship Id="rId4999" Type="http://schemas.openxmlformats.org/officeDocument/2006/relationships/hyperlink" Target="http://pbs.twimg.com/profile_images/1207621950761123841/xtLBod24_normal.jpg" TargetMode="External"/><Relationship Id="rId5300" Type="http://schemas.openxmlformats.org/officeDocument/2006/relationships/hyperlink" Target="http://twitter.com/onibugiMJ/statuses/1209701125407952896" TargetMode="External"/><Relationship Id="rId1703" Type="http://schemas.openxmlformats.org/officeDocument/2006/relationships/hyperlink" Target="http://pbs.twimg.com/profile_images/1167285986541178880/7BFKg6qt_normal.png" TargetMode="External"/><Relationship Id="rId1910" Type="http://schemas.openxmlformats.org/officeDocument/2006/relationships/hyperlink" Target="http://twitter.com/q1997gg/statuses/1209713004566040576" TargetMode="External"/><Relationship Id="rId4859" Type="http://schemas.openxmlformats.org/officeDocument/2006/relationships/hyperlink" Target="http://pbs.twimg.com/profile_images/1204623364104454148/an_3CMw__normal.jpg" TargetMode="External"/><Relationship Id="rId3668" Type="http://schemas.openxmlformats.org/officeDocument/2006/relationships/hyperlink" Target="http://twitter.com/NOFM_/statuses/1209706226520449025" TargetMode="External"/><Relationship Id="rId3875" Type="http://schemas.openxmlformats.org/officeDocument/2006/relationships/hyperlink" Target="http://pbs.twimg.com/profile_images/1204005179122577409/_GL4jSnR_normal.jpg" TargetMode="External"/><Relationship Id="rId4719" Type="http://schemas.openxmlformats.org/officeDocument/2006/relationships/hyperlink" Target="http://pbs.twimg.com/profile_images/1187718859807047680/4QPo2UqM_normal.jpg" TargetMode="External"/><Relationship Id="rId4926" Type="http://schemas.openxmlformats.org/officeDocument/2006/relationships/hyperlink" Target="http://twitter.com/zppnj9/statuses/1209702345631617024" TargetMode="External"/><Relationship Id="rId6074" Type="http://schemas.openxmlformats.org/officeDocument/2006/relationships/hyperlink" Target="http://twitter.com/ffonnammm/statuses/1209699119477903360" TargetMode="External"/><Relationship Id="rId6281" Type="http://schemas.openxmlformats.org/officeDocument/2006/relationships/hyperlink" Target="http://pbs.twimg.com/profile_images/1109818967592308736/ip8tg1zm_normal.jpg" TargetMode="External"/><Relationship Id="rId589" Type="http://schemas.openxmlformats.org/officeDocument/2006/relationships/hyperlink" Target="http://pbs.twimg.com/profile_images/1208395349741707266/-ZXe3qsX_normal.jpg" TargetMode="External"/><Relationship Id="rId796" Type="http://schemas.openxmlformats.org/officeDocument/2006/relationships/hyperlink" Target="http://twitter.com/MBlink4/statuses/1209717881648205824" TargetMode="External"/><Relationship Id="rId2477" Type="http://schemas.openxmlformats.org/officeDocument/2006/relationships/hyperlink" Target="http://pbs.twimg.com/profile_images/1114497250527404032/POxc5Nbi_normal.jpg" TargetMode="External"/><Relationship Id="rId2684" Type="http://schemas.openxmlformats.org/officeDocument/2006/relationships/hyperlink" Target="http://twitter.com/kimworada/statuses/1209709853544865792" TargetMode="External"/><Relationship Id="rId3528" Type="http://schemas.openxmlformats.org/officeDocument/2006/relationships/hyperlink" Target="http://twitter.com/august_0462/statuses/1209706602380414981" TargetMode="External"/><Relationship Id="rId3735" Type="http://schemas.openxmlformats.org/officeDocument/2006/relationships/hyperlink" Target="http://pbs.twimg.com/profile_images/1208708494955671552/Xz-_z1Tk_normal.jpg" TargetMode="External"/><Relationship Id="rId5090" Type="http://schemas.openxmlformats.org/officeDocument/2006/relationships/hyperlink" Target="http://twitter.com/spor_baobang/statuses/1209701663549710336" TargetMode="External"/><Relationship Id="rId6141" Type="http://schemas.openxmlformats.org/officeDocument/2006/relationships/hyperlink" Target="http://pbs.twimg.com/profile_images/1208767508234129408/N0qdGkG9_normal.jpg" TargetMode="External"/><Relationship Id="rId449" Type="http://schemas.openxmlformats.org/officeDocument/2006/relationships/hyperlink" Target="http://pbs.twimg.com/profile_images/1201039680042455041/Jl8L5_uw_normal.jpg" TargetMode="External"/><Relationship Id="rId656" Type="http://schemas.openxmlformats.org/officeDocument/2006/relationships/hyperlink" Target="http://twitter.com/Fah123KK/statuses/1209717980323467264" TargetMode="External"/><Relationship Id="rId863" Type="http://schemas.openxmlformats.org/officeDocument/2006/relationships/hyperlink" Target="http://pbs.twimg.com/profile_images/1209088608470069248/kQTpr_In_normal.jpg" TargetMode="External"/><Relationship Id="rId1079" Type="http://schemas.openxmlformats.org/officeDocument/2006/relationships/hyperlink" Target="http://pbs.twimg.com/profile_images/1129337283574763526/7t5azcKy_normal.jpg" TargetMode="External"/><Relationship Id="rId1286" Type="http://schemas.openxmlformats.org/officeDocument/2006/relationships/hyperlink" Target="http://twitter.com/khumfaifai/statuses/1209715705844617217" TargetMode="External"/><Relationship Id="rId1493" Type="http://schemas.openxmlformats.org/officeDocument/2006/relationships/hyperlink" Target="http://pbs.twimg.com/profile_images/1185941613425524736/IBSICwgH_normal.jpg" TargetMode="External"/><Relationship Id="rId2337" Type="http://schemas.openxmlformats.org/officeDocument/2006/relationships/hyperlink" Target="http://pbs.twimg.com/profile_images/1205853487671599104/zDG_ChKn_normal.jpg" TargetMode="External"/><Relationship Id="rId2544" Type="http://schemas.openxmlformats.org/officeDocument/2006/relationships/hyperlink" Target="http://twitter.com/Nay_nay2121/statuses/1209710539753934848" TargetMode="External"/><Relationship Id="rId2891" Type="http://schemas.openxmlformats.org/officeDocument/2006/relationships/hyperlink" Target="http://pbs.twimg.com/profile_images/1208786655043153921/97s80uE3_normal.jpg" TargetMode="External"/><Relationship Id="rId3942" Type="http://schemas.openxmlformats.org/officeDocument/2006/relationships/hyperlink" Target="http://twitter.com/ByLoveyuri/statuses/1209705238111776768" TargetMode="External"/><Relationship Id="rId6001" Type="http://schemas.openxmlformats.org/officeDocument/2006/relationships/hyperlink" Target="http://pbs.twimg.com/profile_images/1191218334043258880/NoKfu0Xb_normal.jpg" TargetMode="External"/><Relationship Id="rId309" Type="http://schemas.openxmlformats.org/officeDocument/2006/relationships/hyperlink" Target="http://pbs.twimg.com/profile_images/1169439985759637505/FmBcfNap_normal.jpg" TargetMode="External"/><Relationship Id="rId516" Type="http://schemas.openxmlformats.org/officeDocument/2006/relationships/hyperlink" Target="http://twitter.com/sarinserec/statuses/1209718075781574657" TargetMode="External"/><Relationship Id="rId1146" Type="http://schemas.openxmlformats.org/officeDocument/2006/relationships/hyperlink" Target="http://twitter.com/NoiNaRTN/statuses/1209716267982020608" TargetMode="External"/><Relationship Id="rId2751" Type="http://schemas.openxmlformats.org/officeDocument/2006/relationships/hyperlink" Target="http://pbs.twimg.com/profile_images/1209472326892343299/YfQPgnie_normal.jpg" TargetMode="External"/><Relationship Id="rId3802" Type="http://schemas.openxmlformats.org/officeDocument/2006/relationships/hyperlink" Target="http://twitter.com/keenwho/statuses/1209705764912168960" TargetMode="External"/><Relationship Id="rId723" Type="http://schemas.openxmlformats.org/officeDocument/2006/relationships/hyperlink" Target="http://pbs.twimg.com/profile_images/1209433754688581632/3Eev45Id_normal.jpg" TargetMode="External"/><Relationship Id="rId930" Type="http://schemas.openxmlformats.org/officeDocument/2006/relationships/hyperlink" Target="http://twitter.com/bingjibaba/statuses/1209717801524420608" TargetMode="External"/><Relationship Id="rId1006" Type="http://schemas.openxmlformats.org/officeDocument/2006/relationships/hyperlink" Target="http://twitter.com/EEarthh_47/statuses/1209717753180913664" TargetMode="External"/><Relationship Id="rId1353" Type="http://schemas.openxmlformats.org/officeDocument/2006/relationships/hyperlink" Target="http://pbs.twimg.com/profile_images/1207218735343259650/g-uUviMm_normal.jpg" TargetMode="External"/><Relationship Id="rId1560" Type="http://schemas.openxmlformats.org/officeDocument/2006/relationships/hyperlink" Target="http://twitter.com/nm_mene/statuses/1209714540876685312" TargetMode="External"/><Relationship Id="rId2404" Type="http://schemas.openxmlformats.org/officeDocument/2006/relationships/hyperlink" Target="http://twitter.com/darkaddict_/statuses/1209711199081811968" TargetMode="External"/><Relationship Id="rId2611" Type="http://schemas.openxmlformats.org/officeDocument/2006/relationships/hyperlink" Target="http://pbs.twimg.com/profile_images/1208748507844075521/8EBoYD_f_normal.jpg" TargetMode="External"/><Relationship Id="rId5767" Type="http://schemas.openxmlformats.org/officeDocument/2006/relationships/hyperlink" Target="http://pbs.twimg.com/profile_images/1206382024543498242/lxlXIdiM_normal.jpg" TargetMode="External"/><Relationship Id="rId5974" Type="http://schemas.openxmlformats.org/officeDocument/2006/relationships/hyperlink" Target="http://twitter.com/50Met/statuses/1209699363145969664" TargetMode="External"/><Relationship Id="rId6818" Type="http://schemas.openxmlformats.org/officeDocument/2006/relationships/hyperlink" Target="http://twitter.com/kalltheways/statuses/1209696941547741184" TargetMode="External"/><Relationship Id="rId1213" Type="http://schemas.openxmlformats.org/officeDocument/2006/relationships/hyperlink" Target="http://pbs.twimg.com/profile_images/1208990999831142400/TvPIENGB_normal.jpg" TargetMode="External"/><Relationship Id="rId1420" Type="http://schemas.openxmlformats.org/officeDocument/2006/relationships/hyperlink" Target="http://twitter.com/funnez_sn/statuses/1209715025876619264" TargetMode="External"/><Relationship Id="rId4369" Type="http://schemas.openxmlformats.org/officeDocument/2006/relationships/hyperlink" Target="http://pbs.twimg.com/profile_images/1178157188054831104/d-VHEutG_normal.jpg" TargetMode="External"/><Relationship Id="rId4576" Type="http://schemas.openxmlformats.org/officeDocument/2006/relationships/hyperlink" Target="http://twitter.com/Joker48749376/statuses/1209703309012918272" TargetMode="External"/><Relationship Id="rId4783" Type="http://schemas.openxmlformats.org/officeDocument/2006/relationships/hyperlink" Target="http://pbs.twimg.com/profile_images/1206047130525110273/BDcoKyd0_normal.jpg" TargetMode="External"/><Relationship Id="rId4990" Type="http://schemas.openxmlformats.org/officeDocument/2006/relationships/hyperlink" Target="http://twitter.com/bewitshere/statuses/1209702103192485888" TargetMode="External"/><Relationship Id="rId5627" Type="http://schemas.openxmlformats.org/officeDocument/2006/relationships/hyperlink" Target="http://pbs.twimg.com/profile_images/1171002931237154817/7HUscZpp_normal.jpg" TargetMode="External"/><Relationship Id="rId5834" Type="http://schemas.openxmlformats.org/officeDocument/2006/relationships/hyperlink" Target="http://twitter.com/kaewjaii_teaw/statuses/1209699708546863105" TargetMode="External"/><Relationship Id="rId3178" Type="http://schemas.openxmlformats.org/officeDocument/2006/relationships/hyperlink" Target="http://twitter.com/ttonnum05/statuses/1209707837355507713" TargetMode="External"/><Relationship Id="rId3385" Type="http://schemas.openxmlformats.org/officeDocument/2006/relationships/hyperlink" Target="http://pbs.twimg.com/profile_images/1185540458266513411/RSBBN7nS_normal.jpg" TargetMode="External"/><Relationship Id="rId3592" Type="http://schemas.openxmlformats.org/officeDocument/2006/relationships/hyperlink" Target="http://twitter.com/yynsmai/statuses/1209706458058645504" TargetMode="External"/><Relationship Id="rId4229" Type="http://schemas.openxmlformats.org/officeDocument/2006/relationships/hyperlink" Target="http://pbs.twimg.com/profile_images/1141386276496478209/ETivPO2Z_normal.jpg" TargetMode="External"/><Relationship Id="rId4436" Type="http://schemas.openxmlformats.org/officeDocument/2006/relationships/hyperlink" Target="http://twitter.com/heejinisbestx/statuses/1209703799184429056" TargetMode="External"/><Relationship Id="rId4643" Type="http://schemas.openxmlformats.org/officeDocument/2006/relationships/hyperlink" Target="http://pbs.twimg.com/profile_images/1207949264699056128/KF6BpCj-_normal.jpg" TargetMode="External"/><Relationship Id="rId4850" Type="http://schemas.openxmlformats.org/officeDocument/2006/relationships/hyperlink" Target="http://twitter.com/nuiicj/statuses/1209702593871532033" TargetMode="External"/><Relationship Id="rId5901" Type="http://schemas.openxmlformats.org/officeDocument/2006/relationships/hyperlink" Target="http://pbs.twimg.com/profile_images/1206517046176993280/9IAT9ec1_normal.jpg" TargetMode="External"/><Relationship Id="rId2194" Type="http://schemas.openxmlformats.org/officeDocument/2006/relationships/hyperlink" Target="http://twitter.com/JIRA_PAKK/statuses/1209712074852429825" TargetMode="External"/><Relationship Id="rId3038" Type="http://schemas.openxmlformats.org/officeDocument/2006/relationships/hyperlink" Target="http://twitter.com/mifortuneee/statuses/1209708455730147334" TargetMode="External"/><Relationship Id="rId3245" Type="http://schemas.openxmlformats.org/officeDocument/2006/relationships/hyperlink" Target="http://pbs.twimg.com/profile_images/1208739112447967232/vZXpd81q_normal.jpg" TargetMode="External"/><Relationship Id="rId3452" Type="http://schemas.openxmlformats.org/officeDocument/2006/relationships/hyperlink" Target="http://twitter.com/jindapxrn/statuses/1209706875853230082" TargetMode="External"/><Relationship Id="rId4503" Type="http://schemas.openxmlformats.org/officeDocument/2006/relationships/hyperlink" Target="http://pbs.twimg.com/profile_images/1186194809687433217/8c_x87tJ_normal.jpg" TargetMode="External"/><Relationship Id="rId4710" Type="http://schemas.openxmlformats.org/officeDocument/2006/relationships/hyperlink" Target="http://twitter.com/fakumichan/statuses/1209702963452579840" TargetMode="External"/><Relationship Id="rId166" Type="http://schemas.openxmlformats.org/officeDocument/2006/relationships/hyperlink" Target="http://twitter.com/PLINTHAX10/statuses/1209718287258415104" TargetMode="External"/><Relationship Id="rId373" Type="http://schemas.openxmlformats.org/officeDocument/2006/relationships/hyperlink" Target="http://pbs.twimg.com/profile_images/1209392655546740737/xcrF-45T_normal.jpg" TargetMode="External"/><Relationship Id="rId580" Type="http://schemas.openxmlformats.org/officeDocument/2006/relationships/hyperlink" Target="http://twitter.com/knpksn/statuses/1209718028264337408" TargetMode="External"/><Relationship Id="rId2054" Type="http://schemas.openxmlformats.org/officeDocument/2006/relationships/hyperlink" Target="http://twitter.com/Immcykp/statuses/1209712608858660864" TargetMode="External"/><Relationship Id="rId2261" Type="http://schemas.openxmlformats.org/officeDocument/2006/relationships/hyperlink" Target="http://pbs.twimg.com/profile_images/1203346566725038080/Enf9LzBi_normal.jpg" TargetMode="External"/><Relationship Id="rId3105" Type="http://schemas.openxmlformats.org/officeDocument/2006/relationships/hyperlink" Target="http://pbs.twimg.com/profile_images/1112410426640261121/7Iw3CKam_normal.jpg" TargetMode="External"/><Relationship Id="rId3312" Type="http://schemas.openxmlformats.org/officeDocument/2006/relationships/hyperlink" Target="http://twitter.com/cottontenx/statuses/1209707379010359296" TargetMode="External"/><Relationship Id="rId6468" Type="http://schemas.openxmlformats.org/officeDocument/2006/relationships/hyperlink" Target="http://twitter.com/Aummza281/statuses/1209698112412901376" TargetMode="External"/><Relationship Id="rId6675" Type="http://schemas.openxmlformats.org/officeDocument/2006/relationships/hyperlink" Target="http://pbs.twimg.com/profile_images/1190552115317530624/Ny_xtR9i_normal.jpg" TargetMode="External"/><Relationship Id="rId233" Type="http://schemas.openxmlformats.org/officeDocument/2006/relationships/hyperlink" Target="http://pbs.twimg.com/profile_images/1199354549883953157/tjDLWQhK_normal.jpg" TargetMode="External"/><Relationship Id="rId440" Type="http://schemas.openxmlformats.org/officeDocument/2006/relationships/hyperlink" Target="http://twitter.com/Viwat34487502/statuses/1209718111496224768" TargetMode="External"/><Relationship Id="rId1070" Type="http://schemas.openxmlformats.org/officeDocument/2006/relationships/hyperlink" Target="http://twitter.com/hui57495474/statuses/1209716530046353408" TargetMode="External"/><Relationship Id="rId2121" Type="http://schemas.openxmlformats.org/officeDocument/2006/relationships/hyperlink" Target="http://pbs.twimg.com/profile_images/1197589820698005504/MOlDTIL__normal.jpg" TargetMode="External"/><Relationship Id="rId5277" Type="http://schemas.openxmlformats.org/officeDocument/2006/relationships/hyperlink" Target="http://pbs.twimg.com/profile_images/1186873936081903618/v2A1vcPU_normal.jpg" TargetMode="External"/><Relationship Id="rId5484" Type="http://schemas.openxmlformats.org/officeDocument/2006/relationships/hyperlink" Target="http://twitter.com/orangeskyyyy/statuses/1209700513194733568" TargetMode="External"/><Relationship Id="rId6328" Type="http://schemas.openxmlformats.org/officeDocument/2006/relationships/hyperlink" Target="http://twitter.com/changeshishi/statuses/1209698528525611008" TargetMode="External"/><Relationship Id="rId6882" Type="http://schemas.openxmlformats.org/officeDocument/2006/relationships/hyperlink" Target="http://twitter.com/sasai_MT/statuses/1209696714824671234" TargetMode="External"/><Relationship Id="rId300" Type="http://schemas.openxmlformats.org/officeDocument/2006/relationships/hyperlink" Target="http://twitter.com/bluexcloxd/statuses/1209718203254886400" TargetMode="External"/><Relationship Id="rId4086" Type="http://schemas.openxmlformats.org/officeDocument/2006/relationships/hyperlink" Target="http://twitter.com/keenwho/statuses/1209704836804956160" TargetMode="External"/><Relationship Id="rId5137" Type="http://schemas.openxmlformats.org/officeDocument/2006/relationships/hyperlink" Target="http://pbs.twimg.com/profile_images/1079287157997465600/fnX9JxA7_normal.jpg" TargetMode="External"/><Relationship Id="rId5691" Type="http://schemas.openxmlformats.org/officeDocument/2006/relationships/hyperlink" Target="http://pbs.twimg.com/profile_images/1175742931497472000/OA3szz1h_normal.jpg" TargetMode="External"/><Relationship Id="rId6535" Type="http://schemas.openxmlformats.org/officeDocument/2006/relationships/hyperlink" Target="http://pbs.twimg.com/profile_images/1206987502612992000/xSzRDtoM_normal.jpg" TargetMode="External"/><Relationship Id="rId6742" Type="http://schemas.openxmlformats.org/officeDocument/2006/relationships/hyperlink" Target="http://twitter.com/BaiiBeam/statuses/1209697160771424257" TargetMode="External"/><Relationship Id="rId1887" Type="http://schemas.openxmlformats.org/officeDocument/2006/relationships/hyperlink" Target="http://pbs.twimg.com/profile_images/1209474666441478147/sdJlqtSq_normal.jpg" TargetMode="External"/><Relationship Id="rId2938" Type="http://schemas.openxmlformats.org/officeDocument/2006/relationships/hyperlink" Target="http://twitter.com/kixxkotch/statuses/1209708820340994049" TargetMode="External"/><Relationship Id="rId4293" Type="http://schemas.openxmlformats.org/officeDocument/2006/relationships/hyperlink" Target="http://pbs.twimg.com/profile_images/1204638236716326917/M5z_xv59_normal.jpg" TargetMode="External"/><Relationship Id="rId5344" Type="http://schemas.openxmlformats.org/officeDocument/2006/relationships/hyperlink" Target="http://twitter.com/prr349/statuses/1209701018323144705" TargetMode="External"/><Relationship Id="rId5551" Type="http://schemas.openxmlformats.org/officeDocument/2006/relationships/hyperlink" Target="http://pbs.twimg.com/profile_images/1206098913364627469/vSTGbbb1_normal.jpg" TargetMode="External"/><Relationship Id="rId6602" Type="http://schemas.openxmlformats.org/officeDocument/2006/relationships/hyperlink" Target="http://twitter.com/Prwnam/statuses/1209697657079222272" TargetMode="External"/><Relationship Id="rId1747" Type="http://schemas.openxmlformats.org/officeDocument/2006/relationships/hyperlink" Target="http://pbs.twimg.com/profile_images/1099938432032239616/Ak6dj868_normal.jpg" TargetMode="External"/><Relationship Id="rId1954" Type="http://schemas.openxmlformats.org/officeDocument/2006/relationships/hyperlink" Target="http://twitter.com/BigJkiki/statuses/1209712838756823041" TargetMode="External"/><Relationship Id="rId4153" Type="http://schemas.openxmlformats.org/officeDocument/2006/relationships/hyperlink" Target="http://pbs.twimg.com/profile_images/1190648182390362113/r3JSY7vo_normal.jpg" TargetMode="External"/><Relationship Id="rId4360" Type="http://schemas.openxmlformats.org/officeDocument/2006/relationships/hyperlink" Target="http://twitter.com/67QQYLrzfGby6RI/statuses/1209703993632362498" TargetMode="External"/><Relationship Id="rId5204" Type="http://schemas.openxmlformats.org/officeDocument/2006/relationships/hyperlink" Target="http://twitter.com/PANDANUS_TT/statuses/1209701370372055041" TargetMode="External"/><Relationship Id="rId5411" Type="http://schemas.openxmlformats.org/officeDocument/2006/relationships/hyperlink" Target="http://pbs.twimg.com/profile_images/1208631056712134656/JNMGDma4_normal.jpg" TargetMode="External"/><Relationship Id="rId39" Type="http://schemas.openxmlformats.org/officeDocument/2006/relationships/hyperlink" Target="http://pbs.twimg.com/profile_images/1138533844255035392/A73mwEp8_normal.jpg" TargetMode="External"/><Relationship Id="rId1607" Type="http://schemas.openxmlformats.org/officeDocument/2006/relationships/hyperlink" Target="http://pbs.twimg.com/profile_images/1189758898573582336/Sb7n6Jux_normal.jpg" TargetMode="External"/><Relationship Id="rId1814" Type="http://schemas.openxmlformats.org/officeDocument/2006/relationships/hyperlink" Target="http://twitter.com/thuaychaxjm/statuses/1209713380539301889" TargetMode="External"/><Relationship Id="rId4013" Type="http://schemas.openxmlformats.org/officeDocument/2006/relationships/hyperlink" Target="http://pbs.twimg.com/profile_images/941164980010754048/lnVe4hH7_normal.jpg" TargetMode="External"/><Relationship Id="rId4220" Type="http://schemas.openxmlformats.org/officeDocument/2006/relationships/hyperlink" Target="http://twitter.com/satothely/statuses/1209704429382881280" TargetMode="External"/><Relationship Id="rId3779" Type="http://schemas.openxmlformats.org/officeDocument/2006/relationships/hyperlink" Target="http://pbs.twimg.com/profile_images/1205341462197485568/GiSptrCc_normal.jpg" TargetMode="External"/><Relationship Id="rId6185" Type="http://schemas.openxmlformats.org/officeDocument/2006/relationships/hyperlink" Target="http://pbs.twimg.com/profile_images/842760145964736512/oJK0pOLs_normal.jpg" TargetMode="External"/><Relationship Id="rId6392" Type="http://schemas.openxmlformats.org/officeDocument/2006/relationships/hyperlink" Target="http://twitter.com/kangzelgris/statuses/1209698349072314370" TargetMode="External"/><Relationship Id="rId2588" Type="http://schemas.openxmlformats.org/officeDocument/2006/relationships/hyperlink" Target="http://twitter.com/Cho_chotika/statuses/1209710321394302977" TargetMode="External"/><Relationship Id="rId3986" Type="http://schemas.openxmlformats.org/officeDocument/2006/relationships/hyperlink" Target="http://twitter.com/NoiNaRTN/statuses/1209705103462035456" TargetMode="External"/><Relationship Id="rId6045" Type="http://schemas.openxmlformats.org/officeDocument/2006/relationships/hyperlink" Target="http://pbs.twimg.com/profile_images/1191545577747533824/MROkcBrj_normal.jpg" TargetMode="External"/><Relationship Id="rId6252" Type="http://schemas.openxmlformats.org/officeDocument/2006/relationships/hyperlink" Target="http://twitter.com/jaehyunsopua/statuses/1209698715193114624" TargetMode="External"/><Relationship Id="rId1397" Type="http://schemas.openxmlformats.org/officeDocument/2006/relationships/hyperlink" Target="http://pbs.twimg.com/profile_images/643062332378083328/erTh-tGZ_normal.jpg" TargetMode="External"/><Relationship Id="rId2795" Type="http://schemas.openxmlformats.org/officeDocument/2006/relationships/hyperlink" Target="http://pbs.twimg.com/profile_images/1180523811260657670/Gyl6wWtx_normal.jpg" TargetMode="External"/><Relationship Id="rId3639" Type="http://schemas.openxmlformats.org/officeDocument/2006/relationships/hyperlink" Target="http://pbs.twimg.com/profile_images/1170318465950830592/K2ymKym2_normal.jpg" TargetMode="External"/><Relationship Id="rId3846" Type="http://schemas.openxmlformats.org/officeDocument/2006/relationships/hyperlink" Target="http://twitter.com/givemeurpumpkin/statuses/1209705526507929601" TargetMode="External"/><Relationship Id="rId5061" Type="http://schemas.openxmlformats.org/officeDocument/2006/relationships/hyperlink" Target="http://pbs.twimg.com/profile_images/1202243019614769152/VBa93T1t_normal.jpg" TargetMode="External"/><Relationship Id="rId6112" Type="http://schemas.openxmlformats.org/officeDocument/2006/relationships/hyperlink" Target="http://twitter.com/brusselnounj/statuses/1209699052612288512" TargetMode="External"/><Relationship Id="rId767" Type="http://schemas.openxmlformats.org/officeDocument/2006/relationships/hyperlink" Target="http://pbs.twimg.com/profile_images/1204584571016077312/LBe7P_Gc_normal.png" TargetMode="External"/><Relationship Id="rId974" Type="http://schemas.openxmlformats.org/officeDocument/2006/relationships/hyperlink" Target="http://twitter.com/captaindefx/statuses/1209717769882615808" TargetMode="External"/><Relationship Id="rId2448" Type="http://schemas.openxmlformats.org/officeDocument/2006/relationships/hyperlink" Target="http://twitter.com/cakekes/statuses/1209711029170491397" TargetMode="External"/><Relationship Id="rId2655" Type="http://schemas.openxmlformats.org/officeDocument/2006/relationships/hyperlink" Target="http://pbs.twimg.com/profile_images/1208933525866475520/X9Or3u_a_normal.jpg" TargetMode="External"/><Relationship Id="rId2862" Type="http://schemas.openxmlformats.org/officeDocument/2006/relationships/hyperlink" Target="http://twitter.com/geakaii/statuses/1209709125589848069" TargetMode="External"/><Relationship Id="rId3706" Type="http://schemas.openxmlformats.org/officeDocument/2006/relationships/hyperlink" Target="http://twitter.com/cherlean29/statuses/1209706115832762368" TargetMode="External"/><Relationship Id="rId3913" Type="http://schemas.openxmlformats.org/officeDocument/2006/relationships/hyperlink" Target="http://pbs.twimg.com/profile_images/1166270339841609728/rpXOLk0N_normal.jpg" TargetMode="External"/><Relationship Id="rId627" Type="http://schemas.openxmlformats.org/officeDocument/2006/relationships/hyperlink" Target="http://pbs.twimg.com/profile_images/1199737362638442496/PZdtD-2A_normal.jpg" TargetMode="External"/><Relationship Id="rId834" Type="http://schemas.openxmlformats.org/officeDocument/2006/relationships/hyperlink" Target="http://twitter.com/9397_pin/statuses/1209717857493254144" TargetMode="External"/><Relationship Id="rId1257" Type="http://schemas.openxmlformats.org/officeDocument/2006/relationships/hyperlink" Target="http://pbs.twimg.com/profile_images/883652833878212612/jiSp3cmz_normal.jpg" TargetMode="External"/><Relationship Id="rId1464" Type="http://schemas.openxmlformats.org/officeDocument/2006/relationships/hyperlink" Target="http://twitter.com/Areadookmai/statuses/1209714873438887936" TargetMode="External"/><Relationship Id="rId1671" Type="http://schemas.openxmlformats.org/officeDocument/2006/relationships/hyperlink" Target="http://pbs.twimg.com/profile_images/1205233730714927104/k5T62pNO_normal.jpg" TargetMode="External"/><Relationship Id="rId2308" Type="http://schemas.openxmlformats.org/officeDocument/2006/relationships/hyperlink" Target="http://twitter.com/ssosadstory/statuses/1209711621255254016" TargetMode="External"/><Relationship Id="rId2515" Type="http://schemas.openxmlformats.org/officeDocument/2006/relationships/hyperlink" Target="http://pbs.twimg.com/profile_images/1209484535781396482/u9SEP_NZ_normal.jpg" TargetMode="External"/><Relationship Id="rId2722" Type="http://schemas.openxmlformats.org/officeDocument/2006/relationships/hyperlink" Target="http://twitter.com/candylek1/statuses/1209709661902913536" TargetMode="External"/><Relationship Id="rId5878" Type="http://schemas.openxmlformats.org/officeDocument/2006/relationships/hyperlink" Target="http://twitter.com/birdy_birdday/statuses/1209699613902376960" TargetMode="External"/><Relationship Id="rId6929" Type="http://schemas.openxmlformats.org/officeDocument/2006/relationships/hyperlink" Target="http://pbs.twimg.com/profile_images/1207702646573809664/phCj6oLb_normal.jpg" TargetMode="External"/><Relationship Id="rId901" Type="http://schemas.openxmlformats.org/officeDocument/2006/relationships/hyperlink" Target="http://pbs.twimg.com/profile_images/1207210531964145664/cFTBI6gq_normal.jpg" TargetMode="External"/><Relationship Id="rId1117" Type="http://schemas.openxmlformats.org/officeDocument/2006/relationships/hyperlink" Target="http://pbs.twimg.com/profile_images/1158293324576391168/hNfesxK0_normal.jpg" TargetMode="External"/><Relationship Id="rId1324" Type="http://schemas.openxmlformats.org/officeDocument/2006/relationships/hyperlink" Target="http://twitter.com/manemena12/statuses/1209715488349024256" TargetMode="External"/><Relationship Id="rId1531" Type="http://schemas.openxmlformats.org/officeDocument/2006/relationships/hyperlink" Target="http://pbs.twimg.com/profile_images/1157972327876812800/wWyFJE3e_normal.jpg" TargetMode="External"/><Relationship Id="rId4687" Type="http://schemas.openxmlformats.org/officeDocument/2006/relationships/hyperlink" Target="http://pbs.twimg.com/profile_images/1197486049892556800/xjKxnFbj_normal.jpg" TargetMode="External"/><Relationship Id="rId4894" Type="http://schemas.openxmlformats.org/officeDocument/2006/relationships/hyperlink" Target="http://twitter.com/Wsqus_/statuses/1209702483817197568" TargetMode="External"/><Relationship Id="rId5738" Type="http://schemas.openxmlformats.org/officeDocument/2006/relationships/hyperlink" Target="http://twitter.com/kokkokjuseiyo/statuses/1209699885030592512" TargetMode="External"/><Relationship Id="rId5945" Type="http://schemas.openxmlformats.org/officeDocument/2006/relationships/hyperlink" Target="http://pbs.twimg.com/profile_images/842760145964736512/oJK0pOLs_normal.jpg" TargetMode="External"/><Relationship Id="rId30" Type="http://schemas.openxmlformats.org/officeDocument/2006/relationships/hyperlink" Target="http://twitter.com/plammy47620348/statuses/1209718379042394112" TargetMode="External"/><Relationship Id="rId3289" Type="http://schemas.openxmlformats.org/officeDocument/2006/relationships/hyperlink" Target="http://pbs.twimg.com/profile_images/1208739112447967232/vZXpd81q_normal.jpg" TargetMode="External"/><Relationship Id="rId3496" Type="http://schemas.openxmlformats.org/officeDocument/2006/relationships/hyperlink" Target="http://twitter.com/TawanratChen/statuses/1209706720680796161" TargetMode="External"/><Relationship Id="rId4547" Type="http://schemas.openxmlformats.org/officeDocument/2006/relationships/hyperlink" Target="http://pbs.twimg.com/profile_images/897841952166510597/QDloHdYU_normal.jpg" TargetMode="External"/><Relationship Id="rId4754" Type="http://schemas.openxmlformats.org/officeDocument/2006/relationships/hyperlink" Target="http://twitter.com/jljr_bp/statuses/1209702817822150656" TargetMode="External"/><Relationship Id="rId2098" Type="http://schemas.openxmlformats.org/officeDocument/2006/relationships/hyperlink" Target="http://twitter.com/artthp_w/statuses/1209712390964559873" TargetMode="External"/><Relationship Id="rId3149" Type="http://schemas.openxmlformats.org/officeDocument/2006/relationships/hyperlink" Target="http://pbs.twimg.com/profile_images/1208739112447967232/vZXpd81q_normal.jpg" TargetMode="External"/><Relationship Id="rId3356" Type="http://schemas.openxmlformats.org/officeDocument/2006/relationships/hyperlink" Target="http://twitter.com/WhatThe66466845/statuses/1209707207668813826" TargetMode="External"/><Relationship Id="rId3563" Type="http://schemas.openxmlformats.org/officeDocument/2006/relationships/hyperlink" Target="http://pbs.twimg.com/profile_images/927550352571777024/aMsQL2uh_normal.jpg" TargetMode="External"/><Relationship Id="rId4407" Type="http://schemas.openxmlformats.org/officeDocument/2006/relationships/hyperlink" Target="http://pbs.twimg.com/profile_images/765974312054554626/NI_gXDRO_normal.jpg" TargetMode="External"/><Relationship Id="rId4961" Type="http://schemas.openxmlformats.org/officeDocument/2006/relationships/hyperlink" Target="http://pbs.twimg.com/profile_images/1077975832704966656/IuqC7R2Y_normal.jpg" TargetMode="External"/><Relationship Id="rId5805" Type="http://schemas.openxmlformats.org/officeDocument/2006/relationships/hyperlink" Target="http://pbs.twimg.com/profile_images/1197846780345372674/Fkdy2h0r_normal.jpg" TargetMode="External"/><Relationship Id="rId277" Type="http://schemas.openxmlformats.org/officeDocument/2006/relationships/hyperlink" Target="http://pbs.twimg.com/profile_images/1197193593384923136/tMqDbG6T_normal.jpg" TargetMode="External"/><Relationship Id="rId484" Type="http://schemas.openxmlformats.org/officeDocument/2006/relationships/hyperlink" Target="http://twitter.com/betweenna/statuses/1209718084493168641" TargetMode="External"/><Relationship Id="rId2165" Type="http://schemas.openxmlformats.org/officeDocument/2006/relationships/hyperlink" Target="http://pbs.twimg.com/profile_images/1209471403465949187/01Ocuw-4_normal.jpg" TargetMode="External"/><Relationship Id="rId3009" Type="http://schemas.openxmlformats.org/officeDocument/2006/relationships/hyperlink" Target="http://pbs.twimg.com/profile_images/1154753779176112134/q42n7-qi_normal.jpg" TargetMode="External"/><Relationship Id="rId3216" Type="http://schemas.openxmlformats.org/officeDocument/2006/relationships/hyperlink" Target="http://twitter.com/chok_chokanan/statuses/1209707723736006657" TargetMode="External"/><Relationship Id="rId3770" Type="http://schemas.openxmlformats.org/officeDocument/2006/relationships/hyperlink" Target="http://twitter.com/_KT24JKWXXz/statuses/1209705921678430209" TargetMode="External"/><Relationship Id="rId4614" Type="http://schemas.openxmlformats.org/officeDocument/2006/relationships/hyperlink" Target="http://twitter.com/xjpar7/statuses/1209703227253374976" TargetMode="External"/><Relationship Id="rId4821" Type="http://schemas.openxmlformats.org/officeDocument/2006/relationships/hyperlink" Target="http://pbs.twimg.com/profile_images/1206802890024611841/KerKzoZ2_normal.jpg" TargetMode="External"/><Relationship Id="rId137" Type="http://schemas.openxmlformats.org/officeDocument/2006/relationships/hyperlink" Target="http://pbs.twimg.com/profile_images/1186174510350757888/dK6G5N3i_normal.jpg" TargetMode="External"/><Relationship Id="rId344" Type="http://schemas.openxmlformats.org/officeDocument/2006/relationships/hyperlink" Target="http://twitter.com/tongshin_/statuses/1209718173169111041" TargetMode="External"/><Relationship Id="rId691" Type="http://schemas.openxmlformats.org/officeDocument/2006/relationships/hyperlink" Target="http://pbs.twimg.com/profile_images/1170544044662902784/hqCYS4CI_normal.jpg" TargetMode="External"/><Relationship Id="rId2025" Type="http://schemas.openxmlformats.org/officeDocument/2006/relationships/hyperlink" Target="http://pbs.twimg.com/profile_images/1201060228277518337/22BrR-y0_normal.jpg" TargetMode="External"/><Relationship Id="rId2372" Type="http://schemas.openxmlformats.org/officeDocument/2006/relationships/hyperlink" Target="http://twitter.com/Kukkai12309374/statuses/1209711441944567809" TargetMode="External"/><Relationship Id="rId3423" Type="http://schemas.openxmlformats.org/officeDocument/2006/relationships/hyperlink" Target="http://pbs.twimg.com/profile_images/742972898600701952/v-KqR2PQ_normal.jpg" TargetMode="External"/><Relationship Id="rId3630" Type="http://schemas.openxmlformats.org/officeDocument/2006/relationships/hyperlink" Target="http://twitter.com/AradaDrink/statuses/1209706381948813313" TargetMode="External"/><Relationship Id="rId6579" Type="http://schemas.openxmlformats.org/officeDocument/2006/relationships/hyperlink" Target="http://pbs.twimg.com/profile_images/835065019133894656/FHKhw_hp_normal.jpg" TargetMode="External"/><Relationship Id="rId6786" Type="http://schemas.openxmlformats.org/officeDocument/2006/relationships/hyperlink" Target="http://twitter.com/pakbung_nr/statuses/1209697034980093954" TargetMode="External"/><Relationship Id="rId551" Type="http://schemas.openxmlformats.org/officeDocument/2006/relationships/hyperlink" Target="http://pbs.twimg.com/profile_images/1199326445778030594/Uj71vbI9_normal.jpg" TargetMode="External"/><Relationship Id="rId1181" Type="http://schemas.openxmlformats.org/officeDocument/2006/relationships/hyperlink" Target="http://pbs.twimg.com/profile_images/1160248291541450752/Vvm_Nw4U_normal.jpg" TargetMode="External"/><Relationship Id="rId2232" Type="http://schemas.openxmlformats.org/officeDocument/2006/relationships/hyperlink" Target="http://twitter.com/Kukkai12309374/statuses/1209711951577669632" TargetMode="External"/><Relationship Id="rId5388" Type="http://schemas.openxmlformats.org/officeDocument/2006/relationships/hyperlink" Target="http://twitter.com/paloook/statuses/1209700819165016064" TargetMode="External"/><Relationship Id="rId5595" Type="http://schemas.openxmlformats.org/officeDocument/2006/relationships/hyperlink" Target="http://pbs.twimg.com/profile_images/1206219154488840192/y5S1dIg2_normal.jpg" TargetMode="External"/><Relationship Id="rId6439" Type="http://schemas.openxmlformats.org/officeDocument/2006/relationships/hyperlink" Target="http://pbs.twimg.com/profile_images/1203643828646735873/DdK_PeWB_normal.jpg" TargetMode="External"/><Relationship Id="rId6646" Type="http://schemas.openxmlformats.org/officeDocument/2006/relationships/hyperlink" Target="http://twitter.com/Fadth_liina/statuses/1209697516217720832" TargetMode="External"/><Relationship Id="rId6853" Type="http://schemas.openxmlformats.org/officeDocument/2006/relationships/hyperlink" Target="http://pbs.twimg.com/profile_images/1199012118084771840/yTzfZoeu_normal.jpg" TargetMode="External"/><Relationship Id="rId204" Type="http://schemas.openxmlformats.org/officeDocument/2006/relationships/hyperlink" Target="http://twitter.com/CT_tsn/statuses/1209718271252938752" TargetMode="External"/><Relationship Id="rId411" Type="http://schemas.openxmlformats.org/officeDocument/2006/relationships/hyperlink" Target="http://pbs.twimg.com/profile_images/1155693526337777664/rg8daBAG_normal.jpg" TargetMode="External"/><Relationship Id="rId1041" Type="http://schemas.openxmlformats.org/officeDocument/2006/relationships/hyperlink" Target="http://pbs.twimg.com/profile_images/1208393111224889346/epfMIgaj_normal.jpg" TargetMode="External"/><Relationship Id="rId1998" Type="http://schemas.openxmlformats.org/officeDocument/2006/relationships/hyperlink" Target="http://twitter.com/Poramin_T/statuses/1209712717205921792" TargetMode="External"/><Relationship Id="rId4197" Type="http://schemas.openxmlformats.org/officeDocument/2006/relationships/hyperlink" Target="http://pbs.twimg.com/profile_images/1209502447426658304/o58-NWX4_normal.jpg" TargetMode="External"/><Relationship Id="rId5248" Type="http://schemas.openxmlformats.org/officeDocument/2006/relationships/hyperlink" Target="http://twitter.com/febocean_twt/statuses/1209701252713500673" TargetMode="External"/><Relationship Id="rId5455" Type="http://schemas.openxmlformats.org/officeDocument/2006/relationships/hyperlink" Target="http://pbs.twimg.com/profile_images/1209421301309272064/n_Zt9pPc_normal.jpg" TargetMode="External"/><Relationship Id="rId5662" Type="http://schemas.openxmlformats.org/officeDocument/2006/relationships/hyperlink" Target="http://twitter.com/pths0093/statuses/1209700091667181569" TargetMode="External"/><Relationship Id="rId6506" Type="http://schemas.openxmlformats.org/officeDocument/2006/relationships/hyperlink" Target="http://twitter.com/auiimatham/statuses/1209698015172104192" TargetMode="External"/><Relationship Id="rId6713" Type="http://schemas.openxmlformats.org/officeDocument/2006/relationships/hyperlink" Target="http://pbs.twimg.com/profile_images/1193129729101975552/X6gAGIWw_normal.jpg" TargetMode="External"/><Relationship Id="rId6920" Type="http://schemas.openxmlformats.org/officeDocument/2006/relationships/hyperlink" Target="http://twitter.com/pwishhhh/statuses/1209696603843391490" TargetMode="External"/><Relationship Id="rId1858" Type="http://schemas.openxmlformats.org/officeDocument/2006/relationships/hyperlink" Target="http://twitter.com/T_PY24022000/statuses/1209713236192317446" TargetMode="External"/><Relationship Id="rId4057" Type="http://schemas.openxmlformats.org/officeDocument/2006/relationships/hyperlink" Target="http://pbs.twimg.com/profile_images/1209580854705475584/tbxf4-IN_normal.jpg" TargetMode="External"/><Relationship Id="rId4264" Type="http://schemas.openxmlformats.org/officeDocument/2006/relationships/hyperlink" Target="http://twitter.com/nninepsk1/statuses/1209704332100161536" TargetMode="External"/><Relationship Id="rId4471" Type="http://schemas.openxmlformats.org/officeDocument/2006/relationships/hyperlink" Target="http://pbs.twimg.com/profile_images/1155080891271565312/XsiHHXWi_normal.jpg" TargetMode="External"/><Relationship Id="rId5108" Type="http://schemas.openxmlformats.org/officeDocument/2006/relationships/hyperlink" Target="http://twitter.com/nawinsh/statuses/1209701633292005384" TargetMode="External"/><Relationship Id="rId5315" Type="http://schemas.openxmlformats.org/officeDocument/2006/relationships/hyperlink" Target="http://pbs.twimg.com/profile_images/1205098086592176128/IAn3xgjF_normal.jpg" TargetMode="External"/><Relationship Id="rId5522" Type="http://schemas.openxmlformats.org/officeDocument/2006/relationships/hyperlink" Target="http://twitter.com/hippershopx/statuses/1209700426431393794" TargetMode="External"/><Relationship Id="rId2909" Type="http://schemas.openxmlformats.org/officeDocument/2006/relationships/hyperlink" Target="http://pbs.twimg.com/profile_images/1152574618563010561/LfSTMGbb_normal.jpg" TargetMode="External"/><Relationship Id="rId3073" Type="http://schemas.openxmlformats.org/officeDocument/2006/relationships/hyperlink" Target="http://pbs.twimg.com/profile_images/1183395554191036417/gNFdvqu6_normal.jpg" TargetMode="External"/><Relationship Id="rId3280" Type="http://schemas.openxmlformats.org/officeDocument/2006/relationships/hyperlink" Target="http://twitter.com/_NoonRAVEN_/statuses/1209707481787588609" TargetMode="External"/><Relationship Id="rId4124" Type="http://schemas.openxmlformats.org/officeDocument/2006/relationships/hyperlink" Target="http://twitter.com/teechalla1/statuses/1209704701693808641" TargetMode="External"/><Relationship Id="rId4331" Type="http://schemas.openxmlformats.org/officeDocument/2006/relationships/hyperlink" Target="http://pbs.twimg.com/profile_images/1144830042603577345/PW_Sx6hh_normal.jpg" TargetMode="External"/><Relationship Id="rId1718" Type="http://schemas.openxmlformats.org/officeDocument/2006/relationships/hyperlink" Target="http://twitter.com/xxesp___/statuses/1209713788666044416" TargetMode="External"/><Relationship Id="rId1925" Type="http://schemas.openxmlformats.org/officeDocument/2006/relationships/hyperlink" Target="http://pbs.twimg.com/profile_images/1186352788541829120/_1ddQt5l_normal.jpg" TargetMode="External"/><Relationship Id="rId3140" Type="http://schemas.openxmlformats.org/officeDocument/2006/relationships/hyperlink" Target="http://twitter.com/Benzlovebear/statuses/1209707990732832769" TargetMode="External"/><Relationship Id="rId6089" Type="http://schemas.openxmlformats.org/officeDocument/2006/relationships/hyperlink" Target="http://pbs.twimg.com/profile_images/1159519937511084032/MoIvVS7x_normal.jpg" TargetMode="External"/><Relationship Id="rId6296" Type="http://schemas.openxmlformats.org/officeDocument/2006/relationships/hyperlink" Target="http://twitter.com/mypurejc/statuses/1209698623648231425" TargetMode="External"/><Relationship Id="rId6156" Type="http://schemas.openxmlformats.org/officeDocument/2006/relationships/hyperlink" Target="http://twitter.com/Dear_panudech/statuses/1209698935930908673" TargetMode="External"/><Relationship Id="rId2699" Type="http://schemas.openxmlformats.org/officeDocument/2006/relationships/hyperlink" Target="http://pbs.twimg.com/profile_images/1204337082593759232/SCiQvAIZ_normal.jpg" TargetMode="External"/><Relationship Id="rId3000" Type="http://schemas.openxmlformats.org/officeDocument/2006/relationships/hyperlink" Target="http://twitter.com/_Elisly94/statuses/1209708549363732481" TargetMode="External"/><Relationship Id="rId3957" Type="http://schemas.openxmlformats.org/officeDocument/2006/relationships/hyperlink" Target="http://pbs.twimg.com/profile_images/1205182252436508672/RGfWulJV_normal.jpg" TargetMode="External"/><Relationship Id="rId6363" Type="http://schemas.openxmlformats.org/officeDocument/2006/relationships/hyperlink" Target="http://pbs.twimg.com/profile_images/1180861821651054594/KXFu0Ca6_normal.jpg" TargetMode="External"/><Relationship Id="rId6570" Type="http://schemas.openxmlformats.org/officeDocument/2006/relationships/hyperlink" Target="http://twitter.com/little_swty/statuses/1209697775979360257" TargetMode="External"/><Relationship Id="rId878" Type="http://schemas.openxmlformats.org/officeDocument/2006/relationships/hyperlink" Target="http://twitter.com/withpk_/statuses/1209717831987650561" TargetMode="External"/><Relationship Id="rId2559" Type="http://schemas.openxmlformats.org/officeDocument/2006/relationships/hyperlink" Target="http://pbs.twimg.com/profile_images/1179772684353146880/D7DAazAt_normal.jpg" TargetMode="External"/><Relationship Id="rId2766" Type="http://schemas.openxmlformats.org/officeDocument/2006/relationships/hyperlink" Target="http://twitter.com/Ikung_tw/statuses/1209709464284098560" TargetMode="External"/><Relationship Id="rId2973" Type="http://schemas.openxmlformats.org/officeDocument/2006/relationships/hyperlink" Target="http://pbs.twimg.com/profile_images/1197666255269855232/OwVKNpgi_normal.jpg" TargetMode="External"/><Relationship Id="rId3817" Type="http://schemas.openxmlformats.org/officeDocument/2006/relationships/hyperlink" Target="http://pbs.twimg.com/profile_images/1209455571151097857/aXrfp8xk_normal.jpg" TargetMode="External"/><Relationship Id="rId5172" Type="http://schemas.openxmlformats.org/officeDocument/2006/relationships/hyperlink" Target="http://twitter.com/BlueSkySunDown/statuses/1209701459660402688" TargetMode="External"/><Relationship Id="rId6016" Type="http://schemas.openxmlformats.org/officeDocument/2006/relationships/hyperlink" Target="http://twitter.com/kimzahwajae/statuses/1209699241183965184" TargetMode="External"/><Relationship Id="rId6223" Type="http://schemas.openxmlformats.org/officeDocument/2006/relationships/hyperlink" Target="http://pbs.twimg.com/profile_images/1209481778722852864/_-xL33pd_normal.jpg" TargetMode="External"/><Relationship Id="rId6430" Type="http://schemas.openxmlformats.org/officeDocument/2006/relationships/hyperlink" Target="http://twitter.com/Aorr_wara/statuses/1209698203341246464" TargetMode="External"/><Relationship Id="rId738" Type="http://schemas.openxmlformats.org/officeDocument/2006/relationships/hyperlink" Target="http://twitter.com/9397_pin/statuses/1209717917090111489" TargetMode="External"/><Relationship Id="rId945" Type="http://schemas.openxmlformats.org/officeDocument/2006/relationships/hyperlink" Target="http://pbs.twimg.com/profile_images/1106037730343940096/7U3weScI_normal.jpg" TargetMode="External"/><Relationship Id="rId1368" Type="http://schemas.openxmlformats.org/officeDocument/2006/relationships/hyperlink" Target="http://twitter.com/kwanjira8699/statuses/1209715283071393792" TargetMode="External"/><Relationship Id="rId1575" Type="http://schemas.openxmlformats.org/officeDocument/2006/relationships/hyperlink" Target="http://pbs.twimg.com/profile_images/1176843309156724736/NvOdCZmX_normal.jpg" TargetMode="External"/><Relationship Id="rId1782" Type="http://schemas.openxmlformats.org/officeDocument/2006/relationships/hyperlink" Target="http://twitter.com/name213k/statuses/1209713501863677959" TargetMode="External"/><Relationship Id="rId2419" Type="http://schemas.openxmlformats.org/officeDocument/2006/relationships/hyperlink" Target="http://pbs.twimg.com/profile_images/1209604230895423488/-NF7yGaE_normal.jpg" TargetMode="External"/><Relationship Id="rId2626" Type="http://schemas.openxmlformats.org/officeDocument/2006/relationships/hyperlink" Target="http://twitter.com/punchvnch/statuses/1209710127021821952" TargetMode="External"/><Relationship Id="rId2833" Type="http://schemas.openxmlformats.org/officeDocument/2006/relationships/hyperlink" Target="http://pbs.twimg.com/profile_images/1208734494787686401/4T4NygPu_normal.jpg" TargetMode="External"/><Relationship Id="rId5032" Type="http://schemas.openxmlformats.org/officeDocument/2006/relationships/hyperlink" Target="http://twitter.com/benonyoo/statuses/1209701964415565825" TargetMode="External"/><Relationship Id="rId5989" Type="http://schemas.openxmlformats.org/officeDocument/2006/relationships/hyperlink" Target="http://pbs.twimg.com/profile_images/1203307638760464384/cY21PuNT_normal.jpg" TargetMode="External"/><Relationship Id="rId74" Type="http://schemas.openxmlformats.org/officeDocument/2006/relationships/hyperlink" Target="http://twitter.com/pizad_sura/statuses/1209718346729451520" TargetMode="External"/><Relationship Id="rId805" Type="http://schemas.openxmlformats.org/officeDocument/2006/relationships/hyperlink" Target="http://pbs.twimg.com/profile_images/1209433754688581632/3Eev45Id_normal.jpg" TargetMode="External"/><Relationship Id="rId1228" Type="http://schemas.openxmlformats.org/officeDocument/2006/relationships/hyperlink" Target="http://twitter.com/Bunna97775300/statuses/1209715931011637248" TargetMode="External"/><Relationship Id="rId1435" Type="http://schemas.openxmlformats.org/officeDocument/2006/relationships/hyperlink" Target="http://pbs.twimg.com/profile_images/1162710393455644672/wtMpCy4V_normal.jpg" TargetMode="External"/><Relationship Id="rId4798" Type="http://schemas.openxmlformats.org/officeDocument/2006/relationships/hyperlink" Target="http://twitter.com/Sahabank/statuses/1209702698695553025" TargetMode="External"/><Relationship Id="rId1642" Type="http://schemas.openxmlformats.org/officeDocument/2006/relationships/hyperlink" Target="http://twitter.com/Nx9_qu7/statuses/1209714175221493760" TargetMode="External"/><Relationship Id="rId2900" Type="http://schemas.openxmlformats.org/officeDocument/2006/relationships/hyperlink" Target="http://twitter.com/_SAiSuNEE_/statuses/1209709014021365762" TargetMode="External"/><Relationship Id="rId5849" Type="http://schemas.openxmlformats.org/officeDocument/2006/relationships/hyperlink" Target="http://pbs.twimg.com/profile_images/1208028220982878208/WpRGd2vo_normal.jpg" TargetMode="External"/><Relationship Id="rId1502" Type="http://schemas.openxmlformats.org/officeDocument/2006/relationships/hyperlink" Target="http://twitter.com/diwwie_pk/statuses/1209714717427560448" TargetMode="External"/><Relationship Id="rId4658" Type="http://schemas.openxmlformats.org/officeDocument/2006/relationships/hyperlink" Target="http://twitter.com/Koyjung_bong/statuses/1209703104356048896" TargetMode="External"/><Relationship Id="rId4865" Type="http://schemas.openxmlformats.org/officeDocument/2006/relationships/hyperlink" Target="http://pbs.twimg.com/profile_images/1209693279157014533/cyCw9UvQ_normal.jpg" TargetMode="External"/><Relationship Id="rId5709" Type="http://schemas.openxmlformats.org/officeDocument/2006/relationships/hyperlink" Target="http://pbs.twimg.com/profile_images/1209486617603235840/rVq-N3G0_normal.jpg" TargetMode="External"/><Relationship Id="rId5916" Type="http://schemas.openxmlformats.org/officeDocument/2006/relationships/hyperlink" Target="http://twitter.com/Milobananachoco/statuses/1209699524148547584" TargetMode="External"/><Relationship Id="rId6080" Type="http://schemas.openxmlformats.org/officeDocument/2006/relationships/hyperlink" Target="http://twitter.com/lee_sor/statuses/1209699114591518720" TargetMode="External"/><Relationship Id="rId388" Type="http://schemas.openxmlformats.org/officeDocument/2006/relationships/hyperlink" Target="http://twitter.com/betweenna/statuses/1209718143490281472" TargetMode="External"/><Relationship Id="rId2069" Type="http://schemas.openxmlformats.org/officeDocument/2006/relationships/hyperlink" Target="http://pbs.twimg.com/profile_images/1208257429403648000/t87sID86_normal.jpg" TargetMode="External"/><Relationship Id="rId3467" Type="http://schemas.openxmlformats.org/officeDocument/2006/relationships/hyperlink" Target="http://pbs.twimg.com/profile_images/1162761792340107264/611xTb44_normal.jpg" TargetMode="External"/><Relationship Id="rId3674" Type="http://schemas.openxmlformats.org/officeDocument/2006/relationships/hyperlink" Target="http://twitter.com/bbee_gin/statuses/1209706214596083712" TargetMode="External"/><Relationship Id="rId3881" Type="http://schemas.openxmlformats.org/officeDocument/2006/relationships/hyperlink" Target="http://pbs.twimg.com/profile_images/1204758192963538945/Twr1EUc__normal.jpg" TargetMode="External"/><Relationship Id="rId4518" Type="http://schemas.openxmlformats.org/officeDocument/2006/relationships/hyperlink" Target="http://twitter.com/ggoiydpl/statuses/1209703511635529728" TargetMode="External"/><Relationship Id="rId4725" Type="http://schemas.openxmlformats.org/officeDocument/2006/relationships/hyperlink" Target="http://pbs.twimg.com/profile_images/3205571584/811dc28f26c950c2e5cbcb1446c9caa2_normal.jpeg" TargetMode="External"/><Relationship Id="rId4932" Type="http://schemas.openxmlformats.org/officeDocument/2006/relationships/hyperlink" Target="http://twitter.com/goleee_e/statuses/1209702341064024064" TargetMode="External"/><Relationship Id="rId595" Type="http://schemas.openxmlformats.org/officeDocument/2006/relationships/hyperlink" Target="http://pbs.twimg.com/profile_images/1116396232128131072/3N1OwtRC_normal.jpg" TargetMode="External"/><Relationship Id="rId2276" Type="http://schemas.openxmlformats.org/officeDocument/2006/relationships/hyperlink" Target="http://twitter.com/zkdlism/statuses/1209711738196652033" TargetMode="External"/><Relationship Id="rId2483" Type="http://schemas.openxmlformats.org/officeDocument/2006/relationships/hyperlink" Target="http://pbs.twimg.com/profile_images/1187695541653606403/jSslJAil_normal.jpg" TargetMode="External"/><Relationship Id="rId2690" Type="http://schemas.openxmlformats.org/officeDocument/2006/relationships/hyperlink" Target="http://twitter.com/pschx1/statuses/1209709807738871809" TargetMode="External"/><Relationship Id="rId3327" Type="http://schemas.openxmlformats.org/officeDocument/2006/relationships/hyperlink" Target="http://pbs.twimg.com/profile_images/1194621183238361088/2zEY0fOQ_normal.jpg" TargetMode="External"/><Relationship Id="rId3534" Type="http://schemas.openxmlformats.org/officeDocument/2006/relationships/hyperlink" Target="http://twitter.com/fffufu_sh/statuses/1209706579781505025" TargetMode="External"/><Relationship Id="rId3741" Type="http://schemas.openxmlformats.org/officeDocument/2006/relationships/hyperlink" Target="http://pbs.twimg.com/profile_images/1196339539352047616/AOoYgC3m_normal.jpg" TargetMode="External"/><Relationship Id="rId6897" Type="http://schemas.openxmlformats.org/officeDocument/2006/relationships/hyperlink" Target="http://pbs.twimg.com/profile_images/1203714902977728513/ctkQt_L7_normal.jpg" TargetMode="External"/><Relationship Id="rId248" Type="http://schemas.openxmlformats.org/officeDocument/2006/relationships/hyperlink" Target="http://twitter.com/hsghgf/statuses/1209718235429396481" TargetMode="External"/><Relationship Id="rId455" Type="http://schemas.openxmlformats.org/officeDocument/2006/relationships/hyperlink" Target="http://pbs.twimg.com/profile_images/1209392655546740737/xcrF-45T_normal.jpg" TargetMode="External"/><Relationship Id="rId662" Type="http://schemas.openxmlformats.org/officeDocument/2006/relationships/hyperlink" Target="http://twitter.com/MPimlapat/statuses/1209717977534218240" TargetMode="External"/><Relationship Id="rId1085" Type="http://schemas.openxmlformats.org/officeDocument/2006/relationships/hyperlink" Target="http://pbs.twimg.com/profile_images/1192908678048833536/1tbM7_f-_normal.jpg" TargetMode="External"/><Relationship Id="rId1292" Type="http://schemas.openxmlformats.org/officeDocument/2006/relationships/hyperlink" Target="http://twitter.com/eveanpreeya/statuses/1209715697128919040" TargetMode="External"/><Relationship Id="rId2136" Type="http://schemas.openxmlformats.org/officeDocument/2006/relationships/hyperlink" Target="http://twitter.com/dr_sayona/statuses/1209712261645758470" TargetMode="External"/><Relationship Id="rId2343" Type="http://schemas.openxmlformats.org/officeDocument/2006/relationships/hyperlink" Target="http://pbs.twimg.com/profile_images/1207604066123177989/FLMaNB1X_normal.jpg" TargetMode="External"/><Relationship Id="rId2550" Type="http://schemas.openxmlformats.org/officeDocument/2006/relationships/hyperlink" Target="http://twitter.com/kuyrai26950657/statuses/1209710499148914689" TargetMode="External"/><Relationship Id="rId3601" Type="http://schemas.openxmlformats.org/officeDocument/2006/relationships/hyperlink" Target="http://pbs.twimg.com/profile_images/1108781471790055425/tMUISAvg_normal.jpg" TargetMode="External"/><Relationship Id="rId5499" Type="http://schemas.openxmlformats.org/officeDocument/2006/relationships/hyperlink" Target="http://pbs.twimg.com/profile_images/1195912497733103616/qz-pCHBQ_normal.jpg" TargetMode="External"/><Relationship Id="rId6757" Type="http://schemas.openxmlformats.org/officeDocument/2006/relationships/hyperlink" Target="http://pbs.twimg.com/profile_images/1193263099119194113/FOwlAaH-_normal.jpg" TargetMode="External"/><Relationship Id="rId108" Type="http://schemas.openxmlformats.org/officeDocument/2006/relationships/hyperlink" Target="http://twitter.com/stbbtt/statuses/1209718330006786048" TargetMode="External"/><Relationship Id="rId315" Type="http://schemas.openxmlformats.org/officeDocument/2006/relationships/hyperlink" Target="http://pbs.twimg.com/profile_images/1208418988541145088/uruP-X2N_normal.jpg" TargetMode="External"/><Relationship Id="rId522" Type="http://schemas.openxmlformats.org/officeDocument/2006/relationships/hyperlink" Target="http://twitter.com/4veeljk/statuses/1209718070513561600" TargetMode="External"/><Relationship Id="rId1152" Type="http://schemas.openxmlformats.org/officeDocument/2006/relationships/hyperlink" Target="http://twitter.com/plaanqq/statuses/1209716254182756354" TargetMode="External"/><Relationship Id="rId2203" Type="http://schemas.openxmlformats.org/officeDocument/2006/relationships/hyperlink" Target="http://pbs.twimg.com/profile_images/1091316211072159745/pzlNMHsA_normal.jpg" TargetMode="External"/><Relationship Id="rId2410" Type="http://schemas.openxmlformats.org/officeDocument/2006/relationships/hyperlink" Target="http://twitter.com/iRirix0/statuses/1209711171936194561" TargetMode="External"/><Relationship Id="rId5359" Type="http://schemas.openxmlformats.org/officeDocument/2006/relationships/hyperlink" Target="http://pbs.twimg.com/profile_images/1207313105367093248/V8ulPPCA_normal.jpg" TargetMode="External"/><Relationship Id="rId5566" Type="http://schemas.openxmlformats.org/officeDocument/2006/relationships/hyperlink" Target="http://twitter.com/indhira_tira/statuses/1209700350975864832" TargetMode="External"/><Relationship Id="rId5773" Type="http://schemas.openxmlformats.org/officeDocument/2006/relationships/hyperlink" Target="http://pbs.twimg.com/profile_images/1096952093363994625/_qUzcwS2_normal.jpg" TargetMode="External"/><Relationship Id="rId6617" Type="http://schemas.openxmlformats.org/officeDocument/2006/relationships/hyperlink" Target="http://pbs.twimg.com/profile_images/1177230606792458240/BYVxn3is_normal.jpg" TargetMode="External"/><Relationship Id="rId1012" Type="http://schemas.openxmlformats.org/officeDocument/2006/relationships/hyperlink" Target="http://twitter.com/spprwcht/statuses/1209716748309520384" TargetMode="External"/><Relationship Id="rId4168" Type="http://schemas.openxmlformats.org/officeDocument/2006/relationships/hyperlink" Target="http://twitter.com/jamyjamesgirl/statuses/1209704578138046467" TargetMode="External"/><Relationship Id="rId4375" Type="http://schemas.openxmlformats.org/officeDocument/2006/relationships/hyperlink" Target="http://pbs.twimg.com/profile_images/1209704396373626880/VFKfwlao_normal.jpg" TargetMode="External"/><Relationship Id="rId5219" Type="http://schemas.openxmlformats.org/officeDocument/2006/relationships/hyperlink" Target="http://pbs.twimg.com/profile_images/1080731831178149889/315vpy96_normal.jpg" TargetMode="External"/><Relationship Id="rId5426" Type="http://schemas.openxmlformats.org/officeDocument/2006/relationships/hyperlink" Target="http://twitter.com/NIN96699/statuses/1209700668836958208" TargetMode="External"/><Relationship Id="rId5980" Type="http://schemas.openxmlformats.org/officeDocument/2006/relationships/hyperlink" Target="http://twitter.com/Galipp09/statuses/1209699346024763392" TargetMode="External"/><Relationship Id="rId6824" Type="http://schemas.openxmlformats.org/officeDocument/2006/relationships/hyperlink" Target="http://twitter.com/iceeeeii/statuses/1209696922170056704" TargetMode="External"/><Relationship Id="rId1969" Type="http://schemas.openxmlformats.org/officeDocument/2006/relationships/hyperlink" Target="http://pbs.twimg.com/profile_images/1177994517691039744/n2fjS0in_normal.jpg" TargetMode="External"/><Relationship Id="rId3184" Type="http://schemas.openxmlformats.org/officeDocument/2006/relationships/hyperlink" Target="http://twitter.com/Agase_Forever/statuses/1209707830241939456" TargetMode="External"/><Relationship Id="rId4028" Type="http://schemas.openxmlformats.org/officeDocument/2006/relationships/hyperlink" Target="http://twitter.com/thisisssaichon/statuses/1209705009220222976" TargetMode="External"/><Relationship Id="rId4235" Type="http://schemas.openxmlformats.org/officeDocument/2006/relationships/hyperlink" Target="http://pbs.twimg.com/profile_images/1170866000868151296/CHBX2Xab_normal.jpg" TargetMode="External"/><Relationship Id="rId4582" Type="http://schemas.openxmlformats.org/officeDocument/2006/relationships/hyperlink" Target="http://twitter.com/Pinporpin/statuses/1209703294576123904" TargetMode="External"/><Relationship Id="rId5633" Type="http://schemas.openxmlformats.org/officeDocument/2006/relationships/hyperlink" Target="http://pbs.twimg.com/profile_images/1163727729759379461/xNuB7qoh_normal.jpg" TargetMode="External"/><Relationship Id="rId5840" Type="http://schemas.openxmlformats.org/officeDocument/2006/relationships/hyperlink" Target="http://twitter.com/Milobananachoco/statuses/1209699697356460032" TargetMode="External"/><Relationship Id="rId1829" Type="http://schemas.openxmlformats.org/officeDocument/2006/relationships/hyperlink" Target="http://pbs.twimg.com/profile_images/1179117534877847553/dczkkL36_normal.jpg" TargetMode="External"/><Relationship Id="rId3391" Type="http://schemas.openxmlformats.org/officeDocument/2006/relationships/hyperlink" Target="http://pbs.twimg.com/profile_images/1144652771963985920/w7zkELMZ_normal.jpg" TargetMode="External"/><Relationship Id="rId4442" Type="http://schemas.openxmlformats.org/officeDocument/2006/relationships/hyperlink" Target="http://twitter.com/RisomSomza/statuses/1209703790699433984" TargetMode="External"/><Relationship Id="rId5700" Type="http://schemas.openxmlformats.org/officeDocument/2006/relationships/hyperlink" Target="http://twitter.com/amplfine/statuses/1209699991133933568" TargetMode="External"/><Relationship Id="rId3044" Type="http://schemas.openxmlformats.org/officeDocument/2006/relationships/hyperlink" Target="http://twitter.com/yve2thes/statuses/1209708445462491137" TargetMode="External"/><Relationship Id="rId3251" Type="http://schemas.openxmlformats.org/officeDocument/2006/relationships/hyperlink" Target="http://pbs.twimg.com/profile_images/1208686284211802112/UlmFabN8_normal.jpg" TargetMode="External"/><Relationship Id="rId4302" Type="http://schemas.openxmlformats.org/officeDocument/2006/relationships/hyperlink" Target="http://twitter.com/siepleng/statuses/1209704188629766144" TargetMode="External"/><Relationship Id="rId172" Type="http://schemas.openxmlformats.org/officeDocument/2006/relationships/hyperlink" Target="http://twitter.com/Oporoporrr/statuses/1209718286448877569" TargetMode="External"/><Relationship Id="rId2060" Type="http://schemas.openxmlformats.org/officeDocument/2006/relationships/hyperlink" Target="http://twitter.com/97kpm__/statuses/1209712579704045568" TargetMode="External"/><Relationship Id="rId3111" Type="http://schemas.openxmlformats.org/officeDocument/2006/relationships/hyperlink" Target="http://pbs.twimg.com/profile_images/1207980821467947009/O4vGluzH_normal.jpg" TargetMode="External"/><Relationship Id="rId6267" Type="http://schemas.openxmlformats.org/officeDocument/2006/relationships/hyperlink" Target="http://pbs.twimg.com/profile_images/1209510280331268096/ockcuO6n_normal.jpg" TargetMode="External"/><Relationship Id="rId6474" Type="http://schemas.openxmlformats.org/officeDocument/2006/relationships/hyperlink" Target="http://twitter.com/achiji11/statuses/1209698082683678721" TargetMode="External"/><Relationship Id="rId6681" Type="http://schemas.openxmlformats.org/officeDocument/2006/relationships/hyperlink" Target="http://pbs.twimg.com/profile_images/1199012118084771840/yTzfZoeu_normal.jpg" TargetMode="External"/><Relationship Id="rId989" Type="http://schemas.openxmlformats.org/officeDocument/2006/relationships/hyperlink" Target="http://pbs.twimg.com/profile_images/1145604524821762048/WiVZwu0e_normal.jpg" TargetMode="External"/><Relationship Id="rId2877" Type="http://schemas.openxmlformats.org/officeDocument/2006/relationships/hyperlink" Target="http://pbs.twimg.com/profile_images/1184132840604094464/97vAEAAY_normal.jpg" TargetMode="External"/><Relationship Id="rId5076" Type="http://schemas.openxmlformats.org/officeDocument/2006/relationships/hyperlink" Target="http://twitter.com/markminlover7/statuses/1209701746353721345" TargetMode="External"/><Relationship Id="rId5283" Type="http://schemas.openxmlformats.org/officeDocument/2006/relationships/hyperlink" Target="http://pbs.twimg.com/profile_images/1190458857757257729/iWcPq5oa_normal.jpg" TargetMode="External"/><Relationship Id="rId5490" Type="http://schemas.openxmlformats.org/officeDocument/2006/relationships/hyperlink" Target="http://twitter.com/DreamPeerada/statuses/1209700492311289856" TargetMode="External"/><Relationship Id="rId6127" Type="http://schemas.openxmlformats.org/officeDocument/2006/relationships/hyperlink" Target="http://pbs.twimg.com/profile_images/1208640014520737792/MDJay2NT_normal.jpg" TargetMode="External"/><Relationship Id="rId6334" Type="http://schemas.openxmlformats.org/officeDocument/2006/relationships/hyperlink" Target="http://twitter.com/myloveisyou__u/statuses/1209698506237046785" TargetMode="External"/><Relationship Id="rId6541" Type="http://schemas.openxmlformats.org/officeDocument/2006/relationships/hyperlink" Target="http://pbs.twimg.com/profile_images/1036288341082169345/ZR1xJf3m_normal.jpg" TargetMode="External"/><Relationship Id="rId849" Type="http://schemas.openxmlformats.org/officeDocument/2006/relationships/hyperlink" Target="http://pbs.twimg.com/profile_images/1180780243176394753/stvouSWV_normal.jpg" TargetMode="External"/><Relationship Id="rId1479" Type="http://schemas.openxmlformats.org/officeDocument/2006/relationships/hyperlink" Target="http://pbs.twimg.com/profile_images/1179732784346066944/_y1QNnQY_normal.jpg" TargetMode="External"/><Relationship Id="rId1686" Type="http://schemas.openxmlformats.org/officeDocument/2006/relationships/hyperlink" Target="http://twitter.com/Maemxth/statuses/1209713963790848000" TargetMode="External"/><Relationship Id="rId3928" Type="http://schemas.openxmlformats.org/officeDocument/2006/relationships/hyperlink" Target="http://twitter.com/y_ummyy/statuses/1209705289911427073" TargetMode="External"/><Relationship Id="rId4092" Type="http://schemas.openxmlformats.org/officeDocument/2006/relationships/hyperlink" Target="http://twitter.com/meaycloudy/statuses/1209704803909001217" TargetMode="External"/><Relationship Id="rId5143" Type="http://schemas.openxmlformats.org/officeDocument/2006/relationships/hyperlink" Target="http://pbs.twimg.com/profile_images/1207678522157944833/qWJ6hHRc_normal.jpg" TargetMode="External"/><Relationship Id="rId5350" Type="http://schemas.openxmlformats.org/officeDocument/2006/relationships/hyperlink" Target="http://twitter.com/p_213450/statuses/1209700978716377089" TargetMode="External"/><Relationship Id="rId6401" Type="http://schemas.openxmlformats.org/officeDocument/2006/relationships/hyperlink" Target="http://pbs.twimg.com/profile_images/696943616711909377/LqHzhA0E_normal.jpg" TargetMode="External"/><Relationship Id="rId1339" Type="http://schemas.openxmlformats.org/officeDocument/2006/relationships/hyperlink" Target="http://pbs.twimg.com/profile_images/1207137436364500992/96Nnudqm_normal.jpg" TargetMode="External"/><Relationship Id="rId1893" Type="http://schemas.openxmlformats.org/officeDocument/2006/relationships/hyperlink" Target="http://pbs.twimg.com/profile_images/866158334809747456/gqgcnqhw_normal.jpg" TargetMode="External"/><Relationship Id="rId2737" Type="http://schemas.openxmlformats.org/officeDocument/2006/relationships/hyperlink" Target="http://pbs.twimg.com/profile_images/1199274291994324993/TItCB67P_normal.jpg" TargetMode="External"/><Relationship Id="rId2944" Type="http://schemas.openxmlformats.org/officeDocument/2006/relationships/hyperlink" Target="http://twitter.com/TyymolT/statuses/1209708798887153664" TargetMode="External"/><Relationship Id="rId5003" Type="http://schemas.openxmlformats.org/officeDocument/2006/relationships/hyperlink" Target="http://pbs.twimg.com/profile_images/1186987435953049601/iFmeXsQZ_normal.jpg" TargetMode="External"/><Relationship Id="rId5210" Type="http://schemas.openxmlformats.org/officeDocument/2006/relationships/hyperlink" Target="http://twitter.com/onibugiMJ/statuses/1209701349316685825" TargetMode="External"/><Relationship Id="rId709" Type="http://schemas.openxmlformats.org/officeDocument/2006/relationships/hyperlink" Target="http://pbs.twimg.com/profile_images/1191316289244938246/ZITe5kTk_normal.jpg" TargetMode="External"/><Relationship Id="rId916" Type="http://schemas.openxmlformats.org/officeDocument/2006/relationships/hyperlink" Target="http://twitter.com/rose11feb/statuses/1209717813549514752" TargetMode="External"/><Relationship Id="rId1546" Type="http://schemas.openxmlformats.org/officeDocument/2006/relationships/hyperlink" Target="http://twitter.com/otakool559/statuses/1209714614209929217" TargetMode="External"/><Relationship Id="rId1753" Type="http://schemas.openxmlformats.org/officeDocument/2006/relationships/hyperlink" Target="http://pbs.twimg.com/profile_images/1200072115459747842/Q_TWUG5M_normal.jpg" TargetMode="External"/><Relationship Id="rId1960" Type="http://schemas.openxmlformats.org/officeDocument/2006/relationships/hyperlink" Target="http://twitter.com/jaocardd/statuses/1209712828807970816" TargetMode="External"/><Relationship Id="rId2804" Type="http://schemas.openxmlformats.org/officeDocument/2006/relationships/hyperlink" Target="http://twitter.com/kwailil/statuses/1209709355307634688" TargetMode="External"/><Relationship Id="rId45" Type="http://schemas.openxmlformats.org/officeDocument/2006/relationships/hyperlink" Target="http://pbs.twimg.com/profile_images/1189393579262631936/M8o7FkJQ_normal.jpg" TargetMode="External"/><Relationship Id="rId1406" Type="http://schemas.openxmlformats.org/officeDocument/2006/relationships/hyperlink" Target="http://twitter.com/m_manutsanun/statuses/1209715079404347393" TargetMode="External"/><Relationship Id="rId1613" Type="http://schemas.openxmlformats.org/officeDocument/2006/relationships/hyperlink" Target="http://pbs.twimg.com/profile_images/1179926083094736896/Krc-HknS_normal.jpg" TargetMode="External"/><Relationship Id="rId1820" Type="http://schemas.openxmlformats.org/officeDocument/2006/relationships/hyperlink" Target="http://twitter.com/milksppksm/statuses/1209713322414596096" TargetMode="External"/><Relationship Id="rId4769" Type="http://schemas.openxmlformats.org/officeDocument/2006/relationships/hyperlink" Target="http://pbs.twimg.com/profile_images/1208690793302478853/ZpCsb8N2_normal.jpg" TargetMode="External"/><Relationship Id="rId4976" Type="http://schemas.openxmlformats.org/officeDocument/2006/relationships/hyperlink" Target="http://twitter.com/DiDoDii1/statuses/1209702164542607361" TargetMode="External"/><Relationship Id="rId3578" Type="http://schemas.openxmlformats.org/officeDocument/2006/relationships/hyperlink" Target="http://twitter.com/pnS2hyX0MlsJeIm/statuses/1209706492112207872" TargetMode="External"/><Relationship Id="rId3785" Type="http://schemas.openxmlformats.org/officeDocument/2006/relationships/hyperlink" Target="http://pbs.twimg.com/profile_images/1139548953609822208/Zw6GLeam_normal.jpg" TargetMode="External"/><Relationship Id="rId3992" Type="http://schemas.openxmlformats.org/officeDocument/2006/relationships/hyperlink" Target="http://twitter.com/Fah_Chayut/statuses/1209705086550589440" TargetMode="External"/><Relationship Id="rId4629" Type="http://schemas.openxmlformats.org/officeDocument/2006/relationships/hyperlink" Target="http://pbs.twimg.com/profile_images/1142213280372363264/dATDg8DP_normal.jpg" TargetMode="External"/><Relationship Id="rId4836" Type="http://schemas.openxmlformats.org/officeDocument/2006/relationships/hyperlink" Target="http://twitter.com/ekanakorn/statuses/1209702633428025344" TargetMode="External"/><Relationship Id="rId6191" Type="http://schemas.openxmlformats.org/officeDocument/2006/relationships/hyperlink" Target="http://pbs.twimg.com/profile_images/1136274661870727172/70h1v4z3_normal.jpg" TargetMode="External"/><Relationship Id="rId499" Type="http://schemas.openxmlformats.org/officeDocument/2006/relationships/hyperlink" Target="http://pbs.twimg.com/profile_images/1201083201763958784/vhtvgBym_normal.jpg" TargetMode="External"/><Relationship Id="rId2387" Type="http://schemas.openxmlformats.org/officeDocument/2006/relationships/hyperlink" Target="http://pbs.twimg.com/profile_images/1154069547982319616/fWKRVrde_normal.jpg" TargetMode="External"/><Relationship Id="rId2594" Type="http://schemas.openxmlformats.org/officeDocument/2006/relationships/hyperlink" Target="http://twitter.com/AYeomLx_/statuses/1209710296295587840" TargetMode="External"/><Relationship Id="rId3438" Type="http://schemas.openxmlformats.org/officeDocument/2006/relationships/hyperlink" Target="http://twitter.com/KongzLoveAlone/statuses/1209706917800464384" TargetMode="External"/><Relationship Id="rId3645" Type="http://schemas.openxmlformats.org/officeDocument/2006/relationships/hyperlink" Target="http://pbs.twimg.com/profile_images/981454667786809344/4NmndB4F_normal.jpg" TargetMode="External"/><Relationship Id="rId3852" Type="http://schemas.openxmlformats.org/officeDocument/2006/relationships/hyperlink" Target="http://twitter.com/m2_mint/statuses/1209705508766023680" TargetMode="External"/><Relationship Id="rId6051" Type="http://schemas.openxmlformats.org/officeDocument/2006/relationships/hyperlink" Target="http://pbs.twimg.com/profile_images/1191545577747533824/MROkcBrj_normal.jpg" TargetMode="External"/><Relationship Id="rId359" Type="http://schemas.openxmlformats.org/officeDocument/2006/relationships/hyperlink" Target="http://pbs.twimg.com/profile_images/1197401009057746945/fOaxpmP7_normal.jpg" TargetMode="External"/><Relationship Id="rId566" Type="http://schemas.openxmlformats.org/officeDocument/2006/relationships/hyperlink" Target="http://twitter.com/MNgYuI/statuses/1209718036652933126" TargetMode="External"/><Relationship Id="rId773" Type="http://schemas.openxmlformats.org/officeDocument/2006/relationships/hyperlink" Target="http://pbs.twimg.com/profile_images/1199354549883953157/tjDLWQhK_normal.jpg" TargetMode="External"/><Relationship Id="rId1196" Type="http://schemas.openxmlformats.org/officeDocument/2006/relationships/hyperlink" Target="http://twitter.com/BaipluNongnapat/statuses/1209716041648984064" TargetMode="External"/><Relationship Id="rId2247" Type="http://schemas.openxmlformats.org/officeDocument/2006/relationships/hyperlink" Target="http://pbs.twimg.com/profile_images/1164898022339125248/TRr4l66F_normal.jpg" TargetMode="External"/><Relationship Id="rId2454" Type="http://schemas.openxmlformats.org/officeDocument/2006/relationships/hyperlink" Target="http://twitter.com/ucancallme30/statuses/1209710980629815297" TargetMode="External"/><Relationship Id="rId3505" Type="http://schemas.openxmlformats.org/officeDocument/2006/relationships/hyperlink" Target="http://pbs.twimg.com/profile_images/1152977641743368192/A2Lhq5C5_normal.jpg" TargetMode="External"/><Relationship Id="rId4903" Type="http://schemas.openxmlformats.org/officeDocument/2006/relationships/hyperlink" Target="http://pbs.twimg.com/profile_images/1021754246931177472/c-PSFyNr_normal.jpg" TargetMode="External"/><Relationship Id="rId219" Type="http://schemas.openxmlformats.org/officeDocument/2006/relationships/hyperlink" Target="http://pbs.twimg.com/profile_images/1208418988541145088/uruP-X2N_normal.jpg" TargetMode="External"/><Relationship Id="rId426" Type="http://schemas.openxmlformats.org/officeDocument/2006/relationships/hyperlink" Target="http://twitter.com/bluexcloxd/statuses/1209718123919634433" TargetMode="External"/><Relationship Id="rId633" Type="http://schemas.openxmlformats.org/officeDocument/2006/relationships/hyperlink" Target="http://pbs.twimg.com/profile_images/1208371930908127232/SyNLVJ3F_normal.jpg" TargetMode="External"/><Relationship Id="rId980" Type="http://schemas.openxmlformats.org/officeDocument/2006/relationships/hyperlink" Target="http://twitter.com/SRNDDWDW/statuses/1209717768255180800" TargetMode="External"/><Relationship Id="rId1056" Type="http://schemas.openxmlformats.org/officeDocument/2006/relationships/hyperlink" Target="http://twitter.com/OsiiGen/statuses/1209716622505562112" TargetMode="External"/><Relationship Id="rId1263" Type="http://schemas.openxmlformats.org/officeDocument/2006/relationships/hyperlink" Target="http://pbs.twimg.com/profile_images/1046019110654464001/a6K9_Fa-_normal.jpg" TargetMode="External"/><Relationship Id="rId2107" Type="http://schemas.openxmlformats.org/officeDocument/2006/relationships/hyperlink" Target="http://pbs.twimg.com/profile_images/1192121057416663040/syBwSdUb_normal.jpg" TargetMode="External"/><Relationship Id="rId2314" Type="http://schemas.openxmlformats.org/officeDocument/2006/relationships/hyperlink" Target="http://twitter.com/evergreenntz/statuses/1209711607846039554" TargetMode="External"/><Relationship Id="rId2661" Type="http://schemas.openxmlformats.org/officeDocument/2006/relationships/hyperlink" Target="http://pbs.twimg.com/profile_images/1208043295160463362/NvgNbEjP_normal.jpg" TargetMode="External"/><Relationship Id="rId3712" Type="http://schemas.openxmlformats.org/officeDocument/2006/relationships/hyperlink" Target="http://twitter.com/linlin_jung/statuses/1209706101509214208" TargetMode="External"/><Relationship Id="rId6868" Type="http://schemas.openxmlformats.org/officeDocument/2006/relationships/hyperlink" Target="http://twitter.com/holduforever_/statuses/1209696745841512450" TargetMode="External"/><Relationship Id="rId840" Type="http://schemas.openxmlformats.org/officeDocument/2006/relationships/hyperlink" Target="http://twitter.com/PRiver1/statuses/1209717853311520768" TargetMode="External"/><Relationship Id="rId1470" Type="http://schemas.openxmlformats.org/officeDocument/2006/relationships/hyperlink" Target="http://twitter.com/emptypoon/statuses/1209714824449363969" TargetMode="External"/><Relationship Id="rId2521" Type="http://schemas.openxmlformats.org/officeDocument/2006/relationships/hyperlink" Target="http://pbs.twimg.com/profile_images/1194999289434390538/OvbmXFlz_normal.jpg" TargetMode="External"/><Relationship Id="rId4279" Type="http://schemas.openxmlformats.org/officeDocument/2006/relationships/hyperlink" Target="http://pbs.twimg.com/profile_images/1057467931221577728/g7UJ50cK_normal.jpg" TargetMode="External"/><Relationship Id="rId5677" Type="http://schemas.openxmlformats.org/officeDocument/2006/relationships/hyperlink" Target="http://pbs.twimg.com/profile_images/1207987483234881536/TTsAZd3n_normal.jpg" TargetMode="External"/><Relationship Id="rId5884" Type="http://schemas.openxmlformats.org/officeDocument/2006/relationships/hyperlink" Target="http://twitter.com/01_0421/statuses/1209699609653596160" TargetMode="External"/><Relationship Id="rId6728" Type="http://schemas.openxmlformats.org/officeDocument/2006/relationships/hyperlink" Target="http://twitter.com/mememeoopl/statuses/1209697193172455427" TargetMode="External"/><Relationship Id="rId6935" Type="http://schemas.openxmlformats.org/officeDocument/2006/relationships/hyperlink" Target="http://pbs.twimg.com/profile_images/1208454422621122560/dInioBpT_normal.jpg" TargetMode="External"/><Relationship Id="rId700" Type="http://schemas.openxmlformats.org/officeDocument/2006/relationships/hyperlink" Target="http://twitter.com/Namfon_gf/statuses/1209717947234578432" TargetMode="External"/><Relationship Id="rId1123" Type="http://schemas.openxmlformats.org/officeDocument/2006/relationships/hyperlink" Target="http://pbs.twimg.com/profile_images/1103298779644551168/bKBzP6m6_normal.jpg" TargetMode="External"/><Relationship Id="rId1330" Type="http://schemas.openxmlformats.org/officeDocument/2006/relationships/hyperlink" Target="http://twitter.com/wooseok_xd/statuses/1209715452458307585" TargetMode="External"/><Relationship Id="rId3088" Type="http://schemas.openxmlformats.org/officeDocument/2006/relationships/hyperlink" Target="http://twitter.com/Miamiawood/statuses/1209708238381314048" TargetMode="External"/><Relationship Id="rId4486" Type="http://schemas.openxmlformats.org/officeDocument/2006/relationships/hyperlink" Target="http://twitter.com/CHiNMaiiii/statuses/1209703645060550656" TargetMode="External"/><Relationship Id="rId4693" Type="http://schemas.openxmlformats.org/officeDocument/2006/relationships/hyperlink" Target="http://pbs.twimg.com/profile_images/1209478036845817860/dBWIArYO_normal.jpg" TargetMode="External"/><Relationship Id="rId5537" Type="http://schemas.openxmlformats.org/officeDocument/2006/relationships/hyperlink" Target="http://pbs.twimg.com/profile_images/1202796537769644032/raS3dSRr_normal.jpg" TargetMode="External"/><Relationship Id="rId5744" Type="http://schemas.openxmlformats.org/officeDocument/2006/relationships/hyperlink" Target="http://twitter.com/lwk_ss/statuses/1209699871021625345" TargetMode="External"/><Relationship Id="rId5951" Type="http://schemas.openxmlformats.org/officeDocument/2006/relationships/hyperlink" Target="http://pbs.twimg.com/profile_images/1201181840687501313/dAEhhRQH_normal.jpg" TargetMode="External"/><Relationship Id="rId3295" Type="http://schemas.openxmlformats.org/officeDocument/2006/relationships/hyperlink" Target="http://pbs.twimg.com/profile_images/1208393241390960641/FtnQRyf8_normal.jpg" TargetMode="External"/><Relationship Id="rId4139" Type="http://schemas.openxmlformats.org/officeDocument/2006/relationships/hyperlink" Target="http://pbs.twimg.com/profile_images/1118416760057712642/1aRs0vc0_normal.png" TargetMode="External"/><Relationship Id="rId4346" Type="http://schemas.openxmlformats.org/officeDocument/2006/relationships/hyperlink" Target="http://twitter.com/siepleng/statuses/1209704052214263814" TargetMode="External"/><Relationship Id="rId4553" Type="http://schemas.openxmlformats.org/officeDocument/2006/relationships/hyperlink" Target="http://pbs.twimg.com/profile_images/1200535444720472064/HGprVtrR_normal.jpg" TargetMode="External"/><Relationship Id="rId4760" Type="http://schemas.openxmlformats.org/officeDocument/2006/relationships/hyperlink" Target="http://twitter.com/goleee_e/statuses/1209702799673450496" TargetMode="External"/><Relationship Id="rId5604" Type="http://schemas.openxmlformats.org/officeDocument/2006/relationships/hyperlink" Target="http://twitter.com/indhira_tira/statuses/1209700257509961728" TargetMode="External"/><Relationship Id="rId5811" Type="http://schemas.openxmlformats.org/officeDocument/2006/relationships/hyperlink" Target="http://pbs.twimg.com/profile_images/1071070183622492160/xnCnrn3m_normal.jpg" TargetMode="External"/><Relationship Id="rId3155" Type="http://schemas.openxmlformats.org/officeDocument/2006/relationships/hyperlink" Target="http://pbs.twimg.com/profile_images/1102545470025478144/SYrhUIpH_normal.jpg" TargetMode="External"/><Relationship Id="rId3362" Type="http://schemas.openxmlformats.org/officeDocument/2006/relationships/hyperlink" Target="http://twitter.com/pelpirt/statuses/1209707198005141504" TargetMode="External"/><Relationship Id="rId4206" Type="http://schemas.openxmlformats.org/officeDocument/2006/relationships/hyperlink" Target="http://twitter.com/dn_0701/statuses/1209704462937276417" TargetMode="External"/><Relationship Id="rId4413" Type="http://schemas.openxmlformats.org/officeDocument/2006/relationships/hyperlink" Target="http://pbs.twimg.com/profile_images/1197703319780651008/Gl9852qf_normal.jpg" TargetMode="External"/><Relationship Id="rId4620" Type="http://schemas.openxmlformats.org/officeDocument/2006/relationships/hyperlink" Target="http://twitter.com/Pinporpin/statuses/1209703215781928960" TargetMode="External"/><Relationship Id="rId283" Type="http://schemas.openxmlformats.org/officeDocument/2006/relationships/hyperlink" Target="http://pbs.twimg.com/profile_images/1181229527709564933/KDeRYmCI_normal.jpg" TargetMode="External"/><Relationship Id="rId490" Type="http://schemas.openxmlformats.org/officeDocument/2006/relationships/hyperlink" Target="http://twitter.com/kwniiex/statuses/1209718082828005376" TargetMode="External"/><Relationship Id="rId2171" Type="http://schemas.openxmlformats.org/officeDocument/2006/relationships/hyperlink" Target="http://pbs.twimg.com/profile_images/1207619196709814272/WBek6MQq_normal.jpg" TargetMode="External"/><Relationship Id="rId3015" Type="http://schemas.openxmlformats.org/officeDocument/2006/relationships/hyperlink" Target="http://pbs.twimg.com/profile_images/1109478510374998021/59HzfumX_normal.jpg" TargetMode="External"/><Relationship Id="rId3222" Type="http://schemas.openxmlformats.org/officeDocument/2006/relationships/hyperlink" Target="http://twitter.com/Chad0809/statuses/1209707674331271168" TargetMode="External"/><Relationship Id="rId6378" Type="http://schemas.openxmlformats.org/officeDocument/2006/relationships/hyperlink" Target="http://twitter.com/NAM_Wx/statuses/1209698388536479745" TargetMode="External"/><Relationship Id="rId6585" Type="http://schemas.openxmlformats.org/officeDocument/2006/relationships/hyperlink" Target="http://pbs.twimg.com/profile_images/1208959649929515010/nH8mnjE__normal.jpg" TargetMode="External"/><Relationship Id="rId143" Type="http://schemas.openxmlformats.org/officeDocument/2006/relationships/hyperlink" Target="http://pbs.twimg.com/profile_images/941939665606545408/9YiNYAUq_normal.jpg" TargetMode="External"/><Relationship Id="rId350" Type="http://schemas.openxmlformats.org/officeDocument/2006/relationships/hyperlink" Target="http://twitter.com/tammiee_yaaa/statuses/1209718171881467904" TargetMode="External"/><Relationship Id="rId2031" Type="http://schemas.openxmlformats.org/officeDocument/2006/relationships/hyperlink" Target="http://pbs.twimg.com/profile_images/1120352996209172481/55b2I82N_normal.jpg" TargetMode="External"/><Relationship Id="rId5187" Type="http://schemas.openxmlformats.org/officeDocument/2006/relationships/hyperlink" Target="http://pbs.twimg.com/profile_images/1108896993101807616/H6vumvRK_normal.jpg" TargetMode="External"/><Relationship Id="rId5394" Type="http://schemas.openxmlformats.org/officeDocument/2006/relationships/hyperlink" Target="http://twitter.com/PANDANUS_TT/statuses/1209700796398325760" TargetMode="External"/><Relationship Id="rId6238" Type="http://schemas.openxmlformats.org/officeDocument/2006/relationships/hyperlink" Target="http://twitter.com/Pleeee_/statuses/1209698762173534208" TargetMode="External"/><Relationship Id="rId6445" Type="http://schemas.openxmlformats.org/officeDocument/2006/relationships/hyperlink" Target="http://pbs.twimg.com/profile_images/1114567322910355456/Lgn3jBkJ_normal.jpg" TargetMode="External"/><Relationship Id="rId6792" Type="http://schemas.openxmlformats.org/officeDocument/2006/relationships/hyperlink" Target="http://twitter.com/little_swty/statuses/1209697014990032897" TargetMode="External"/><Relationship Id="rId9" Type="http://schemas.openxmlformats.org/officeDocument/2006/relationships/hyperlink" Target="http://pbs.twimg.com/profile_images/1209458442517135363/4c0xUl_L_normal.jpg" TargetMode="External"/><Relationship Id="rId210" Type="http://schemas.openxmlformats.org/officeDocument/2006/relationships/hyperlink" Target="http://twitter.com/knifennn/statuses/1209718266844680193" TargetMode="External"/><Relationship Id="rId2988" Type="http://schemas.openxmlformats.org/officeDocument/2006/relationships/hyperlink" Target="http://twitter.com/AradaDrink/statuses/1209708580129013761" TargetMode="External"/><Relationship Id="rId5047" Type="http://schemas.openxmlformats.org/officeDocument/2006/relationships/hyperlink" Target="http://pbs.twimg.com/profile_images/1092617830275502080/rtTjMZ_l_normal.jpg" TargetMode="External"/><Relationship Id="rId5254" Type="http://schemas.openxmlformats.org/officeDocument/2006/relationships/hyperlink" Target="http://twitter.com/bumtb23/statuses/1209701242022154241" TargetMode="External"/><Relationship Id="rId6652" Type="http://schemas.openxmlformats.org/officeDocument/2006/relationships/hyperlink" Target="http://twitter.com/DekTaWarN/statuses/1209697482105597953" TargetMode="External"/><Relationship Id="rId1797" Type="http://schemas.openxmlformats.org/officeDocument/2006/relationships/hyperlink" Target="http://pbs.twimg.com/profile_images/1120177474589954048/AVwawM_-_normal.jpg" TargetMode="External"/><Relationship Id="rId2848" Type="http://schemas.openxmlformats.org/officeDocument/2006/relationships/hyperlink" Target="http://twitter.com/Ppear_PPs/statuses/1209709160671010816" TargetMode="External"/><Relationship Id="rId5461" Type="http://schemas.openxmlformats.org/officeDocument/2006/relationships/hyperlink" Target="http://pbs.twimg.com/profile_images/1196402119969951745/tN07Ec0C_normal.jpg" TargetMode="External"/><Relationship Id="rId6305" Type="http://schemas.openxmlformats.org/officeDocument/2006/relationships/hyperlink" Target="http://pbs.twimg.com/profile_images/1208443729775693824/hCMz8ZUn_normal.jpg" TargetMode="External"/><Relationship Id="rId6512" Type="http://schemas.openxmlformats.org/officeDocument/2006/relationships/hyperlink" Target="http://twitter.com/Dear_panudech/statuses/1209698001297395713" TargetMode="External"/><Relationship Id="rId89" Type="http://schemas.openxmlformats.org/officeDocument/2006/relationships/hyperlink" Target="http://pbs.twimg.com/profile_images/1115954956006117376/YIAjWbtC_normal.jpg" TargetMode="External"/><Relationship Id="rId1657" Type="http://schemas.openxmlformats.org/officeDocument/2006/relationships/hyperlink" Target="http://pbs.twimg.com/profile_images/1208303373612486661/Z33HGHLM_normal.jpg" TargetMode="External"/><Relationship Id="rId1864" Type="http://schemas.openxmlformats.org/officeDocument/2006/relationships/hyperlink" Target="http://twitter.com/_pwaerpp/statuses/1209713209654931458" TargetMode="External"/><Relationship Id="rId2708" Type="http://schemas.openxmlformats.org/officeDocument/2006/relationships/hyperlink" Target="http://twitter.com/Jump_JumBO/statuses/1209709741007466496" TargetMode="External"/><Relationship Id="rId2915" Type="http://schemas.openxmlformats.org/officeDocument/2006/relationships/hyperlink" Target="http://pbs.twimg.com/profile_images/1194805524539138048/UcffdTkt_normal.jpg" TargetMode="External"/><Relationship Id="rId4063" Type="http://schemas.openxmlformats.org/officeDocument/2006/relationships/hyperlink" Target="http://pbs.twimg.com/profile_images/1195554788567445504/XszMND44_normal.jpg" TargetMode="External"/><Relationship Id="rId4270" Type="http://schemas.openxmlformats.org/officeDocument/2006/relationships/hyperlink" Target="http://twitter.com/ssboatsun/statuses/1209704322314801154" TargetMode="External"/><Relationship Id="rId5114" Type="http://schemas.openxmlformats.org/officeDocument/2006/relationships/hyperlink" Target="http://twitter.com/viewvii/statuses/1209701611187998720" TargetMode="External"/><Relationship Id="rId5321" Type="http://schemas.openxmlformats.org/officeDocument/2006/relationships/hyperlink" Target="http://pbs.twimg.com/profile_images/1208737260369141761/ExiAPUjO_normal.jpg" TargetMode="External"/><Relationship Id="rId1517" Type="http://schemas.openxmlformats.org/officeDocument/2006/relationships/hyperlink" Target="http://pbs.twimg.com/profile_images/1113061037396307969/dkoUoK0d_normal.jpg" TargetMode="External"/><Relationship Id="rId1724" Type="http://schemas.openxmlformats.org/officeDocument/2006/relationships/hyperlink" Target="http://twitter.com/CHANEE_QUEENB/statuses/1209713741517881344" TargetMode="External"/><Relationship Id="rId4130" Type="http://schemas.openxmlformats.org/officeDocument/2006/relationships/hyperlink" Target="http://twitter.com/phomphombadass/statuses/1209704683482181632" TargetMode="External"/><Relationship Id="rId16" Type="http://schemas.openxmlformats.org/officeDocument/2006/relationships/hyperlink" Target="http://twitter.com/ppinkpnt/statuses/1209718487939072005" TargetMode="External"/><Relationship Id="rId1931" Type="http://schemas.openxmlformats.org/officeDocument/2006/relationships/hyperlink" Target="http://pbs.twimg.com/profile_images/1000152150385639425/IKdC7_jN_normal.jpg" TargetMode="External"/><Relationship Id="rId3689" Type="http://schemas.openxmlformats.org/officeDocument/2006/relationships/hyperlink" Target="http://pbs.twimg.com/profile_images/1169889045599535104/0cLYphv__normal.jpg" TargetMode="External"/><Relationship Id="rId3896" Type="http://schemas.openxmlformats.org/officeDocument/2006/relationships/hyperlink" Target="http://twitter.com/winnienew2/statuses/1209705380407758848" TargetMode="External"/><Relationship Id="rId6095" Type="http://schemas.openxmlformats.org/officeDocument/2006/relationships/hyperlink" Target="http://pbs.twimg.com/profile_images/1186344635087474689/P0mb38jn_normal.jpg" TargetMode="External"/><Relationship Id="rId2498" Type="http://schemas.openxmlformats.org/officeDocument/2006/relationships/hyperlink" Target="http://twitter.com/_boomvrt/statuses/1209710779903049728" TargetMode="External"/><Relationship Id="rId3549" Type="http://schemas.openxmlformats.org/officeDocument/2006/relationships/hyperlink" Target="http://pbs.twimg.com/profile_images/1108781471790055425/tMUISAvg_normal.jpg" TargetMode="External"/><Relationship Id="rId4947" Type="http://schemas.openxmlformats.org/officeDocument/2006/relationships/hyperlink" Target="http://pbs.twimg.com/profile_images/1209625583707021313/r_OikVqE_normal.png" TargetMode="External"/><Relationship Id="rId6162" Type="http://schemas.openxmlformats.org/officeDocument/2006/relationships/hyperlink" Target="http://twitter.com/figpurple/statuses/1209698916960047105" TargetMode="External"/><Relationship Id="rId677" Type="http://schemas.openxmlformats.org/officeDocument/2006/relationships/hyperlink" Target="http://pbs.twimg.com/profile_images/1206857429310291968/AgkgMnIT_normal.jpg" TargetMode="External"/><Relationship Id="rId2358" Type="http://schemas.openxmlformats.org/officeDocument/2006/relationships/hyperlink" Target="http://twitter.com/pprimmxp/statuses/1209711487171747840" TargetMode="External"/><Relationship Id="rId3756" Type="http://schemas.openxmlformats.org/officeDocument/2006/relationships/hyperlink" Target="http://twitter.com/mmilk_16/statuses/1209705967375380483" TargetMode="External"/><Relationship Id="rId3963" Type="http://schemas.openxmlformats.org/officeDocument/2006/relationships/hyperlink" Target="http://pbs.twimg.com/profile_images/1205182252436508672/RGfWulJV_normal.jpg" TargetMode="External"/><Relationship Id="rId4807" Type="http://schemas.openxmlformats.org/officeDocument/2006/relationships/hyperlink" Target="http://pbs.twimg.com/profile_images/1006105896957587457/24ZfwKQ3_normal.jpg" TargetMode="External"/><Relationship Id="rId6022" Type="http://schemas.openxmlformats.org/officeDocument/2006/relationships/hyperlink" Target="http://twitter.com/Nok_Pornch/statuses/1209699236645720064" TargetMode="External"/><Relationship Id="rId884" Type="http://schemas.openxmlformats.org/officeDocument/2006/relationships/hyperlink" Target="http://twitter.com/pufffastorex/statuses/1209717828858740736" TargetMode="External"/><Relationship Id="rId2565" Type="http://schemas.openxmlformats.org/officeDocument/2006/relationships/hyperlink" Target="http://pbs.twimg.com/profile_images/1209066563078197248/rI-o99GB_normal.jpg" TargetMode="External"/><Relationship Id="rId2772" Type="http://schemas.openxmlformats.org/officeDocument/2006/relationships/hyperlink" Target="http://twitter.com/Fresh_9397/statuses/1209709446579904512" TargetMode="External"/><Relationship Id="rId3409" Type="http://schemas.openxmlformats.org/officeDocument/2006/relationships/hyperlink" Target="http://pbs.twimg.com/profile_images/1200591720003457025/jU66Euti_normal.jpg" TargetMode="External"/><Relationship Id="rId3616" Type="http://schemas.openxmlformats.org/officeDocument/2006/relationships/hyperlink" Target="http://twitter.com/FernPhy/statuses/1209706419156443136" TargetMode="External"/><Relationship Id="rId3823" Type="http://schemas.openxmlformats.org/officeDocument/2006/relationships/hyperlink" Target="http://pbs.twimg.com/profile_images/1137383034888396805/IR_axP9m_normal.jpg" TargetMode="External"/><Relationship Id="rId537" Type="http://schemas.openxmlformats.org/officeDocument/2006/relationships/hyperlink" Target="http://pbs.twimg.com/profile_images/1203340888363061248/SzXL8Rfd_normal.jpg" TargetMode="External"/><Relationship Id="rId744" Type="http://schemas.openxmlformats.org/officeDocument/2006/relationships/hyperlink" Target="http://twitter.com/TL_ThanLaem/statuses/1209717913675948037" TargetMode="External"/><Relationship Id="rId951" Type="http://schemas.openxmlformats.org/officeDocument/2006/relationships/hyperlink" Target="http://pbs.twimg.com/profile_images/1174466896663474177/umKTsctc_normal.jpg" TargetMode="External"/><Relationship Id="rId1167" Type="http://schemas.openxmlformats.org/officeDocument/2006/relationships/hyperlink" Target="http://pbs.twimg.com/profile_images/875596028384116737/z7viKyl__normal.jpg" TargetMode="External"/><Relationship Id="rId1374" Type="http://schemas.openxmlformats.org/officeDocument/2006/relationships/hyperlink" Target="http://twitter.com/mondayisyellow/statuses/1209715259038031872" TargetMode="External"/><Relationship Id="rId1581" Type="http://schemas.openxmlformats.org/officeDocument/2006/relationships/hyperlink" Target="http://pbs.twimg.com/profile_images/980422611673890816/M8VUKWgA_normal.jpg" TargetMode="External"/><Relationship Id="rId2218" Type="http://schemas.openxmlformats.org/officeDocument/2006/relationships/hyperlink" Target="http://twitter.com/pumpkinelle/statuses/1209711991691960320" TargetMode="External"/><Relationship Id="rId2425" Type="http://schemas.openxmlformats.org/officeDocument/2006/relationships/hyperlink" Target="http://pbs.twimg.com/profile_images/956474765643927552/WDrJiVBS_normal.jpg" TargetMode="External"/><Relationship Id="rId2632" Type="http://schemas.openxmlformats.org/officeDocument/2006/relationships/hyperlink" Target="http://twitter.com/nzz_benz/statuses/1209710067731140608" TargetMode="External"/><Relationship Id="rId5788" Type="http://schemas.openxmlformats.org/officeDocument/2006/relationships/hyperlink" Target="http://twitter.com/mohmannha/statuses/1209699796568559617" TargetMode="External"/><Relationship Id="rId5995" Type="http://schemas.openxmlformats.org/officeDocument/2006/relationships/hyperlink" Target="http://pbs.twimg.com/profile_images/1206813111258214401/aSRsXiEs_normal.jpg" TargetMode="External"/><Relationship Id="rId6839" Type="http://schemas.openxmlformats.org/officeDocument/2006/relationships/hyperlink" Target="http://pbs.twimg.com/profile_images/1105913152221265920/zGoOo22__normal.jpg" TargetMode="External"/><Relationship Id="rId80" Type="http://schemas.openxmlformats.org/officeDocument/2006/relationships/hyperlink" Target="http://twitter.com/y_yyying1993/statuses/1209718344938426368" TargetMode="External"/><Relationship Id="rId604" Type="http://schemas.openxmlformats.org/officeDocument/2006/relationships/hyperlink" Target="http://twitter.com/GPNNGM/statuses/1209718017967312896" TargetMode="External"/><Relationship Id="rId811" Type="http://schemas.openxmlformats.org/officeDocument/2006/relationships/hyperlink" Target="http://pbs.twimg.com/profile_images/1198436597554794497/nXXxw3W4_normal.png" TargetMode="External"/><Relationship Id="rId1027" Type="http://schemas.openxmlformats.org/officeDocument/2006/relationships/hyperlink" Target="http://pbs.twimg.com/profile_images/1206624215908044801/4zuGXTSa_normal.jpg" TargetMode="External"/><Relationship Id="rId1234" Type="http://schemas.openxmlformats.org/officeDocument/2006/relationships/hyperlink" Target="http://twitter.com/dreamofmetn/statuses/1209715906319773697" TargetMode="External"/><Relationship Id="rId1441" Type="http://schemas.openxmlformats.org/officeDocument/2006/relationships/hyperlink" Target="http://pbs.twimg.com/profile_images/826114501636284416/lW9NhsnQ_normal.jpg" TargetMode="External"/><Relationship Id="rId4597" Type="http://schemas.openxmlformats.org/officeDocument/2006/relationships/hyperlink" Target="http://pbs.twimg.com/profile_images/1209432945229852678/PLZSRuY7_normal.jpg" TargetMode="External"/><Relationship Id="rId5648" Type="http://schemas.openxmlformats.org/officeDocument/2006/relationships/hyperlink" Target="http://twitter.com/mukmintx/statuses/1209700133018824704" TargetMode="External"/><Relationship Id="rId5855" Type="http://schemas.openxmlformats.org/officeDocument/2006/relationships/hyperlink" Target="http://pbs.twimg.com/profile_images/1142097477807460354/7xdss3bY_normal.jpg" TargetMode="External"/><Relationship Id="rId6906" Type="http://schemas.openxmlformats.org/officeDocument/2006/relationships/hyperlink" Target="http://twitter.com/sasai_MT/statuses/1209696628078084096" TargetMode="External"/><Relationship Id="rId1301" Type="http://schemas.openxmlformats.org/officeDocument/2006/relationships/hyperlink" Target="http://pbs.twimg.com/profile_images/699986100001984513/ACx8CccU_normal.jpg" TargetMode="External"/><Relationship Id="rId3199" Type="http://schemas.openxmlformats.org/officeDocument/2006/relationships/hyperlink" Target="http://pbs.twimg.com/profile_images/1208451660000813056/j8fCUhaw_normal.jpg" TargetMode="External"/><Relationship Id="rId4457" Type="http://schemas.openxmlformats.org/officeDocument/2006/relationships/hyperlink" Target="http://pbs.twimg.com/profile_images/1206594354300612608/BABqjmkr_normal.jpg" TargetMode="External"/><Relationship Id="rId4664" Type="http://schemas.openxmlformats.org/officeDocument/2006/relationships/hyperlink" Target="http://twitter.com/rabbiitrezip/statuses/1209703089520832512" TargetMode="External"/><Relationship Id="rId5508" Type="http://schemas.openxmlformats.org/officeDocument/2006/relationships/hyperlink" Target="http://twitter.com/hnaa_snw/statuses/1209700460522721282" TargetMode="External"/><Relationship Id="rId5715" Type="http://schemas.openxmlformats.org/officeDocument/2006/relationships/hyperlink" Target="http://pbs.twimg.com/profile_images/1206517046176993280/9IAT9ec1_normal.jpg" TargetMode="External"/><Relationship Id="rId3059" Type="http://schemas.openxmlformats.org/officeDocument/2006/relationships/hyperlink" Target="http://pbs.twimg.com/profile_images/1198108221505822720/cPq4OHav_normal.jpg" TargetMode="External"/><Relationship Id="rId3266" Type="http://schemas.openxmlformats.org/officeDocument/2006/relationships/hyperlink" Target="http://twitter.com/FaFaFahhhh/statuses/1209707508509499395" TargetMode="External"/><Relationship Id="rId3473" Type="http://schemas.openxmlformats.org/officeDocument/2006/relationships/hyperlink" Target="http://pbs.twimg.com/profile_images/1186147930685575169/TcsIJcTl_normal.jpg" TargetMode="External"/><Relationship Id="rId4317" Type="http://schemas.openxmlformats.org/officeDocument/2006/relationships/hyperlink" Target="http://pbs.twimg.com/profile_images/1206616148399149057/IICLBf-t_normal.jpg" TargetMode="External"/><Relationship Id="rId4524" Type="http://schemas.openxmlformats.org/officeDocument/2006/relationships/hyperlink" Target="http://twitter.com/jn_000407/statuses/1209703505327321088" TargetMode="External"/><Relationship Id="rId4871" Type="http://schemas.openxmlformats.org/officeDocument/2006/relationships/hyperlink" Target="http://pbs.twimg.com/profile_images/1121931407599607810/R9YhxtDw_normal.jpg" TargetMode="External"/><Relationship Id="rId5922" Type="http://schemas.openxmlformats.org/officeDocument/2006/relationships/hyperlink" Target="http://twitter.com/pueng3004/statuses/1209699513499209729" TargetMode="External"/><Relationship Id="rId187" Type="http://schemas.openxmlformats.org/officeDocument/2006/relationships/hyperlink" Target="http://pbs.twimg.com/profile_images/1207013331426349057/N_zYJr62_normal.jpg" TargetMode="External"/><Relationship Id="rId394" Type="http://schemas.openxmlformats.org/officeDocument/2006/relationships/hyperlink" Target="http://twitter.com/parekrisds/statuses/1209718141640572928" TargetMode="External"/><Relationship Id="rId2075" Type="http://schemas.openxmlformats.org/officeDocument/2006/relationships/hyperlink" Target="http://pbs.twimg.com/profile_images/1204578023166468096/ban0L9EB_normal.jpg" TargetMode="External"/><Relationship Id="rId2282" Type="http://schemas.openxmlformats.org/officeDocument/2006/relationships/hyperlink" Target="http://twitter.com/LittleduckC/statuses/1209711712275841025" TargetMode="External"/><Relationship Id="rId3126" Type="http://schemas.openxmlformats.org/officeDocument/2006/relationships/hyperlink" Target="http://twitter.com/AradaDrink/statuses/1209708052301004800" TargetMode="External"/><Relationship Id="rId3680" Type="http://schemas.openxmlformats.org/officeDocument/2006/relationships/hyperlink" Target="http://twitter.com/bonchonilysm/statuses/1209706194832486400" TargetMode="External"/><Relationship Id="rId4731" Type="http://schemas.openxmlformats.org/officeDocument/2006/relationships/hyperlink" Target="http://pbs.twimg.com/profile_images/1181277340245979139/ZVMGUnKj_normal.jpg" TargetMode="External"/><Relationship Id="rId6489" Type="http://schemas.openxmlformats.org/officeDocument/2006/relationships/hyperlink" Target="http://pbs.twimg.com/profile_images/1206987502612992000/xSzRDtoM_normal.jpg" TargetMode="External"/><Relationship Id="rId254" Type="http://schemas.openxmlformats.org/officeDocument/2006/relationships/hyperlink" Target="http://twitter.com/jkbtszkook/statuses/1209718232942137345" TargetMode="External"/><Relationship Id="rId1091" Type="http://schemas.openxmlformats.org/officeDocument/2006/relationships/hyperlink" Target="http://pbs.twimg.com/profile_images/1201964789095792640/m3QlIFDA_normal.jpg" TargetMode="External"/><Relationship Id="rId3333" Type="http://schemas.openxmlformats.org/officeDocument/2006/relationships/hyperlink" Target="http://pbs.twimg.com/profile_images/1208847979727093760/U-qcCFCm_normal.jpg" TargetMode="External"/><Relationship Id="rId3540" Type="http://schemas.openxmlformats.org/officeDocument/2006/relationships/hyperlink" Target="http://twitter.com/Niinew39853566/statuses/1209706560798113797" TargetMode="External"/><Relationship Id="rId5298" Type="http://schemas.openxmlformats.org/officeDocument/2006/relationships/hyperlink" Target="http://twitter.com/ailee_joker/statuses/1209701125634449408" TargetMode="External"/><Relationship Id="rId6696" Type="http://schemas.openxmlformats.org/officeDocument/2006/relationships/hyperlink" Target="http://twitter.com/ingadjima/statuses/1209697294582288385" TargetMode="External"/><Relationship Id="rId114" Type="http://schemas.openxmlformats.org/officeDocument/2006/relationships/hyperlink" Target="http://twitter.com/swjj_tar/statuses/1209718326961700864" TargetMode="External"/><Relationship Id="rId461" Type="http://schemas.openxmlformats.org/officeDocument/2006/relationships/hyperlink" Target="http://pbs.twimg.com/profile_images/1073110143418519552/TQMla2RU_normal.jpg" TargetMode="External"/><Relationship Id="rId2142" Type="http://schemas.openxmlformats.org/officeDocument/2006/relationships/hyperlink" Target="http://twitter.com/khuncloudyyyy/statuses/1209712241802563584" TargetMode="External"/><Relationship Id="rId3400" Type="http://schemas.openxmlformats.org/officeDocument/2006/relationships/hyperlink" Target="http://twitter.com/Neung07887007/statuses/1209707082347237377" TargetMode="External"/><Relationship Id="rId6349" Type="http://schemas.openxmlformats.org/officeDocument/2006/relationships/hyperlink" Target="http://pbs.twimg.com/profile_images/1207657277143994368/QupewYXv_normal.jpg" TargetMode="External"/><Relationship Id="rId6556" Type="http://schemas.openxmlformats.org/officeDocument/2006/relationships/hyperlink" Target="http://twitter.com/Soullus1/statuses/1209697830446592000" TargetMode="External"/><Relationship Id="rId6763" Type="http://schemas.openxmlformats.org/officeDocument/2006/relationships/hyperlink" Target="http://pbs.twimg.com/profile_images/769824164970508288/IbXQUUwo_normal.jpg" TargetMode="External"/><Relationship Id="rId321" Type="http://schemas.openxmlformats.org/officeDocument/2006/relationships/hyperlink" Target="http://pbs.twimg.com/profile_images/1208775050230239232/hWkL8zM7_normal.jpg" TargetMode="External"/><Relationship Id="rId2002" Type="http://schemas.openxmlformats.org/officeDocument/2006/relationships/hyperlink" Target="http://twitter.com/parn73/statuses/1209712716618727424" TargetMode="External"/><Relationship Id="rId2959" Type="http://schemas.openxmlformats.org/officeDocument/2006/relationships/hyperlink" Target="http://pbs.twimg.com/profile_images/1205096861591166977/3sWDLw6E_normal.jpg" TargetMode="External"/><Relationship Id="rId5158" Type="http://schemas.openxmlformats.org/officeDocument/2006/relationships/hyperlink" Target="http://twitter.com/benonyoo/statuses/1209701496918405120" TargetMode="External"/><Relationship Id="rId5365" Type="http://schemas.openxmlformats.org/officeDocument/2006/relationships/hyperlink" Target="http://pbs.twimg.com/profile_images/1079287157997465600/fnX9JxA7_normal.jpg" TargetMode="External"/><Relationship Id="rId5572" Type="http://schemas.openxmlformats.org/officeDocument/2006/relationships/hyperlink" Target="http://twitter.com/johnnyhansol/statuses/1209700336849448960" TargetMode="External"/><Relationship Id="rId6209" Type="http://schemas.openxmlformats.org/officeDocument/2006/relationships/hyperlink" Target="http://pbs.twimg.com/profile_images/1147515505646821376/865XFH_D_normal.jpg" TargetMode="External"/><Relationship Id="rId6416" Type="http://schemas.openxmlformats.org/officeDocument/2006/relationships/hyperlink" Target="http://twitter.com/Dear_panudech/statuses/1209698259301625856" TargetMode="External"/><Relationship Id="rId6623" Type="http://schemas.openxmlformats.org/officeDocument/2006/relationships/hyperlink" Target="http://pbs.twimg.com/profile_images/1209078358664863744/j7oezhpL_normal.jpg" TargetMode="External"/><Relationship Id="rId6830" Type="http://schemas.openxmlformats.org/officeDocument/2006/relationships/hyperlink" Target="http://twitter.com/dindin_chan/statuses/1209696898279280640" TargetMode="External"/><Relationship Id="rId1768" Type="http://schemas.openxmlformats.org/officeDocument/2006/relationships/hyperlink" Target="http://twitter.com/milksppksm/statuses/1209713541281763329" TargetMode="External"/><Relationship Id="rId2819" Type="http://schemas.openxmlformats.org/officeDocument/2006/relationships/hyperlink" Target="http://pbs.twimg.com/profile_images/1201751183947259904/-iYPwRx6_normal.jpg" TargetMode="External"/><Relationship Id="rId4174" Type="http://schemas.openxmlformats.org/officeDocument/2006/relationships/hyperlink" Target="http://twitter.com/pangcn1/statuses/1209704560337408000" TargetMode="External"/><Relationship Id="rId4381" Type="http://schemas.openxmlformats.org/officeDocument/2006/relationships/hyperlink" Target="http://pbs.twimg.com/profile_images/1181559011704918018/OC7T1gdj_normal.jpg" TargetMode="External"/><Relationship Id="rId5018" Type="http://schemas.openxmlformats.org/officeDocument/2006/relationships/hyperlink" Target="http://twitter.com/pppcytbrp/statuses/1209701992026607616" TargetMode="External"/><Relationship Id="rId5225" Type="http://schemas.openxmlformats.org/officeDocument/2006/relationships/hyperlink" Target="http://pbs.twimg.com/profile_images/1108896993101807616/H6vumvRK_normal.jpg" TargetMode="External"/><Relationship Id="rId5432" Type="http://schemas.openxmlformats.org/officeDocument/2006/relationships/hyperlink" Target="http://twitter.com/ananprq_/statuses/1209700665364107264" TargetMode="External"/><Relationship Id="rId1628" Type="http://schemas.openxmlformats.org/officeDocument/2006/relationships/hyperlink" Target="http://twitter.com/psdeiei/statuses/1209714272277680128" TargetMode="External"/><Relationship Id="rId1975" Type="http://schemas.openxmlformats.org/officeDocument/2006/relationships/hyperlink" Target="http://pbs.twimg.com/profile_images/1196268297701847042/_Jwnx0Kp_normal.jpg" TargetMode="External"/><Relationship Id="rId3190" Type="http://schemas.openxmlformats.org/officeDocument/2006/relationships/hyperlink" Target="http://twitter.com/boyonthemoon11/statuses/1209707822893584384" TargetMode="External"/><Relationship Id="rId4034" Type="http://schemas.openxmlformats.org/officeDocument/2006/relationships/hyperlink" Target="http://twitter.com/XLIQUOR9/statuses/1209704993181143041" TargetMode="External"/><Relationship Id="rId4241" Type="http://schemas.openxmlformats.org/officeDocument/2006/relationships/hyperlink" Target="http://pbs.twimg.com/profile_images/1158921220554838016/HCxcuuqQ_normal.jpg" TargetMode="External"/><Relationship Id="rId1835" Type="http://schemas.openxmlformats.org/officeDocument/2006/relationships/hyperlink" Target="http://pbs.twimg.com/profile_images/1208744000624025602/t_FhgLdr_normal.jpg" TargetMode="External"/><Relationship Id="rId3050" Type="http://schemas.openxmlformats.org/officeDocument/2006/relationships/hyperlink" Target="http://twitter.com/yy_yaaayi/statuses/1209708436293746688" TargetMode="External"/><Relationship Id="rId4101" Type="http://schemas.openxmlformats.org/officeDocument/2006/relationships/hyperlink" Target="http://pbs.twimg.com/profile_images/1120753470070378496/L9xr8VOk_normal.jpg" TargetMode="External"/><Relationship Id="rId1902" Type="http://schemas.openxmlformats.org/officeDocument/2006/relationships/hyperlink" Target="http://twitter.com/nnpw263/statuses/1209713040431542272" TargetMode="External"/><Relationship Id="rId6066" Type="http://schemas.openxmlformats.org/officeDocument/2006/relationships/hyperlink" Target="http://twitter.com/Navy_buttercake/statuses/1209699130999656449" TargetMode="External"/><Relationship Id="rId3867" Type="http://schemas.openxmlformats.org/officeDocument/2006/relationships/hyperlink" Target="http://pbs.twimg.com/profile_images/1147063953945550848/sFtFy8hl_normal.jpg" TargetMode="External"/><Relationship Id="rId4918" Type="http://schemas.openxmlformats.org/officeDocument/2006/relationships/hyperlink" Target="http://twitter.com/khuncloudyyyy/statuses/1209702380259819520" TargetMode="External"/><Relationship Id="rId6273" Type="http://schemas.openxmlformats.org/officeDocument/2006/relationships/hyperlink" Target="http://pbs.twimg.com/profile_images/1208443729775693824/hCMz8ZUn_normal.jpg" TargetMode="External"/><Relationship Id="rId6480" Type="http://schemas.openxmlformats.org/officeDocument/2006/relationships/hyperlink" Target="http://twitter.com/phranaihyun/statuses/1209698067697393665" TargetMode="External"/><Relationship Id="rId788" Type="http://schemas.openxmlformats.org/officeDocument/2006/relationships/hyperlink" Target="http://twitter.com/HIiiii_hibitch/statuses/1209717887230824449" TargetMode="External"/><Relationship Id="rId995" Type="http://schemas.openxmlformats.org/officeDocument/2006/relationships/hyperlink" Target="http://pbs.twimg.com/profile_images/1202502793136758784/yfV_7vyy_normal.jpg" TargetMode="External"/><Relationship Id="rId2469" Type="http://schemas.openxmlformats.org/officeDocument/2006/relationships/hyperlink" Target="http://pbs.twimg.com/profile_images/886963803350376448/_j7ofxXb_normal.jpg" TargetMode="External"/><Relationship Id="rId2676" Type="http://schemas.openxmlformats.org/officeDocument/2006/relationships/hyperlink" Target="http://twitter.com/sarit_cd47/statuses/1209709881382453248" TargetMode="External"/><Relationship Id="rId2883" Type="http://schemas.openxmlformats.org/officeDocument/2006/relationships/hyperlink" Target="http://pbs.twimg.com/profile_images/1177272619306897408/9qNzp0l7_normal.jpg" TargetMode="External"/><Relationship Id="rId3727" Type="http://schemas.openxmlformats.org/officeDocument/2006/relationships/hyperlink" Target="http://pbs.twimg.com/profile_images/1177125964754501632/8fcmMWtP_normal.jpg" TargetMode="External"/><Relationship Id="rId3934" Type="http://schemas.openxmlformats.org/officeDocument/2006/relationships/hyperlink" Target="http://twitter.com/xochuu/statuses/1209705258630316032" TargetMode="External"/><Relationship Id="rId5082" Type="http://schemas.openxmlformats.org/officeDocument/2006/relationships/hyperlink" Target="http://twitter.com/AuMAiiM_LULU/statuses/1209701742046142464" TargetMode="External"/><Relationship Id="rId6133" Type="http://schemas.openxmlformats.org/officeDocument/2006/relationships/hyperlink" Target="http://pbs.twimg.com/profile_images/1208963951066669056/0lkru-Yq_normal.jpg" TargetMode="External"/><Relationship Id="rId6340" Type="http://schemas.openxmlformats.org/officeDocument/2006/relationships/hyperlink" Target="http://twitter.com/rpymene/statuses/1209698483080290304" TargetMode="External"/><Relationship Id="rId648" Type="http://schemas.openxmlformats.org/officeDocument/2006/relationships/hyperlink" Target="http://twitter.com/DAMGX97/statuses/1209717983913766912" TargetMode="External"/><Relationship Id="rId855" Type="http://schemas.openxmlformats.org/officeDocument/2006/relationships/hyperlink" Target="http://pbs.twimg.com/profile_images/666951834347642880/0sudCB3N_normal.jpg" TargetMode="External"/><Relationship Id="rId1278" Type="http://schemas.openxmlformats.org/officeDocument/2006/relationships/hyperlink" Target="http://twitter.com/Mantira009/statuses/1209715745354997761" TargetMode="External"/><Relationship Id="rId1485" Type="http://schemas.openxmlformats.org/officeDocument/2006/relationships/hyperlink" Target="http://pbs.twimg.com/profile_images/1070706304870637571/r5LX9TWh_normal.jpg" TargetMode="External"/><Relationship Id="rId1692" Type="http://schemas.openxmlformats.org/officeDocument/2006/relationships/hyperlink" Target="http://twitter.com/OsiiGen/statuses/1209713938838876160" TargetMode="External"/><Relationship Id="rId2329" Type="http://schemas.openxmlformats.org/officeDocument/2006/relationships/hyperlink" Target="http://pbs.twimg.com/profile_images/1201021867928084480/8wyJJPBy_normal.jpg" TargetMode="External"/><Relationship Id="rId2536" Type="http://schemas.openxmlformats.org/officeDocument/2006/relationships/hyperlink" Target="http://twitter.com/Chino_pmw/statuses/1209710569722269696" TargetMode="External"/><Relationship Id="rId2743" Type="http://schemas.openxmlformats.org/officeDocument/2006/relationships/hyperlink" Target="http://pbs.twimg.com/profile_images/1168908437192957952/DGGKnkAZ_normal.jpg" TargetMode="External"/><Relationship Id="rId5899" Type="http://schemas.openxmlformats.org/officeDocument/2006/relationships/hyperlink" Target="http://pbs.twimg.com/profile_images/1200855592979402752/-_p7jJcB_normal.jpg" TargetMode="External"/><Relationship Id="rId6200" Type="http://schemas.openxmlformats.org/officeDocument/2006/relationships/hyperlink" Target="http://twitter.com/JuusanIng/statuses/1209698828208656385" TargetMode="External"/><Relationship Id="rId508" Type="http://schemas.openxmlformats.org/officeDocument/2006/relationships/hyperlink" Target="http://twitter.com/t_w_r2905/statuses/1209718077895479296" TargetMode="External"/><Relationship Id="rId715" Type="http://schemas.openxmlformats.org/officeDocument/2006/relationships/hyperlink" Target="http://pbs.twimg.com/profile_images/1191885938970054656/o_9nh3DU_normal.jpg" TargetMode="External"/><Relationship Id="rId922" Type="http://schemas.openxmlformats.org/officeDocument/2006/relationships/hyperlink" Target="http://twitter.com/_kyu13elf/statuses/1209717808428224512" TargetMode="External"/><Relationship Id="rId1138" Type="http://schemas.openxmlformats.org/officeDocument/2006/relationships/hyperlink" Target="http://twitter.com/iamxmd_/statuses/1209716294980784131" TargetMode="External"/><Relationship Id="rId1345" Type="http://schemas.openxmlformats.org/officeDocument/2006/relationships/hyperlink" Target="http://pbs.twimg.com/profile_images/1144559670385790977/kfSTSL7r_normal.jpg" TargetMode="External"/><Relationship Id="rId1552" Type="http://schemas.openxmlformats.org/officeDocument/2006/relationships/hyperlink" Target="http://twitter.com/MminN0911/statuses/1209714582077366275" TargetMode="External"/><Relationship Id="rId2603" Type="http://schemas.openxmlformats.org/officeDocument/2006/relationships/hyperlink" Target="http://pbs.twimg.com/profile_images/1185546643375968258/N45pHoO4_normal.jpg" TargetMode="External"/><Relationship Id="rId2950" Type="http://schemas.openxmlformats.org/officeDocument/2006/relationships/hyperlink" Target="http://twitter.com/BMTRIPLE_/statuses/1209708778435706880" TargetMode="External"/><Relationship Id="rId5759" Type="http://schemas.openxmlformats.org/officeDocument/2006/relationships/hyperlink" Target="http://pbs.twimg.com/profile_images/1184523485621575681/fh_sd3eL_normal.jpg" TargetMode="External"/><Relationship Id="rId1205" Type="http://schemas.openxmlformats.org/officeDocument/2006/relationships/hyperlink" Target="http://pbs.twimg.com/profile_images/1200777811847348224/6fMo6j0C_normal.jpg" TargetMode="External"/><Relationship Id="rId2810" Type="http://schemas.openxmlformats.org/officeDocument/2006/relationships/hyperlink" Target="http://twitter.com/Ikung_tw/statuses/1209709348210921472" TargetMode="External"/><Relationship Id="rId4568" Type="http://schemas.openxmlformats.org/officeDocument/2006/relationships/hyperlink" Target="http://twitter.com/m2_mint/statuses/1209703333318938624" TargetMode="External"/><Relationship Id="rId5966" Type="http://schemas.openxmlformats.org/officeDocument/2006/relationships/hyperlink" Target="http://twitter.com/kangminhwaa/statuses/1209699381647069184" TargetMode="External"/><Relationship Id="rId51" Type="http://schemas.openxmlformats.org/officeDocument/2006/relationships/hyperlink" Target="http://pbs.twimg.com/profile_images/1135034378038284288/YCvfchgo_normal.jpg" TargetMode="External"/><Relationship Id="rId1412" Type="http://schemas.openxmlformats.org/officeDocument/2006/relationships/hyperlink" Target="http://twitter.com/hmoq99/statuses/1209715051960995841" TargetMode="External"/><Relationship Id="rId3377" Type="http://schemas.openxmlformats.org/officeDocument/2006/relationships/hyperlink" Target="http://pbs.twimg.com/profile_images/1208847979727093760/U-qcCFCm_normal.jpg" TargetMode="External"/><Relationship Id="rId4775" Type="http://schemas.openxmlformats.org/officeDocument/2006/relationships/hyperlink" Target="http://pbs.twimg.com/profile_images/788786948894707712/rfNlyZXc_normal.jpg" TargetMode="External"/><Relationship Id="rId4982" Type="http://schemas.openxmlformats.org/officeDocument/2006/relationships/hyperlink" Target="http://twitter.com/wnchaxb/statuses/1209702142329573376" TargetMode="External"/><Relationship Id="rId5619" Type="http://schemas.openxmlformats.org/officeDocument/2006/relationships/hyperlink" Target="http://pbs.twimg.com/profile_images/1199644928503996416/SwHbKYBn_normal.jpg" TargetMode="External"/><Relationship Id="rId5826" Type="http://schemas.openxmlformats.org/officeDocument/2006/relationships/hyperlink" Target="http://twitter.com/ppleeng1/statuses/1209699717333913600" TargetMode="External"/><Relationship Id="rId298" Type="http://schemas.openxmlformats.org/officeDocument/2006/relationships/hyperlink" Target="http://twitter.com/numbar07/statuses/1209718206971015168" TargetMode="External"/><Relationship Id="rId3584" Type="http://schemas.openxmlformats.org/officeDocument/2006/relationships/hyperlink" Target="http://twitter.com/Mymic26/statuses/1209706481378971648" TargetMode="External"/><Relationship Id="rId3791" Type="http://schemas.openxmlformats.org/officeDocument/2006/relationships/hyperlink" Target="http://pbs.twimg.com/profile_images/1029405288426700800/bHvPuy0__normal.jpg" TargetMode="External"/><Relationship Id="rId4428" Type="http://schemas.openxmlformats.org/officeDocument/2006/relationships/hyperlink" Target="http://twitter.com/sakurachann888/statuses/1209703811322802176" TargetMode="External"/><Relationship Id="rId4635" Type="http://schemas.openxmlformats.org/officeDocument/2006/relationships/hyperlink" Target="http://pbs.twimg.com/profile_images/1180821647189655557/Dt3KgnJJ_normal.jpg" TargetMode="External"/><Relationship Id="rId4842" Type="http://schemas.openxmlformats.org/officeDocument/2006/relationships/hyperlink" Target="http://twitter.com/goleee_e/statuses/1209702627790835712" TargetMode="External"/><Relationship Id="rId158" Type="http://schemas.openxmlformats.org/officeDocument/2006/relationships/hyperlink" Target="http://twitter.com/gypsophilla_pit/statuses/1209718291008118784" TargetMode="External"/><Relationship Id="rId2186" Type="http://schemas.openxmlformats.org/officeDocument/2006/relationships/hyperlink" Target="http://twitter.com/Gamnuy1/statuses/1209712111321960449" TargetMode="External"/><Relationship Id="rId2393" Type="http://schemas.openxmlformats.org/officeDocument/2006/relationships/hyperlink" Target="http://pbs.twimg.com/profile_images/1178413064527335426/mxpTSzPP_normal.jpg" TargetMode="External"/><Relationship Id="rId3237" Type="http://schemas.openxmlformats.org/officeDocument/2006/relationships/hyperlink" Target="http://pbs.twimg.com/profile_images/1093501471331500033/MgB9nE5t_normal.jpg" TargetMode="External"/><Relationship Id="rId3444" Type="http://schemas.openxmlformats.org/officeDocument/2006/relationships/hyperlink" Target="http://twitter.com/Minmewa/statuses/1209706899450417153" TargetMode="External"/><Relationship Id="rId3651" Type="http://schemas.openxmlformats.org/officeDocument/2006/relationships/hyperlink" Target="http://pbs.twimg.com/profile_images/1201866567568347146/YoOUVYdN_normal.jpg" TargetMode="External"/><Relationship Id="rId4702" Type="http://schemas.openxmlformats.org/officeDocument/2006/relationships/hyperlink" Target="http://twitter.com/markminlover7/statuses/1209702979051278336" TargetMode="External"/><Relationship Id="rId365" Type="http://schemas.openxmlformats.org/officeDocument/2006/relationships/hyperlink" Target="http://pbs.twimg.com/profile_images/1199744911265812480/F_NtVYZx_normal.jpg" TargetMode="External"/><Relationship Id="rId572" Type="http://schemas.openxmlformats.org/officeDocument/2006/relationships/hyperlink" Target="http://twitter.com/Fang_SfP/statuses/1209718032207007745" TargetMode="External"/><Relationship Id="rId2046" Type="http://schemas.openxmlformats.org/officeDocument/2006/relationships/hyperlink" Target="http://twitter.com/Poramin_T/statuses/1209712625124200448" TargetMode="External"/><Relationship Id="rId2253" Type="http://schemas.openxmlformats.org/officeDocument/2006/relationships/hyperlink" Target="http://pbs.twimg.com/profile_images/1206964351011180544/fB8s_KpD_normal.jpg" TargetMode="External"/><Relationship Id="rId2460" Type="http://schemas.openxmlformats.org/officeDocument/2006/relationships/hyperlink" Target="http://twitter.com/santasohurry/statuses/1209710972543193089" TargetMode="External"/><Relationship Id="rId3304" Type="http://schemas.openxmlformats.org/officeDocument/2006/relationships/hyperlink" Target="http://twitter.com/cottontenx/statuses/1209707395686916096" TargetMode="External"/><Relationship Id="rId3511" Type="http://schemas.openxmlformats.org/officeDocument/2006/relationships/hyperlink" Target="http://pbs.twimg.com/profile_images/1206606405744001024/hoxvcosx_normal.jpg" TargetMode="External"/><Relationship Id="rId6667" Type="http://schemas.openxmlformats.org/officeDocument/2006/relationships/hyperlink" Target="http://pbs.twimg.com/profile_images/1208959649929515010/nH8mnjE__normal.jpg" TargetMode="External"/><Relationship Id="rId6874" Type="http://schemas.openxmlformats.org/officeDocument/2006/relationships/hyperlink" Target="http://twitter.com/iceeeeii/statuses/1209696730834337794" TargetMode="External"/><Relationship Id="rId225" Type="http://schemas.openxmlformats.org/officeDocument/2006/relationships/hyperlink" Target="http://pbs.twimg.com/profile_images/1181229527709564933/KDeRYmCI_normal.jpg" TargetMode="External"/><Relationship Id="rId432" Type="http://schemas.openxmlformats.org/officeDocument/2006/relationships/hyperlink" Target="http://twitter.com/jiralek/statuses/1209718118739636226" TargetMode="External"/><Relationship Id="rId1062" Type="http://schemas.openxmlformats.org/officeDocument/2006/relationships/hyperlink" Target="http://twitter.com/ntush_nut/statuses/1209716582441578497" TargetMode="External"/><Relationship Id="rId2113" Type="http://schemas.openxmlformats.org/officeDocument/2006/relationships/hyperlink" Target="http://pbs.twimg.com/profile_images/1149713508797304833/a70Y3z-W_normal.jpg" TargetMode="External"/><Relationship Id="rId2320" Type="http://schemas.openxmlformats.org/officeDocument/2006/relationships/hyperlink" Target="http://twitter.com/TCsmallbear/statuses/1209711591387566080" TargetMode="External"/><Relationship Id="rId5269" Type="http://schemas.openxmlformats.org/officeDocument/2006/relationships/hyperlink" Target="http://pbs.twimg.com/profile_images/1204004946690969600/esLsRKtW_normal.jpg" TargetMode="External"/><Relationship Id="rId5476" Type="http://schemas.openxmlformats.org/officeDocument/2006/relationships/hyperlink" Target="http://twitter.com/ppmmwant2sleep/statuses/1209700524200644608" TargetMode="External"/><Relationship Id="rId5683" Type="http://schemas.openxmlformats.org/officeDocument/2006/relationships/hyperlink" Target="http://pbs.twimg.com/profile_images/1171002931237154817/7HUscZpp_normal.jpg" TargetMode="External"/><Relationship Id="rId6527" Type="http://schemas.openxmlformats.org/officeDocument/2006/relationships/hyperlink" Target="http://pbs.twimg.com/profile_images/972521527471046656/Vjr0uyL-_normal.jpg" TargetMode="External"/><Relationship Id="rId6734" Type="http://schemas.openxmlformats.org/officeDocument/2006/relationships/hyperlink" Target="http://twitter.com/bugsbao/statuses/1209697171584385029" TargetMode="External"/><Relationship Id="rId4078" Type="http://schemas.openxmlformats.org/officeDocument/2006/relationships/hyperlink" Target="http://twitter.com/XLIQUOR9/statuses/1209704873287024640" TargetMode="External"/><Relationship Id="rId4285" Type="http://schemas.openxmlformats.org/officeDocument/2006/relationships/hyperlink" Target="http://pbs.twimg.com/profile_images/1209460948064358402/l9ZAcBf1_normal.jpg" TargetMode="External"/><Relationship Id="rId4492" Type="http://schemas.openxmlformats.org/officeDocument/2006/relationships/hyperlink" Target="http://twitter.com/chain_flowerboy/statuses/1209703624881790976" TargetMode="External"/><Relationship Id="rId5129" Type="http://schemas.openxmlformats.org/officeDocument/2006/relationships/hyperlink" Target="http://pbs.twimg.com/profile_images/1079287157997465600/fnX9JxA7_normal.jpg" TargetMode="External"/><Relationship Id="rId5336" Type="http://schemas.openxmlformats.org/officeDocument/2006/relationships/hyperlink" Target="http://twitter.com/AnPanadda/statuses/1209701024283258880" TargetMode="External"/><Relationship Id="rId5543" Type="http://schemas.openxmlformats.org/officeDocument/2006/relationships/hyperlink" Target="http://pbs.twimg.com/profile_images/1193582379681505280/KiKa5cLz_normal.jpg" TargetMode="External"/><Relationship Id="rId5890" Type="http://schemas.openxmlformats.org/officeDocument/2006/relationships/hyperlink" Target="http://twitter.com/ranranranbieb/statuses/1209699593694269440" TargetMode="External"/><Relationship Id="rId6941" Type="http://schemas.openxmlformats.org/officeDocument/2006/relationships/hyperlink" Target="http://pbs.twimg.com/profile_images/1209444336602976258/tTSszkzu_normal.jpg" TargetMode="External"/><Relationship Id="rId1879" Type="http://schemas.openxmlformats.org/officeDocument/2006/relationships/hyperlink" Target="http://pbs.twimg.com/profile_images/1197124549646536705/Zfw5fxrh_normal.jpg" TargetMode="External"/><Relationship Id="rId3094" Type="http://schemas.openxmlformats.org/officeDocument/2006/relationships/hyperlink" Target="http://twitter.com/maybegrxy/statuses/1209708218236186627" TargetMode="External"/><Relationship Id="rId4145" Type="http://schemas.openxmlformats.org/officeDocument/2006/relationships/hyperlink" Target="http://pbs.twimg.com/profile_images/1190648182390362113/r3JSY7vo_normal.jpg" TargetMode="External"/><Relationship Id="rId5750" Type="http://schemas.openxmlformats.org/officeDocument/2006/relationships/hyperlink" Target="http://twitter.com/orangeskyyyy/statuses/1209699861177618437" TargetMode="External"/><Relationship Id="rId6801" Type="http://schemas.openxmlformats.org/officeDocument/2006/relationships/hyperlink" Target="http://pbs.twimg.com/profile_images/1207822164352622592/VapwUwVv_normal.jpg" TargetMode="External"/><Relationship Id="rId1739" Type="http://schemas.openxmlformats.org/officeDocument/2006/relationships/hyperlink" Target="http://pbs.twimg.com/profile_images/1205558355772657664/CPIIJjZl_normal.jpg" TargetMode="External"/><Relationship Id="rId1946" Type="http://schemas.openxmlformats.org/officeDocument/2006/relationships/hyperlink" Target="http://twitter.com/Tongtingtong1/statuses/1209712875935170560" TargetMode="External"/><Relationship Id="rId4005" Type="http://schemas.openxmlformats.org/officeDocument/2006/relationships/hyperlink" Target="http://pbs.twimg.com/profile_images/1208419459850883072/qpi_zM80_normal.jpg" TargetMode="External"/><Relationship Id="rId4352" Type="http://schemas.openxmlformats.org/officeDocument/2006/relationships/hyperlink" Target="http://twitter.com/Nongnangkaa/statuses/1209704016256454656" TargetMode="External"/><Relationship Id="rId5403" Type="http://schemas.openxmlformats.org/officeDocument/2006/relationships/hyperlink" Target="http://pbs.twimg.com/profile_images/1202900080795119616/ZPz7hALB_normal.jpg" TargetMode="External"/><Relationship Id="rId5610" Type="http://schemas.openxmlformats.org/officeDocument/2006/relationships/hyperlink" Target="http://twitter.com/eart___h/statuses/1209700254267822080" TargetMode="External"/><Relationship Id="rId1806" Type="http://schemas.openxmlformats.org/officeDocument/2006/relationships/hyperlink" Target="http://twitter.com/aprilmayygirls/statuses/1209713397350064128" TargetMode="External"/><Relationship Id="rId3161" Type="http://schemas.openxmlformats.org/officeDocument/2006/relationships/hyperlink" Target="http://pbs.twimg.com/profile_images/1204475639945777152/5Jn-sKGA_normal.jpg" TargetMode="External"/><Relationship Id="rId4212" Type="http://schemas.openxmlformats.org/officeDocument/2006/relationships/hyperlink" Target="http://twitter.com/pangcn1/statuses/1209704451209957376" TargetMode="External"/><Relationship Id="rId3021" Type="http://schemas.openxmlformats.org/officeDocument/2006/relationships/hyperlink" Target="http://pbs.twimg.com/profile_images/1194621183238361088/2zEY0fOQ_normal.jpg" TargetMode="External"/><Relationship Id="rId3978" Type="http://schemas.openxmlformats.org/officeDocument/2006/relationships/hyperlink" Target="http://twitter.com/panktdn/statuses/1209705124685238273" TargetMode="External"/><Relationship Id="rId6177" Type="http://schemas.openxmlformats.org/officeDocument/2006/relationships/hyperlink" Target="http://pbs.twimg.com/profile_images/1197451847197327361/x0B31eBQ_normal.jpg" TargetMode="External"/><Relationship Id="rId6384" Type="http://schemas.openxmlformats.org/officeDocument/2006/relationships/hyperlink" Target="http://twitter.com/suvaph/statuses/1209698361797828609" TargetMode="External"/><Relationship Id="rId6591" Type="http://schemas.openxmlformats.org/officeDocument/2006/relationships/hyperlink" Target="http://pbs.twimg.com/profile_images/1186518638490083328/ZzRU0T64_normal.jpg" TargetMode="External"/><Relationship Id="rId899" Type="http://schemas.openxmlformats.org/officeDocument/2006/relationships/hyperlink" Target="http://pbs.twimg.com/profile_images/1120924584008531968/PGS5OgOt_normal.jpg" TargetMode="External"/><Relationship Id="rId2787" Type="http://schemas.openxmlformats.org/officeDocument/2006/relationships/hyperlink" Target="http://pbs.twimg.com/profile_images/1086281551875174400/1PSJWOxX_normal.jpg" TargetMode="External"/><Relationship Id="rId3838" Type="http://schemas.openxmlformats.org/officeDocument/2006/relationships/hyperlink" Target="http://twitter.com/bew_thita/statuses/1209705552403582976" TargetMode="External"/><Relationship Id="rId5193" Type="http://schemas.openxmlformats.org/officeDocument/2006/relationships/hyperlink" Target="http://pbs.twimg.com/profile_images/1207325100820717568/c-PEh8Bj_normal.jpg" TargetMode="External"/><Relationship Id="rId6037" Type="http://schemas.openxmlformats.org/officeDocument/2006/relationships/hyperlink" Target="http://pbs.twimg.com/profile_images/1173927731416821766/etfUiUxj_normal.jpg" TargetMode="External"/><Relationship Id="rId6244" Type="http://schemas.openxmlformats.org/officeDocument/2006/relationships/hyperlink" Target="http://twitter.com/TK_thitirat/statuses/1209698750253285378" TargetMode="External"/><Relationship Id="rId6451" Type="http://schemas.openxmlformats.org/officeDocument/2006/relationships/hyperlink" Target="http://pbs.twimg.com/profile_images/842760145964736512/oJK0pOLs_normal.jpg" TargetMode="External"/><Relationship Id="rId759" Type="http://schemas.openxmlformats.org/officeDocument/2006/relationships/hyperlink" Target="http://pbs.twimg.com/profile_images/1170544044662902784/hqCYS4CI_normal.jpg" TargetMode="External"/><Relationship Id="rId966" Type="http://schemas.openxmlformats.org/officeDocument/2006/relationships/hyperlink" Target="http://twitter.com/JLeewongwat/statuses/1209717774483722240" TargetMode="External"/><Relationship Id="rId1389" Type="http://schemas.openxmlformats.org/officeDocument/2006/relationships/hyperlink" Target="http://pbs.twimg.com/profile_images/1109818967592308736/ip8tg1zm_normal.jpg" TargetMode="External"/><Relationship Id="rId1596" Type="http://schemas.openxmlformats.org/officeDocument/2006/relationships/hyperlink" Target="http://twitter.com/chakattt/statuses/1209714357493350405" TargetMode="External"/><Relationship Id="rId2647" Type="http://schemas.openxmlformats.org/officeDocument/2006/relationships/hyperlink" Target="http://pbs.twimg.com/profile_images/1152629367295467520/CQ_UwDOn_normal.jpg" TargetMode="External"/><Relationship Id="rId2994" Type="http://schemas.openxmlformats.org/officeDocument/2006/relationships/hyperlink" Target="http://twitter.com/z7PYJNXE2I90XM3/statuses/1209708572084297729" TargetMode="External"/><Relationship Id="rId5053" Type="http://schemas.openxmlformats.org/officeDocument/2006/relationships/hyperlink" Target="http://pbs.twimg.com/profile_images/1207325100820717568/c-PEh8Bj_normal.jpg" TargetMode="External"/><Relationship Id="rId5260" Type="http://schemas.openxmlformats.org/officeDocument/2006/relationships/hyperlink" Target="http://twitter.com/gibizip/statuses/1209701235277742081" TargetMode="External"/><Relationship Id="rId6104" Type="http://schemas.openxmlformats.org/officeDocument/2006/relationships/hyperlink" Target="http://twitter.com/kimzahwajae/statuses/1209699069909581824" TargetMode="External"/><Relationship Id="rId6311" Type="http://schemas.openxmlformats.org/officeDocument/2006/relationships/hyperlink" Target="http://pbs.twimg.com/profile_images/1193238112282927104/s_6wx29L_normal.jpg" TargetMode="External"/><Relationship Id="rId619" Type="http://schemas.openxmlformats.org/officeDocument/2006/relationships/hyperlink" Target="http://pbs.twimg.com/profile_images/1209509730802028544/qL_2xTGl_normal.jpg" TargetMode="External"/><Relationship Id="rId1249" Type="http://schemas.openxmlformats.org/officeDocument/2006/relationships/hyperlink" Target="http://pbs.twimg.com/profile_images/1154711974925570048/F4FyC5wZ_normal.jpg" TargetMode="External"/><Relationship Id="rId2854" Type="http://schemas.openxmlformats.org/officeDocument/2006/relationships/hyperlink" Target="http://twitter.com/Vaderkik/statuses/1209709135387742208" TargetMode="External"/><Relationship Id="rId3905" Type="http://schemas.openxmlformats.org/officeDocument/2006/relationships/hyperlink" Target="http://pbs.twimg.com/profile_images/1149206723359494146/tATuD8Oz_normal.jpg" TargetMode="External"/><Relationship Id="rId5120" Type="http://schemas.openxmlformats.org/officeDocument/2006/relationships/hyperlink" Target="http://twitter.com/babychickjs_/statuses/1209701586978492416" TargetMode="External"/><Relationship Id="rId95" Type="http://schemas.openxmlformats.org/officeDocument/2006/relationships/hyperlink" Target="http://pbs.twimg.com/profile_images/792228296431849472/JWw51O_v_normal.jpg" TargetMode="External"/><Relationship Id="rId826" Type="http://schemas.openxmlformats.org/officeDocument/2006/relationships/hyperlink" Target="http://twitter.com/____ssmaii/statuses/1209717864581623808" TargetMode="External"/><Relationship Id="rId1109" Type="http://schemas.openxmlformats.org/officeDocument/2006/relationships/hyperlink" Target="http://pbs.twimg.com/profile_images/1168295685747163136/XrUnwdlM_normal.jpg" TargetMode="External"/><Relationship Id="rId1456" Type="http://schemas.openxmlformats.org/officeDocument/2006/relationships/hyperlink" Target="http://twitter.com/chikkchil/statuses/1209714895677059072" TargetMode="External"/><Relationship Id="rId1663" Type="http://schemas.openxmlformats.org/officeDocument/2006/relationships/hyperlink" Target="http://pbs.twimg.com/profile_images/1153176970324144128/PcVJ45nQ_normal.png" TargetMode="External"/><Relationship Id="rId1870" Type="http://schemas.openxmlformats.org/officeDocument/2006/relationships/hyperlink" Target="http://twitter.com/2315AriAripa/statuses/1209713204164620289" TargetMode="External"/><Relationship Id="rId2507" Type="http://schemas.openxmlformats.org/officeDocument/2006/relationships/hyperlink" Target="http://pbs.twimg.com/profile_images/1195399004839763969/2dB4WkYK_normal.jpg" TargetMode="External"/><Relationship Id="rId2714" Type="http://schemas.openxmlformats.org/officeDocument/2006/relationships/hyperlink" Target="http://twitter.com/tavichaporn/statuses/1209709707473997824" TargetMode="External"/><Relationship Id="rId2921" Type="http://schemas.openxmlformats.org/officeDocument/2006/relationships/hyperlink" Target="http://pbs.twimg.com/profile_images/1203728888217493504/LOskmnox_normal.jpg" TargetMode="External"/><Relationship Id="rId1316" Type="http://schemas.openxmlformats.org/officeDocument/2006/relationships/hyperlink" Target="http://twitter.com/PattyDarawadee/statuses/1209715590824222720" TargetMode="External"/><Relationship Id="rId1523" Type="http://schemas.openxmlformats.org/officeDocument/2006/relationships/hyperlink" Target="http://pbs.twimg.com/profile_images/1208576189746434048/pGwPYGH1_normal.jpg" TargetMode="External"/><Relationship Id="rId1730" Type="http://schemas.openxmlformats.org/officeDocument/2006/relationships/hyperlink" Target="http://twitter.com/__AUMAIM/statuses/1209713706839375873" TargetMode="External"/><Relationship Id="rId4679" Type="http://schemas.openxmlformats.org/officeDocument/2006/relationships/hyperlink" Target="http://pbs.twimg.com/profile_images/1187718859807047680/4QPo2UqM_normal.jpg" TargetMode="External"/><Relationship Id="rId4886" Type="http://schemas.openxmlformats.org/officeDocument/2006/relationships/hyperlink" Target="http://twitter.com/goleee_e/statuses/1209702511101169665" TargetMode="External"/><Relationship Id="rId5937" Type="http://schemas.openxmlformats.org/officeDocument/2006/relationships/hyperlink" Target="http://pbs.twimg.com/profile_images/1208808323052494848/oFGiiQLb_normal.jpg" TargetMode="External"/><Relationship Id="rId22" Type="http://schemas.openxmlformats.org/officeDocument/2006/relationships/hyperlink" Target="http://twitter.com/piyathidapopp/statuses/1209718461091307522" TargetMode="External"/><Relationship Id="rId3488" Type="http://schemas.openxmlformats.org/officeDocument/2006/relationships/hyperlink" Target="http://twitter.com/28pcy/statuses/1209706753723490304" TargetMode="External"/><Relationship Id="rId3695" Type="http://schemas.openxmlformats.org/officeDocument/2006/relationships/hyperlink" Target="http://pbs.twimg.com/profile_images/1185914405055164416/ENteu1Oi_normal.jpg" TargetMode="External"/><Relationship Id="rId4539" Type="http://schemas.openxmlformats.org/officeDocument/2006/relationships/hyperlink" Target="http://pbs.twimg.com/profile_images/1204248796785364992/exFC7D9N_normal.jpg" TargetMode="External"/><Relationship Id="rId4746" Type="http://schemas.openxmlformats.org/officeDocument/2006/relationships/hyperlink" Target="http://twitter.com/llthanakulll/statuses/1209702852605571074" TargetMode="External"/><Relationship Id="rId4953" Type="http://schemas.openxmlformats.org/officeDocument/2006/relationships/hyperlink" Target="http://pbs.twimg.com/profile_images/1201651624084692994/8TqEV82E_normal.jpg" TargetMode="External"/><Relationship Id="rId2297" Type="http://schemas.openxmlformats.org/officeDocument/2006/relationships/hyperlink" Target="http://pbs.twimg.com/profile_images/1198661274973790208/TP6Y8QIy_normal.jpg" TargetMode="External"/><Relationship Id="rId3348" Type="http://schemas.openxmlformats.org/officeDocument/2006/relationships/hyperlink" Target="http://twitter.com/llPRiNll/statuses/1209707258315034624" TargetMode="External"/><Relationship Id="rId3555" Type="http://schemas.openxmlformats.org/officeDocument/2006/relationships/hyperlink" Target="http://pbs.twimg.com/profile_images/927550352571777024/aMsQL2uh_normal.jpg" TargetMode="External"/><Relationship Id="rId3762" Type="http://schemas.openxmlformats.org/officeDocument/2006/relationships/hyperlink" Target="http://twitter.com/Morfer_pm/statuses/1209705949784465408" TargetMode="External"/><Relationship Id="rId4606" Type="http://schemas.openxmlformats.org/officeDocument/2006/relationships/hyperlink" Target="http://twitter.com/peardussadee/statuses/1209703248321318912" TargetMode="External"/><Relationship Id="rId4813" Type="http://schemas.openxmlformats.org/officeDocument/2006/relationships/hyperlink" Target="http://pbs.twimg.com/profile_images/1196607456723357696/IjJ2jI4P_normal.jpg" TargetMode="External"/><Relationship Id="rId269" Type="http://schemas.openxmlformats.org/officeDocument/2006/relationships/hyperlink" Target="http://pbs.twimg.com/profile_images/1208657026286403585/Brehzvb6_normal.jpg" TargetMode="External"/><Relationship Id="rId476" Type="http://schemas.openxmlformats.org/officeDocument/2006/relationships/hyperlink" Target="http://twitter.com/bingjibaba/statuses/1209718090151251968" TargetMode="External"/><Relationship Id="rId683" Type="http://schemas.openxmlformats.org/officeDocument/2006/relationships/hyperlink" Target="http://pbs.twimg.com/profile_images/1208371930908127232/SyNLVJ3F_normal.jpg" TargetMode="External"/><Relationship Id="rId890" Type="http://schemas.openxmlformats.org/officeDocument/2006/relationships/hyperlink" Target="http://twitter.com/dreamktd/statuses/1209717827273289728" TargetMode="External"/><Relationship Id="rId2157" Type="http://schemas.openxmlformats.org/officeDocument/2006/relationships/hyperlink" Target="http://pbs.twimg.com/profile_images/809597892851691520/R95yQdol_normal.jpg" TargetMode="External"/><Relationship Id="rId2364" Type="http://schemas.openxmlformats.org/officeDocument/2006/relationships/hyperlink" Target="http://twitter.com/mifortuneee/statuses/1209711449385455619" TargetMode="External"/><Relationship Id="rId2571" Type="http://schemas.openxmlformats.org/officeDocument/2006/relationships/hyperlink" Target="http://pbs.twimg.com/profile_images/1207524011749470208/JRdZ7sNS_normal.jpg" TargetMode="External"/><Relationship Id="rId3208" Type="http://schemas.openxmlformats.org/officeDocument/2006/relationships/hyperlink" Target="http://twitter.com/wynccs/statuses/1209707766979317760" TargetMode="External"/><Relationship Id="rId3415" Type="http://schemas.openxmlformats.org/officeDocument/2006/relationships/hyperlink" Target="http://pbs.twimg.com/profile_images/1197195306267361280/EgVNI1Jk_normal.jpg" TargetMode="External"/><Relationship Id="rId6778" Type="http://schemas.openxmlformats.org/officeDocument/2006/relationships/hyperlink" Target="http://twitter.com/Seebolojukkroo/statuses/1209697059957137409" TargetMode="External"/><Relationship Id="rId129" Type="http://schemas.openxmlformats.org/officeDocument/2006/relationships/hyperlink" Target="http://pbs.twimg.com/profile_images/1175777892518617090/RZDto1iP_normal.jpg" TargetMode="External"/><Relationship Id="rId336" Type="http://schemas.openxmlformats.org/officeDocument/2006/relationships/hyperlink" Target="http://twitter.com/ToeybaiT/statuses/1209718174905593856" TargetMode="External"/><Relationship Id="rId543" Type="http://schemas.openxmlformats.org/officeDocument/2006/relationships/hyperlink" Target="http://pbs.twimg.com/profile_images/1174466896663474177/umKTsctc_normal.jpg" TargetMode="External"/><Relationship Id="rId1173" Type="http://schemas.openxmlformats.org/officeDocument/2006/relationships/hyperlink" Target="http://pbs.twimg.com/profile_images/1206289619068710912/jRuQ1Hee_normal.jpg" TargetMode="External"/><Relationship Id="rId1380" Type="http://schemas.openxmlformats.org/officeDocument/2006/relationships/hyperlink" Target="http://twitter.com/remembersamee/statuses/1209715216344182784" TargetMode="External"/><Relationship Id="rId2017" Type="http://schemas.openxmlformats.org/officeDocument/2006/relationships/hyperlink" Target="http://pbs.twimg.com/profile_images/1151518733711470592/vySlX0Xn_normal.jpg" TargetMode="External"/><Relationship Id="rId2224" Type="http://schemas.openxmlformats.org/officeDocument/2006/relationships/hyperlink" Target="http://twitter.com/offnoparud/statuses/1209711984146403329" TargetMode="External"/><Relationship Id="rId3622" Type="http://schemas.openxmlformats.org/officeDocument/2006/relationships/hyperlink" Target="http://twitter.com/gennisa1998/statuses/1209706402391805953" TargetMode="External"/><Relationship Id="rId5587" Type="http://schemas.openxmlformats.org/officeDocument/2006/relationships/hyperlink" Target="http://pbs.twimg.com/profile_images/1171002931237154817/7HUscZpp_normal.jpg" TargetMode="External"/><Relationship Id="rId403" Type="http://schemas.openxmlformats.org/officeDocument/2006/relationships/hyperlink" Target="http://pbs.twimg.com/profile_images/1204249826319196161/cxZVaqwt_normal.jpg" TargetMode="External"/><Relationship Id="rId750" Type="http://schemas.openxmlformats.org/officeDocument/2006/relationships/hyperlink" Target="http://twitter.com/MR59402858/statuses/1209717911385804800" TargetMode="External"/><Relationship Id="rId1033" Type="http://schemas.openxmlformats.org/officeDocument/2006/relationships/hyperlink" Target="http://pbs.twimg.com/profile_images/1209707648867684352/fiu_vYZK_normal.jpg" TargetMode="External"/><Relationship Id="rId2431" Type="http://schemas.openxmlformats.org/officeDocument/2006/relationships/hyperlink" Target="http://pbs.twimg.com/profile_images/880784735051456512/e2eVDkOC_normal.jpg" TargetMode="External"/><Relationship Id="rId4189" Type="http://schemas.openxmlformats.org/officeDocument/2006/relationships/hyperlink" Target="http://pbs.twimg.com/profile_images/1206759760994783232/m_YYJx-c_normal.jpg" TargetMode="External"/><Relationship Id="rId5794" Type="http://schemas.openxmlformats.org/officeDocument/2006/relationships/hyperlink" Target="http://twitter.com/Waranvaran/statuses/1209699792193896451" TargetMode="External"/><Relationship Id="rId6638" Type="http://schemas.openxmlformats.org/officeDocument/2006/relationships/hyperlink" Target="http://twitter.com/Ice_creamieie/statuses/1209697528473505792" TargetMode="External"/><Relationship Id="rId6845" Type="http://schemas.openxmlformats.org/officeDocument/2006/relationships/hyperlink" Target="http://pbs.twimg.com/profile_images/1159864557772296192/8CPliQNd_normal.jpg" TargetMode="External"/><Relationship Id="rId610" Type="http://schemas.openxmlformats.org/officeDocument/2006/relationships/hyperlink" Target="http://twitter.com/Dhamma8400/statuses/1209718016763551749" TargetMode="External"/><Relationship Id="rId1240" Type="http://schemas.openxmlformats.org/officeDocument/2006/relationships/hyperlink" Target="http://twitter.com/alwaysbimbogirl/statuses/1209715877374914566" TargetMode="External"/><Relationship Id="rId4049" Type="http://schemas.openxmlformats.org/officeDocument/2006/relationships/hyperlink" Target="http://pbs.twimg.com/profile_images/1194653759814504451/UmfSbh_u_normal.jpg" TargetMode="External"/><Relationship Id="rId4396" Type="http://schemas.openxmlformats.org/officeDocument/2006/relationships/hyperlink" Target="http://twitter.com/Momolg3/statuses/1209703914234245120" TargetMode="External"/><Relationship Id="rId5447" Type="http://schemas.openxmlformats.org/officeDocument/2006/relationships/hyperlink" Target="http://pbs.twimg.com/profile_images/1143366971557179396/468YJIE1_normal.jpg" TargetMode="External"/><Relationship Id="rId5654" Type="http://schemas.openxmlformats.org/officeDocument/2006/relationships/hyperlink" Target="http://twitter.com/BnFah/statuses/1209700119836147712" TargetMode="External"/><Relationship Id="rId5861" Type="http://schemas.openxmlformats.org/officeDocument/2006/relationships/hyperlink" Target="http://pbs.twimg.com/profile_images/1206517046176993280/9IAT9ec1_normal.jpg" TargetMode="External"/><Relationship Id="rId6705" Type="http://schemas.openxmlformats.org/officeDocument/2006/relationships/hyperlink" Target="http://pbs.twimg.com/profile_images/1199012118084771840/yTzfZoeu_normal.jpg" TargetMode="External"/><Relationship Id="rId6912" Type="http://schemas.openxmlformats.org/officeDocument/2006/relationships/hyperlink" Target="http://twitter.com/9jjjjjjjjj_/statuses/1209696616392773632" TargetMode="External"/><Relationship Id="rId1100" Type="http://schemas.openxmlformats.org/officeDocument/2006/relationships/hyperlink" Target="http://twitter.com/iamxmd_/statuses/1209716452749500416" TargetMode="External"/><Relationship Id="rId4256" Type="http://schemas.openxmlformats.org/officeDocument/2006/relationships/hyperlink" Target="http://twitter.com/lilgirlofpwei/statuses/1209704340761395212" TargetMode="External"/><Relationship Id="rId4463" Type="http://schemas.openxmlformats.org/officeDocument/2006/relationships/hyperlink" Target="http://pbs.twimg.com/profile_images/1202024021811814400/TWBPOGc1_normal.jpg" TargetMode="External"/><Relationship Id="rId4670" Type="http://schemas.openxmlformats.org/officeDocument/2006/relationships/hyperlink" Target="http://twitter.com/markminlover7/statuses/1209703069807570945" TargetMode="External"/><Relationship Id="rId5307" Type="http://schemas.openxmlformats.org/officeDocument/2006/relationships/hyperlink" Target="http://pbs.twimg.com/profile_images/1204763936907653120/kCSzdq5b_normal.jpg" TargetMode="External"/><Relationship Id="rId5514" Type="http://schemas.openxmlformats.org/officeDocument/2006/relationships/hyperlink" Target="http://twitter.com/_KJI94X/statuses/1209700444420706306" TargetMode="External"/><Relationship Id="rId5721" Type="http://schemas.openxmlformats.org/officeDocument/2006/relationships/hyperlink" Target="http://pbs.twimg.com/profile_images/1206517046176993280/9IAT9ec1_normal.jpg" TargetMode="External"/><Relationship Id="rId1917" Type="http://schemas.openxmlformats.org/officeDocument/2006/relationships/hyperlink" Target="http://pbs.twimg.com/profile_images/1201751183947259904/-iYPwRx6_normal.jpg" TargetMode="External"/><Relationship Id="rId3065" Type="http://schemas.openxmlformats.org/officeDocument/2006/relationships/hyperlink" Target="http://pbs.twimg.com/profile_images/1141539896571465728/x1VdD9yy_normal.jpg" TargetMode="External"/><Relationship Id="rId3272" Type="http://schemas.openxmlformats.org/officeDocument/2006/relationships/hyperlink" Target="http://twitter.com/model6676/statuses/1209707493842010113" TargetMode="External"/><Relationship Id="rId4116" Type="http://schemas.openxmlformats.org/officeDocument/2006/relationships/hyperlink" Target="http://twitter.com/sleepchaki/statuses/1209704734791106561" TargetMode="External"/><Relationship Id="rId4323" Type="http://schemas.openxmlformats.org/officeDocument/2006/relationships/hyperlink" Target="http://pbs.twimg.com/profile_images/1057467931221577728/g7UJ50cK_normal.jpg" TargetMode="External"/><Relationship Id="rId4530" Type="http://schemas.openxmlformats.org/officeDocument/2006/relationships/hyperlink" Target="http://twitter.com/dn_0701/statuses/1209703472938962945" TargetMode="External"/><Relationship Id="rId193" Type="http://schemas.openxmlformats.org/officeDocument/2006/relationships/hyperlink" Target="http://pbs.twimg.com/profile_images/1202126289684951040/pMjif5c4_normal.jpg" TargetMode="External"/><Relationship Id="rId2081" Type="http://schemas.openxmlformats.org/officeDocument/2006/relationships/hyperlink" Target="http://pbs.twimg.com/profile_images/1204527421644402688/V_dEdj4r_normal.jpg" TargetMode="External"/><Relationship Id="rId3132" Type="http://schemas.openxmlformats.org/officeDocument/2006/relationships/hyperlink" Target="http://twitter.com/lynliiii/statuses/1209708042834477058" TargetMode="External"/><Relationship Id="rId6288" Type="http://schemas.openxmlformats.org/officeDocument/2006/relationships/hyperlink" Target="http://twitter.com/BbenTea/statuses/1209698636134670336" TargetMode="External"/><Relationship Id="rId6495" Type="http://schemas.openxmlformats.org/officeDocument/2006/relationships/hyperlink" Target="http://pbs.twimg.com/profile_images/1090282957833592832/NanYw3W__normal.jpg" TargetMode="External"/><Relationship Id="rId260" Type="http://schemas.openxmlformats.org/officeDocument/2006/relationships/hyperlink" Target="http://twitter.com/knpksn/statuses/1209718231373533190" TargetMode="External"/><Relationship Id="rId5097" Type="http://schemas.openxmlformats.org/officeDocument/2006/relationships/hyperlink" Target="http://pbs.twimg.com/profile_images/1203925598088810496/HnrRHlp1_normal.jpg" TargetMode="External"/><Relationship Id="rId6148" Type="http://schemas.openxmlformats.org/officeDocument/2006/relationships/hyperlink" Target="http://twitter.com/kuyqwang/statuses/1209698947456880642" TargetMode="External"/><Relationship Id="rId6355" Type="http://schemas.openxmlformats.org/officeDocument/2006/relationships/hyperlink" Target="http://pbs.twimg.com/profile_images/1125428022687846400/itpMQX5b_normal.jpg" TargetMode="External"/><Relationship Id="rId120" Type="http://schemas.openxmlformats.org/officeDocument/2006/relationships/hyperlink" Target="http://twitter.com/HIiiii_hibitch/statuses/1209718321119023104" TargetMode="External"/><Relationship Id="rId2898" Type="http://schemas.openxmlformats.org/officeDocument/2006/relationships/hyperlink" Target="http://twitter.com/earnchs/statuses/1209709027476721670" TargetMode="External"/><Relationship Id="rId3949" Type="http://schemas.openxmlformats.org/officeDocument/2006/relationships/hyperlink" Target="http://pbs.twimg.com/profile_images/1205182252436508672/RGfWulJV_normal.jpg" TargetMode="External"/><Relationship Id="rId5164" Type="http://schemas.openxmlformats.org/officeDocument/2006/relationships/hyperlink" Target="http://twitter.com/AnakoChakolin/statuses/1209701484612349952" TargetMode="External"/><Relationship Id="rId6008" Type="http://schemas.openxmlformats.org/officeDocument/2006/relationships/hyperlink" Target="http://twitter.com/janjaooooo/statuses/1209699269818515457" TargetMode="External"/><Relationship Id="rId6215" Type="http://schemas.openxmlformats.org/officeDocument/2006/relationships/hyperlink" Target="http://pbs.twimg.com/profile_images/1204313744911683585/_5v_m6Sl_normal.jpg" TargetMode="External"/><Relationship Id="rId6562" Type="http://schemas.openxmlformats.org/officeDocument/2006/relationships/hyperlink" Target="http://twitter.com/lupa_tp/statuses/1209697795256401921" TargetMode="External"/><Relationship Id="rId2758" Type="http://schemas.openxmlformats.org/officeDocument/2006/relationships/hyperlink" Target="http://twitter.com/iiasfah/statuses/1209709488137097216" TargetMode="External"/><Relationship Id="rId2965" Type="http://schemas.openxmlformats.org/officeDocument/2006/relationships/hyperlink" Target="http://pbs.twimg.com/profile_images/1204376730854514694/49JvUm6b_normal.jpg" TargetMode="External"/><Relationship Id="rId3809" Type="http://schemas.openxmlformats.org/officeDocument/2006/relationships/hyperlink" Target="http://pbs.twimg.com/profile_images/1208686284211802112/UlmFabN8_normal.jpg" TargetMode="External"/><Relationship Id="rId5024" Type="http://schemas.openxmlformats.org/officeDocument/2006/relationships/hyperlink" Target="http://twitter.com/Eins___/statuses/1209701986876055553" TargetMode="External"/><Relationship Id="rId5371" Type="http://schemas.openxmlformats.org/officeDocument/2006/relationships/hyperlink" Target="http://pbs.twimg.com/profile_images/1199624222022107136/tKncpMBw_normal.jpg" TargetMode="External"/><Relationship Id="rId6422" Type="http://schemas.openxmlformats.org/officeDocument/2006/relationships/hyperlink" Target="http://twitter.com/Dear_panudech/statuses/1209698224296075264" TargetMode="External"/><Relationship Id="rId937" Type="http://schemas.openxmlformats.org/officeDocument/2006/relationships/hyperlink" Target="http://pbs.twimg.com/profile_images/1199245765236776960/x50KmvjO_normal.jpg" TargetMode="External"/><Relationship Id="rId1567" Type="http://schemas.openxmlformats.org/officeDocument/2006/relationships/hyperlink" Target="http://pbs.twimg.com/profile_images/1072318345410576384/JvOXWvkK_normal.jpg" TargetMode="External"/><Relationship Id="rId1774" Type="http://schemas.openxmlformats.org/officeDocument/2006/relationships/hyperlink" Target="http://twitter.com/MYK_twt/statuses/1209713516338245632" TargetMode="External"/><Relationship Id="rId1981" Type="http://schemas.openxmlformats.org/officeDocument/2006/relationships/hyperlink" Target="http://pbs.twimg.com/profile_images/1084484736418869251/aEU0NKeP_normal.jpg" TargetMode="External"/><Relationship Id="rId2618" Type="http://schemas.openxmlformats.org/officeDocument/2006/relationships/hyperlink" Target="http://twitter.com/VasanaGm/statuses/1209710170198007810" TargetMode="External"/><Relationship Id="rId2825" Type="http://schemas.openxmlformats.org/officeDocument/2006/relationships/hyperlink" Target="http://pbs.twimg.com/profile_images/1208786655043153921/97s80uE3_normal.jpg" TargetMode="External"/><Relationship Id="rId4180" Type="http://schemas.openxmlformats.org/officeDocument/2006/relationships/hyperlink" Target="http://twitter.com/ssboatsun/statuses/1209704550619201536" TargetMode="External"/><Relationship Id="rId5231" Type="http://schemas.openxmlformats.org/officeDocument/2006/relationships/hyperlink" Target="http://pbs.twimg.com/profile_images/842970647454138369/AM5kc6_n_normal.jpg" TargetMode="External"/><Relationship Id="rId66" Type="http://schemas.openxmlformats.org/officeDocument/2006/relationships/hyperlink" Target="http://twitter.com/PSNTuey/statuses/1209718349359284227" TargetMode="External"/><Relationship Id="rId1427" Type="http://schemas.openxmlformats.org/officeDocument/2006/relationships/hyperlink" Target="http://pbs.twimg.com/profile_images/1206240272335552513/r1TFjwyq_normal.jpg" TargetMode="External"/><Relationship Id="rId1634" Type="http://schemas.openxmlformats.org/officeDocument/2006/relationships/hyperlink" Target="http://twitter.com/XLIQUOR9/statuses/1209714215306481664" TargetMode="External"/><Relationship Id="rId1841" Type="http://schemas.openxmlformats.org/officeDocument/2006/relationships/hyperlink" Target="http://pbs.twimg.com/profile_images/1201751183947259904/-iYPwRx6_normal.jpg" TargetMode="External"/><Relationship Id="rId4040" Type="http://schemas.openxmlformats.org/officeDocument/2006/relationships/hyperlink" Target="http://twitter.com/ObTitirat/statuses/1209704978723438592" TargetMode="External"/><Relationship Id="rId4997" Type="http://schemas.openxmlformats.org/officeDocument/2006/relationships/hyperlink" Target="http://pbs.twimg.com/profile_images/1209707070678659073/lWbPXP2w_normal.jpg" TargetMode="External"/><Relationship Id="rId3599" Type="http://schemas.openxmlformats.org/officeDocument/2006/relationships/hyperlink" Target="http://pbs.twimg.com/profile_images/1131070119986180096/4-p2n-sB_normal.jpg" TargetMode="External"/><Relationship Id="rId4857" Type="http://schemas.openxmlformats.org/officeDocument/2006/relationships/hyperlink" Target="http://pbs.twimg.com/profile_images/1208783572967968768/M_Q6PtCk_normal.jpg" TargetMode="External"/><Relationship Id="rId1701" Type="http://schemas.openxmlformats.org/officeDocument/2006/relationships/hyperlink" Target="http://pbs.twimg.com/profile_images/1187718548556111872/-DPG8JG2_normal.jpg" TargetMode="External"/><Relationship Id="rId3459" Type="http://schemas.openxmlformats.org/officeDocument/2006/relationships/hyperlink" Target="http://pbs.twimg.com/profile_images/726063996831309824/qmJv0MWt_normal.jpg" TargetMode="External"/><Relationship Id="rId3666" Type="http://schemas.openxmlformats.org/officeDocument/2006/relationships/hyperlink" Target="http://twitter.com/C_phrommajaro/statuses/1209706228076535808" TargetMode="External"/><Relationship Id="rId5908" Type="http://schemas.openxmlformats.org/officeDocument/2006/relationships/hyperlink" Target="http://twitter.com/xxaraoy/statuses/1209699537347997697" TargetMode="External"/><Relationship Id="rId6072" Type="http://schemas.openxmlformats.org/officeDocument/2006/relationships/hyperlink" Target="http://twitter.com/Galipp09/statuses/1209699124443930624" TargetMode="External"/><Relationship Id="rId587" Type="http://schemas.openxmlformats.org/officeDocument/2006/relationships/hyperlink" Target="http://pbs.twimg.com/profile_images/1034465099455459328/9zSFSutD_normal.jpg" TargetMode="External"/><Relationship Id="rId2268" Type="http://schemas.openxmlformats.org/officeDocument/2006/relationships/hyperlink" Target="http://twitter.com/mifortuneee/statuses/1209711768341102592" TargetMode="External"/><Relationship Id="rId3319" Type="http://schemas.openxmlformats.org/officeDocument/2006/relationships/hyperlink" Target="http://pbs.twimg.com/profile_images/1208739112447967232/vZXpd81q_normal.jpg" TargetMode="External"/><Relationship Id="rId3873" Type="http://schemas.openxmlformats.org/officeDocument/2006/relationships/hyperlink" Target="http://pbs.twimg.com/profile_images/1208602565476175873/K1lQ8VFq_normal.jpg" TargetMode="External"/><Relationship Id="rId4717" Type="http://schemas.openxmlformats.org/officeDocument/2006/relationships/hyperlink" Target="http://pbs.twimg.com/profile_images/996646363302543360/ND0K7U7n_normal.jpg" TargetMode="External"/><Relationship Id="rId4924" Type="http://schemas.openxmlformats.org/officeDocument/2006/relationships/hyperlink" Target="http://twitter.com/abnorme_15/statuses/1209702353315586049" TargetMode="External"/><Relationship Id="rId447" Type="http://schemas.openxmlformats.org/officeDocument/2006/relationships/hyperlink" Target="http://pbs.twimg.com/profile_images/1135872136965263360/S6SWiy88_normal.jpg" TargetMode="External"/><Relationship Id="rId794" Type="http://schemas.openxmlformats.org/officeDocument/2006/relationships/hyperlink" Target="http://twitter.com/dude1798/statuses/1209717884424843264" TargetMode="External"/><Relationship Id="rId1077" Type="http://schemas.openxmlformats.org/officeDocument/2006/relationships/hyperlink" Target="http://pbs.twimg.com/profile_images/1209104201038516224/AtTPnnBE_normal.jpg" TargetMode="External"/><Relationship Id="rId2128" Type="http://schemas.openxmlformats.org/officeDocument/2006/relationships/hyperlink" Target="http://twitter.com/NamPM36231/statuses/1209712278678855680" TargetMode="External"/><Relationship Id="rId2475" Type="http://schemas.openxmlformats.org/officeDocument/2006/relationships/hyperlink" Target="http://pbs.twimg.com/profile_images/1200762454059274241/7zm4JWk5_normal.jpg" TargetMode="External"/><Relationship Id="rId2682" Type="http://schemas.openxmlformats.org/officeDocument/2006/relationships/hyperlink" Target="http://twitter.com/natcat_meowww/statuses/1209709863594414080" TargetMode="External"/><Relationship Id="rId3526" Type="http://schemas.openxmlformats.org/officeDocument/2006/relationships/hyperlink" Target="http://twitter.com/hynspc/statuses/1209706612069289984" TargetMode="External"/><Relationship Id="rId3733" Type="http://schemas.openxmlformats.org/officeDocument/2006/relationships/hyperlink" Target="http://pbs.twimg.com/profile_images/1201751183947259904/-iYPwRx6_normal.jpg" TargetMode="External"/><Relationship Id="rId3940" Type="http://schemas.openxmlformats.org/officeDocument/2006/relationships/hyperlink" Target="http://twitter.com/jennielyricx/statuses/1209705238199820288" TargetMode="External"/><Relationship Id="rId6889" Type="http://schemas.openxmlformats.org/officeDocument/2006/relationships/hyperlink" Target="http://pbs.twimg.com/profile_images/1194227751823134725/OOEsYExS_normal.jpg" TargetMode="External"/><Relationship Id="rId654" Type="http://schemas.openxmlformats.org/officeDocument/2006/relationships/hyperlink" Target="http://twitter.com/minsdy_/statuses/1209717980424105984" TargetMode="External"/><Relationship Id="rId861" Type="http://schemas.openxmlformats.org/officeDocument/2006/relationships/hyperlink" Target="http://pbs.twimg.com/profile_images/1190308923645018114/c4uITtXi_normal.jpg" TargetMode="External"/><Relationship Id="rId1284" Type="http://schemas.openxmlformats.org/officeDocument/2006/relationships/hyperlink" Target="http://twitter.com/aprilirp/statuses/1209715727021723649" TargetMode="External"/><Relationship Id="rId1491" Type="http://schemas.openxmlformats.org/officeDocument/2006/relationships/hyperlink" Target="http://pbs.twimg.com/profile_images/704013636449140736/COgxEepd_normal.jpg" TargetMode="External"/><Relationship Id="rId2335" Type="http://schemas.openxmlformats.org/officeDocument/2006/relationships/hyperlink" Target="http://pbs.twimg.com/profile_images/1208786655043153921/97s80uE3_normal.jpg" TargetMode="External"/><Relationship Id="rId2542" Type="http://schemas.openxmlformats.org/officeDocument/2006/relationships/hyperlink" Target="http://twitter.com/loylalongin/statuses/1209710551477022720" TargetMode="External"/><Relationship Id="rId3800" Type="http://schemas.openxmlformats.org/officeDocument/2006/relationships/hyperlink" Target="http://twitter.com/NunnapatDonut/statuses/1209705774177374208" TargetMode="External"/><Relationship Id="rId5698" Type="http://schemas.openxmlformats.org/officeDocument/2006/relationships/hyperlink" Target="http://twitter.com/gybbieeee/statuses/1209699995957350400" TargetMode="External"/><Relationship Id="rId6749" Type="http://schemas.openxmlformats.org/officeDocument/2006/relationships/hyperlink" Target="http://pbs.twimg.com/profile_images/1208959649929515010/nH8mnjE__normal.jpg" TargetMode="External"/><Relationship Id="rId307" Type="http://schemas.openxmlformats.org/officeDocument/2006/relationships/hyperlink" Target="http://pbs.twimg.com/profile_images/1204157595793031168/WhcfNAI3_normal.jpg" TargetMode="External"/><Relationship Id="rId514" Type="http://schemas.openxmlformats.org/officeDocument/2006/relationships/hyperlink" Target="http://twitter.com/MyKing30636700/statuses/1209718076071014400" TargetMode="External"/><Relationship Id="rId721" Type="http://schemas.openxmlformats.org/officeDocument/2006/relationships/hyperlink" Target="http://pbs.twimg.com/profile_images/1198436597554794497/nXXxw3W4_normal.png" TargetMode="External"/><Relationship Id="rId1144" Type="http://schemas.openxmlformats.org/officeDocument/2006/relationships/hyperlink" Target="http://twitter.com/iamxmd_/statuses/1209716269085118465" TargetMode="External"/><Relationship Id="rId1351" Type="http://schemas.openxmlformats.org/officeDocument/2006/relationships/hyperlink" Target="http://pbs.twimg.com/profile_images/1206874142798036994/lp0kXE_4_normal.jpg" TargetMode="External"/><Relationship Id="rId2402" Type="http://schemas.openxmlformats.org/officeDocument/2006/relationships/hyperlink" Target="http://twitter.com/khuncloudyyyy/statuses/1209711254786334721" TargetMode="External"/><Relationship Id="rId5558" Type="http://schemas.openxmlformats.org/officeDocument/2006/relationships/hyperlink" Target="http://twitter.com/marchinth/statuses/1209700358194286592" TargetMode="External"/><Relationship Id="rId5765" Type="http://schemas.openxmlformats.org/officeDocument/2006/relationships/hyperlink" Target="http://pbs.twimg.com/profile_images/1191901581215535104/dmfriVlI_normal.jpg" TargetMode="External"/><Relationship Id="rId5972" Type="http://schemas.openxmlformats.org/officeDocument/2006/relationships/hyperlink" Target="http://twitter.com/tanyapornnnnn/statuses/1209699369651335169" TargetMode="External"/><Relationship Id="rId6609" Type="http://schemas.openxmlformats.org/officeDocument/2006/relationships/hyperlink" Target="http://pbs.twimg.com/profile_images/1177230606792458240/BYVxn3is_normal.jpg" TargetMode="External"/><Relationship Id="rId6816" Type="http://schemas.openxmlformats.org/officeDocument/2006/relationships/hyperlink" Target="http://twitter.com/DaMai2542/statuses/1209696941702926336" TargetMode="External"/><Relationship Id="rId1004" Type="http://schemas.openxmlformats.org/officeDocument/2006/relationships/hyperlink" Target="http://twitter.com/EEarthh_47/statuses/1209717753180913664" TargetMode="External"/><Relationship Id="rId1211" Type="http://schemas.openxmlformats.org/officeDocument/2006/relationships/hyperlink" Target="http://pbs.twimg.com/profile_images/1193531080101416960/BOJQ5Omb_normal.jpg" TargetMode="External"/><Relationship Id="rId4367" Type="http://schemas.openxmlformats.org/officeDocument/2006/relationships/hyperlink" Target="http://pbs.twimg.com/profile_images/1057467931221577728/g7UJ50cK_normal.jpg" TargetMode="External"/><Relationship Id="rId4574" Type="http://schemas.openxmlformats.org/officeDocument/2006/relationships/hyperlink" Target="http://twitter.com/Pinporpin/statuses/1209703312368365568" TargetMode="External"/><Relationship Id="rId4781" Type="http://schemas.openxmlformats.org/officeDocument/2006/relationships/hyperlink" Target="http://pbs.twimg.com/profile_images/1194484543937318912/flmOh6FP_normal.jpg" TargetMode="External"/><Relationship Id="rId5418" Type="http://schemas.openxmlformats.org/officeDocument/2006/relationships/hyperlink" Target="http://twitter.com/onibugiMJ/statuses/1209700691800756225" TargetMode="External"/><Relationship Id="rId5625" Type="http://schemas.openxmlformats.org/officeDocument/2006/relationships/hyperlink" Target="http://pbs.twimg.com/profile_images/1154654494010953728/5a5IpXHr_normal.jpg" TargetMode="External"/><Relationship Id="rId5832" Type="http://schemas.openxmlformats.org/officeDocument/2006/relationships/hyperlink" Target="http://twitter.com/nuanearr/statuses/1209699711709351936" TargetMode="External"/><Relationship Id="rId3176" Type="http://schemas.openxmlformats.org/officeDocument/2006/relationships/hyperlink" Target="http://twitter.com/AradaDrink/statuses/1209707854422106113" TargetMode="External"/><Relationship Id="rId3383" Type="http://schemas.openxmlformats.org/officeDocument/2006/relationships/hyperlink" Target="http://pbs.twimg.com/profile_images/1209393757260353537/Ul2wY8Ze_normal.jpg" TargetMode="External"/><Relationship Id="rId3590" Type="http://schemas.openxmlformats.org/officeDocument/2006/relationships/hyperlink" Target="http://twitter.com/pnS2hyX0MlsJeIm/statuses/1209706467965587456" TargetMode="External"/><Relationship Id="rId4227" Type="http://schemas.openxmlformats.org/officeDocument/2006/relationships/hyperlink" Target="http://pbs.twimg.com/profile_images/1193472168987742209/5cEu1bOy_normal.jpg" TargetMode="External"/><Relationship Id="rId4434" Type="http://schemas.openxmlformats.org/officeDocument/2006/relationships/hyperlink" Target="http://twitter.com/aamp55/statuses/1209703802661588993" TargetMode="External"/><Relationship Id="rId2192" Type="http://schemas.openxmlformats.org/officeDocument/2006/relationships/hyperlink" Target="http://twitter.com/mxnmoon_/statuses/1209712089352196096" TargetMode="External"/><Relationship Id="rId3036" Type="http://schemas.openxmlformats.org/officeDocument/2006/relationships/hyperlink" Target="http://twitter.com/Wunnsennnn/statuses/1209708464122912768" TargetMode="External"/><Relationship Id="rId3243" Type="http://schemas.openxmlformats.org/officeDocument/2006/relationships/hyperlink" Target="http://pbs.twimg.com/profile_images/1026953364834152448/GbbPC6WZ_normal.jpg" TargetMode="External"/><Relationship Id="rId4641" Type="http://schemas.openxmlformats.org/officeDocument/2006/relationships/hyperlink" Target="http://pbs.twimg.com/profile_images/1187718859807047680/4QPo2UqM_normal.jpg" TargetMode="External"/><Relationship Id="rId6399" Type="http://schemas.openxmlformats.org/officeDocument/2006/relationships/hyperlink" Target="http://pbs.twimg.com/profile_images/1139018233879486464/dHp8ViXd_normal.jpg" TargetMode="External"/><Relationship Id="rId164" Type="http://schemas.openxmlformats.org/officeDocument/2006/relationships/hyperlink" Target="http://twitter.com/HengHeng4145/statuses/1209718287396769792" TargetMode="External"/><Relationship Id="rId371" Type="http://schemas.openxmlformats.org/officeDocument/2006/relationships/hyperlink" Target="http://pbs.twimg.com/profile_images/939116519551725568/Ou0_Dzwf_normal.jpg" TargetMode="External"/><Relationship Id="rId2052" Type="http://schemas.openxmlformats.org/officeDocument/2006/relationships/hyperlink" Target="http://twitter.com/decemxp/statuses/1209712610955776000" TargetMode="External"/><Relationship Id="rId3450" Type="http://schemas.openxmlformats.org/officeDocument/2006/relationships/hyperlink" Target="http://twitter.com/khaweieii/statuses/1209706883369431041" TargetMode="External"/><Relationship Id="rId4501" Type="http://schemas.openxmlformats.org/officeDocument/2006/relationships/hyperlink" Target="http://pbs.twimg.com/profile_images/1209127064541876224/xQLNq0Bd_normal.jpg" TargetMode="External"/><Relationship Id="rId6259" Type="http://schemas.openxmlformats.org/officeDocument/2006/relationships/hyperlink" Target="http://pbs.twimg.com/profile_images/1204574190621216769/3zINvgcH_normal.jpg" TargetMode="External"/><Relationship Id="rId3103" Type="http://schemas.openxmlformats.org/officeDocument/2006/relationships/hyperlink" Target="http://pbs.twimg.com/profile_images/1201054249750155264/CCqvfsJR_normal.jpg" TargetMode="External"/><Relationship Id="rId3310" Type="http://schemas.openxmlformats.org/officeDocument/2006/relationships/hyperlink" Target="http://twitter.com/FANTA19919611/statuses/1209707380981714946" TargetMode="External"/><Relationship Id="rId5068" Type="http://schemas.openxmlformats.org/officeDocument/2006/relationships/hyperlink" Target="http://twitter.com/RRattanarinn/statuses/1209701786358960128" TargetMode="External"/><Relationship Id="rId6466" Type="http://schemas.openxmlformats.org/officeDocument/2006/relationships/hyperlink" Target="http://twitter.com/nipatthanp/statuses/1209698113574731779" TargetMode="External"/><Relationship Id="rId6673" Type="http://schemas.openxmlformats.org/officeDocument/2006/relationships/hyperlink" Target="http://pbs.twimg.com/profile_images/1201358240925093891/HNPYmG9o_normal.jpg" TargetMode="External"/><Relationship Id="rId6880" Type="http://schemas.openxmlformats.org/officeDocument/2006/relationships/hyperlink" Target="http://twitter.com/Dhalef/statuses/1209696721820770306" TargetMode="External"/><Relationship Id="rId231" Type="http://schemas.openxmlformats.org/officeDocument/2006/relationships/hyperlink" Target="http://pbs.twimg.com/profile_images/1208418988541145088/uruP-X2N_normal.jpg" TargetMode="External"/><Relationship Id="rId2869" Type="http://schemas.openxmlformats.org/officeDocument/2006/relationships/hyperlink" Target="http://pbs.twimg.com/profile_images/1201440763512414208/BcC8hV4J_normal.jpg" TargetMode="External"/><Relationship Id="rId5275" Type="http://schemas.openxmlformats.org/officeDocument/2006/relationships/hyperlink" Target="http://pbs.twimg.com/profile_images/1208580642226622465/d3VEbHhq_normal.jpg" TargetMode="External"/><Relationship Id="rId5482" Type="http://schemas.openxmlformats.org/officeDocument/2006/relationships/hyperlink" Target="http://twitter.com/ihanwau/statuses/1209700513400291331" TargetMode="External"/><Relationship Id="rId6119" Type="http://schemas.openxmlformats.org/officeDocument/2006/relationships/hyperlink" Target="http://pbs.twimg.com/profile_images/966529476199723008/bS2Nkq7-_normal.jpg" TargetMode="External"/><Relationship Id="rId6326" Type="http://schemas.openxmlformats.org/officeDocument/2006/relationships/hyperlink" Target="http://twitter.com/myloveisyou__u/statuses/1209698547211239424" TargetMode="External"/><Relationship Id="rId6533" Type="http://schemas.openxmlformats.org/officeDocument/2006/relationships/hyperlink" Target="http://pbs.twimg.com/profile_images/1202613085875257344/SFwFE4Ap_normal.jpg" TargetMode="External"/><Relationship Id="rId6740" Type="http://schemas.openxmlformats.org/officeDocument/2006/relationships/hyperlink" Target="http://twitter.com/chompoo_yns/statuses/1209697161539022849" TargetMode="External"/><Relationship Id="rId1678" Type="http://schemas.openxmlformats.org/officeDocument/2006/relationships/hyperlink" Target="http://twitter.com/n_pattraporn/statuses/1209713990781128704" TargetMode="External"/><Relationship Id="rId1885" Type="http://schemas.openxmlformats.org/officeDocument/2006/relationships/hyperlink" Target="http://pbs.twimg.com/profile_images/1186980813297971200/5df5nefV_normal.jpg" TargetMode="External"/><Relationship Id="rId2729" Type="http://schemas.openxmlformats.org/officeDocument/2006/relationships/hyperlink" Target="http://pbs.twimg.com/profile_images/1204417523451432960/Sivdfvab_normal.jpg" TargetMode="External"/><Relationship Id="rId2936" Type="http://schemas.openxmlformats.org/officeDocument/2006/relationships/hyperlink" Target="http://twitter.com/xrendayx/statuses/1209708825449623552" TargetMode="External"/><Relationship Id="rId4084" Type="http://schemas.openxmlformats.org/officeDocument/2006/relationships/hyperlink" Target="http://twitter.com/NKTK70607640/statuses/1209704844413456384" TargetMode="External"/><Relationship Id="rId4291" Type="http://schemas.openxmlformats.org/officeDocument/2006/relationships/hyperlink" Target="http://pbs.twimg.com/profile_images/819193116372574208/UPIDE77W_normal.jpg" TargetMode="External"/><Relationship Id="rId5135" Type="http://schemas.openxmlformats.org/officeDocument/2006/relationships/hyperlink" Target="http://pbs.twimg.com/profile_images/1203965373709598725/H8dFrsQo_normal.jpg" TargetMode="External"/><Relationship Id="rId5342" Type="http://schemas.openxmlformats.org/officeDocument/2006/relationships/hyperlink" Target="http://twitter.com/gumpxlucas/statuses/1209701018990071808" TargetMode="External"/><Relationship Id="rId6600" Type="http://schemas.openxmlformats.org/officeDocument/2006/relationships/hyperlink" Target="http://twitter.com/Thelittle_H2O/statuses/1209697657234444289" TargetMode="External"/><Relationship Id="rId908" Type="http://schemas.openxmlformats.org/officeDocument/2006/relationships/hyperlink" Target="http://twitter.com/nomorejj/statuses/1209717819404771329" TargetMode="External"/><Relationship Id="rId1538" Type="http://schemas.openxmlformats.org/officeDocument/2006/relationships/hyperlink" Target="http://twitter.com/Mossiimum/statuses/1209714628906737664" TargetMode="External"/><Relationship Id="rId4151" Type="http://schemas.openxmlformats.org/officeDocument/2006/relationships/hyperlink" Target="http://pbs.twimg.com/profile_images/1195554788567445504/XszMND44_normal.jpg" TargetMode="External"/><Relationship Id="rId5202" Type="http://schemas.openxmlformats.org/officeDocument/2006/relationships/hyperlink" Target="http://twitter.com/971117c/statuses/1209701373253545984" TargetMode="External"/><Relationship Id="rId1745" Type="http://schemas.openxmlformats.org/officeDocument/2006/relationships/hyperlink" Target="http://pbs.twimg.com/profile_images/1209690757562454016/Sbpng4eq_normal.jpg" TargetMode="External"/><Relationship Id="rId1952" Type="http://schemas.openxmlformats.org/officeDocument/2006/relationships/hyperlink" Target="http://twitter.com/steam_me/statuses/1209712848470806528" TargetMode="External"/><Relationship Id="rId4011" Type="http://schemas.openxmlformats.org/officeDocument/2006/relationships/hyperlink" Target="http://pbs.twimg.com/profile_images/1177040849768566784/pp-shQcG_normal.jpg" TargetMode="External"/><Relationship Id="rId37" Type="http://schemas.openxmlformats.org/officeDocument/2006/relationships/hyperlink" Target="http://pbs.twimg.com/profile_images/1024677422015307778/7qbazOYE_normal.jpg" TargetMode="External"/><Relationship Id="rId1605" Type="http://schemas.openxmlformats.org/officeDocument/2006/relationships/hyperlink" Target="http://pbs.twimg.com/profile_images/1176444700372324352/9q1i7P5g_normal.jpg" TargetMode="External"/><Relationship Id="rId1812" Type="http://schemas.openxmlformats.org/officeDocument/2006/relationships/hyperlink" Target="http://twitter.com/wanlabe1479/statuses/1209713395861114880" TargetMode="External"/><Relationship Id="rId4968" Type="http://schemas.openxmlformats.org/officeDocument/2006/relationships/hyperlink" Target="http://twitter.com/JJINYOUNG_22/statuses/1209702195307798529" TargetMode="External"/><Relationship Id="rId6183" Type="http://schemas.openxmlformats.org/officeDocument/2006/relationships/hyperlink" Target="http://pbs.twimg.com/profile_images/1202273061321551874/qdUAPzsS_normal.jpg" TargetMode="External"/><Relationship Id="rId3777" Type="http://schemas.openxmlformats.org/officeDocument/2006/relationships/hyperlink" Target="http://pbs.twimg.com/profile_images/1180647901250248704/hCUJXvOH_normal.jpg" TargetMode="External"/><Relationship Id="rId3984" Type="http://schemas.openxmlformats.org/officeDocument/2006/relationships/hyperlink" Target="http://twitter.com/jennielyricx/statuses/1209705106108600325" TargetMode="External"/><Relationship Id="rId4828" Type="http://schemas.openxmlformats.org/officeDocument/2006/relationships/hyperlink" Target="http://twitter.com/ed1tota/statuses/1209702638922502144" TargetMode="External"/><Relationship Id="rId6390" Type="http://schemas.openxmlformats.org/officeDocument/2006/relationships/hyperlink" Target="http://twitter.com/ndcntm/statuses/1209698350544519168" TargetMode="External"/><Relationship Id="rId698" Type="http://schemas.openxmlformats.org/officeDocument/2006/relationships/hyperlink" Target="http://twitter.com/maimaiiam_m/statuses/1209717950023757824" TargetMode="External"/><Relationship Id="rId2379" Type="http://schemas.openxmlformats.org/officeDocument/2006/relationships/hyperlink" Target="http://pbs.twimg.com/profile_images/1026844364637593601/Eouuwm6j_normal.jpg" TargetMode="External"/><Relationship Id="rId2586" Type="http://schemas.openxmlformats.org/officeDocument/2006/relationships/hyperlink" Target="http://twitter.com/BoomzaBoom/statuses/1209710321415286785" TargetMode="External"/><Relationship Id="rId2793" Type="http://schemas.openxmlformats.org/officeDocument/2006/relationships/hyperlink" Target="http://pbs.twimg.com/profile_images/1200086100716310528/cnLbqWdq_normal.jpg" TargetMode="External"/><Relationship Id="rId3637" Type="http://schemas.openxmlformats.org/officeDocument/2006/relationships/hyperlink" Target="http://pbs.twimg.com/profile_images/1206352658149175296/cq9r6lgU_normal.jpg" TargetMode="External"/><Relationship Id="rId3844" Type="http://schemas.openxmlformats.org/officeDocument/2006/relationships/hyperlink" Target="http://twitter.com/ppngpanigo/statuses/1209705527992733703" TargetMode="External"/><Relationship Id="rId6043" Type="http://schemas.openxmlformats.org/officeDocument/2006/relationships/hyperlink" Target="http://pbs.twimg.com/profile_images/1177972252060504064/Kbs05_Gc_normal.jpg" TargetMode="External"/><Relationship Id="rId6250" Type="http://schemas.openxmlformats.org/officeDocument/2006/relationships/hyperlink" Target="http://twitter.com/yeolmay_/statuses/1209698723556577281" TargetMode="External"/><Relationship Id="rId558" Type="http://schemas.openxmlformats.org/officeDocument/2006/relationships/hyperlink" Target="http://twitter.com/HengHeng4145/statuses/1209718039811215360" TargetMode="External"/><Relationship Id="rId765" Type="http://schemas.openxmlformats.org/officeDocument/2006/relationships/hyperlink" Target="http://pbs.twimg.com/profile_images/1209470303551680512/yYCbjiq7_normal.jpg" TargetMode="External"/><Relationship Id="rId972" Type="http://schemas.openxmlformats.org/officeDocument/2006/relationships/hyperlink" Target="http://twitter.com/_kyu13elf/statuses/1209717771870724096" TargetMode="External"/><Relationship Id="rId1188" Type="http://schemas.openxmlformats.org/officeDocument/2006/relationships/hyperlink" Target="http://twitter.com/sw2308/statuses/1209716079720710144" TargetMode="External"/><Relationship Id="rId1395" Type="http://schemas.openxmlformats.org/officeDocument/2006/relationships/hyperlink" Target="http://pbs.twimg.com/profile_images/704013636449140736/COgxEepd_normal.jpg" TargetMode="External"/><Relationship Id="rId2239" Type="http://schemas.openxmlformats.org/officeDocument/2006/relationships/hyperlink" Target="http://pbs.twimg.com/profile_images/1164898022339125248/TRr4l66F_normal.jpg" TargetMode="External"/><Relationship Id="rId2446" Type="http://schemas.openxmlformats.org/officeDocument/2006/relationships/hyperlink" Target="http://twitter.com/ibxioxx/statuses/1209711035478790144" TargetMode="External"/><Relationship Id="rId2653" Type="http://schemas.openxmlformats.org/officeDocument/2006/relationships/hyperlink" Target="http://pbs.twimg.com/profile_images/1191061895932891136/Nxal-L2n_normal.jpg" TargetMode="External"/><Relationship Id="rId2860" Type="http://schemas.openxmlformats.org/officeDocument/2006/relationships/hyperlink" Target="http://twitter.com/thisismealltime/statuses/1209709131419963393" TargetMode="External"/><Relationship Id="rId3704" Type="http://schemas.openxmlformats.org/officeDocument/2006/relationships/hyperlink" Target="http://twitter.com/m2_mint/statuses/1209706115962793986" TargetMode="External"/><Relationship Id="rId6110" Type="http://schemas.openxmlformats.org/officeDocument/2006/relationships/hyperlink" Target="http://twitter.com/chompoo_yns/statuses/1209699057007915009" TargetMode="External"/><Relationship Id="rId418" Type="http://schemas.openxmlformats.org/officeDocument/2006/relationships/hyperlink" Target="http://twitter.com/zalabimm/statuses/1209718127958712321" TargetMode="External"/><Relationship Id="rId625" Type="http://schemas.openxmlformats.org/officeDocument/2006/relationships/hyperlink" Target="http://pbs.twimg.com/profile_images/1034465099455459328/9zSFSutD_normal.jpg" TargetMode="External"/><Relationship Id="rId832" Type="http://schemas.openxmlformats.org/officeDocument/2006/relationships/hyperlink" Target="http://twitter.com/K_WACHIR/statuses/1209717857673596928" TargetMode="External"/><Relationship Id="rId1048" Type="http://schemas.openxmlformats.org/officeDocument/2006/relationships/hyperlink" Target="http://twitter.com/xx_bamdd/statuses/1209716629950492672" TargetMode="External"/><Relationship Id="rId1255" Type="http://schemas.openxmlformats.org/officeDocument/2006/relationships/hyperlink" Target="http://pbs.twimg.com/profile_images/1208021670444720128/1f-c3cR-_normal.jpg" TargetMode="External"/><Relationship Id="rId1462" Type="http://schemas.openxmlformats.org/officeDocument/2006/relationships/hyperlink" Target="http://twitter.com/f4170_/statuses/1209714878551691265" TargetMode="External"/><Relationship Id="rId2306" Type="http://schemas.openxmlformats.org/officeDocument/2006/relationships/hyperlink" Target="http://twitter.com/inside_vein/statuses/1209711628574310401" TargetMode="External"/><Relationship Id="rId2513" Type="http://schemas.openxmlformats.org/officeDocument/2006/relationships/hyperlink" Target="http://pbs.twimg.com/profile_images/1116534677026656256/4-o1SrXy_normal.jpg" TargetMode="External"/><Relationship Id="rId3911" Type="http://schemas.openxmlformats.org/officeDocument/2006/relationships/hyperlink" Target="http://pbs.twimg.com/profile_images/1203647583970709504/Kj4elQwa_normal.jpg" TargetMode="External"/><Relationship Id="rId5669" Type="http://schemas.openxmlformats.org/officeDocument/2006/relationships/hyperlink" Target="http://pbs.twimg.com/profile_images/1171002931237154817/7HUscZpp_normal.jpg" TargetMode="External"/><Relationship Id="rId5876" Type="http://schemas.openxmlformats.org/officeDocument/2006/relationships/hyperlink" Target="http://twitter.com/likemelikemycat/statuses/1209699614925836291" TargetMode="External"/><Relationship Id="rId1115" Type="http://schemas.openxmlformats.org/officeDocument/2006/relationships/hyperlink" Target="http://pbs.twimg.com/profile_images/1208177604211036160/jhONYif7_normal.jpg" TargetMode="External"/><Relationship Id="rId1322" Type="http://schemas.openxmlformats.org/officeDocument/2006/relationships/hyperlink" Target="http://twitter.com/1Apr_33/statuses/1209715519558782977" TargetMode="External"/><Relationship Id="rId2720" Type="http://schemas.openxmlformats.org/officeDocument/2006/relationships/hyperlink" Target="http://twitter.com/smild_loveu/statuses/1209709664910237696" TargetMode="External"/><Relationship Id="rId4478" Type="http://schemas.openxmlformats.org/officeDocument/2006/relationships/hyperlink" Target="http://twitter.com/athwn/statuses/1209703656070664192" TargetMode="External"/><Relationship Id="rId5529" Type="http://schemas.openxmlformats.org/officeDocument/2006/relationships/hyperlink" Target="http://pbs.twimg.com/profile_images/1193121862730936320/QvPoGVxX_normal.jpg" TargetMode="External"/><Relationship Id="rId6927" Type="http://schemas.openxmlformats.org/officeDocument/2006/relationships/hyperlink" Target="http://pbs.twimg.com/profile_images/1190116531843338242/wQTHWbic_normal.jpg" TargetMode="External"/><Relationship Id="rId3287" Type="http://schemas.openxmlformats.org/officeDocument/2006/relationships/hyperlink" Target="http://pbs.twimg.com/profile_images/1127345059441963008/FYqyLdHG_normal.jpg" TargetMode="External"/><Relationship Id="rId4338" Type="http://schemas.openxmlformats.org/officeDocument/2006/relationships/hyperlink" Target="http://twitter.com/17399ll/statuses/1209704080332873728" TargetMode="External"/><Relationship Id="rId4685" Type="http://schemas.openxmlformats.org/officeDocument/2006/relationships/hyperlink" Target="http://pbs.twimg.com/profile_images/1206932292322512896/mqaJd7QH_normal.jpg" TargetMode="External"/><Relationship Id="rId4892" Type="http://schemas.openxmlformats.org/officeDocument/2006/relationships/hyperlink" Target="http://twitter.com/benconpqq/statuses/1209702493233410048" TargetMode="External"/><Relationship Id="rId5736" Type="http://schemas.openxmlformats.org/officeDocument/2006/relationships/hyperlink" Target="http://twitter.com/chchacham/statuses/1209699889707245568" TargetMode="External"/><Relationship Id="rId5943" Type="http://schemas.openxmlformats.org/officeDocument/2006/relationships/hyperlink" Target="http://pbs.twimg.com/profile_images/1203968734949330944/-hH9Ml4w_normal.jpg" TargetMode="External"/><Relationship Id="rId2096" Type="http://schemas.openxmlformats.org/officeDocument/2006/relationships/hyperlink" Target="http://twitter.com/mydear555/statuses/1209712399361572865" TargetMode="External"/><Relationship Id="rId3494" Type="http://schemas.openxmlformats.org/officeDocument/2006/relationships/hyperlink" Target="http://twitter.com/memetyellow/statuses/1209706724946395136" TargetMode="External"/><Relationship Id="rId4545" Type="http://schemas.openxmlformats.org/officeDocument/2006/relationships/hyperlink" Target="http://pbs.twimg.com/profile_images/1203654914863329280/CXRx6n-e_normal.jpg" TargetMode="External"/><Relationship Id="rId4752" Type="http://schemas.openxmlformats.org/officeDocument/2006/relationships/hyperlink" Target="http://twitter.com/markminlover7/statuses/1209702818824650752" TargetMode="External"/><Relationship Id="rId5803" Type="http://schemas.openxmlformats.org/officeDocument/2006/relationships/hyperlink" Target="http://pbs.twimg.com/profile_images/1207336052450422785/LyKYeeqk_normal.jpg" TargetMode="External"/><Relationship Id="rId3147" Type="http://schemas.openxmlformats.org/officeDocument/2006/relationships/hyperlink" Target="http://pbs.twimg.com/profile_images/1203256688104493058/ul6yVchL_normal.jpg" TargetMode="External"/><Relationship Id="rId3354" Type="http://schemas.openxmlformats.org/officeDocument/2006/relationships/hyperlink" Target="http://twitter.com/ccrystalkrf/statuses/1209707216707543041" TargetMode="External"/><Relationship Id="rId3561" Type="http://schemas.openxmlformats.org/officeDocument/2006/relationships/hyperlink" Target="http://pbs.twimg.com/profile_images/1170365289692717057/OgNPDRJy_normal.jpg" TargetMode="External"/><Relationship Id="rId4405" Type="http://schemas.openxmlformats.org/officeDocument/2006/relationships/hyperlink" Target="http://pbs.twimg.com/profile_images/1091653244793704449/PhbQ9OEK_normal.jpg" TargetMode="External"/><Relationship Id="rId4612" Type="http://schemas.openxmlformats.org/officeDocument/2006/relationships/hyperlink" Target="http://twitter.com/ApasiriClub/statuses/1209703236027871232" TargetMode="External"/><Relationship Id="rId275" Type="http://schemas.openxmlformats.org/officeDocument/2006/relationships/hyperlink" Target="http://pbs.twimg.com/profile_images/1208418988541145088/uruP-X2N_normal.jpg" TargetMode="External"/><Relationship Id="rId482" Type="http://schemas.openxmlformats.org/officeDocument/2006/relationships/hyperlink" Target="http://twitter.com/mhamilk10/statuses/1209718085420085249" TargetMode="External"/><Relationship Id="rId2163" Type="http://schemas.openxmlformats.org/officeDocument/2006/relationships/hyperlink" Target="http://pbs.twimg.com/profile_images/1206431363215216641/tGoYKfIn_normal.jpg" TargetMode="External"/><Relationship Id="rId2370" Type="http://schemas.openxmlformats.org/officeDocument/2006/relationships/hyperlink" Target="http://twitter.com/0077_9294/statuses/1209711442246549505" TargetMode="External"/><Relationship Id="rId3007" Type="http://schemas.openxmlformats.org/officeDocument/2006/relationships/hyperlink" Target="http://pbs.twimg.com/profile_images/1194812325611458561/zE7s_cvm_normal.jpg" TargetMode="External"/><Relationship Id="rId3214" Type="http://schemas.openxmlformats.org/officeDocument/2006/relationships/hyperlink" Target="http://twitter.com/Rudmee/statuses/1209707733517131776" TargetMode="External"/><Relationship Id="rId3421" Type="http://schemas.openxmlformats.org/officeDocument/2006/relationships/hyperlink" Target="http://pbs.twimg.com/profile_images/1204005179122577409/_GL4jSnR_normal.jpg" TargetMode="External"/><Relationship Id="rId6577" Type="http://schemas.openxmlformats.org/officeDocument/2006/relationships/hyperlink" Target="http://pbs.twimg.com/profile_images/1028286419620397056/s5jgZiVh_normal.jpg" TargetMode="External"/><Relationship Id="rId6784" Type="http://schemas.openxmlformats.org/officeDocument/2006/relationships/hyperlink" Target="http://twitter.com/little_swty/statuses/1209697041066024960" TargetMode="External"/><Relationship Id="rId135" Type="http://schemas.openxmlformats.org/officeDocument/2006/relationships/hyperlink" Target="http://pbs.twimg.com/profile_images/1203890824603262978/_xG4i-eb_normal.jpg" TargetMode="External"/><Relationship Id="rId342" Type="http://schemas.openxmlformats.org/officeDocument/2006/relationships/hyperlink" Target="http://twitter.com/dkkptrm/statuses/1209718173441744898" TargetMode="External"/><Relationship Id="rId2023" Type="http://schemas.openxmlformats.org/officeDocument/2006/relationships/hyperlink" Target="http://pbs.twimg.com/profile_images/1202483037734195200/qqwqKAMk_normal.jpg" TargetMode="External"/><Relationship Id="rId2230" Type="http://schemas.openxmlformats.org/officeDocument/2006/relationships/hyperlink" Target="http://twitter.com/Itmy_M_life/statuses/1209711954228465664" TargetMode="External"/><Relationship Id="rId5179" Type="http://schemas.openxmlformats.org/officeDocument/2006/relationships/hyperlink" Target="http://pbs.twimg.com/profile_images/1195028687344685057/F7qH4BOf_normal.jpg" TargetMode="External"/><Relationship Id="rId5386" Type="http://schemas.openxmlformats.org/officeDocument/2006/relationships/hyperlink" Target="http://twitter.com/PaRaLiaw_/statuses/1209700833165598720" TargetMode="External"/><Relationship Id="rId5593" Type="http://schemas.openxmlformats.org/officeDocument/2006/relationships/hyperlink" Target="http://pbs.twimg.com/profile_images/1159539167522541568/p9krnrPT_normal.jpg" TargetMode="External"/><Relationship Id="rId6437" Type="http://schemas.openxmlformats.org/officeDocument/2006/relationships/hyperlink" Target="http://pbs.twimg.com/profile_images/795954261372743681/jNdIWCRB_normal.jpg" TargetMode="External"/><Relationship Id="rId6644" Type="http://schemas.openxmlformats.org/officeDocument/2006/relationships/hyperlink" Target="http://twitter.com/yys_B1998/statuses/1209697519036272640" TargetMode="External"/><Relationship Id="rId202" Type="http://schemas.openxmlformats.org/officeDocument/2006/relationships/hyperlink" Target="http://twitter.com/EEarthh_47/statuses/1209718271471013888" TargetMode="External"/><Relationship Id="rId4195" Type="http://schemas.openxmlformats.org/officeDocument/2006/relationships/hyperlink" Target="http://pbs.twimg.com/profile_images/1209513097385234434/aGKGRvNW_normal.jpg" TargetMode="External"/><Relationship Id="rId5039" Type="http://schemas.openxmlformats.org/officeDocument/2006/relationships/hyperlink" Target="http://pbs.twimg.com/profile_images/1209664846611877889/anjVKK92_normal.jpg" TargetMode="External"/><Relationship Id="rId5246" Type="http://schemas.openxmlformats.org/officeDocument/2006/relationships/hyperlink" Target="http://twitter.com/nnchaaaaa/statuses/1209701256450605056" TargetMode="External"/><Relationship Id="rId5453" Type="http://schemas.openxmlformats.org/officeDocument/2006/relationships/hyperlink" Target="http://pbs.twimg.com/profile_images/1181939279896825856/xl7tTTea_normal.jpg" TargetMode="External"/><Relationship Id="rId6504" Type="http://schemas.openxmlformats.org/officeDocument/2006/relationships/hyperlink" Target="http://twitter.com/KHUN_Yui_KP/statuses/1209698017613271041" TargetMode="External"/><Relationship Id="rId6851" Type="http://schemas.openxmlformats.org/officeDocument/2006/relationships/hyperlink" Target="http://pbs.twimg.com/profile_images/1190269762263244800/hVZd9wau_normal.jpg" TargetMode="External"/><Relationship Id="rId1789" Type="http://schemas.openxmlformats.org/officeDocument/2006/relationships/hyperlink" Target="http://pbs.twimg.com/profile_images/1164476123352195072/QSWhZzBZ_normal.jpg" TargetMode="External"/><Relationship Id="rId1996" Type="http://schemas.openxmlformats.org/officeDocument/2006/relationships/hyperlink" Target="http://twitter.com/nn_numnueng_/statuses/1209712720615899136" TargetMode="External"/><Relationship Id="rId4055" Type="http://schemas.openxmlformats.org/officeDocument/2006/relationships/hyperlink" Target="http://pbs.twimg.com/profile_images/1162757749819625472/8Ao10lmD_normal.jpg" TargetMode="External"/><Relationship Id="rId4262" Type="http://schemas.openxmlformats.org/officeDocument/2006/relationships/hyperlink" Target="http://twitter.com/fivbjenox/statuses/1209704334113398785" TargetMode="External"/><Relationship Id="rId5106" Type="http://schemas.openxmlformats.org/officeDocument/2006/relationships/hyperlink" Target="http://twitter.com/DobbySoneYS/statuses/1209701637222105088" TargetMode="External"/><Relationship Id="rId5660" Type="http://schemas.openxmlformats.org/officeDocument/2006/relationships/hyperlink" Target="http://twitter.com/peem_pcdx/statuses/1209700098705248256" TargetMode="External"/><Relationship Id="rId6711" Type="http://schemas.openxmlformats.org/officeDocument/2006/relationships/hyperlink" Target="http://pbs.twimg.com/profile_images/1053270727908966401/KYSB_Nui_normal.jpg" TargetMode="External"/><Relationship Id="rId1649" Type="http://schemas.openxmlformats.org/officeDocument/2006/relationships/hyperlink" Target="http://pbs.twimg.com/profile_images/1187581497047339008/cObjxazo_normal.jpg" TargetMode="External"/><Relationship Id="rId1856" Type="http://schemas.openxmlformats.org/officeDocument/2006/relationships/hyperlink" Target="http://twitter.com/gloyslur/statuses/1209713236498452481" TargetMode="External"/><Relationship Id="rId2907" Type="http://schemas.openxmlformats.org/officeDocument/2006/relationships/hyperlink" Target="http://pbs.twimg.com/profile_images/1059664164677812224/7t1U9YKc_normal.jpg" TargetMode="External"/><Relationship Id="rId3071" Type="http://schemas.openxmlformats.org/officeDocument/2006/relationships/hyperlink" Target="http://pbs.twimg.com/profile_images/1185167327689502722/npvYkqnI_normal.jpg" TargetMode="External"/><Relationship Id="rId5313" Type="http://schemas.openxmlformats.org/officeDocument/2006/relationships/hyperlink" Target="http://pbs.twimg.com/profile_images/1209477965509095424/hH3C3RSu_normal.jpg" TargetMode="External"/><Relationship Id="rId5520" Type="http://schemas.openxmlformats.org/officeDocument/2006/relationships/hyperlink" Target="http://twitter.com/Jcbz_/statuses/1209700427907784704" TargetMode="External"/><Relationship Id="rId1509" Type="http://schemas.openxmlformats.org/officeDocument/2006/relationships/hyperlink" Target="http://pbs.twimg.com/profile_images/909115978218213376/JCsWs9yJ_normal.jpg" TargetMode="External"/><Relationship Id="rId1716" Type="http://schemas.openxmlformats.org/officeDocument/2006/relationships/hyperlink" Target="http://twitter.com/PokospeedPo/statuses/1209713791434293249" TargetMode="External"/><Relationship Id="rId1923" Type="http://schemas.openxmlformats.org/officeDocument/2006/relationships/hyperlink" Target="http://pbs.twimg.com/profile_images/1162165713542381568/WRm2Fvo6_normal.jpg" TargetMode="External"/><Relationship Id="rId4122" Type="http://schemas.openxmlformats.org/officeDocument/2006/relationships/hyperlink" Target="http://twitter.com/yibolucidx/statuses/1209704716185194496" TargetMode="External"/><Relationship Id="rId3888" Type="http://schemas.openxmlformats.org/officeDocument/2006/relationships/hyperlink" Target="http://twitter.com/nrae_pnp/statuses/1209705393787506689" TargetMode="External"/><Relationship Id="rId4939" Type="http://schemas.openxmlformats.org/officeDocument/2006/relationships/hyperlink" Target="http://pbs.twimg.com/profile_images/1106954378517213184/H85Vy2C3_normal.jpg" TargetMode="External"/><Relationship Id="rId6087" Type="http://schemas.openxmlformats.org/officeDocument/2006/relationships/hyperlink" Target="http://pbs.twimg.com/profile_images/1207128320053149698/I8Tb-ceI_normal.jpg" TargetMode="External"/><Relationship Id="rId6294" Type="http://schemas.openxmlformats.org/officeDocument/2006/relationships/hyperlink" Target="http://twitter.com/namk_pj/statuses/1209698624273145856" TargetMode="External"/><Relationship Id="rId2697" Type="http://schemas.openxmlformats.org/officeDocument/2006/relationships/hyperlink" Target="http://pbs.twimg.com/profile_images/1207158942540783617/jcxSxBZk_normal.jpg" TargetMode="External"/><Relationship Id="rId3748" Type="http://schemas.openxmlformats.org/officeDocument/2006/relationships/hyperlink" Target="http://twitter.com/m2_mint/statuses/1209705986023251968" TargetMode="External"/><Relationship Id="rId6154" Type="http://schemas.openxmlformats.org/officeDocument/2006/relationships/hyperlink" Target="http://twitter.com/vanilla_chouxc/statuses/1209698936694304768" TargetMode="External"/><Relationship Id="rId6361" Type="http://schemas.openxmlformats.org/officeDocument/2006/relationships/hyperlink" Target="http://pbs.twimg.com/profile_images/1199744617291190272/FhvNo4RN_normal.jpg" TargetMode="External"/><Relationship Id="rId669" Type="http://schemas.openxmlformats.org/officeDocument/2006/relationships/hyperlink" Target="http://pbs.twimg.com/profile_images/1115231502856404994/NwYcMYLh_normal.jpg" TargetMode="External"/><Relationship Id="rId876" Type="http://schemas.openxmlformats.org/officeDocument/2006/relationships/hyperlink" Target="http://twitter.com/_ttttttt_t/statuses/1209717832725848065" TargetMode="External"/><Relationship Id="rId1299" Type="http://schemas.openxmlformats.org/officeDocument/2006/relationships/hyperlink" Target="http://pbs.twimg.com/profile_images/1203839426540883968/wWifHb2h_normal.jpg" TargetMode="External"/><Relationship Id="rId2557" Type="http://schemas.openxmlformats.org/officeDocument/2006/relationships/hyperlink" Target="http://pbs.twimg.com/profile_images/1206544774523584518/fozeCRb-_normal.jpg" TargetMode="External"/><Relationship Id="rId3608" Type="http://schemas.openxmlformats.org/officeDocument/2006/relationships/hyperlink" Target="http://twitter.com/CatsCouple/statuses/1209706435816198145" TargetMode="External"/><Relationship Id="rId3955" Type="http://schemas.openxmlformats.org/officeDocument/2006/relationships/hyperlink" Target="http://pbs.twimg.com/profile_images/1130131188486627328/1YYSSqSO_normal.png" TargetMode="External"/><Relationship Id="rId5170" Type="http://schemas.openxmlformats.org/officeDocument/2006/relationships/hyperlink" Target="http://twitter.com/bbeemeluni/statuses/1209701462185394177" TargetMode="External"/><Relationship Id="rId6014" Type="http://schemas.openxmlformats.org/officeDocument/2006/relationships/hyperlink" Target="http://twitter.com/Peach_KimV/statuses/1209699241460822016" TargetMode="External"/><Relationship Id="rId6221" Type="http://schemas.openxmlformats.org/officeDocument/2006/relationships/hyperlink" Target="http://pbs.twimg.com/profile_images/1175389687877263361/B8mlF8Np_normal.jpg" TargetMode="External"/><Relationship Id="rId529" Type="http://schemas.openxmlformats.org/officeDocument/2006/relationships/hyperlink" Target="http://pbs.twimg.com/profile_images/1199364603198599168/FRgEGYp1_normal.jpg" TargetMode="External"/><Relationship Id="rId736" Type="http://schemas.openxmlformats.org/officeDocument/2006/relationships/hyperlink" Target="http://twitter.com/3ARYJNPSRK/statuses/1209717917295579136" TargetMode="External"/><Relationship Id="rId1159" Type="http://schemas.openxmlformats.org/officeDocument/2006/relationships/hyperlink" Target="http://pbs.twimg.com/profile_images/1199483698187366401/E3Oq5hfM_normal.jpg" TargetMode="External"/><Relationship Id="rId1366" Type="http://schemas.openxmlformats.org/officeDocument/2006/relationships/hyperlink" Target="http://twitter.com/bennbennn/statuses/1209715284765921280" TargetMode="External"/><Relationship Id="rId2417" Type="http://schemas.openxmlformats.org/officeDocument/2006/relationships/hyperlink" Target="http://pbs.twimg.com/profile_images/1165920544790679552/bqyaeQvT_normal.jpg" TargetMode="External"/><Relationship Id="rId2764" Type="http://schemas.openxmlformats.org/officeDocument/2006/relationships/hyperlink" Target="http://twitter.com/_SYKzz_/statuses/1209709466460905474" TargetMode="External"/><Relationship Id="rId2971" Type="http://schemas.openxmlformats.org/officeDocument/2006/relationships/hyperlink" Target="http://pbs.twimg.com/profile_images/1194812325611458561/zE7s_cvm_normal.jpg" TargetMode="External"/><Relationship Id="rId3815" Type="http://schemas.openxmlformats.org/officeDocument/2006/relationships/hyperlink" Target="http://pbs.twimg.com/profile_images/1209605659882246144/CSkZGX3u_normal.jpg" TargetMode="External"/><Relationship Id="rId5030" Type="http://schemas.openxmlformats.org/officeDocument/2006/relationships/hyperlink" Target="http://twitter.com/chiamarmiwan/statuses/1209701970656681984" TargetMode="External"/><Relationship Id="rId943" Type="http://schemas.openxmlformats.org/officeDocument/2006/relationships/hyperlink" Target="http://pbs.twimg.com/profile_images/1199170004349927425/J-6NA0p3_normal.jpg" TargetMode="External"/><Relationship Id="rId1019" Type="http://schemas.openxmlformats.org/officeDocument/2006/relationships/hyperlink" Target="http://pbs.twimg.com/profile_images/1208734494787686401/4T4NygPu_normal.jpg" TargetMode="External"/><Relationship Id="rId1573" Type="http://schemas.openxmlformats.org/officeDocument/2006/relationships/hyperlink" Target="http://pbs.twimg.com/profile_images/1184470836142432257/TllgLJeN_normal.jpg" TargetMode="External"/><Relationship Id="rId1780" Type="http://schemas.openxmlformats.org/officeDocument/2006/relationships/hyperlink" Target="http://twitter.com/MobilePoy/statuses/1209713503340130304" TargetMode="External"/><Relationship Id="rId2624" Type="http://schemas.openxmlformats.org/officeDocument/2006/relationships/hyperlink" Target="http://twitter.com/XXXIVIM/statuses/1209710147825631232" TargetMode="External"/><Relationship Id="rId2831" Type="http://schemas.openxmlformats.org/officeDocument/2006/relationships/hyperlink" Target="http://pbs.twimg.com/profile_images/1205564117681094656/YiOh0x9i_normal.jpg" TargetMode="External"/><Relationship Id="rId5987" Type="http://schemas.openxmlformats.org/officeDocument/2006/relationships/hyperlink" Target="http://pbs.twimg.com/profile_images/1206010581087506432/SFU8A4bA_normal.jpg" TargetMode="External"/><Relationship Id="rId72" Type="http://schemas.openxmlformats.org/officeDocument/2006/relationships/hyperlink" Target="http://twitter.com/betweenna/statuses/1209718347362795520" TargetMode="External"/><Relationship Id="rId803" Type="http://schemas.openxmlformats.org/officeDocument/2006/relationships/hyperlink" Target="http://pbs.twimg.com/profile_images/1206026976105914368/eKLRXOul_normal.jpg" TargetMode="External"/><Relationship Id="rId1226" Type="http://schemas.openxmlformats.org/officeDocument/2006/relationships/hyperlink" Target="http://twitter.com/foongggg/statuses/1209715942852186113" TargetMode="External"/><Relationship Id="rId1433" Type="http://schemas.openxmlformats.org/officeDocument/2006/relationships/hyperlink" Target="http://pbs.twimg.com/profile_images/1199141335027961856/MuTa6QMa_normal.jpg" TargetMode="External"/><Relationship Id="rId1640" Type="http://schemas.openxmlformats.org/officeDocument/2006/relationships/hyperlink" Target="http://twitter.com/mminttd/statuses/1209714179688394752" TargetMode="External"/><Relationship Id="rId4589" Type="http://schemas.openxmlformats.org/officeDocument/2006/relationships/hyperlink" Target="http://pbs.twimg.com/profile_images/1092617830275502080/rtTjMZ_l_normal.jpg" TargetMode="External"/><Relationship Id="rId4796" Type="http://schemas.openxmlformats.org/officeDocument/2006/relationships/hyperlink" Target="http://twitter.com/nssoow/statuses/1209702703401590790" TargetMode="External"/><Relationship Id="rId5847" Type="http://schemas.openxmlformats.org/officeDocument/2006/relationships/hyperlink" Target="http://pbs.twimg.com/profile_images/1171493052680040453/0qo3f1QU_normal.jpg" TargetMode="External"/><Relationship Id="rId1500" Type="http://schemas.openxmlformats.org/officeDocument/2006/relationships/hyperlink" Target="http://twitter.com/m_manutsanun/statuses/1209714718069252096" TargetMode="External"/><Relationship Id="rId3398" Type="http://schemas.openxmlformats.org/officeDocument/2006/relationships/hyperlink" Target="http://twitter.com/ihopetobearounq/statuses/1209707101158723584" TargetMode="External"/><Relationship Id="rId4449" Type="http://schemas.openxmlformats.org/officeDocument/2006/relationships/hyperlink" Target="http://pbs.twimg.com/profile_images/1148900311668408320/5mNK7KX4_normal.jpg" TargetMode="External"/><Relationship Id="rId4656" Type="http://schemas.openxmlformats.org/officeDocument/2006/relationships/hyperlink" Target="http://twitter.com/semyong_aa/statuses/1209703111087910912" TargetMode="External"/><Relationship Id="rId4863" Type="http://schemas.openxmlformats.org/officeDocument/2006/relationships/hyperlink" Target="http://pbs.twimg.com/profile_images/1207098830820298752/RJ75oqaU_normal.jpg" TargetMode="External"/><Relationship Id="rId5707" Type="http://schemas.openxmlformats.org/officeDocument/2006/relationships/hyperlink" Target="http://pbs.twimg.com/profile_images/1193700177975971840/0nrivY-i_normal.jpg" TargetMode="External"/><Relationship Id="rId5914" Type="http://schemas.openxmlformats.org/officeDocument/2006/relationships/hyperlink" Target="http://twitter.com/JHminror/statuses/1209699524521783296" TargetMode="External"/><Relationship Id="rId3258" Type="http://schemas.openxmlformats.org/officeDocument/2006/relationships/hyperlink" Target="http://twitter.com/Jan_YonHwa/statuses/1209707557876457472" TargetMode="External"/><Relationship Id="rId3465" Type="http://schemas.openxmlformats.org/officeDocument/2006/relationships/hyperlink" Target="http://pbs.twimg.com/profile_images/1189015178005737473/YtFAy69G_normal.jpg" TargetMode="External"/><Relationship Id="rId3672" Type="http://schemas.openxmlformats.org/officeDocument/2006/relationships/hyperlink" Target="http://twitter.com/EXOISMYWORLD_/statuses/1209706218001797120" TargetMode="External"/><Relationship Id="rId4309" Type="http://schemas.openxmlformats.org/officeDocument/2006/relationships/hyperlink" Target="http://pbs.twimg.com/profile_images/1151193285177700352/v1XPEvxH_normal.jpg" TargetMode="External"/><Relationship Id="rId4516" Type="http://schemas.openxmlformats.org/officeDocument/2006/relationships/hyperlink" Target="http://twitter.com/IntrendBunTueng/statuses/1209703538110058497" TargetMode="External"/><Relationship Id="rId4723" Type="http://schemas.openxmlformats.org/officeDocument/2006/relationships/hyperlink" Target="http://pbs.twimg.com/profile_images/1204837669450084352/K4cr2kpa_normal.jpg" TargetMode="External"/><Relationship Id="rId179" Type="http://schemas.openxmlformats.org/officeDocument/2006/relationships/hyperlink" Target="http://pbs.twimg.com/profile_images/1205531535765491712/Bpgt1lDT_normal.jpg" TargetMode="External"/><Relationship Id="rId386" Type="http://schemas.openxmlformats.org/officeDocument/2006/relationships/hyperlink" Target="http://twitter.com/uyarman/statuses/1209718143976738817" TargetMode="External"/><Relationship Id="rId593" Type="http://schemas.openxmlformats.org/officeDocument/2006/relationships/hyperlink" Target="http://pbs.twimg.com/profile_images/1196746963175104512/0DKm4xTX_normal.jpg" TargetMode="External"/><Relationship Id="rId2067" Type="http://schemas.openxmlformats.org/officeDocument/2006/relationships/hyperlink" Target="http://pbs.twimg.com/profile_images/793974020517613568/I2SE0vO6_normal.jpg" TargetMode="External"/><Relationship Id="rId2274" Type="http://schemas.openxmlformats.org/officeDocument/2006/relationships/hyperlink" Target="http://twitter.com/ssosadstory/statuses/1209711744009981954" TargetMode="External"/><Relationship Id="rId2481" Type="http://schemas.openxmlformats.org/officeDocument/2006/relationships/hyperlink" Target="http://pbs.twimg.com/profile_images/1208728178463633408/5sqgh7TB_normal.jpg" TargetMode="External"/><Relationship Id="rId3118" Type="http://schemas.openxmlformats.org/officeDocument/2006/relationships/hyperlink" Target="http://twitter.com/khimiskhimm/statuses/1209708077139673090" TargetMode="External"/><Relationship Id="rId3325" Type="http://schemas.openxmlformats.org/officeDocument/2006/relationships/hyperlink" Target="http://pbs.twimg.com/profile_images/1099897893371015168/xozfBtZ2_normal.jpg" TargetMode="External"/><Relationship Id="rId3532" Type="http://schemas.openxmlformats.org/officeDocument/2006/relationships/hyperlink" Target="http://twitter.com/pnS2hyX0MlsJeIm/statuses/1209706580708511744" TargetMode="External"/><Relationship Id="rId4930" Type="http://schemas.openxmlformats.org/officeDocument/2006/relationships/hyperlink" Target="http://twitter.com/monnichh/statuses/1209702341680590848" TargetMode="External"/><Relationship Id="rId6688" Type="http://schemas.openxmlformats.org/officeDocument/2006/relationships/hyperlink" Target="http://twitter.com/bbestprw/statuses/1209697302719320064" TargetMode="External"/><Relationship Id="rId246" Type="http://schemas.openxmlformats.org/officeDocument/2006/relationships/hyperlink" Target="http://twitter.com/jackfxwinwinn/statuses/1209718239049084928" TargetMode="External"/><Relationship Id="rId453" Type="http://schemas.openxmlformats.org/officeDocument/2006/relationships/hyperlink" Target="http://pbs.twimg.com/profile_images/1053359749603909632/141c4t_B_normal.jpg" TargetMode="External"/><Relationship Id="rId660" Type="http://schemas.openxmlformats.org/officeDocument/2006/relationships/hyperlink" Target="http://twitter.com/dbt_xx/statuses/1209717978620559360" TargetMode="External"/><Relationship Id="rId1083" Type="http://schemas.openxmlformats.org/officeDocument/2006/relationships/hyperlink" Target="http://pbs.twimg.com/profile_images/1188456759691595776/VgzmgOmU_normal.jpg" TargetMode="External"/><Relationship Id="rId1290" Type="http://schemas.openxmlformats.org/officeDocument/2006/relationships/hyperlink" Target="http://twitter.com/Manemena31/statuses/1209715704309567489" TargetMode="External"/><Relationship Id="rId2134" Type="http://schemas.openxmlformats.org/officeDocument/2006/relationships/hyperlink" Target="http://twitter.com/smilemurf/statuses/1209712264929894400" TargetMode="External"/><Relationship Id="rId2341" Type="http://schemas.openxmlformats.org/officeDocument/2006/relationships/hyperlink" Target="http://pbs.twimg.com/profile_images/1174329342328836096/RGs3pjsA_normal.jpg" TargetMode="External"/><Relationship Id="rId5497" Type="http://schemas.openxmlformats.org/officeDocument/2006/relationships/hyperlink" Target="http://pbs.twimg.com/profile_images/1192999332150009856/d4CuWxJz_normal.jpg" TargetMode="External"/><Relationship Id="rId6548" Type="http://schemas.openxmlformats.org/officeDocument/2006/relationships/hyperlink" Target="http://twitter.com/vvJs_/statuses/1209697837958615040" TargetMode="External"/><Relationship Id="rId6895" Type="http://schemas.openxmlformats.org/officeDocument/2006/relationships/hyperlink" Target="http://pbs.twimg.com/profile_images/1199710129597239301/Rkzu9Be2_normal.jpg" TargetMode="External"/><Relationship Id="rId106" Type="http://schemas.openxmlformats.org/officeDocument/2006/relationships/hyperlink" Target="http://twitter.com/HIiiii_hibitch/statuses/1209718330581340161" TargetMode="External"/><Relationship Id="rId313" Type="http://schemas.openxmlformats.org/officeDocument/2006/relationships/hyperlink" Target="http://pbs.twimg.com/profile_images/1209509730802028544/qL_2xTGl_normal.jpg" TargetMode="External"/><Relationship Id="rId1150" Type="http://schemas.openxmlformats.org/officeDocument/2006/relationships/hyperlink" Target="http://twitter.com/JJ_J101/statuses/1209716259564032000" TargetMode="External"/><Relationship Id="rId4099" Type="http://schemas.openxmlformats.org/officeDocument/2006/relationships/hyperlink" Target="http://pbs.twimg.com/profile_images/1195554788567445504/XszMND44_normal.jpg" TargetMode="External"/><Relationship Id="rId5357" Type="http://schemas.openxmlformats.org/officeDocument/2006/relationships/hyperlink" Target="http://pbs.twimg.com/profile_images/1186873936081903618/v2A1vcPU_normal.jpg" TargetMode="External"/><Relationship Id="rId6755" Type="http://schemas.openxmlformats.org/officeDocument/2006/relationships/hyperlink" Target="http://pbs.twimg.com/profile_images/1038590159938248704/ye-mTOp4_normal.jpg" TargetMode="External"/><Relationship Id="rId520" Type="http://schemas.openxmlformats.org/officeDocument/2006/relationships/hyperlink" Target="http://twitter.com/EEarthh_47/statuses/1209718072136757249" TargetMode="External"/><Relationship Id="rId2201" Type="http://schemas.openxmlformats.org/officeDocument/2006/relationships/hyperlink" Target="http://pbs.twimg.com/profile_images/1076772003934162945/QpvpuiEd_normal.jpg" TargetMode="External"/><Relationship Id="rId5564" Type="http://schemas.openxmlformats.org/officeDocument/2006/relationships/hyperlink" Target="http://twitter.com/Amtaytaylor/statuses/1209700352129323008" TargetMode="External"/><Relationship Id="rId5771" Type="http://schemas.openxmlformats.org/officeDocument/2006/relationships/hyperlink" Target="http://pbs.twimg.com/profile_images/998985198757801984/prS11c6F_normal.jpg" TargetMode="External"/><Relationship Id="rId6408" Type="http://schemas.openxmlformats.org/officeDocument/2006/relationships/hyperlink" Target="http://twitter.com/v218ta/statuses/1209698311046778880" TargetMode="External"/><Relationship Id="rId6615" Type="http://schemas.openxmlformats.org/officeDocument/2006/relationships/hyperlink" Target="http://pbs.twimg.com/profile_images/1206987502612992000/xSzRDtoM_normal.jpg" TargetMode="External"/><Relationship Id="rId6822" Type="http://schemas.openxmlformats.org/officeDocument/2006/relationships/hyperlink" Target="http://twitter.com/ARCH61_/statuses/1209696924627898373" TargetMode="External"/><Relationship Id="rId1010" Type="http://schemas.openxmlformats.org/officeDocument/2006/relationships/hyperlink" Target="http://twitter.com/kunkun2507/statuses/1209716759575449600" TargetMode="External"/><Relationship Id="rId1967" Type="http://schemas.openxmlformats.org/officeDocument/2006/relationships/hyperlink" Target="http://pbs.twimg.com/profile_images/1208963142933348353/ZocJTyqm_normal.jpg" TargetMode="External"/><Relationship Id="rId4166" Type="http://schemas.openxmlformats.org/officeDocument/2006/relationships/hyperlink" Target="http://twitter.com/snack_jj/statuses/1209704588963500032" TargetMode="External"/><Relationship Id="rId4373" Type="http://schemas.openxmlformats.org/officeDocument/2006/relationships/hyperlink" Target="http://pbs.twimg.com/profile_images/1091653244793704449/PhbQ9OEK_normal.jpg" TargetMode="External"/><Relationship Id="rId4580" Type="http://schemas.openxmlformats.org/officeDocument/2006/relationships/hyperlink" Target="http://twitter.com/Luizyyxcho_96/statuses/1209703306102104064" TargetMode="External"/><Relationship Id="rId5217" Type="http://schemas.openxmlformats.org/officeDocument/2006/relationships/hyperlink" Target="http://abs.twimg.com/sticky/default_profile_images/default_profile_normal.png" TargetMode="External"/><Relationship Id="rId5424" Type="http://schemas.openxmlformats.org/officeDocument/2006/relationships/hyperlink" Target="http://twitter.com/LSKY_T/statuses/1209700672083415040" TargetMode="External"/><Relationship Id="rId5631" Type="http://schemas.openxmlformats.org/officeDocument/2006/relationships/hyperlink" Target="http://pbs.twimg.com/profile_images/1199516677878116352/eV1R7lET_normal.jpg" TargetMode="External"/><Relationship Id="rId4026" Type="http://schemas.openxmlformats.org/officeDocument/2006/relationships/hyperlink" Target="http://twitter.com/sspatca/statuses/1209705011942281216" TargetMode="External"/><Relationship Id="rId4440" Type="http://schemas.openxmlformats.org/officeDocument/2006/relationships/hyperlink" Target="http://twitter.com/typexhttp/statuses/1209703793102708736" TargetMode="External"/><Relationship Id="rId3042" Type="http://schemas.openxmlformats.org/officeDocument/2006/relationships/hyperlink" Target="http://twitter.com/WannaPloyy/statuses/1209708446343290881" TargetMode="External"/><Relationship Id="rId6198" Type="http://schemas.openxmlformats.org/officeDocument/2006/relationships/hyperlink" Target="http://twitter.com/TK_thitirat/statuses/1209698833493458945" TargetMode="External"/><Relationship Id="rId6265" Type="http://schemas.openxmlformats.org/officeDocument/2006/relationships/hyperlink" Target="http://pbs.twimg.com/profile_images/1191410195705974784/hn5vBDWS_normal.jpg" TargetMode="External"/><Relationship Id="rId3859" Type="http://schemas.openxmlformats.org/officeDocument/2006/relationships/hyperlink" Target="http://pbs.twimg.com/profile_images/1204649222009585664/ECnBSVZs_normal.jpg" TargetMode="External"/><Relationship Id="rId5281" Type="http://schemas.openxmlformats.org/officeDocument/2006/relationships/hyperlink" Target="http://pbs.twimg.com/profile_images/1139717097410293760/pVjgYu9Q_normal.jpg" TargetMode="External"/><Relationship Id="rId2875" Type="http://schemas.openxmlformats.org/officeDocument/2006/relationships/hyperlink" Target="http://pbs.twimg.com/profile_images/1197551858845286400/_-pZYX6u_normal.jpg" TargetMode="External"/><Relationship Id="rId3926" Type="http://schemas.openxmlformats.org/officeDocument/2006/relationships/hyperlink" Target="http://twitter.com/01QWTEE/statuses/1209705293484941312" TargetMode="External"/><Relationship Id="rId6332" Type="http://schemas.openxmlformats.org/officeDocument/2006/relationships/hyperlink" Target="http://twitter.com/Galipp09/statuses/1209698506853634048" TargetMode="External"/><Relationship Id="rId847" Type="http://schemas.openxmlformats.org/officeDocument/2006/relationships/hyperlink" Target="http://pbs.twimg.com/profile_images/1147166346997719041/b-Zt7nTY_normal.jpg" TargetMode="External"/><Relationship Id="rId1477" Type="http://schemas.openxmlformats.org/officeDocument/2006/relationships/hyperlink" Target="http://pbs.twimg.com/profile_images/1208843917484933120/Nm2oynHz_normal.jpg" TargetMode="External"/><Relationship Id="rId1891" Type="http://schemas.openxmlformats.org/officeDocument/2006/relationships/hyperlink" Target="http://pbs.twimg.com/profile_images/1208257429403648000/t87sID86_normal.jpg" TargetMode="External"/><Relationship Id="rId2528" Type="http://schemas.openxmlformats.org/officeDocument/2006/relationships/hyperlink" Target="http://twitter.com/19titema/statuses/1209710621794504704" TargetMode="External"/><Relationship Id="rId2942" Type="http://schemas.openxmlformats.org/officeDocument/2006/relationships/hyperlink" Target="http://twitter.com/_ayaltsh9403/statuses/1209708799608512512" TargetMode="External"/><Relationship Id="rId914" Type="http://schemas.openxmlformats.org/officeDocument/2006/relationships/hyperlink" Target="http://twitter.com/KS_1235/statuses/1209717814178664448" TargetMode="External"/><Relationship Id="rId1544" Type="http://schemas.openxmlformats.org/officeDocument/2006/relationships/hyperlink" Target="http://twitter.com/mayhawii/statuses/1209714622904721408" TargetMode="External"/><Relationship Id="rId5001" Type="http://schemas.openxmlformats.org/officeDocument/2006/relationships/hyperlink" Target="http://pbs.twimg.com/profile_images/1131171369494896640/R--6AZr9_normal.jpg" TargetMode="External"/><Relationship Id="rId1611" Type="http://schemas.openxmlformats.org/officeDocument/2006/relationships/hyperlink" Target="http://pbs.twimg.com/profile_images/1199354146811301888/7wjH3Czk_normal.jpg" TargetMode="External"/><Relationship Id="rId4767" Type="http://schemas.openxmlformats.org/officeDocument/2006/relationships/hyperlink" Target="http://pbs.twimg.com/profile_images/1195637403869798401/jIzS20Ub_normal.jpg" TargetMode="External"/><Relationship Id="rId5818" Type="http://schemas.openxmlformats.org/officeDocument/2006/relationships/hyperlink" Target="http://twitter.com/pkrnpts/statuses/1209699749055483910" TargetMode="External"/><Relationship Id="rId3369" Type="http://schemas.openxmlformats.org/officeDocument/2006/relationships/hyperlink" Target="http://pbs.twimg.com/profile_images/1200591720003457025/jU66Euti_normal.jpg" TargetMode="External"/><Relationship Id="rId2385" Type="http://schemas.openxmlformats.org/officeDocument/2006/relationships/hyperlink" Target="http://pbs.twimg.com/profile_images/1204032454824120320/MAK6tX7E_normal.jpg" TargetMode="External"/><Relationship Id="rId3783" Type="http://schemas.openxmlformats.org/officeDocument/2006/relationships/hyperlink" Target="http://pbs.twimg.com/profile_images/1209101506940555264/J1AFiXQa_normal.jpg" TargetMode="External"/><Relationship Id="rId4834" Type="http://schemas.openxmlformats.org/officeDocument/2006/relationships/hyperlink" Target="http://twitter.com/vverytried/statuses/1209702633495126017" TargetMode="External"/><Relationship Id="rId357" Type="http://schemas.openxmlformats.org/officeDocument/2006/relationships/hyperlink" Target="http://pbs.twimg.com/profile_images/1170378995390545921/oULmA1Z__normal.jpg" TargetMode="External"/><Relationship Id="rId2038" Type="http://schemas.openxmlformats.org/officeDocument/2006/relationships/hyperlink" Target="http://twitter.com/decemxp/statuses/1209712631256248323" TargetMode="External"/><Relationship Id="rId3436" Type="http://schemas.openxmlformats.org/officeDocument/2006/relationships/hyperlink" Target="http://twitter.com/aphrsx/statuses/1209706923991257088" TargetMode="External"/><Relationship Id="rId3850" Type="http://schemas.openxmlformats.org/officeDocument/2006/relationships/hyperlink" Target="http://twitter.com/kimeberinspirit/statuses/1209705519394328578" TargetMode="External"/><Relationship Id="rId4901" Type="http://schemas.openxmlformats.org/officeDocument/2006/relationships/hyperlink" Target="http://pbs.twimg.com/profile_images/1156879603991867393/DkR0_iVn_normal.jpg" TargetMode="External"/><Relationship Id="rId771" Type="http://schemas.openxmlformats.org/officeDocument/2006/relationships/hyperlink" Target="http://pbs.twimg.com/profile_images/1182311161477206017/v4MO7k3C_normal.jpg" TargetMode="External"/><Relationship Id="rId2452" Type="http://schemas.openxmlformats.org/officeDocument/2006/relationships/hyperlink" Target="http://twitter.com/New_saharat/statuses/1209710992394817536" TargetMode="External"/><Relationship Id="rId3503" Type="http://schemas.openxmlformats.org/officeDocument/2006/relationships/hyperlink" Target="http://pbs.twimg.com/profile_images/1189657327156097024/eJGC5fLz_normal.jpg" TargetMode="External"/><Relationship Id="rId6659" Type="http://schemas.openxmlformats.org/officeDocument/2006/relationships/hyperlink" Target="http://pbs.twimg.com/profile_images/1203643828646735873/DdK_PeWB_normal.jpg" TargetMode="External"/><Relationship Id="rId424" Type="http://schemas.openxmlformats.org/officeDocument/2006/relationships/hyperlink" Target="http://twitter.com/sehunchocbanana/statuses/1209718124167094272" TargetMode="External"/><Relationship Id="rId1054" Type="http://schemas.openxmlformats.org/officeDocument/2006/relationships/hyperlink" Target="http://twitter.com/ntush_nut/statuses/1209716624569196549" TargetMode="External"/><Relationship Id="rId2105" Type="http://schemas.openxmlformats.org/officeDocument/2006/relationships/hyperlink" Target="http://pbs.twimg.com/profile_images/1185459698037710849/ZfyxBIcA_normal.jpg" TargetMode="External"/><Relationship Id="rId5675" Type="http://schemas.openxmlformats.org/officeDocument/2006/relationships/hyperlink" Target="http://pbs.twimg.com/profile_images/1207013331426349057/N_zYJr62_normal.jpg" TargetMode="External"/><Relationship Id="rId6726" Type="http://schemas.openxmlformats.org/officeDocument/2006/relationships/hyperlink" Target="http://twitter.com/Crazy1337786867/statuses/1209697193810001920" TargetMode="External"/><Relationship Id="rId1121" Type="http://schemas.openxmlformats.org/officeDocument/2006/relationships/hyperlink" Target="http://pbs.twimg.com/profile_images/1201536230720036865/xFWI-spj_normal.jpg" TargetMode="External"/><Relationship Id="rId4277" Type="http://schemas.openxmlformats.org/officeDocument/2006/relationships/hyperlink" Target="http://pbs.twimg.com/profile_images/1203023376068952065/LlNQHsqr_normal.jpg" TargetMode="External"/><Relationship Id="rId4691" Type="http://schemas.openxmlformats.org/officeDocument/2006/relationships/hyperlink" Target="http://pbs.twimg.com/profile_images/1142213280372363264/dATDg8DP_normal.jpg" TargetMode="External"/><Relationship Id="rId5328" Type="http://schemas.openxmlformats.org/officeDocument/2006/relationships/hyperlink" Target="http://twitter.com/poohpoohishappy/statuses/1209701036832649216" TargetMode="External"/><Relationship Id="rId5742" Type="http://schemas.openxmlformats.org/officeDocument/2006/relationships/hyperlink" Target="http://twitter.com/minii3z/statuses/1209699879573811200" TargetMode="External"/><Relationship Id="rId3293" Type="http://schemas.openxmlformats.org/officeDocument/2006/relationships/hyperlink" Target="http://pbs.twimg.com/profile_images/1195720377520939009/bvAXz_RJ_normal.jpg" TargetMode="External"/><Relationship Id="rId4344" Type="http://schemas.openxmlformats.org/officeDocument/2006/relationships/hyperlink" Target="http://twitter.com/bncchm/statuses/1209704058845483008" TargetMode="External"/><Relationship Id="rId1938" Type="http://schemas.openxmlformats.org/officeDocument/2006/relationships/hyperlink" Target="http://twitter.com/aum1a11/statuses/1209712916489859072" TargetMode="External"/><Relationship Id="rId3360" Type="http://schemas.openxmlformats.org/officeDocument/2006/relationships/hyperlink" Target="http://twitter.com/SukanyaPhosuwan/statuses/1209707200165269504" TargetMode="External"/><Relationship Id="rId281" Type="http://schemas.openxmlformats.org/officeDocument/2006/relationships/hyperlink" Target="http://pbs.twimg.com/profile_images/1163452222232862720/1PYNMw0d_normal.jpg" TargetMode="External"/><Relationship Id="rId3013" Type="http://schemas.openxmlformats.org/officeDocument/2006/relationships/hyperlink" Target="http://pbs.twimg.com/profile_images/1205639516016394240/IFggnE4Z_normal.jpg" TargetMode="External"/><Relationship Id="rId4411" Type="http://schemas.openxmlformats.org/officeDocument/2006/relationships/hyperlink" Target="http://pbs.twimg.com/profile_images/1160557299074621440/WLO2Vil1_normal.jpg" TargetMode="External"/><Relationship Id="rId6169" Type="http://schemas.openxmlformats.org/officeDocument/2006/relationships/hyperlink" Target="http://pbs.twimg.com/profile_images/842760145964736512/oJK0pOLs_normal.jpg" TargetMode="External"/><Relationship Id="rId6583" Type="http://schemas.openxmlformats.org/officeDocument/2006/relationships/hyperlink" Target="http://pbs.twimg.com/profile_images/1103219464709922816/DI3kNvPU_normal.jpg" TargetMode="External"/><Relationship Id="rId2779" Type="http://schemas.openxmlformats.org/officeDocument/2006/relationships/hyperlink" Target="http://pbs.twimg.com/profile_images/1206448421390807040/Gm8Xh3LE_normal.jpg" TargetMode="External"/><Relationship Id="rId5185" Type="http://schemas.openxmlformats.org/officeDocument/2006/relationships/hyperlink" Target="http://pbs.twimg.com/profile_images/1207302877187719168/GgRZjScg_normal.jpg" TargetMode="External"/><Relationship Id="rId6236" Type="http://schemas.openxmlformats.org/officeDocument/2006/relationships/hyperlink" Target="http://twitter.com/doyoungelbenx/statuses/1209698765545730048" TargetMode="External"/><Relationship Id="rId6650" Type="http://schemas.openxmlformats.org/officeDocument/2006/relationships/hyperlink" Target="http://twitter.com/little_swty/statuses/1209697506885435392" TargetMode="External"/><Relationship Id="rId1795" Type="http://schemas.openxmlformats.org/officeDocument/2006/relationships/hyperlink" Target="http://pbs.twimg.com/profile_images/1196836356330180608/t8RSB6uB_normal.jpg" TargetMode="External"/><Relationship Id="rId2846" Type="http://schemas.openxmlformats.org/officeDocument/2006/relationships/hyperlink" Target="http://twitter.com/V93_mtjaybstay/statuses/1209709161493102592" TargetMode="External"/><Relationship Id="rId5252" Type="http://schemas.openxmlformats.org/officeDocument/2006/relationships/hyperlink" Target="http://twitter.com/pimwp___/statuses/1209701243506978816" TargetMode="External"/><Relationship Id="rId6303" Type="http://schemas.openxmlformats.org/officeDocument/2006/relationships/hyperlink" Target="http://abs.twimg.com/sticky/default_profile_images/default_profile_normal.png" TargetMode="External"/><Relationship Id="rId87" Type="http://schemas.openxmlformats.org/officeDocument/2006/relationships/hyperlink" Target="http://pbs.twimg.com/profile_images/1185608892283117568/Xs5f-OOb_normal.jpg" TargetMode="External"/><Relationship Id="rId818" Type="http://schemas.openxmlformats.org/officeDocument/2006/relationships/hyperlink" Target="http://twitter.com/bellxcy__/statuses/1209717867609853954" TargetMode="External"/><Relationship Id="rId1448" Type="http://schemas.openxmlformats.org/officeDocument/2006/relationships/hyperlink" Target="http://twitter.com/pond_iss/statuses/1209714927608320000" TargetMode="External"/><Relationship Id="rId1862" Type="http://schemas.openxmlformats.org/officeDocument/2006/relationships/hyperlink" Target="http://twitter.com/starmcloudyj/statuses/1209713212402233346" TargetMode="External"/><Relationship Id="rId2913" Type="http://schemas.openxmlformats.org/officeDocument/2006/relationships/hyperlink" Target="http://pbs.twimg.com/profile_images/1208739112447967232/vZXpd81q_normal.jpg" TargetMode="External"/><Relationship Id="rId1515" Type="http://schemas.openxmlformats.org/officeDocument/2006/relationships/hyperlink" Target="http://pbs.twimg.com/profile_images/1171114768351891456/nkYCBBjf_normal.jpg" TargetMode="External"/><Relationship Id="rId6093" Type="http://schemas.openxmlformats.org/officeDocument/2006/relationships/hyperlink" Target="http://pbs.twimg.com/profile_images/1208600560791764992/lZTDWbAb_normal.jpg" TargetMode="External"/><Relationship Id="rId3687" Type="http://schemas.openxmlformats.org/officeDocument/2006/relationships/hyperlink" Target="http://pbs.twimg.com/profile_images/1209101506940555264/J1AFiXQa_normal.jpg" TargetMode="External"/><Relationship Id="rId4738" Type="http://schemas.openxmlformats.org/officeDocument/2006/relationships/hyperlink" Target="http://twitter.com/markminlover7/statuses/1209702861858230272" TargetMode="External"/><Relationship Id="rId2289" Type="http://schemas.openxmlformats.org/officeDocument/2006/relationships/hyperlink" Target="http://pbs.twimg.com/profile_images/1209472252510519296/9JFcUpLE_normal.jpg" TargetMode="External"/><Relationship Id="rId3754" Type="http://schemas.openxmlformats.org/officeDocument/2006/relationships/hyperlink" Target="http://twitter.com/KANITTHAMOMAY/statuses/1209705967429943296" TargetMode="External"/><Relationship Id="rId4805" Type="http://schemas.openxmlformats.org/officeDocument/2006/relationships/hyperlink" Target="http://pbs.twimg.com/profile_images/1140656770089492480/SrkgNRZA_normal.jpg" TargetMode="External"/><Relationship Id="rId6160" Type="http://schemas.openxmlformats.org/officeDocument/2006/relationships/hyperlink" Target="http://twitter.com/jang_3D/statuses/1209698922475581440" TargetMode="External"/><Relationship Id="rId675" Type="http://schemas.openxmlformats.org/officeDocument/2006/relationships/hyperlink" Target="http://pbs.twimg.com/profile_images/1208758767208124416/7KOYWFOc_normal.jpg" TargetMode="External"/><Relationship Id="rId2356" Type="http://schemas.openxmlformats.org/officeDocument/2006/relationships/hyperlink" Target="http://twitter.com/suqerc/statuses/1209711492645277697" TargetMode="External"/><Relationship Id="rId2770" Type="http://schemas.openxmlformats.org/officeDocument/2006/relationships/hyperlink" Target="http://twitter.com/jxxisy/statuses/1209709447401967616" TargetMode="External"/><Relationship Id="rId3407" Type="http://schemas.openxmlformats.org/officeDocument/2006/relationships/hyperlink" Target="http://pbs.twimg.com/profile_images/1198661274973790208/TP6Y8QIy_normal.jpg" TargetMode="External"/><Relationship Id="rId3821" Type="http://schemas.openxmlformats.org/officeDocument/2006/relationships/hyperlink" Target="http://pbs.twimg.com/profile_images/1185783075000553478/puAnvZAZ_normal.jpg" TargetMode="External"/><Relationship Id="rId328" Type="http://schemas.openxmlformats.org/officeDocument/2006/relationships/hyperlink" Target="http://twitter.com/ryupchy/statuses/1209718185382969344" TargetMode="External"/><Relationship Id="rId742" Type="http://schemas.openxmlformats.org/officeDocument/2006/relationships/hyperlink" Target="http://twitter.com/yennehncoke/statuses/1209717914191876097" TargetMode="External"/><Relationship Id="rId1372" Type="http://schemas.openxmlformats.org/officeDocument/2006/relationships/hyperlink" Target="http://twitter.com/JungJung_k/statuses/1209715266487123969" TargetMode="External"/><Relationship Id="rId2009" Type="http://schemas.openxmlformats.org/officeDocument/2006/relationships/hyperlink" Target="http://pbs.twimg.com/profile_images/1196391228205518848/KDdBzvG-_normal.jpg" TargetMode="External"/><Relationship Id="rId2423" Type="http://schemas.openxmlformats.org/officeDocument/2006/relationships/hyperlink" Target="http://pbs.twimg.com/profile_images/1206143553497288706/REEoIMPD_normal.jpg" TargetMode="External"/><Relationship Id="rId5579" Type="http://schemas.openxmlformats.org/officeDocument/2006/relationships/hyperlink" Target="http://pbs.twimg.com/profile_images/1154654494010953728/5a5IpXHr_normal.jpg" TargetMode="External"/><Relationship Id="rId1025" Type="http://schemas.openxmlformats.org/officeDocument/2006/relationships/hyperlink" Target="http://pbs.twimg.com/profile_images/1195839685676765184/Nu-ekqkJ_normal.jpg" TargetMode="External"/><Relationship Id="rId4595" Type="http://schemas.openxmlformats.org/officeDocument/2006/relationships/hyperlink" Target="http://pbs.twimg.com/profile_images/1092617830275502080/rtTjMZ_l_normal.jpg" TargetMode="External"/><Relationship Id="rId5646" Type="http://schemas.openxmlformats.org/officeDocument/2006/relationships/hyperlink" Target="http://twitter.com/iibenzc/statuses/1209700134306504704" TargetMode="External"/><Relationship Id="rId5993" Type="http://schemas.openxmlformats.org/officeDocument/2006/relationships/hyperlink" Target="http://pbs.twimg.com/profile_images/1096952093363994625/_qUzcwS2_normal.jpg" TargetMode="External"/><Relationship Id="rId3197" Type="http://schemas.openxmlformats.org/officeDocument/2006/relationships/hyperlink" Target="http://pbs.twimg.com/profile_images/1208739112447967232/vZXpd81q_normal.jpg" TargetMode="External"/><Relationship Id="rId4248" Type="http://schemas.openxmlformats.org/officeDocument/2006/relationships/hyperlink" Target="http://twitter.com/hxxxlleo/statuses/1209704364522143744" TargetMode="External"/><Relationship Id="rId4662" Type="http://schemas.openxmlformats.org/officeDocument/2006/relationships/hyperlink" Target="http://twitter.com/m2_mint/statuses/1209703092779794433" TargetMode="External"/><Relationship Id="rId5713" Type="http://schemas.openxmlformats.org/officeDocument/2006/relationships/hyperlink" Target="http://pbs.twimg.com/profile_images/1165819363275890689/zps9OSzX_normal.jpg" TargetMode="External"/><Relationship Id="rId185" Type="http://schemas.openxmlformats.org/officeDocument/2006/relationships/hyperlink" Target="http://pbs.twimg.com/profile_images/1181229527709564933/KDeRYmCI_normal.jpg" TargetMode="External"/><Relationship Id="rId1909" Type="http://schemas.openxmlformats.org/officeDocument/2006/relationships/hyperlink" Target="http://pbs.twimg.com/profile_images/1174329342328836096/RGs3pjsA_normal.jpg" TargetMode="External"/><Relationship Id="rId3264" Type="http://schemas.openxmlformats.org/officeDocument/2006/relationships/hyperlink" Target="http://twitter.com/rwyyayeee/statuses/1209707546165927937" TargetMode="External"/><Relationship Id="rId4315" Type="http://schemas.openxmlformats.org/officeDocument/2006/relationships/hyperlink" Target="http://pbs.twimg.com/profile_images/1205066406074572807/nRR_ybSf_normal.jpg" TargetMode="External"/><Relationship Id="rId2280" Type="http://schemas.openxmlformats.org/officeDocument/2006/relationships/hyperlink" Target="http://twitter.com/KLOYJAI_MH/statuses/1209711712384929792" TargetMode="External"/><Relationship Id="rId3331" Type="http://schemas.openxmlformats.org/officeDocument/2006/relationships/hyperlink" Target="http://pbs.twimg.com/profile_images/1208686284211802112/UlmFabN8_normal.jpg" TargetMode="External"/><Relationship Id="rId6487" Type="http://schemas.openxmlformats.org/officeDocument/2006/relationships/hyperlink" Target="http://pbs.twimg.com/profile_images/1202613085875257344/SFwFE4Ap_normal.jpg" TargetMode="External"/><Relationship Id="rId252" Type="http://schemas.openxmlformats.org/officeDocument/2006/relationships/hyperlink" Target="http://twitter.com/jenna_bow24/statuses/1209718233109893123" TargetMode="External"/><Relationship Id="rId5089" Type="http://schemas.openxmlformats.org/officeDocument/2006/relationships/hyperlink" Target="http://pbs.twimg.com/profile_images/953241337410695168/3I0YQ7S6_normal.jpg" TargetMode="External"/><Relationship Id="rId6554" Type="http://schemas.openxmlformats.org/officeDocument/2006/relationships/hyperlink" Target="http://twitter.com/Ice_creamieie/statuses/1209697831046402049" TargetMode="External"/><Relationship Id="rId1699" Type="http://schemas.openxmlformats.org/officeDocument/2006/relationships/hyperlink" Target="http://pbs.twimg.com/profile_images/1016713705474543617/zxEVBsTh_normal.jpg" TargetMode="External"/><Relationship Id="rId2000" Type="http://schemas.openxmlformats.org/officeDocument/2006/relationships/hyperlink" Target="http://twitter.com/NiichaNocho/statuses/1209712716631310336" TargetMode="External"/><Relationship Id="rId5156" Type="http://schemas.openxmlformats.org/officeDocument/2006/relationships/hyperlink" Target="http://twitter.com/yongzy2/statuses/1209701500420677632" TargetMode="External"/><Relationship Id="rId5570" Type="http://schemas.openxmlformats.org/officeDocument/2006/relationships/hyperlink" Target="http://twitter.com/porthw_/statuses/1209700338405535747" TargetMode="External"/><Relationship Id="rId6207" Type="http://schemas.openxmlformats.org/officeDocument/2006/relationships/hyperlink" Target="http://pbs.twimg.com/profile_images/932266713319489536/yctZ9ZP1_normal.jpg" TargetMode="External"/><Relationship Id="rId4172" Type="http://schemas.openxmlformats.org/officeDocument/2006/relationships/hyperlink" Target="http://twitter.com/01_0421/statuses/1209704564552683522" TargetMode="External"/><Relationship Id="rId5223" Type="http://schemas.openxmlformats.org/officeDocument/2006/relationships/hyperlink" Target="http://pbs.twimg.com/profile_images/1005507543811014657/Gq-_YLxV_normal.jpg" TargetMode="External"/><Relationship Id="rId6621" Type="http://schemas.openxmlformats.org/officeDocument/2006/relationships/hyperlink" Target="http://pbs.twimg.com/profile_images/1187061669685424128/BkfRPzOX_normal.jpg" TargetMode="External"/><Relationship Id="rId1766" Type="http://schemas.openxmlformats.org/officeDocument/2006/relationships/hyperlink" Target="http://twitter.com/Tiwter08949448/statuses/1209713541353074688" TargetMode="External"/><Relationship Id="rId2817" Type="http://schemas.openxmlformats.org/officeDocument/2006/relationships/hyperlink" Target="http://pbs.twimg.com/profile_images/1201751183947259904/-iYPwRx6_normal.jpg" TargetMode="External"/><Relationship Id="rId58" Type="http://schemas.openxmlformats.org/officeDocument/2006/relationships/hyperlink" Target="http://twitter.com/hsghgf/statuses/1209718353285115904" TargetMode="External"/><Relationship Id="rId1419" Type="http://schemas.openxmlformats.org/officeDocument/2006/relationships/hyperlink" Target="http://pbs.twimg.com/profile_images/1181458606652149760/ysrXRTnB_normal.jpg" TargetMode="External"/><Relationship Id="rId1833" Type="http://schemas.openxmlformats.org/officeDocument/2006/relationships/hyperlink" Target="http://pbs.twimg.com/profile_images/1202885881826201600/1qNpOwOk_normal.jpg" TargetMode="External"/><Relationship Id="rId4989" Type="http://schemas.openxmlformats.org/officeDocument/2006/relationships/hyperlink" Target="http://pbs.twimg.com/profile_images/1205935971130195968/jHAQmR-x_normal.jpg" TargetMode="External"/><Relationship Id="rId1900" Type="http://schemas.openxmlformats.org/officeDocument/2006/relationships/hyperlink" Target="http://twitter.com/LALISA95215116/statuses/1209713046823694337" TargetMode="External"/><Relationship Id="rId3658" Type="http://schemas.openxmlformats.org/officeDocument/2006/relationships/hyperlink" Target="http://twitter.com/Shytalay/statuses/1209706250881028097" TargetMode="External"/><Relationship Id="rId4709" Type="http://schemas.openxmlformats.org/officeDocument/2006/relationships/hyperlink" Target="http://pbs.twimg.com/profile_images/1138860078658756608/tobWzFIq_normal.jpg" TargetMode="External"/><Relationship Id="rId6064" Type="http://schemas.openxmlformats.org/officeDocument/2006/relationships/hyperlink" Target="http://twitter.com/27130340bp/statuses/1209699137450467328" TargetMode="External"/><Relationship Id="rId579" Type="http://schemas.openxmlformats.org/officeDocument/2006/relationships/hyperlink" Target="http://pbs.twimg.com/profile_images/1129024364714663936/3VOJBQPM_normal.jpg" TargetMode="External"/><Relationship Id="rId993" Type="http://schemas.openxmlformats.org/officeDocument/2006/relationships/hyperlink" Target="http://pbs.twimg.com/profile_images/1209067202730553344/OyEVSsKr_normal.jpg" TargetMode="External"/><Relationship Id="rId2674" Type="http://schemas.openxmlformats.org/officeDocument/2006/relationships/hyperlink" Target="http://twitter.com/Jibpysone/statuses/1209709883420839936" TargetMode="External"/><Relationship Id="rId5080" Type="http://schemas.openxmlformats.org/officeDocument/2006/relationships/hyperlink" Target="http://twitter.com/ym_little_sky/statuses/1209701743090520066" TargetMode="External"/><Relationship Id="rId6131" Type="http://schemas.openxmlformats.org/officeDocument/2006/relationships/hyperlink" Target="http://pbs.twimg.com/profile_images/1191545577747533824/MROkcBrj_normal.jpg" TargetMode="External"/><Relationship Id="rId646" Type="http://schemas.openxmlformats.org/officeDocument/2006/relationships/hyperlink" Target="http://twitter.com/Lionelxjk97/statuses/1209717985180389381" TargetMode="External"/><Relationship Id="rId1276" Type="http://schemas.openxmlformats.org/officeDocument/2006/relationships/hyperlink" Target="http://twitter.com/applykiki/statuses/1209715750744682496" TargetMode="External"/><Relationship Id="rId2327" Type="http://schemas.openxmlformats.org/officeDocument/2006/relationships/hyperlink" Target="http://pbs.twimg.com/profile_images/1166634537394130944/t5KmySvg_normal.jpg" TargetMode="External"/><Relationship Id="rId3725" Type="http://schemas.openxmlformats.org/officeDocument/2006/relationships/hyperlink" Target="http://pbs.twimg.com/profile_images/1209686030887964675/JHl1NXQI_normal.jpg" TargetMode="External"/><Relationship Id="rId1690" Type="http://schemas.openxmlformats.org/officeDocument/2006/relationships/hyperlink" Target="http://twitter.com/chanpentale/statuses/1209713954722680832" TargetMode="External"/><Relationship Id="rId2741" Type="http://schemas.openxmlformats.org/officeDocument/2006/relationships/hyperlink" Target="http://pbs.twimg.com/profile_images/1194812325611458561/zE7s_cvm_normal.jpg" TargetMode="External"/><Relationship Id="rId5897" Type="http://schemas.openxmlformats.org/officeDocument/2006/relationships/hyperlink" Target="http://abs.twimg.com/sticky/default_profile_images/default_profile_normal.png" TargetMode="External"/><Relationship Id="rId6948" Type="http://schemas.openxmlformats.org/officeDocument/2006/relationships/hyperlink" Target="http://twitter.com/sasai_MT/statuses/1209696516782223360" TargetMode="External"/><Relationship Id="rId713" Type="http://schemas.openxmlformats.org/officeDocument/2006/relationships/hyperlink" Target="http://pbs.twimg.com/profile_images/1209527371121876992/zbJA6fzD_normal.jpg" TargetMode="External"/><Relationship Id="rId1343" Type="http://schemas.openxmlformats.org/officeDocument/2006/relationships/hyperlink" Target="http://pbs.twimg.com/profile_images/1201536230720036865/xFWI-spj_normal.jpg" TargetMode="External"/><Relationship Id="rId4499" Type="http://schemas.openxmlformats.org/officeDocument/2006/relationships/hyperlink" Target="http://pbs.twimg.com/profile_images/1205206695405686786/Ct3-MIdR_normal.jpg" TargetMode="External"/><Relationship Id="rId5964" Type="http://schemas.openxmlformats.org/officeDocument/2006/relationships/hyperlink" Target="http://twitter.com/lalanilz/statuses/1209699395219836928" TargetMode="External"/><Relationship Id="rId1410" Type="http://schemas.openxmlformats.org/officeDocument/2006/relationships/hyperlink" Target="http://twitter.com/Prince84686430/statuses/1209715067257679872" TargetMode="External"/><Relationship Id="rId4566" Type="http://schemas.openxmlformats.org/officeDocument/2006/relationships/hyperlink" Target="http://twitter.com/BeMilk_Inspirit/statuses/1209703333507653632" TargetMode="External"/><Relationship Id="rId4980" Type="http://schemas.openxmlformats.org/officeDocument/2006/relationships/hyperlink" Target="http://twitter.com/fonspig/statuses/1209702148138622976" TargetMode="External"/><Relationship Id="rId5617" Type="http://schemas.openxmlformats.org/officeDocument/2006/relationships/hyperlink" Target="http://pbs.twimg.com/profile_images/1171002931237154817/7HUscZpp_normal.jpg" TargetMode="External"/><Relationship Id="rId3168" Type="http://schemas.openxmlformats.org/officeDocument/2006/relationships/hyperlink" Target="http://twitter.com/June4422/statuses/1209707877255958528" TargetMode="External"/><Relationship Id="rId3582" Type="http://schemas.openxmlformats.org/officeDocument/2006/relationships/hyperlink" Target="http://twitter.com/MadamIchi_Movie/statuses/1209706487892701185" TargetMode="External"/><Relationship Id="rId4219" Type="http://schemas.openxmlformats.org/officeDocument/2006/relationships/hyperlink" Target="http://pbs.twimg.com/profile_images/1198455970394865667/1s-UA2hJ_normal.jpg" TargetMode="External"/><Relationship Id="rId4633" Type="http://schemas.openxmlformats.org/officeDocument/2006/relationships/hyperlink" Target="http://pbs.twimg.com/profile_images/1092617830275502080/rtTjMZ_l_normal.jpg" TargetMode="External"/><Relationship Id="rId2184" Type="http://schemas.openxmlformats.org/officeDocument/2006/relationships/hyperlink" Target="http://twitter.com/decemxp/statuses/1209712124949217281" TargetMode="External"/><Relationship Id="rId3235" Type="http://schemas.openxmlformats.org/officeDocument/2006/relationships/hyperlink" Target="http://pbs.twimg.com/profile_images/1110784719375851520/fwNmUuNe_normal.jpg" TargetMode="External"/><Relationship Id="rId156" Type="http://schemas.openxmlformats.org/officeDocument/2006/relationships/hyperlink" Target="http://twitter.com/eaatchara/statuses/1209718291503075328" TargetMode="External"/><Relationship Id="rId570" Type="http://schemas.openxmlformats.org/officeDocument/2006/relationships/hyperlink" Target="http://twitter.com/ppenatn/statuses/1209718033553297409" TargetMode="External"/><Relationship Id="rId2251" Type="http://schemas.openxmlformats.org/officeDocument/2006/relationships/hyperlink" Target="http://pbs.twimg.com/profile_images/1194227182081466368/yX82MGKJ_normal.jpg" TargetMode="External"/><Relationship Id="rId3302" Type="http://schemas.openxmlformats.org/officeDocument/2006/relationships/hyperlink" Target="http://twitter.com/malifeisboring/statuses/1209707399902195712" TargetMode="External"/><Relationship Id="rId4700" Type="http://schemas.openxmlformats.org/officeDocument/2006/relationships/hyperlink" Target="http://twitter.com/khuncloudyyyy/statuses/1209702979693006849" TargetMode="External"/><Relationship Id="rId6458" Type="http://schemas.openxmlformats.org/officeDocument/2006/relationships/hyperlink" Target="http://twitter.com/Aorr_wara/statuses/1209698136668590080" TargetMode="External"/><Relationship Id="rId223" Type="http://schemas.openxmlformats.org/officeDocument/2006/relationships/hyperlink" Target="http://pbs.twimg.com/profile_images/1193179357704908800/7_JNkK7p_normal.jpg" TargetMode="External"/><Relationship Id="rId6872" Type="http://schemas.openxmlformats.org/officeDocument/2006/relationships/hyperlink" Target="http://twitter.com/9jjjjjjjjj_/statuses/1209696745036247040" TargetMode="External"/><Relationship Id="rId4076" Type="http://schemas.openxmlformats.org/officeDocument/2006/relationships/hyperlink" Target="http://twitter.com/meaycloudy/statuses/1209704874574639105" TargetMode="External"/><Relationship Id="rId5474" Type="http://schemas.openxmlformats.org/officeDocument/2006/relationships/hyperlink" Target="http://twitter.com/MeeMellomee/statuses/1209700528713695232" TargetMode="External"/><Relationship Id="rId6525" Type="http://schemas.openxmlformats.org/officeDocument/2006/relationships/hyperlink" Target="http://pbs.twimg.com/profile_images/1114124560360591361/hxisxP58_normal.jpg" TargetMode="External"/><Relationship Id="rId4490" Type="http://schemas.openxmlformats.org/officeDocument/2006/relationships/hyperlink" Target="http://twitter.com/bubblebeepark/statuses/1209703634209886208" TargetMode="External"/><Relationship Id="rId5127" Type="http://schemas.openxmlformats.org/officeDocument/2006/relationships/hyperlink" Target="http://pbs.twimg.com/profile_images/1189376955616874498/wXcfsL_B_normal.jpg" TargetMode="External"/><Relationship Id="rId5541" Type="http://schemas.openxmlformats.org/officeDocument/2006/relationships/hyperlink" Target="http://pbs.twimg.com/profile_images/1171002931237154817/7HUscZpp_normal.jpg" TargetMode="External"/><Relationship Id="rId1737" Type="http://schemas.openxmlformats.org/officeDocument/2006/relationships/hyperlink" Target="http://pbs.twimg.com/profile_images/1206256392731938817/Xy40sbt1_normal.jpg" TargetMode="External"/><Relationship Id="rId3092" Type="http://schemas.openxmlformats.org/officeDocument/2006/relationships/hyperlink" Target="http://twitter.com/nxmneem/statuses/1209708218982617088" TargetMode="External"/><Relationship Id="rId4143" Type="http://schemas.openxmlformats.org/officeDocument/2006/relationships/hyperlink" Target="http://pbs.twimg.com/profile_images/1206595060256530432/OUQaW8Fq_normal.jpg" TargetMode="External"/><Relationship Id="rId29" Type="http://schemas.openxmlformats.org/officeDocument/2006/relationships/hyperlink" Target="http://pbs.twimg.com/profile_images/1198197503692197889/S0v2kJq3_normal.jpg" TargetMode="External"/><Relationship Id="rId4210" Type="http://schemas.openxmlformats.org/officeDocument/2006/relationships/hyperlink" Target="http://twitter.com/markminlover7/statuses/1209704454070489089" TargetMode="External"/><Relationship Id="rId1804" Type="http://schemas.openxmlformats.org/officeDocument/2006/relationships/hyperlink" Target="http://twitter.com/MYK_twt/statuses/1209713417470103552" TargetMode="External"/><Relationship Id="rId6382" Type="http://schemas.openxmlformats.org/officeDocument/2006/relationships/hyperlink" Target="http://twitter.com/Beingrich9/statuses/1209698374414303237" TargetMode="External"/><Relationship Id="rId3976" Type="http://schemas.openxmlformats.org/officeDocument/2006/relationships/hyperlink" Target="http://twitter.com/angang1994g72/statuses/1209705139306549253" TargetMode="External"/><Relationship Id="rId6035" Type="http://schemas.openxmlformats.org/officeDocument/2006/relationships/hyperlink" Target="http://pbs.twimg.com/profile_images/1209398030052384768/qU01SDio_normal.jpg" TargetMode="External"/><Relationship Id="rId897" Type="http://schemas.openxmlformats.org/officeDocument/2006/relationships/hyperlink" Target="http://pbs.twimg.com/profile_images/1207727022245474304/QE98JhSh_normal.jpg" TargetMode="External"/><Relationship Id="rId2578" Type="http://schemas.openxmlformats.org/officeDocument/2006/relationships/hyperlink" Target="http://twitter.com/iambbai/statuses/1209710359877017600" TargetMode="External"/><Relationship Id="rId2992" Type="http://schemas.openxmlformats.org/officeDocument/2006/relationships/hyperlink" Target="http://twitter.com/KxngKk/statuses/1209708573623611393" TargetMode="External"/><Relationship Id="rId3629" Type="http://schemas.openxmlformats.org/officeDocument/2006/relationships/hyperlink" Target="http://pbs.twimg.com/profile_images/1208686284211802112/UlmFabN8_normal.jpg" TargetMode="External"/><Relationship Id="rId5051" Type="http://schemas.openxmlformats.org/officeDocument/2006/relationships/hyperlink" Target="http://pbs.twimg.com/profile_images/1194230613085016065/upppNrvY_normal.jpg" TargetMode="External"/><Relationship Id="rId964" Type="http://schemas.openxmlformats.org/officeDocument/2006/relationships/hyperlink" Target="http://twitter.com/whyychrr/statuses/1209717779252695040" TargetMode="External"/><Relationship Id="rId1594" Type="http://schemas.openxmlformats.org/officeDocument/2006/relationships/hyperlink" Target="http://twitter.com/Niangwaru/statuses/1209714362539053056" TargetMode="External"/><Relationship Id="rId2645" Type="http://schemas.openxmlformats.org/officeDocument/2006/relationships/hyperlink" Target="http://pbs.twimg.com/profile_images/1118388706249969664/fJzyemAF_normal.jpg" TargetMode="External"/><Relationship Id="rId6102" Type="http://schemas.openxmlformats.org/officeDocument/2006/relationships/hyperlink" Target="http://twitter.com/pattap_pp/statuses/1209699071532752897" TargetMode="External"/><Relationship Id="rId617" Type="http://schemas.openxmlformats.org/officeDocument/2006/relationships/hyperlink" Target="http://pbs.twimg.com/profile_images/1185608892283117568/Xs5f-OOb_normal.jpg" TargetMode="External"/><Relationship Id="rId1247" Type="http://schemas.openxmlformats.org/officeDocument/2006/relationships/hyperlink" Target="http://pbs.twimg.com/profile_images/1076772003934162945/QpvpuiEd_normal.jpg" TargetMode="External"/><Relationship Id="rId1661" Type="http://schemas.openxmlformats.org/officeDocument/2006/relationships/hyperlink" Target="http://pbs.twimg.com/profile_images/1207679580129103873/iSNXFVPD_normal.jpg" TargetMode="External"/><Relationship Id="rId2712" Type="http://schemas.openxmlformats.org/officeDocument/2006/relationships/hyperlink" Target="http://twitter.com/Ffan_1975/statuses/1209709709369823232" TargetMode="External"/><Relationship Id="rId5868" Type="http://schemas.openxmlformats.org/officeDocument/2006/relationships/hyperlink" Target="http://twitter.com/Bxdxsslucifer/statuses/1209699617320783872" TargetMode="External"/><Relationship Id="rId6919" Type="http://schemas.openxmlformats.org/officeDocument/2006/relationships/hyperlink" Target="http://pbs.twimg.com/profile_images/1208288954744635394/rh59ixKK_normal.jpg" TargetMode="External"/><Relationship Id="rId1314" Type="http://schemas.openxmlformats.org/officeDocument/2006/relationships/hyperlink" Target="http://twitter.com/TenhTinktonk/statuses/1209715608549376000" TargetMode="External"/><Relationship Id="rId4884" Type="http://schemas.openxmlformats.org/officeDocument/2006/relationships/hyperlink" Target="http://twitter.com/xcivnumjun/statuses/1209702511633809408" TargetMode="External"/><Relationship Id="rId5935" Type="http://schemas.openxmlformats.org/officeDocument/2006/relationships/hyperlink" Target="http://pbs.twimg.com/profile_images/1166714863038525441/OyynDf_P_normal.jpg" TargetMode="External"/><Relationship Id="rId3486" Type="http://schemas.openxmlformats.org/officeDocument/2006/relationships/hyperlink" Target="http://twitter.com/OKANYARAT_/statuses/1209706761621368832" TargetMode="External"/><Relationship Id="rId4537" Type="http://schemas.openxmlformats.org/officeDocument/2006/relationships/hyperlink" Target="http://pbs.twimg.com/profile_images/1182190486343172097/V54gnGKc_normal.jpg" TargetMode="External"/><Relationship Id="rId20" Type="http://schemas.openxmlformats.org/officeDocument/2006/relationships/hyperlink" Target="http://twitter.com/ammywaraporn3/statuses/1209718472604700672" TargetMode="External"/><Relationship Id="rId2088" Type="http://schemas.openxmlformats.org/officeDocument/2006/relationships/hyperlink" Target="http://twitter.com/auskk4/statuses/1209712428138655744" TargetMode="External"/><Relationship Id="rId3139" Type="http://schemas.openxmlformats.org/officeDocument/2006/relationships/hyperlink" Target="http://pbs.twimg.com/profile_images/1194621183238361088/2zEY0fOQ_normal.jpg" TargetMode="External"/><Relationship Id="rId4951" Type="http://schemas.openxmlformats.org/officeDocument/2006/relationships/hyperlink" Target="http://pbs.twimg.com/profile_images/1194230613085016065/upppNrvY_normal.jpg" TargetMode="External"/><Relationship Id="rId474" Type="http://schemas.openxmlformats.org/officeDocument/2006/relationships/hyperlink" Target="http://twitter.com/Inny261/statuses/1209718092407791616" TargetMode="External"/><Relationship Id="rId2155" Type="http://schemas.openxmlformats.org/officeDocument/2006/relationships/hyperlink" Target="http://pbs.twimg.com/profile_images/1185222674470989825/EcWfK-vU_normal.jpg" TargetMode="External"/><Relationship Id="rId3553" Type="http://schemas.openxmlformats.org/officeDocument/2006/relationships/hyperlink" Target="http://pbs.twimg.com/profile_images/1203291935068176385/lXoFN-WA_normal.jpg" TargetMode="External"/><Relationship Id="rId4604" Type="http://schemas.openxmlformats.org/officeDocument/2006/relationships/hyperlink" Target="http://twitter.com/imyourharo/statuses/1209703249537728512" TargetMode="External"/><Relationship Id="rId127" Type="http://schemas.openxmlformats.org/officeDocument/2006/relationships/hyperlink" Target="http://pbs.twimg.com/profile_images/1194647959628967936/X4TuJLac_normal.jpg" TargetMode="External"/><Relationship Id="rId3206" Type="http://schemas.openxmlformats.org/officeDocument/2006/relationships/hyperlink" Target="http://twitter.com/natcat_meowww/statuses/1209707768401162240" TargetMode="External"/><Relationship Id="rId3620" Type="http://schemas.openxmlformats.org/officeDocument/2006/relationships/hyperlink" Target="http://twitter.com/mmookkmook/statuses/1209706413368307712" TargetMode="External"/><Relationship Id="rId6776" Type="http://schemas.openxmlformats.org/officeDocument/2006/relationships/hyperlink" Target="http://twitter.com/pakbung_nr/statuses/1209697062427578374" TargetMode="External"/><Relationship Id="rId541" Type="http://schemas.openxmlformats.org/officeDocument/2006/relationships/hyperlink" Target="http://pbs.twimg.com/profile_images/1155314822512123906/AZBppUQ-_normal.jpg" TargetMode="External"/><Relationship Id="rId1171" Type="http://schemas.openxmlformats.org/officeDocument/2006/relationships/hyperlink" Target="http://pbs.twimg.com/profile_images/1182669501386711040/LaVsEiuX_normal.jpg" TargetMode="External"/><Relationship Id="rId2222" Type="http://schemas.openxmlformats.org/officeDocument/2006/relationships/hyperlink" Target="http://twitter.com/ChositaKedbut/statuses/1209711987136983040" TargetMode="External"/><Relationship Id="rId5378" Type="http://schemas.openxmlformats.org/officeDocument/2006/relationships/hyperlink" Target="http://twitter.com/JUMKUNJAESON/statuses/1209700858910277632" TargetMode="External"/><Relationship Id="rId5792" Type="http://schemas.openxmlformats.org/officeDocument/2006/relationships/hyperlink" Target="http://twitter.com/ssasiii_/statuses/1209699792571363328" TargetMode="External"/><Relationship Id="rId6429" Type="http://schemas.openxmlformats.org/officeDocument/2006/relationships/hyperlink" Target="http://pbs.twimg.com/profile_images/894261710378291204/garpSTen_normal.jpg" TargetMode="External"/><Relationship Id="rId6843" Type="http://schemas.openxmlformats.org/officeDocument/2006/relationships/hyperlink" Target="http://pbs.twimg.com/profile_images/1168544821700489216/HR1V2vUj_normal.jpg" TargetMode="External"/><Relationship Id="rId1988" Type="http://schemas.openxmlformats.org/officeDocument/2006/relationships/hyperlink" Target="http://twitter.com/MAYSK_GZ/statuses/1209712746939351040" TargetMode="External"/><Relationship Id="rId4394" Type="http://schemas.openxmlformats.org/officeDocument/2006/relationships/hyperlink" Target="http://twitter.com/khuncloudyyyy/statuses/1209703919347105792" TargetMode="External"/><Relationship Id="rId5445" Type="http://schemas.openxmlformats.org/officeDocument/2006/relationships/hyperlink" Target="http://pbs.twimg.com/profile_images/1208747852605739008/QWdIkqhe_normal.jpg" TargetMode="External"/><Relationship Id="rId4047" Type="http://schemas.openxmlformats.org/officeDocument/2006/relationships/hyperlink" Target="http://pbs.twimg.com/profile_images/1182151043863343104/zs-M2hew_normal.jpg" TargetMode="External"/><Relationship Id="rId4461" Type="http://schemas.openxmlformats.org/officeDocument/2006/relationships/hyperlink" Target="http://abs.twimg.com/sticky/default_profile_images/default_profile_normal.png" TargetMode="External"/><Relationship Id="rId5512" Type="http://schemas.openxmlformats.org/officeDocument/2006/relationships/hyperlink" Target="http://twitter.com/hahaha234567890/statuses/1209700450653462528" TargetMode="External"/><Relationship Id="rId6910" Type="http://schemas.openxmlformats.org/officeDocument/2006/relationships/hyperlink" Target="http://twitter.com/sasagnsasa/statuses/1209696619022540802" TargetMode="External"/><Relationship Id="rId3063" Type="http://schemas.openxmlformats.org/officeDocument/2006/relationships/hyperlink" Target="http://pbs.twimg.com/profile_images/1205564117681094656/YiOh0x9i_normal.jpg" TargetMode="External"/><Relationship Id="rId4114" Type="http://schemas.openxmlformats.org/officeDocument/2006/relationships/hyperlink" Target="http://twitter.com/dn_0701/statuses/1209704746493206529" TargetMode="External"/><Relationship Id="rId1708" Type="http://schemas.openxmlformats.org/officeDocument/2006/relationships/hyperlink" Target="http://twitter.com/chanpentale/statuses/1209713855577776128" TargetMode="External"/><Relationship Id="rId3130" Type="http://schemas.openxmlformats.org/officeDocument/2006/relationships/hyperlink" Target="http://twitter.com/Vaderkik/statuses/1209708043341987840" TargetMode="External"/><Relationship Id="rId6286" Type="http://schemas.openxmlformats.org/officeDocument/2006/relationships/hyperlink" Target="http://twitter.com/lukwa099/statuses/1209698639318093824" TargetMode="External"/><Relationship Id="rId2896" Type="http://schemas.openxmlformats.org/officeDocument/2006/relationships/hyperlink" Target="http://twitter.com/geakaii/statuses/1209709030626607104" TargetMode="External"/><Relationship Id="rId3947" Type="http://schemas.openxmlformats.org/officeDocument/2006/relationships/hyperlink" Target="http://pbs.twimg.com/profile_images/788786948894707712/rfNlyZXc_normal.jpg" TargetMode="External"/><Relationship Id="rId6353" Type="http://schemas.openxmlformats.org/officeDocument/2006/relationships/hyperlink" Target="http://pbs.twimg.com/profile_images/788254811497955333/VW3qdY5p_normal.jpg" TargetMode="External"/><Relationship Id="rId868" Type="http://schemas.openxmlformats.org/officeDocument/2006/relationships/hyperlink" Target="http://twitter.com/khonthaiduaikun/statuses/1209717838048481280" TargetMode="External"/><Relationship Id="rId1498" Type="http://schemas.openxmlformats.org/officeDocument/2006/relationships/hyperlink" Target="http://twitter.com/_paullyhae/statuses/1209714723043729408" TargetMode="External"/><Relationship Id="rId2549" Type="http://schemas.openxmlformats.org/officeDocument/2006/relationships/hyperlink" Target="http://pbs.twimg.com/profile_images/1201751413811863552/xpTIKhGt_normal.jpg" TargetMode="External"/><Relationship Id="rId2963" Type="http://schemas.openxmlformats.org/officeDocument/2006/relationships/hyperlink" Target="http://pbs.twimg.com/profile_images/1152574618563010561/LfSTMGbb_normal.jpg" TargetMode="External"/><Relationship Id="rId6006" Type="http://schemas.openxmlformats.org/officeDocument/2006/relationships/hyperlink" Target="http://twitter.com/gift_giffy/statuses/1209699286046298112" TargetMode="External"/><Relationship Id="rId6420" Type="http://schemas.openxmlformats.org/officeDocument/2006/relationships/hyperlink" Target="http://twitter.com/eiLoJDaPKooL/statuses/1209698235620581376" TargetMode="External"/><Relationship Id="rId935" Type="http://schemas.openxmlformats.org/officeDocument/2006/relationships/hyperlink" Target="http://pbs.twimg.com/profile_images/1209104757618401280/pxmnKfaS_normal.jpg" TargetMode="External"/><Relationship Id="rId1565" Type="http://schemas.openxmlformats.org/officeDocument/2006/relationships/hyperlink" Target="http://pbs.twimg.com/profile_images/1199354146811301888/7wjH3Czk_normal.jpg" TargetMode="External"/><Relationship Id="rId2616" Type="http://schemas.openxmlformats.org/officeDocument/2006/relationships/hyperlink" Target="http://twitter.com/cakesom54/statuses/1209710206046748672" TargetMode="External"/><Relationship Id="rId5022" Type="http://schemas.openxmlformats.org/officeDocument/2006/relationships/hyperlink" Target="http://twitter.com/Akr17205559/statuses/1209701989199699968" TargetMode="External"/><Relationship Id="rId1218" Type="http://schemas.openxmlformats.org/officeDocument/2006/relationships/hyperlink" Target="http://twitter.com/Kao_2195/statuses/1209715983562133504" TargetMode="External"/><Relationship Id="rId1632" Type="http://schemas.openxmlformats.org/officeDocument/2006/relationships/hyperlink" Target="http://twitter.com/chear_AIAI/statuses/1209714253378154496" TargetMode="External"/><Relationship Id="rId4788" Type="http://schemas.openxmlformats.org/officeDocument/2006/relationships/hyperlink" Target="http://twitter.com/Aboutmeduck/statuses/1209702722103963650" TargetMode="External"/><Relationship Id="rId5839" Type="http://schemas.openxmlformats.org/officeDocument/2006/relationships/hyperlink" Target="http://pbs.twimg.com/profile_images/1206517046176993280/9IAT9ec1_normal.jpg" TargetMode="External"/><Relationship Id="rId4855" Type="http://schemas.openxmlformats.org/officeDocument/2006/relationships/hyperlink" Target="http://pbs.twimg.com/profile_images/1204125555714428928/-nEzMrx5_normal.jpg" TargetMode="External"/><Relationship Id="rId5906" Type="http://schemas.openxmlformats.org/officeDocument/2006/relationships/hyperlink" Target="http://twitter.com/chawhansanax/statuses/1209699538857971713" TargetMode="External"/><Relationship Id="rId3457" Type="http://schemas.openxmlformats.org/officeDocument/2006/relationships/hyperlink" Target="http://pbs.twimg.com/profile_images/1180647901250248704/hCUJXvOH_normal.jpg" TargetMode="External"/><Relationship Id="rId3871" Type="http://schemas.openxmlformats.org/officeDocument/2006/relationships/hyperlink" Target="http://pbs.twimg.com/profile_images/788786948894707712/rfNlyZXc_normal.jpg" TargetMode="External"/><Relationship Id="rId4508" Type="http://schemas.openxmlformats.org/officeDocument/2006/relationships/hyperlink" Target="http://twitter.com/kkaaDEF/statuses/1209703551510831104" TargetMode="External"/><Relationship Id="rId4922" Type="http://schemas.openxmlformats.org/officeDocument/2006/relationships/hyperlink" Target="http://twitter.com/ploytawanss/statuses/1209702359783182336" TargetMode="External"/><Relationship Id="rId378" Type="http://schemas.openxmlformats.org/officeDocument/2006/relationships/hyperlink" Target="http://twitter.com/jkbtszkook/statuses/1209718151245520896" TargetMode="External"/><Relationship Id="rId792" Type="http://schemas.openxmlformats.org/officeDocument/2006/relationships/hyperlink" Target="http://twitter.com/SSRIs_1/statuses/1209717885012037632" TargetMode="External"/><Relationship Id="rId2059" Type="http://schemas.openxmlformats.org/officeDocument/2006/relationships/hyperlink" Target="http://pbs.twimg.com/profile_images/1209127725622935552/at3ndtMC_normal.jpg" TargetMode="External"/><Relationship Id="rId2473" Type="http://schemas.openxmlformats.org/officeDocument/2006/relationships/hyperlink" Target="http://pbs.twimg.com/profile_images/1209542951270879232/9BNXx22F_normal.jpg" TargetMode="External"/><Relationship Id="rId3524" Type="http://schemas.openxmlformats.org/officeDocument/2006/relationships/hyperlink" Target="http://twitter.com/AradaDrink/statuses/1209706623402274816" TargetMode="External"/><Relationship Id="rId445" Type="http://schemas.openxmlformats.org/officeDocument/2006/relationships/hyperlink" Target="http://pbs.twimg.com/profile_images/1187423179066597377/gcWCayRb_normal.jpg" TargetMode="External"/><Relationship Id="rId1075" Type="http://schemas.openxmlformats.org/officeDocument/2006/relationships/hyperlink" Target="http://pbs.twimg.com/profile_images/1209161593453334531/TEyPHfSW_normal.jpg" TargetMode="External"/><Relationship Id="rId2126" Type="http://schemas.openxmlformats.org/officeDocument/2006/relationships/hyperlink" Target="http://twitter.com/oorpore/statuses/1209712282713722881" TargetMode="External"/><Relationship Id="rId2540" Type="http://schemas.openxmlformats.org/officeDocument/2006/relationships/hyperlink" Target="http://twitter.com/OsiiGen/statuses/1209710557747482624" TargetMode="External"/><Relationship Id="rId5696" Type="http://schemas.openxmlformats.org/officeDocument/2006/relationships/hyperlink" Target="http://twitter.com/AbcdMarisa/statuses/1209699997958098946" TargetMode="External"/><Relationship Id="rId6747" Type="http://schemas.openxmlformats.org/officeDocument/2006/relationships/hyperlink" Target="http://pbs.twimg.com/profile_images/1140575339099222016/ThOFuwI-_normal.jpg" TargetMode="External"/><Relationship Id="rId512" Type="http://schemas.openxmlformats.org/officeDocument/2006/relationships/hyperlink" Target="http://twitter.com/ampter99/statuses/1209718076129677312" TargetMode="External"/><Relationship Id="rId1142" Type="http://schemas.openxmlformats.org/officeDocument/2006/relationships/hyperlink" Target="http://twitter.com/tony_nls/statuses/1209716276785893376" TargetMode="External"/><Relationship Id="rId4298" Type="http://schemas.openxmlformats.org/officeDocument/2006/relationships/hyperlink" Target="http://twitter.com/ppunchyy__/statuses/1209704196208939009" TargetMode="External"/><Relationship Id="rId5349" Type="http://schemas.openxmlformats.org/officeDocument/2006/relationships/hyperlink" Target="http://pbs.twimg.com/profile_images/1209053017292472320/yfOXavnd_normal.jpg" TargetMode="External"/><Relationship Id="rId4365" Type="http://schemas.openxmlformats.org/officeDocument/2006/relationships/hyperlink" Target="http://pbs.twimg.com/profile_images/1200501407884800001/8cK387lh_normal.jpg" TargetMode="External"/><Relationship Id="rId5763" Type="http://schemas.openxmlformats.org/officeDocument/2006/relationships/hyperlink" Target="http://pbs.twimg.com/profile_images/1205541460197593088/oxv_yxTa_normal.jpg" TargetMode="External"/><Relationship Id="rId6814" Type="http://schemas.openxmlformats.org/officeDocument/2006/relationships/hyperlink" Target="http://twitter.com/MaYe61068393/statuses/1209696942218809344" TargetMode="External"/><Relationship Id="rId1959" Type="http://schemas.openxmlformats.org/officeDocument/2006/relationships/hyperlink" Target="http://pbs.twimg.com/profile_images/1206939772482015232/ZZ6Vh-Xf_normal.jpg" TargetMode="External"/><Relationship Id="rId4018" Type="http://schemas.openxmlformats.org/officeDocument/2006/relationships/hyperlink" Target="http://twitter.com/piyapatair/statuses/1209705022893613057" TargetMode="External"/><Relationship Id="rId5416" Type="http://schemas.openxmlformats.org/officeDocument/2006/relationships/hyperlink" Target="http://twitter.com/_F_O_L_K_/statuses/1209700700243972097" TargetMode="External"/><Relationship Id="rId5830" Type="http://schemas.openxmlformats.org/officeDocument/2006/relationships/hyperlink" Target="http://twitter.com/pcrpss90_/statuses/1209699713206743041" TargetMode="External"/><Relationship Id="rId3381" Type="http://schemas.openxmlformats.org/officeDocument/2006/relationships/hyperlink" Target="http://pbs.twimg.com/profile_images/1205082149927317504/WwAuxP99_normal.jpg" TargetMode="External"/><Relationship Id="rId4432" Type="http://schemas.openxmlformats.org/officeDocument/2006/relationships/hyperlink" Target="http://twitter.com/pedpaper/statuses/1209703805324890112" TargetMode="External"/><Relationship Id="rId3034" Type="http://schemas.openxmlformats.org/officeDocument/2006/relationships/hyperlink" Target="http://twitter.com/Wunnsennnn/statuses/1209708471467171841" TargetMode="External"/><Relationship Id="rId2050" Type="http://schemas.openxmlformats.org/officeDocument/2006/relationships/hyperlink" Target="http://twitter.com/tncyahh/statuses/1209712611446546432" TargetMode="External"/><Relationship Id="rId3101" Type="http://schemas.openxmlformats.org/officeDocument/2006/relationships/hyperlink" Target="http://pbs.twimg.com/profile_images/1183410311853817856/_lYnk45j_normal.jpg" TargetMode="External"/><Relationship Id="rId6257" Type="http://schemas.openxmlformats.org/officeDocument/2006/relationships/hyperlink" Target="http://abs.twimg.com/sticky/default_profile_images/default_profile_normal.png" TargetMode="External"/><Relationship Id="rId6671" Type="http://schemas.openxmlformats.org/officeDocument/2006/relationships/hyperlink" Target="http://pbs.twimg.com/profile_images/1184902728025178112/0opDp80V_normal.jpg" TargetMode="External"/><Relationship Id="rId5273" Type="http://schemas.openxmlformats.org/officeDocument/2006/relationships/hyperlink" Target="http://pbs.twimg.com/profile_images/1203925598088810496/HnrRHlp1_normal.jpg" TargetMode="External"/><Relationship Id="rId6324" Type="http://schemas.openxmlformats.org/officeDocument/2006/relationships/hyperlink" Target="http://twitter.com/i_PfFp/statuses/1209698547894849536" TargetMode="External"/><Relationship Id="rId839" Type="http://schemas.openxmlformats.org/officeDocument/2006/relationships/hyperlink" Target="http://pbs.twimg.com/profile_images/1062379683126235137/HEZUDOb8_normal.jpg" TargetMode="External"/><Relationship Id="rId1469" Type="http://schemas.openxmlformats.org/officeDocument/2006/relationships/hyperlink" Target="http://pbs.twimg.com/profile_images/1120171290281648128/wBoKhrsj_normal.jpg" TargetMode="External"/><Relationship Id="rId2867" Type="http://schemas.openxmlformats.org/officeDocument/2006/relationships/hyperlink" Target="http://pbs.twimg.com/profile_images/1208954084411076609/G1p7Pawz_normal.jpg" TargetMode="External"/><Relationship Id="rId3918" Type="http://schemas.openxmlformats.org/officeDocument/2006/relationships/hyperlink" Target="http://twitter.com/laylumay/statuses/1209705310346043392" TargetMode="External"/><Relationship Id="rId5340" Type="http://schemas.openxmlformats.org/officeDocument/2006/relationships/hyperlink" Target="http://twitter.com/ailee_joker/statuses/1209701022853058561" TargetMode="External"/><Relationship Id="rId1883" Type="http://schemas.openxmlformats.org/officeDocument/2006/relationships/hyperlink" Target="http://pbs.twimg.com/profile_images/1111631776747798529/sx-c9dWH_normal.jpg" TargetMode="External"/><Relationship Id="rId2934" Type="http://schemas.openxmlformats.org/officeDocument/2006/relationships/hyperlink" Target="http://twitter.com/mifortuneee/statuses/1209708830805741569" TargetMode="External"/><Relationship Id="rId906" Type="http://schemas.openxmlformats.org/officeDocument/2006/relationships/hyperlink" Target="http://twitter.com/Frame_Tha/statuses/1209717819882885122" TargetMode="External"/><Relationship Id="rId1536" Type="http://schemas.openxmlformats.org/officeDocument/2006/relationships/hyperlink" Target="http://twitter.com/no_hc_/statuses/1209714629657497600" TargetMode="External"/><Relationship Id="rId1950" Type="http://schemas.openxmlformats.org/officeDocument/2006/relationships/hyperlink" Target="http://twitter.com/Priyaispriya/statuses/1209712848781205504" TargetMode="External"/><Relationship Id="rId1603" Type="http://schemas.openxmlformats.org/officeDocument/2006/relationships/hyperlink" Target="http://pbs.twimg.com/profile_images/1196702436900999168/2XqwQiKz_normal.jpg" TargetMode="External"/><Relationship Id="rId4759" Type="http://schemas.openxmlformats.org/officeDocument/2006/relationships/hyperlink" Target="http://pbs.twimg.com/profile_images/1194042115094802432/s5_9iBzK_normal.jpg" TargetMode="External"/><Relationship Id="rId3775" Type="http://schemas.openxmlformats.org/officeDocument/2006/relationships/hyperlink" Target="http://pbs.twimg.com/profile_images/1195152183819264000/JsYZ-blX_normal.png" TargetMode="External"/><Relationship Id="rId4826" Type="http://schemas.openxmlformats.org/officeDocument/2006/relationships/hyperlink" Target="http://twitter.com/Folksses/statuses/1209702646501629952" TargetMode="External"/><Relationship Id="rId6181" Type="http://schemas.openxmlformats.org/officeDocument/2006/relationships/hyperlink" Target="http://pbs.twimg.com/profile_images/1201509496494780416/4IYcRitC_normal.jpg" TargetMode="External"/><Relationship Id="rId696" Type="http://schemas.openxmlformats.org/officeDocument/2006/relationships/hyperlink" Target="http://twitter.com/ppenatn/statuses/1209717950350913536" TargetMode="External"/><Relationship Id="rId2377" Type="http://schemas.openxmlformats.org/officeDocument/2006/relationships/hyperlink" Target="http://pbs.twimg.com/profile_images/1196988209286107136/s7YJui-__normal.jpg" TargetMode="External"/><Relationship Id="rId2791" Type="http://schemas.openxmlformats.org/officeDocument/2006/relationships/hyperlink" Target="http://pbs.twimg.com/profile_images/1191285252922064897/LFN-QdAd_normal.jpg" TargetMode="External"/><Relationship Id="rId3428" Type="http://schemas.openxmlformats.org/officeDocument/2006/relationships/hyperlink" Target="http://twitter.com/Choncha65774394/statuses/1209706973815402496" TargetMode="External"/><Relationship Id="rId349" Type="http://schemas.openxmlformats.org/officeDocument/2006/relationships/hyperlink" Target="http://pbs.twimg.com/profile_images/1185799597781729281/nM5rY6XF_normal.jpg" TargetMode="External"/><Relationship Id="rId763" Type="http://schemas.openxmlformats.org/officeDocument/2006/relationships/hyperlink" Target="http://pbs.twimg.com/profile_images/1118062861505318912/dfcx78De_normal.jpg" TargetMode="External"/><Relationship Id="rId1393" Type="http://schemas.openxmlformats.org/officeDocument/2006/relationships/hyperlink" Target="http://pbs.twimg.com/profile_images/1065276927135514625/mA6aUpLa_normal.jpg" TargetMode="External"/><Relationship Id="rId2444" Type="http://schemas.openxmlformats.org/officeDocument/2006/relationships/hyperlink" Target="http://twitter.com/never_kkp/statuses/1209711042537779200" TargetMode="External"/><Relationship Id="rId3842" Type="http://schemas.openxmlformats.org/officeDocument/2006/relationships/hyperlink" Target="http://twitter.com/lliinnz/statuses/1209705546095292416" TargetMode="External"/><Relationship Id="rId416" Type="http://schemas.openxmlformats.org/officeDocument/2006/relationships/hyperlink" Target="http://twitter.com/axhiraya/statuses/1209718129284145152" TargetMode="External"/><Relationship Id="rId1046" Type="http://schemas.openxmlformats.org/officeDocument/2006/relationships/hyperlink" Target="http://twitter.com/BTeNoeJ/statuses/1209716655359586304" TargetMode="External"/><Relationship Id="rId830" Type="http://schemas.openxmlformats.org/officeDocument/2006/relationships/hyperlink" Target="http://twitter.com/_kyu13elf/statuses/1209717857866506240" TargetMode="External"/><Relationship Id="rId1460" Type="http://schemas.openxmlformats.org/officeDocument/2006/relationships/hyperlink" Target="http://twitter.com/Chaideehaha/statuses/1209714882918014976" TargetMode="External"/><Relationship Id="rId2511" Type="http://schemas.openxmlformats.org/officeDocument/2006/relationships/hyperlink" Target="http://pbs.twimg.com/profile_images/1180082155113742336/7Vd1W9ph_normal.jpg" TargetMode="External"/><Relationship Id="rId5667" Type="http://schemas.openxmlformats.org/officeDocument/2006/relationships/hyperlink" Target="http://pbs.twimg.com/profile_images/1207866367124238337/4kPjn6dE_normal.jpg" TargetMode="External"/><Relationship Id="rId6718" Type="http://schemas.openxmlformats.org/officeDocument/2006/relationships/hyperlink" Target="http://twitter.com/Praew_Sn/statuses/1209697219307139072" TargetMode="External"/><Relationship Id="rId1113" Type="http://schemas.openxmlformats.org/officeDocument/2006/relationships/hyperlink" Target="http://pbs.twimg.com/profile_images/1106784850118205440/Zw0MBk6Z_normal.jpg" TargetMode="External"/><Relationship Id="rId4269" Type="http://schemas.openxmlformats.org/officeDocument/2006/relationships/hyperlink" Target="http://pbs.twimg.com/profile_images/1124672528566251520/-QOnc0_C_normal.jpg" TargetMode="External"/><Relationship Id="rId4683" Type="http://schemas.openxmlformats.org/officeDocument/2006/relationships/hyperlink" Target="http://pbs.twimg.com/profile_images/1209432945229852678/PLZSRuY7_normal.jpg" TargetMode="External"/><Relationship Id="rId5734" Type="http://schemas.openxmlformats.org/officeDocument/2006/relationships/hyperlink" Target="http://twitter.com/mukmintx/statuses/1209699890097348608" TargetMode="External"/><Relationship Id="rId3285" Type="http://schemas.openxmlformats.org/officeDocument/2006/relationships/hyperlink" Target="http://pbs.twimg.com/profile_images/1194621183238361088/2zEY0fOQ_normal.jpg" TargetMode="External"/><Relationship Id="rId4336" Type="http://schemas.openxmlformats.org/officeDocument/2006/relationships/hyperlink" Target="http://twitter.com/14febwithyuno/statuses/1209704103200223232" TargetMode="External"/><Relationship Id="rId4750" Type="http://schemas.openxmlformats.org/officeDocument/2006/relationships/hyperlink" Target="http://twitter.com/fyijoueunseox/statuses/1209702819965485056" TargetMode="External"/><Relationship Id="rId5801" Type="http://schemas.openxmlformats.org/officeDocument/2006/relationships/hyperlink" Target="http://pbs.twimg.com/profile_images/1174027792553398278/v6CTFl1l_normal.jpg" TargetMode="External"/><Relationship Id="rId3352" Type="http://schemas.openxmlformats.org/officeDocument/2006/relationships/hyperlink" Target="http://twitter.com/favuvery/statuses/1209707231849017344" TargetMode="External"/><Relationship Id="rId4403" Type="http://schemas.openxmlformats.org/officeDocument/2006/relationships/hyperlink" Target="http://pbs.twimg.com/profile_images/1208193233911570432/-4XiNWfE_normal.jpg" TargetMode="External"/><Relationship Id="rId273" Type="http://schemas.openxmlformats.org/officeDocument/2006/relationships/hyperlink" Target="http://pbs.twimg.com/profile_images/1125405736404537344/lbD2AbSF_normal.jpg" TargetMode="External"/><Relationship Id="rId3005" Type="http://schemas.openxmlformats.org/officeDocument/2006/relationships/hyperlink" Target="http://pbs.twimg.com/profile_images/1209692551021649920/Act7WQe__normal.jpg" TargetMode="External"/><Relationship Id="rId6575" Type="http://schemas.openxmlformats.org/officeDocument/2006/relationships/hyperlink" Target="http://pbs.twimg.com/profile_images/1103622678634672128/VEslpkPw_normal.jpg" TargetMode="External"/><Relationship Id="rId340" Type="http://schemas.openxmlformats.org/officeDocument/2006/relationships/hyperlink" Target="http://twitter.com/jiralek/statuses/1209718174800736256" TargetMode="External"/><Relationship Id="rId2021" Type="http://schemas.openxmlformats.org/officeDocument/2006/relationships/hyperlink" Target="http://pbs.twimg.com/profile_images/1202072749725716480/HAx-wyDv_normal.jpg" TargetMode="External"/><Relationship Id="rId5177" Type="http://schemas.openxmlformats.org/officeDocument/2006/relationships/hyperlink" Target="http://pbs.twimg.com/profile_images/1202972198794776577/oeCRsNIb_normal.jpg" TargetMode="External"/><Relationship Id="rId6228" Type="http://schemas.openxmlformats.org/officeDocument/2006/relationships/hyperlink" Target="http://twitter.com/snnnchoi/statuses/1209698790640242688" TargetMode="External"/><Relationship Id="rId4193" Type="http://schemas.openxmlformats.org/officeDocument/2006/relationships/hyperlink" Target="http://pbs.twimg.com/profile_images/1057467931221577728/g7UJ50cK_normal.jpg" TargetMode="External"/><Relationship Id="rId5591" Type="http://schemas.openxmlformats.org/officeDocument/2006/relationships/hyperlink" Target="http://pbs.twimg.com/profile_images/1148805741706268672/FmryCjcp_normal.jpg" TargetMode="External"/><Relationship Id="rId6642" Type="http://schemas.openxmlformats.org/officeDocument/2006/relationships/hyperlink" Target="http://twitter.com/Seebolojukkroo/statuses/1209697521422848001" TargetMode="External"/><Relationship Id="rId1787" Type="http://schemas.openxmlformats.org/officeDocument/2006/relationships/hyperlink" Target="http://pbs.twimg.com/profile_images/1208744000624025602/t_FhgLdr_normal.jpg" TargetMode="External"/><Relationship Id="rId2838" Type="http://schemas.openxmlformats.org/officeDocument/2006/relationships/hyperlink" Target="http://twitter.com/pipi_spkt/statuses/1209709204484718593" TargetMode="External"/><Relationship Id="rId5244" Type="http://schemas.openxmlformats.org/officeDocument/2006/relationships/hyperlink" Target="http://twitter.com/chompoo_yns/statuses/1209701265032134656" TargetMode="External"/><Relationship Id="rId79" Type="http://schemas.openxmlformats.org/officeDocument/2006/relationships/hyperlink" Target="http://pbs.twimg.com/profile_images/1189511124116336641/UBbvFcyB_normal.jpg" TargetMode="External"/><Relationship Id="rId1854" Type="http://schemas.openxmlformats.org/officeDocument/2006/relationships/hyperlink" Target="http://twitter.com/ThanwaratSa/statuses/1209713239967191040" TargetMode="External"/><Relationship Id="rId2905" Type="http://schemas.openxmlformats.org/officeDocument/2006/relationships/hyperlink" Target="http://pbs.twimg.com/profile_images/1122552285094002688/-Ivb1TUe_normal.jpg" TargetMode="External"/><Relationship Id="rId4260" Type="http://schemas.openxmlformats.org/officeDocument/2006/relationships/hyperlink" Target="http://twitter.com/arek_k13/statuses/1209704336332222465" TargetMode="External"/><Relationship Id="rId5311" Type="http://schemas.openxmlformats.org/officeDocument/2006/relationships/hyperlink" Target="http://pbs.twimg.com/profile_images/1192233074693591045/4ouoNbqN_normal.jpg" TargetMode="External"/><Relationship Id="rId1507" Type="http://schemas.openxmlformats.org/officeDocument/2006/relationships/hyperlink" Target="http://pbs.twimg.com/profile_images/1181458606652149760/ysrXRTnB_normal.jpg" TargetMode="External"/><Relationship Id="rId1921" Type="http://schemas.openxmlformats.org/officeDocument/2006/relationships/hyperlink" Target="http://pbs.twimg.com/profile_images/1186980813297971200/5df5nefV_normal.jpg" TargetMode="External"/><Relationship Id="rId3679" Type="http://schemas.openxmlformats.org/officeDocument/2006/relationships/hyperlink" Target="http://pbs.twimg.com/profile_images/1186577813626740736/5bG5nmqA_normal.jpg" TargetMode="External"/><Relationship Id="rId6085" Type="http://schemas.openxmlformats.org/officeDocument/2006/relationships/hyperlink" Target="http://pbs.twimg.com/profile_images/1198058183375241216/Oj65FW0U_normal.jpg" TargetMode="External"/><Relationship Id="rId6152" Type="http://schemas.openxmlformats.org/officeDocument/2006/relationships/hyperlink" Target="http://twitter.com/gg_ggin/statuses/1209698939009552384" TargetMode="External"/><Relationship Id="rId1297" Type="http://schemas.openxmlformats.org/officeDocument/2006/relationships/hyperlink" Target="http://pbs.twimg.com/profile_images/1209210103485755392/7GKnNnfY_normal.jpg" TargetMode="External"/><Relationship Id="rId2695" Type="http://schemas.openxmlformats.org/officeDocument/2006/relationships/hyperlink" Target="http://pbs.twimg.com/profile_images/1200607790567481344/HNKhVI9H_normal.jpg" TargetMode="External"/><Relationship Id="rId3746" Type="http://schemas.openxmlformats.org/officeDocument/2006/relationships/hyperlink" Target="http://twitter.com/Khidlew075/statuses/1209705988116271104" TargetMode="External"/><Relationship Id="rId667" Type="http://schemas.openxmlformats.org/officeDocument/2006/relationships/hyperlink" Target="http://pbs.twimg.com/profile_images/895190306953469952/HIej-8dB_normal.jpg" TargetMode="External"/><Relationship Id="rId2348" Type="http://schemas.openxmlformats.org/officeDocument/2006/relationships/hyperlink" Target="http://twitter.com/jommmjom/statuses/1209711512836661248" TargetMode="External"/><Relationship Id="rId2762" Type="http://schemas.openxmlformats.org/officeDocument/2006/relationships/hyperlink" Target="http://twitter.com/yesternoonnn007/statuses/1209709467937333248" TargetMode="External"/><Relationship Id="rId3813" Type="http://schemas.openxmlformats.org/officeDocument/2006/relationships/hyperlink" Target="http://pbs.twimg.com/profile_images/1199744911265812480/F_NtVYZx_normal.jpg" TargetMode="External"/><Relationship Id="rId734" Type="http://schemas.openxmlformats.org/officeDocument/2006/relationships/hyperlink" Target="http://twitter.com/nomorejj/statuses/1209717919157911553" TargetMode="External"/><Relationship Id="rId1364" Type="http://schemas.openxmlformats.org/officeDocument/2006/relationships/hyperlink" Target="http://twitter.com/twoafterone_/statuses/1209715293972385792" TargetMode="External"/><Relationship Id="rId2415" Type="http://schemas.openxmlformats.org/officeDocument/2006/relationships/hyperlink" Target="http://pbs.twimg.com/profile_images/1110216230105833473/9PLAX64p_normal.jpg" TargetMode="External"/><Relationship Id="rId5985" Type="http://schemas.openxmlformats.org/officeDocument/2006/relationships/hyperlink" Target="http://pbs.twimg.com/profile_images/1206816305220767746/p_6-o6vp_normal.jpg" TargetMode="External"/><Relationship Id="rId70" Type="http://schemas.openxmlformats.org/officeDocument/2006/relationships/hyperlink" Target="http://twitter.com/bingjibaba/statuses/1209718348289736705" TargetMode="External"/><Relationship Id="rId801" Type="http://schemas.openxmlformats.org/officeDocument/2006/relationships/hyperlink" Target="http://pbs.twimg.com/profile_images/1209503152698904577/qevkYYWi_normal.jpg" TargetMode="External"/><Relationship Id="rId1017" Type="http://schemas.openxmlformats.org/officeDocument/2006/relationships/hyperlink" Target="http://pbs.twimg.com/profile_images/1202655200076423168/kvICWj-G_normal.jpg" TargetMode="External"/><Relationship Id="rId1431" Type="http://schemas.openxmlformats.org/officeDocument/2006/relationships/hyperlink" Target="http://pbs.twimg.com/profile_images/1208984475285114880/P6zUOHnA_normal.jpg" TargetMode="External"/><Relationship Id="rId4587" Type="http://schemas.openxmlformats.org/officeDocument/2006/relationships/hyperlink" Target="http://pbs.twimg.com/profile_images/1207822114339741696/6nAIoex8_normal.jpg" TargetMode="External"/><Relationship Id="rId5638" Type="http://schemas.openxmlformats.org/officeDocument/2006/relationships/hyperlink" Target="http://twitter.com/K_khwankhwan/statuses/1209700144884531200" TargetMode="External"/><Relationship Id="rId3189" Type="http://schemas.openxmlformats.org/officeDocument/2006/relationships/hyperlink" Target="http://pbs.twimg.com/profile_images/1178995466706378752/kvbUvxWO_normal.jpg" TargetMode="External"/><Relationship Id="rId4654" Type="http://schemas.openxmlformats.org/officeDocument/2006/relationships/hyperlink" Target="http://twitter.com/xjpar7/statuses/1209703112178429952" TargetMode="External"/><Relationship Id="rId3256" Type="http://schemas.openxmlformats.org/officeDocument/2006/relationships/hyperlink" Target="http://twitter.com/ArigatoPimaizaa/statuses/1209707560711774208" TargetMode="External"/><Relationship Id="rId4307" Type="http://schemas.openxmlformats.org/officeDocument/2006/relationships/hyperlink" Target="http://pbs.twimg.com/profile_images/1054293418749259776/1VjdOfWh_normal.jpg" TargetMode="External"/><Relationship Id="rId5705" Type="http://schemas.openxmlformats.org/officeDocument/2006/relationships/hyperlink" Target="http://pbs.twimg.com/profile_images/1207979346788401152/VPOpoGB__normal.jpg" TargetMode="External"/><Relationship Id="rId177" Type="http://schemas.openxmlformats.org/officeDocument/2006/relationships/hyperlink" Target="http://pbs.twimg.com/profile_images/1203890824603262978/_xG4i-eb_normal.jpg" TargetMode="External"/><Relationship Id="rId591" Type="http://schemas.openxmlformats.org/officeDocument/2006/relationships/hyperlink" Target="http://pbs.twimg.com/profile_images/1176317505326862341/6gUlQ0eB_normal.jpg" TargetMode="External"/><Relationship Id="rId2272" Type="http://schemas.openxmlformats.org/officeDocument/2006/relationships/hyperlink" Target="http://twitter.com/newnck/statuses/1209711744458862592" TargetMode="External"/><Relationship Id="rId3670" Type="http://schemas.openxmlformats.org/officeDocument/2006/relationships/hyperlink" Target="http://twitter.com/pwthii/statuses/1209706224997941248" TargetMode="External"/><Relationship Id="rId4721" Type="http://schemas.openxmlformats.org/officeDocument/2006/relationships/hyperlink" Target="http://pbs.twimg.com/profile_images/1019138379294756865/ww2FagLr_normal.jpg" TargetMode="External"/><Relationship Id="rId244" Type="http://schemas.openxmlformats.org/officeDocument/2006/relationships/hyperlink" Target="http://twitter.com/kahauub/statuses/1209718239401402369" TargetMode="External"/><Relationship Id="rId3323" Type="http://schemas.openxmlformats.org/officeDocument/2006/relationships/hyperlink" Target="http://pbs.twimg.com/profile_images/1153727196990590976/JefDcUOq_normal.jpg" TargetMode="External"/><Relationship Id="rId6479" Type="http://schemas.openxmlformats.org/officeDocument/2006/relationships/hyperlink" Target="http://pbs.twimg.com/profile_images/1209104218889412609/_riFjm_U_normal.jpg" TargetMode="External"/><Relationship Id="rId6893" Type="http://schemas.openxmlformats.org/officeDocument/2006/relationships/hyperlink" Target="http://pbs.twimg.com/profile_images/1190116531843338242/wQTHWbic_normal.jpg" TargetMode="External"/><Relationship Id="rId5495" Type="http://schemas.openxmlformats.org/officeDocument/2006/relationships/hyperlink" Target="http://pbs.twimg.com/profile_images/1185080202780536832/VBTm7LH6_normal.jpg" TargetMode="External"/><Relationship Id="rId6546" Type="http://schemas.openxmlformats.org/officeDocument/2006/relationships/hyperlink" Target="http://twitter.com/kaimyth/statuses/1209697838432542721" TargetMode="External"/><Relationship Id="rId311" Type="http://schemas.openxmlformats.org/officeDocument/2006/relationships/hyperlink" Target="http://pbs.twimg.com/profile_images/1141699201702608898/gI72uDmX_normal.jpg" TargetMode="External"/><Relationship Id="rId4097" Type="http://schemas.openxmlformats.org/officeDocument/2006/relationships/hyperlink" Target="http://pbs.twimg.com/profile_images/1205535286450503680/a-1d7uMB_normal.jpg" TargetMode="External"/><Relationship Id="rId5148" Type="http://schemas.openxmlformats.org/officeDocument/2006/relationships/hyperlink" Target="http://twitter.com/bbbbbgink/statuses/1209701512722571264" TargetMode="External"/><Relationship Id="rId5562" Type="http://schemas.openxmlformats.org/officeDocument/2006/relationships/hyperlink" Target="http://twitter.com/vvJs_/statuses/1209700354876510209" TargetMode="External"/><Relationship Id="rId6613" Type="http://schemas.openxmlformats.org/officeDocument/2006/relationships/hyperlink" Target="http://pbs.twimg.com/profile_images/786609679422021632/TQlmdirR_normal.jpg" TargetMode="External"/><Relationship Id="rId1758" Type="http://schemas.openxmlformats.org/officeDocument/2006/relationships/hyperlink" Target="http://twitter.com/ntsudjab/statuses/1209713546906390529" TargetMode="External"/><Relationship Id="rId2809" Type="http://schemas.openxmlformats.org/officeDocument/2006/relationships/hyperlink" Target="http://pbs.twimg.com/profile_images/1203679262051487744/yEFGWlPB_normal.jpg" TargetMode="External"/><Relationship Id="rId4164" Type="http://schemas.openxmlformats.org/officeDocument/2006/relationships/hyperlink" Target="http://twitter.com/Momay3244/statuses/1209704595573751808" TargetMode="External"/><Relationship Id="rId5215" Type="http://schemas.openxmlformats.org/officeDocument/2006/relationships/hyperlink" Target="http://pbs.twimg.com/profile_images/1209370263093043207/Vi6_L3LA_normal.jpg" TargetMode="External"/><Relationship Id="rId3180" Type="http://schemas.openxmlformats.org/officeDocument/2006/relationships/hyperlink" Target="http://twitter.com/chincha_vc/statuses/1209707834444697600" TargetMode="External"/><Relationship Id="rId4231" Type="http://schemas.openxmlformats.org/officeDocument/2006/relationships/hyperlink" Target="http://pbs.twimg.com/profile_images/1191545577747533824/MROkcBrj_normal.jpg" TargetMode="External"/><Relationship Id="rId1825" Type="http://schemas.openxmlformats.org/officeDocument/2006/relationships/hyperlink" Target="http://pbs.twimg.com/profile_images/1069986107297677312/mGQscDm9_normal.jpg" TargetMode="External"/><Relationship Id="rId3997" Type="http://schemas.openxmlformats.org/officeDocument/2006/relationships/hyperlink" Target="http://pbs.twimg.com/profile_images/1156227196836384770/xNXl2JAW_normal.jpg" TargetMode="External"/><Relationship Id="rId6056" Type="http://schemas.openxmlformats.org/officeDocument/2006/relationships/hyperlink" Target="http://twitter.com/xcv_nx/statuses/1209699153015558146" TargetMode="External"/><Relationship Id="rId2599" Type="http://schemas.openxmlformats.org/officeDocument/2006/relationships/hyperlink" Target="http://pbs.twimg.com/profile_images/1202799146601570305/42j0NHEZ_normal.jpg" TargetMode="External"/><Relationship Id="rId6470" Type="http://schemas.openxmlformats.org/officeDocument/2006/relationships/hyperlink" Target="http://twitter.com/gnjaaa/statuses/1209698107438428160" TargetMode="External"/><Relationship Id="rId985" Type="http://schemas.openxmlformats.org/officeDocument/2006/relationships/hyperlink" Target="http://pbs.twimg.com/profile_images/1207681371071750144/nqHZ4oEt_normal.jpg" TargetMode="External"/><Relationship Id="rId2666" Type="http://schemas.openxmlformats.org/officeDocument/2006/relationships/hyperlink" Target="http://twitter.com/KAIPART94X/statuses/1209709900550393856" TargetMode="External"/><Relationship Id="rId3717" Type="http://schemas.openxmlformats.org/officeDocument/2006/relationships/hyperlink" Target="http://pbs.twimg.com/profile_images/1196076381563576322/Rv3HSC9S_normal.jpg" TargetMode="External"/><Relationship Id="rId5072" Type="http://schemas.openxmlformats.org/officeDocument/2006/relationships/hyperlink" Target="http://twitter.com/srchn1204/statuses/1209701766083698689" TargetMode="External"/><Relationship Id="rId6123" Type="http://schemas.openxmlformats.org/officeDocument/2006/relationships/hyperlink" Target="http://pbs.twimg.com/profile_images/1209459038611628033/XdG--zb2_normal.jpg" TargetMode="External"/><Relationship Id="rId638" Type="http://schemas.openxmlformats.org/officeDocument/2006/relationships/hyperlink" Target="http://twitter.com/khonthaiduaikun/statuses/1209717992939933698" TargetMode="External"/><Relationship Id="rId1268" Type="http://schemas.openxmlformats.org/officeDocument/2006/relationships/hyperlink" Target="http://twitter.com/Pakorn63146019/statuses/1209715771200299008" TargetMode="External"/><Relationship Id="rId1682" Type="http://schemas.openxmlformats.org/officeDocument/2006/relationships/hyperlink" Target="http://twitter.com/blahblahbua/statuses/1209713985844465664" TargetMode="External"/><Relationship Id="rId2319" Type="http://schemas.openxmlformats.org/officeDocument/2006/relationships/hyperlink" Target="http://pbs.twimg.com/profile_images/1144711297549758465/uoC6r6e0_normal.jpg" TargetMode="External"/><Relationship Id="rId2733" Type="http://schemas.openxmlformats.org/officeDocument/2006/relationships/hyperlink" Target="http://abs.twimg.com/sticky/default_profile_images/default_profile_normal.png" TargetMode="External"/><Relationship Id="rId5889" Type="http://schemas.openxmlformats.org/officeDocument/2006/relationships/hyperlink" Target="http://pbs.twimg.com/profile_images/944073968259960832/u8l7MeAL_normal.jpg" TargetMode="External"/><Relationship Id="rId705" Type="http://schemas.openxmlformats.org/officeDocument/2006/relationships/hyperlink" Target="http://pbs.twimg.com/profile_images/1207888549468499969/34n3WCK9_normal.jpg" TargetMode="External"/><Relationship Id="rId1335" Type="http://schemas.openxmlformats.org/officeDocument/2006/relationships/hyperlink" Target="http://pbs.twimg.com/profile_images/1208945874409099264/7qfUFT___normal.jpg" TargetMode="External"/><Relationship Id="rId2800" Type="http://schemas.openxmlformats.org/officeDocument/2006/relationships/hyperlink" Target="http://twitter.com/natcat_meowww/statuses/1209709361993375744" TargetMode="External"/><Relationship Id="rId5956" Type="http://schemas.openxmlformats.org/officeDocument/2006/relationships/hyperlink" Target="http://twitter.com/chompoo_yns/statuses/1209699404937977857" TargetMode="External"/><Relationship Id="rId41" Type="http://schemas.openxmlformats.org/officeDocument/2006/relationships/hyperlink" Target="http://pbs.twimg.com/profile_images/1202082889451610113/J71Ui3z-_normal.jpg" TargetMode="External"/><Relationship Id="rId1402" Type="http://schemas.openxmlformats.org/officeDocument/2006/relationships/hyperlink" Target="http://twitter.com/mochipiglet/statuses/1209715111692140544" TargetMode="External"/><Relationship Id="rId4558" Type="http://schemas.openxmlformats.org/officeDocument/2006/relationships/hyperlink" Target="http://twitter.com/skylism1/statuses/1209703343200751616" TargetMode="External"/><Relationship Id="rId4972" Type="http://schemas.openxmlformats.org/officeDocument/2006/relationships/hyperlink" Target="http://twitter.com/queahrebxtch/statuses/1209702171324772353" TargetMode="External"/><Relationship Id="rId5609" Type="http://schemas.openxmlformats.org/officeDocument/2006/relationships/hyperlink" Target="http://pbs.twimg.com/profile_images/1205017849158234112/DdR74izP_normal.jpg" TargetMode="External"/><Relationship Id="rId3574" Type="http://schemas.openxmlformats.org/officeDocument/2006/relationships/hyperlink" Target="http://twitter.com/MadamIchi_Movie/statuses/1209706497682227201" TargetMode="External"/><Relationship Id="rId4625" Type="http://schemas.openxmlformats.org/officeDocument/2006/relationships/hyperlink" Target="http://pbs.twimg.com/profile_images/1209432945229852678/PLZSRuY7_normal.jpg" TargetMode="External"/><Relationship Id="rId495" Type="http://schemas.openxmlformats.org/officeDocument/2006/relationships/hyperlink" Target="http://pbs.twimg.com/profile_images/1201195443339661312/XzXytfF5_normal.jpg" TargetMode="External"/><Relationship Id="rId2176" Type="http://schemas.openxmlformats.org/officeDocument/2006/relationships/hyperlink" Target="http://twitter.com/nima_mymind/statuses/1209712159040499713" TargetMode="External"/><Relationship Id="rId2590" Type="http://schemas.openxmlformats.org/officeDocument/2006/relationships/hyperlink" Target="http://twitter.com/im_hawa_/statuses/1209710311357345792" TargetMode="External"/><Relationship Id="rId3227" Type="http://schemas.openxmlformats.org/officeDocument/2006/relationships/hyperlink" Target="http://pbs.twimg.com/profile_images/1208847979727093760/U-qcCFCm_normal.jpg" TargetMode="External"/><Relationship Id="rId3641" Type="http://schemas.openxmlformats.org/officeDocument/2006/relationships/hyperlink" Target="http://pbs.twimg.com/profile_images/1209614880744980480/DESLktv-_normal.jpg" TargetMode="External"/><Relationship Id="rId6797" Type="http://schemas.openxmlformats.org/officeDocument/2006/relationships/hyperlink" Target="http://pbs.twimg.com/profile_images/1207201318110023681/ICn5AXbO_normal.jpg" TargetMode="External"/><Relationship Id="rId148" Type="http://schemas.openxmlformats.org/officeDocument/2006/relationships/hyperlink" Target="http://twitter.com/HengHeng4145/statuses/1209718294808166400" TargetMode="External"/><Relationship Id="rId562" Type="http://schemas.openxmlformats.org/officeDocument/2006/relationships/hyperlink" Target="http://twitter.com/_kyu13elf/statuses/1209718038120914944" TargetMode="External"/><Relationship Id="rId1192" Type="http://schemas.openxmlformats.org/officeDocument/2006/relationships/hyperlink" Target="http://twitter.com/BlXzyb/statuses/1209716050821963777" TargetMode="External"/><Relationship Id="rId2243" Type="http://schemas.openxmlformats.org/officeDocument/2006/relationships/hyperlink" Target="http://pbs.twimg.com/profile_images/1174329342328836096/RGs3pjsA_normal.jpg" TargetMode="External"/><Relationship Id="rId5399" Type="http://schemas.openxmlformats.org/officeDocument/2006/relationships/hyperlink" Target="http://pbs.twimg.com/profile_images/1187375163811205123/2R-EHQru_normal.jpg" TargetMode="External"/><Relationship Id="rId6864" Type="http://schemas.openxmlformats.org/officeDocument/2006/relationships/hyperlink" Target="http://twitter.com/Nutchanon1998/statuses/1209696760186064896" TargetMode="External"/><Relationship Id="rId215" Type="http://schemas.openxmlformats.org/officeDocument/2006/relationships/hyperlink" Target="http://pbs.twimg.com/profile_images/1207888549468499969/34n3WCK9_normal.jpg" TargetMode="External"/><Relationship Id="rId2310" Type="http://schemas.openxmlformats.org/officeDocument/2006/relationships/hyperlink" Target="http://twitter.com/dohis11/statuses/1209711618738638848" TargetMode="External"/><Relationship Id="rId5466" Type="http://schemas.openxmlformats.org/officeDocument/2006/relationships/hyperlink" Target="http://twitter.com/AidaIRK/statuses/1209700537983127553" TargetMode="External"/><Relationship Id="rId6517" Type="http://schemas.openxmlformats.org/officeDocument/2006/relationships/hyperlink" Target="http://pbs.twimg.com/profile_images/1202613085875257344/SFwFE4Ap_normal.jpg" TargetMode="External"/><Relationship Id="rId4068" Type="http://schemas.openxmlformats.org/officeDocument/2006/relationships/hyperlink" Target="http://twitter.com/meaycloudy/statuses/1209704910117195776" TargetMode="External"/><Relationship Id="rId4482" Type="http://schemas.openxmlformats.org/officeDocument/2006/relationships/hyperlink" Target="http://twitter.com/PooN_Jp/statuses/1209703651695980544" TargetMode="External"/><Relationship Id="rId5119" Type="http://schemas.openxmlformats.org/officeDocument/2006/relationships/hyperlink" Target="http://pbs.twimg.com/profile_images/1206621403434213376/HZORWTYx_normal.jpg" TargetMode="External"/><Relationship Id="rId5880" Type="http://schemas.openxmlformats.org/officeDocument/2006/relationships/hyperlink" Target="http://twitter.com/kaewjaii_teaw/statuses/1209699612161785857" TargetMode="External"/><Relationship Id="rId6931" Type="http://schemas.openxmlformats.org/officeDocument/2006/relationships/hyperlink" Target="http://pbs.twimg.com/profile_images/1188773139653619714/9mm0Ya7U_normal.jpg" TargetMode="External"/><Relationship Id="rId3084" Type="http://schemas.openxmlformats.org/officeDocument/2006/relationships/hyperlink" Target="http://twitter.com/55_whatdafackk/statuses/1209708249466863617" TargetMode="External"/><Relationship Id="rId4135" Type="http://schemas.openxmlformats.org/officeDocument/2006/relationships/hyperlink" Target="http://pbs.twimg.com/profile_images/1180344659672911872/wRinLeI-_normal.jpg" TargetMode="External"/><Relationship Id="rId5533" Type="http://schemas.openxmlformats.org/officeDocument/2006/relationships/hyperlink" Target="http://pbs.twimg.com/profile_images/1209711494520131585/9-pFTNiB_normal.jpg" TargetMode="External"/><Relationship Id="rId1729" Type="http://schemas.openxmlformats.org/officeDocument/2006/relationships/hyperlink" Target="http://pbs.twimg.com/profile_images/1209149316478062593/_FdhFdQ__normal.jpg" TargetMode="External"/><Relationship Id="rId5600" Type="http://schemas.openxmlformats.org/officeDocument/2006/relationships/hyperlink" Target="http://twitter.com/namaoy_s1/statuses/1209700273515454465" TargetMode="External"/><Relationship Id="rId3151" Type="http://schemas.openxmlformats.org/officeDocument/2006/relationships/hyperlink" Target="http://pbs.twimg.com/profile_images/1193263099119194113/FOwlAaH-_normal.jpg" TargetMode="External"/><Relationship Id="rId4202" Type="http://schemas.openxmlformats.org/officeDocument/2006/relationships/hyperlink" Target="http://twitter.com/MAmook01374527/statuses/1209704476031873024" TargetMode="External"/><Relationship Id="rId3968" Type="http://schemas.openxmlformats.org/officeDocument/2006/relationships/hyperlink" Target="http://twitter.com/__me26/statuses/1209705177764155393" TargetMode="External"/><Relationship Id="rId6374" Type="http://schemas.openxmlformats.org/officeDocument/2006/relationships/hyperlink" Target="http://twitter.com/iammephtgrph/statuses/1209698391317307393" TargetMode="External"/><Relationship Id="rId5" Type="http://schemas.openxmlformats.org/officeDocument/2006/relationships/hyperlink" Target="http://pbs.twimg.com/profile_images/1200469770581098497/A5k5LMRe_normal.jpg" TargetMode="External"/><Relationship Id="rId889" Type="http://schemas.openxmlformats.org/officeDocument/2006/relationships/hyperlink" Target="http://pbs.twimg.com/profile_images/1209632935533408257/BiNMRj6g_normal.jpg" TargetMode="External"/><Relationship Id="rId5390" Type="http://schemas.openxmlformats.org/officeDocument/2006/relationships/hyperlink" Target="http://twitter.com/RusneeRoes/statuses/1209700806305304581" TargetMode="External"/><Relationship Id="rId6027" Type="http://schemas.openxmlformats.org/officeDocument/2006/relationships/hyperlink" Target="http://pbs.twimg.com/profile_images/1163481891980247040/xo385Ce1_normal.jpg" TargetMode="External"/><Relationship Id="rId6441" Type="http://schemas.openxmlformats.org/officeDocument/2006/relationships/hyperlink" Target="http://pbs.twimg.com/profile_images/1209061064597331969/lz7CaCN7_normal.jpg" TargetMode="External"/><Relationship Id="rId1586" Type="http://schemas.openxmlformats.org/officeDocument/2006/relationships/hyperlink" Target="http://twitter.com/SHJJHOK/statuses/1209714431682179072" TargetMode="External"/><Relationship Id="rId2984" Type="http://schemas.openxmlformats.org/officeDocument/2006/relationships/hyperlink" Target="http://twitter.com/FussyGongzhu/statuses/1209708601582870528" TargetMode="External"/><Relationship Id="rId5043" Type="http://schemas.openxmlformats.org/officeDocument/2006/relationships/hyperlink" Target="http://pbs.twimg.com/profile_images/1131171369494896640/R--6AZr9_normal.jp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R6054"/>
  <sheetViews>
    <sheetView tabSelected="1" workbookViewId="0">
      <pane ySplit="1" topLeftCell="A2" activePane="bottomLeft" state="frozen"/>
      <selection pane="bottomLeft" activeCell="B7" sqref="B7"/>
    </sheetView>
  </sheetViews>
  <sheetFormatPr defaultColWidth="14.44140625" defaultRowHeight="15.75" customHeight="1"/>
  <cols>
    <col min="1" max="1" width="5.6640625" customWidth="1"/>
    <col min="2" max="2" width="48" style="86" customWidth="1"/>
    <col min="3" max="3" width="48" customWidth="1"/>
  </cols>
  <sheetData>
    <row r="1" spans="1:18" ht="15.75" customHeight="1">
      <c r="A1" s="2" t="s">
        <v>0</v>
      </c>
      <c r="B1" s="5" t="s">
        <v>18303</v>
      </c>
      <c r="C1" s="5" t="s">
        <v>2</v>
      </c>
      <c r="D1" s="3" t="s">
        <v>3</v>
      </c>
      <c r="E1" s="6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7" t="s">
        <v>11</v>
      </c>
      <c r="M1" s="7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7" t="s">
        <v>17</v>
      </c>
    </row>
    <row r="2" spans="1:18" ht="15.75" customHeight="1">
      <c r="A2" s="9" t="s">
        <v>18</v>
      </c>
      <c r="B2" s="5" t="s">
        <v>16882</v>
      </c>
      <c r="C2" s="5" t="s">
        <v>19</v>
      </c>
      <c r="D2" s="3" t="s">
        <v>20</v>
      </c>
      <c r="E2" s="6">
        <v>43824.25880787037</v>
      </c>
      <c r="F2" s="3"/>
      <c r="G2" s="3"/>
      <c r="H2" s="3"/>
      <c r="I2" s="3"/>
      <c r="J2" s="3" t="s">
        <v>21</v>
      </c>
      <c r="K2" s="3"/>
      <c r="L2" s="7" t="s">
        <v>22</v>
      </c>
      <c r="M2" s="13" t="s">
        <v>23</v>
      </c>
      <c r="N2" s="3"/>
      <c r="O2" s="3">
        <v>56</v>
      </c>
      <c r="P2" s="3"/>
      <c r="Q2" s="15" t="s">
        <v>28</v>
      </c>
      <c r="R2" s="7" t="s">
        <v>31</v>
      </c>
    </row>
    <row r="3" spans="1:18" ht="15.75" customHeight="1">
      <c r="A3" s="9" t="s">
        <v>32</v>
      </c>
      <c r="B3" s="5" t="s">
        <v>16883</v>
      </c>
      <c r="C3" s="5" t="s">
        <v>33</v>
      </c>
      <c r="D3" s="3" t="s">
        <v>34</v>
      </c>
      <c r="E3" s="6">
        <v>43824.258784722224</v>
      </c>
      <c r="F3" s="3"/>
      <c r="G3" s="3"/>
      <c r="H3" s="3"/>
      <c r="I3" s="3"/>
      <c r="J3" s="3" t="s">
        <v>35</v>
      </c>
      <c r="K3" s="3"/>
      <c r="L3" s="7" t="s">
        <v>36</v>
      </c>
      <c r="M3" s="13" t="s">
        <v>37</v>
      </c>
      <c r="N3" s="3">
        <v>17</v>
      </c>
      <c r="O3" s="3">
        <v>67</v>
      </c>
      <c r="P3" s="3" t="s">
        <v>38</v>
      </c>
      <c r="Q3" s="15" t="s">
        <v>39</v>
      </c>
      <c r="R3" s="7" t="s">
        <v>40</v>
      </c>
    </row>
    <row r="4" spans="1:18" ht="15.75" customHeight="1">
      <c r="A4" s="9" t="s">
        <v>41</v>
      </c>
      <c r="B4" s="5" t="s">
        <v>16883</v>
      </c>
      <c r="C4" s="5" t="s">
        <v>42</v>
      </c>
      <c r="D4" s="3" t="s">
        <v>43</v>
      </c>
      <c r="E4" s="6">
        <v>43824.258715277778</v>
      </c>
      <c r="F4" s="3"/>
      <c r="G4" s="3"/>
      <c r="H4" s="3"/>
      <c r="I4" s="3"/>
      <c r="J4" s="3" t="s">
        <v>44</v>
      </c>
      <c r="K4" s="3"/>
      <c r="L4" s="7" t="s">
        <v>36</v>
      </c>
      <c r="M4" s="13" t="s">
        <v>45</v>
      </c>
      <c r="N4" s="3">
        <v>6</v>
      </c>
      <c r="O4" s="3">
        <v>33</v>
      </c>
      <c r="P4" s="3"/>
      <c r="Q4" s="15" t="s">
        <v>46</v>
      </c>
      <c r="R4" s="7" t="s">
        <v>47</v>
      </c>
    </row>
    <row r="5" spans="1:18" ht="15.75" customHeight="1">
      <c r="A5" s="9" t="s">
        <v>48</v>
      </c>
      <c r="B5" s="5" t="s">
        <v>16883</v>
      </c>
      <c r="C5" s="5" t="s">
        <v>33</v>
      </c>
      <c r="D5" s="3" t="s">
        <v>49</v>
      </c>
      <c r="E5" s="6">
        <v>43824.258703703701</v>
      </c>
      <c r="F5" s="3"/>
      <c r="G5" s="3"/>
      <c r="H5" s="3"/>
      <c r="I5" s="3"/>
      <c r="J5" s="3" t="s">
        <v>50</v>
      </c>
      <c r="K5" s="3"/>
      <c r="L5" s="7" t="s">
        <v>36</v>
      </c>
      <c r="M5" s="13" t="s">
        <v>51</v>
      </c>
      <c r="N5" s="3">
        <v>985</v>
      </c>
      <c r="O5" s="3">
        <v>390</v>
      </c>
      <c r="P5" s="3"/>
      <c r="Q5" s="15" t="s">
        <v>52</v>
      </c>
      <c r="R5" s="7" t="s">
        <v>40</v>
      </c>
    </row>
    <row r="6" spans="1:18" ht="15.75" customHeight="1">
      <c r="A6" s="9" t="s">
        <v>53</v>
      </c>
      <c r="B6" s="5" t="s">
        <v>16884</v>
      </c>
      <c r="C6" s="5" t="s">
        <v>33</v>
      </c>
      <c r="D6" s="3" t="s">
        <v>54</v>
      </c>
      <c r="E6" s="6">
        <v>43824.258680555555</v>
      </c>
      <c r="F6" s="3"/>
      <c r="G6" s="3"/>
      <c r="H6" s="3"/>
      <c r="I6" s="3"/>
      <c r="J6" s="3" t="s">
        <v>55</v>
      </c>
      <c r="K6" s="3"/>
      <c r="L6" s="7" t="s">
        <v>36</v>
      </c>
      <c r="M6" s="13" t="s">
        <v>56</v>
      </c>
      <c r="N6" s="3">
        <v>10</v>
      </c>
      <c r="O6" s="3">
        <v>48</v>
      </c>
      <c r="P6" s="3"/>
      <c r="Q6" s="15" t="s">
        <v>57</v>
      </c>
      <c r="R6" s="7" t="s">
        <v>40</v>
      </c>
    </row>
    <row r="7" spans="1:18" ht="15.75" customHeight="1">
      <c r="A7" s="9" t="s">
        <v>58</v>
      </c>
      <c r="B7" s="5" t="s">
        <v>16885</v>
      </c>
      <c r="C7" s="5" t="s">
        <v>59</v>
      </c>
      <c r="D7" s="3" t="s">
        <v>60</v>
      </c>
      <c r="E7" s="6">
        <v>43824.258657407408</v>
      </c>
      <c r="F7" s="3"/>
      <c r="G7" s="3"/>
      <c r="H7" s="3"/>
      <c r="I7" s="3"/>
      <c r="J7" s="3" t="s">
        <v>61</v>
      </c>
      <c r="K7" s="3"/>
      <c r="L7" s="7" t="s">
        <v>36</v>
      </c>
      <c r="M7" s="13" t="s">
        <v>62</v>
      </c>
      <c r="N7" s="3">
        <v>23</v>
      </c>
      <c r="O7" s="3">
        <v>49</v>
      </c>
      <c r="P7" s="3"/>
      <c r="Q7" s="15" t="s">
        <v>63</v>
      </c>
      <c r="R7" s="7" t="s">
        <v>64</v>
      </c>
    </row>
    <row r="8" spans="1:18" ht="15.75" customHeight="1">
      <c r="A8" s="9" t="s">
        <v>65</v>
      </c>
      <c r="B8" s="5" t="s">
        <v>16886</v>
      </c>
      <c r="C8" s="5" t="s">
        <v>42</v>
      </c>
      <c r="D8" s="3" t="s">
        <v>66</v>
      </c>
      <c r="E8" s="6">
        <v>43824.258634259255</v>
      </c>
      <c r="F8" s="3"/>
      <c r="G8" s="3"/>
      <c r="H8" s="3"/>
      <c r="I8" s="3"/>
      <c r="J8" s="3" t="s">
        <v>67</v>
      </c>
      <c r="K8" s="3"/>
      <c r="L8" s="7" t="s">
        <v>22</v>
      </c>
      <c r="M8" s="13" t="s">
        <v>68</v>
      </c>
      <c r="N8" s="3">
        <v>201</v>
      </c>
      <c r="O8" s="3">
        <v>556</v>
      </c>
      <c r="P8" s="3" t="s">
        <v>69</v>
      </c>
      <c r="Q8" s="15" t="s">
        <v>70</v>
      </c>
      <c r="R8" s="7" t="s">
        <v>47</v>
      </c>
    </row>
    <row r="9" spans="1:18" ht="15.75" customHeight="1">
      <c r="A9" s="9" t="s">
        <v>71</v>
      </c>
      <c r="B9" s="5" t="s">
        <v>16887</v>
      </c>
      <c r="C9" s="5" t="s">
        <v>33</v>
      </c>
      <c r="D9" s="3" t="s">
        <v>72</v>
      </c>
      <c r="E9" s="6">
        <v>43824.258530092593</v>
      </c>
      <c r="F9" s="3"/>
      <c r="G9" s="3"/>
      <c r="H9" s="3"/>
      <c r="I9" s="3"/>
      <c r="J9" s="3" t="s">
        <v>73</v>
      </c>
      <c r="K9" s="3"/>
      <c r="L9" s="7" t="s">
        <v>36</v>
      </c>
      <c r="M9" s="13" t="s">
        <v>74</v>
      </c>
      <c r="N9" s="3">
        <v>12</v>
      </c>
      <c r="O9" s="3">
        <v>109</v>
      </c>
      <c r="P9" s="3"/>
      <c r="Q9" s="15" t="s">
        <v>75</v>
      </c>
      <c r="R9" s="7" t="s">
        <v>40</v>
      </c>
    </row>
    <row r="10" spans="1:18" ht="15.75" customHeight="1">
      <c r="A10" s="9" t="s">
        <v>77</v>
      </c>
      <c r="B10" s="5" t="s">
        <v>16888</v>
      </c>
      <c r="C10" s="5" t="s">
        <v>33</v>
      </c>
      <c r="D10" s="3" t="s">
        <v>78</v>
      </c>
      <c r="E10" s="6">
        <v>43824.25849537037</v>
      </c>
      <c r="F10" s="3"/>
      <c r="G10" s="3"/>
      <c r="H10" s="3"/>
      <c r="I10" s="3"/>
      <c r="J10" s="3" t="s">
        <v>79</v>
      </c>
      <c r="K10" s="3"/>
      <c r="L10" s="7" t="s">
        <v>36</v>
      </c>
      <c r="M10" s="13" t="s">
        <v>80</v>
      </c>
      <c r="N10" s="3">
        <v>8</v>
      </c>
      <c r="O10" s="3">
        <v>185</v>
      </c>
      <c r="P10" s="3" t="s">
        <v>81</v>
      </c>
      <c r="Q10" s="15" t="s">
        <v>82</v>
      </c>
      <c r="R10" s="7" t="s">
        <v>40</v>
      </c>
    </row>
    <row r="11" spans="1:18" ht="15.75" customHeight="1">
      <c r="A11" s="9" t="s">
        <v>84</v>
      </c>
      <c r="B11" s="5" t="s">
        <v>16889</v>
      </c>
      <c r="C11" s="5" t="s">
        <v>33</v>
      </c>
      <c r="D11" s="3" t="s">
        <v>78</v>
      </c>
      <c r="E11" s="6">
        <v>43824.25849537037</v>
      </c>
      <c r="F11" s="3"/>
      <c r="G11" s="3"/>
      <c r="H11" s="3"/>
      <c r="I11" s="3"/>
      <c r="J11" s="3" t="s">
        <v>85</v>
      </c>
      <c r="K11" s="3"/>
      <c r="L11" s="7" t="s">
        <v>22</v>
      </c>
      <c r="M11" s="13" t="s">
        <v>86</v>
      </c>
      <c r="N11" s="3"/>
      <c r="O11" s="3">
        <v>25</v>
      </c>
      <c r="P11" s="3" t="s">
        <v>87</v>
      </c>
      <c r="Q11" s="15" t="s">
        <v>88</v>
      </c>
      <c r="R11" s="7" t="s">
        <v>40</v>
      </c>
    </row>
    <row r="12" spans="1:18" ht="15.75" customHeight="1">
      <c r="A12" s="9" t="s">
        <v>90</v>
      </c>
      <c r="B12" s="5" t="s">
        <v>16890</v>
      </c>
      <c r="C12" s="5" t="s">
        <v>33</v>
      </c>
      <c r="D12" s="3" t="s">
        <v>91</v>
      </c>
      <c r="E12" s="6">
        <v>43824.258460648147</v>
      </c>
      <c r="F12" s="3"/>
      <c r="G12" s="3"/>
      <c r="H12" s="3"/>
      <c r="I12" s="3"/>
      <c r="J12" s="3" t="s">
        <v>92</v>
      </c>
      <c r="K12" s="3"/>
      <c r="L12" s="7" t="s">
        <v>36</v>
      </c>
      <c r="M12" s="13" t="s">
        <v>93</v>
      </c>
      <c r="N12" s="3">
        <v>565</v>
      </c>
      <c r="O12" s="3">
        <v>174</v>
      </c>
      <c r="P12" s="3" t="s">
        <v>94</v>
      </c>
      <c r="Q12" s="15" t="s">
        <v>95</v>
      </c>
      <c r="R12" s="7" t="s">
        <v>40</v>
      </c>
    </row>
    <row r="13" spans="1:18" ht="15.75" customHeight="1">
      <c r="A13" s="9" t="s">
        <v>96</v>
      </c>
      <c r="B13" s="5" t="s">
        <v>16891</v>
      </c>
      <c r="C13" s="5" t="s">
        <v>97</v>
      </c>
      <c r="D13" s="3" t="s">
        <v>98</v>
      </c>
      <c r="E13" s="6">
        <v>43824.258437500001</v>
      </c>
      <c r="F13" s="3"/>
      <c r="G13" s="3"/>
      <c r="H13" s="3"/>
      <c r="I13" s="3"/>
      <c r="J13" s="3" t="s">
        <v>99</v>
      </c>
      <c r="K13" s="3"/>
      <c r="L13" s="7" t="s">
        <v>22</v>
      </c>
      <c r="M13" s="13" t="s">
        <v>100</v>
      </c>
      <c r="N13" s="3">
        <v>33</v>
      </c>
      <c r="O13" s="3">
        <v>131</v>
      </c>
      <c r="P13" s="3"/>
      <c r="Q13" s="15" t="s">
        <v>101</v>
      </c>
      <c r="R13" s="7" t="s">
        <v>102</v>
      </c>
    </row>
    <row r="14" spans="1:18" ht="15.75" customHeight="1">
      <c r="A14" s="9" t="s">
        <v>103</v>
      </c>
      <c r="B14" s="5" t="s">
        <v>16892</v>
      </c>
      <c r="C14" s="5" t="s">
        <v>59</v>
      </c>
      <c r="D14" s="3" t="s">
        <v>104</v>
      </c>
      <c r="E14" s="6">
        <v>43824.258321759262</v>
      </c>
      <c r="F14" s="3"/>
      <c r="G14" s="3"/>
      <c r="H14" s="3"/>
      <c r="I14" s="3"/>
      <c r="J14" s="3" t="s">
        <v>105</v>
      </c>
      <c r="K14" s="3"/>
      <c r="L14" s="7" t="s">
        <v>22</v>
      </c>
      <c r="M14" s="13" t="s">
        <v>106</v>
      </c>
      <c r="N14" s="3">
        <v>14</v>
      </c>
      <c r="O14" s="3">
        <v>102</v>
      </c>
      <c r="P14" s="3"/>
      <c r="Q14" s="15" t="s">
        <v>107</v>
      </c>
      <c r="R14" s="7" t="s">
        <v>64</v>
      </c>
    </row>
    <row r="15" spans="1:18" ht="15.75" customHeight="1">
      <c r="A15" s="9" t="s">
        <v>109</v>
      </c>
      <c r="B15" s="5" t="s">
        <v>16893</v>
      </c>
      <c r="C15" s="5" t="s">
        <v>33</v>
      </c>
      <c r="D15" s="3" t="s">
        <v>110</v>
      </c>
      <c r="E15" s="6">
        <v>43824.258240740739</v>
      </c>
      <c r="F15" s="3"/>
      <c r="G15" s="3"/>
      <c r="H15" s="3"/>
      <c r="I15" s="3"/>
      <c r="J15" s="3" t="s">
        <v>111</v>
      </c>
      <c r="K15" s="3"/>
      <c r="L15" s="7" t="s">
        <v>112</v>
      </c>
      <c r="M15" s="13" t="s">
        <v>114</v>
      </c>
      <c r="N15" s="3">
        <v>475</v>
      </c>
      <c r="O15" s="3">
        <v>1100</v>
      </c>
      <c r="P15" s="3"/>
      <c r="Q15" s="15" t="s">
        <v>115</v>
      </c>
      <c r="R15" s="7" t="s">
        <v>40</v>
      </c>
    </row>
    <row r="16" spans="1:18" ht="15.75" customHeight="1">
      <c r="A16" s="9" t="s">
        <v>117</v>
      </c>
      <c r="B16" s="5" t="s">
        <v>16894</v>
      </c>
      <c r="C16" s="5" t="s">
        <v>118</v>
      </c>
      <c r="D16" s="3" t="s">
        <v>119</v>
      </c>
      <c r="E16" s="6">
        <v>43824.258229166662</v>
      </c>
      <c r="F16" s="3"/>
      <c r="G16" s="3"/>
      <c r="H16" s="3"/>
      <c r="I16" s="3"/>
      <c r="J16" s="3" t="s">
        <v>120</v>
      </c>
      <c r="K16" s="3"/>
      <c r="L16" s="7" t="s">
        <v>36</v>
      </c>
      <c r="M16" s="13" t="s">
        <v>121</v>
      </c>
      <c r="N16" s="3">
        <v>5</v>
      </c>
      <c r="O16" s="3">
        <v>44</v>
      </c>
      <c r="P16" s="3"/>
      <c r="Q16" s="15" t="s">
        <v>122</v>
      </c>
      <c r="R16" s="7" t="s">
        <v>123</v>
      </c>
    </row>
    <row r="17" spans="1:18" ht="15.75" customHeight="1">
      <c r="A17" s="9" t="s">
        <v>124</v>
      </c>
      <c r="B17" s="5" t="s">
        <v>16895</v>
      </c>
      <c r="C17" s="5" t="s">
        <v>33</v>
      </c>
      <c r="D17" s="3" t="s">
        <v>125</v>
      </c>
      <c r="E17" s="6">
        <v>43824.258217592593</v>
      </c>
      <c r="F17" s="3"/>
      <c r="G17" s="3"/>
      <c r="H17" s="3"/>
      <c r="I17" s="3"/>
      <c r="J17" s="3" t="s">
        <v>126</v>
      </c>
      <c r="K17" s="3"/>
      <c r="L17" s="7" t="s">
        <v>22</v>
      </c>
      <c r="M17" s="13" t="s">
        <v>127</v>
      </c>
      <c r="N17" s="3">
        <v>2</v>
      </c>
      <c r="O17" s="3">
        <v>23</v>
      </c>
      <c r="P17" s="3"/>
      <c r="Q17" s="15" t="s">
        <v>128</v>
      </c>
      <c r="R17" s="7" t="s">
        <v>40</v>
      </c>
    </row>
    <row r="18" spans="1:18" ht="15.75" customHeight="1">
      <c r="A18" s="9" t="s">
        <v>124</v>
      </c>
      <c r="B18" s="5" t="s">
        <v>16896</v>
      </c>
      <c r="C18" s="5" t="s">
        <v>33</v>
      </c>
      <c r="D18" s="3" t="s">
        <v>125</v>
      </c>
      <c r="E18" s="6">
        <v>43824.258217592593</v>
      </c>
      <c r="F18" s="3"/>
      <c r="G18" s="3"/>
      <c r="H18" s="3"/>
      <c r="I18" s="3"/>
      <c r="J18" s="3" t="s">
        <v>126</v>
      </c>
      <c r="K18" s="3"/>
      <c r="L18" s="7" t="s">
        <v>22</v>
      </c>
      <c r="M18" s="13" t="s">
        <v>127</v>
      </c>
      <c r="N18" s="3">
        <v>2</v>
      </c>
      <c r="O18" s="3">
        <v>23</v>
      </c>
      <c r="P18" s="3"/>
      <c r="Q18" s="15" t="s">
        <v>128</v>
      </c>
      <c r="R18" s="7" t="s">
        <v>40</v>
      </c>
    </row>
    <row r="19" spans="1:18" ht="15.75" customHeight="1">
      <c r="A19" s="9" t="s">
        <v>130</v>
      </c>
      <c r="B19" s="5" t="s">
        <v>16897</v>
      </c>
      <c r="C19" s="5" t="s">
        <v>131</v>
      </c>
      <c r="D19" s="3" t="s">
        <v>132</v>
      </c>
      <c r="E19" s="6">
        <v>43824.258194444439</v>
      </c>
      <c r="F19" s="3"/>
      <c r="G19" s="3"/>
      <c r="H19" s="3"/>
      <c r="I19" s="3"/>
      <c r="J19" s="3" t="s">
        <v>133</v>
      </c>
      <c r="K19" s="3"/>
      <c r="L19" s="7" t="s">
        <v>36</v>
      </c>
      <c r="M19" s="13" t="s">
        <v>134</v>
      </c>
      <c r="N19" s="3"/>
      <c r="O19" s="3">
        <v>221</v>
      </c>
      <c r="P19" s="3"/>
      <c r="Q19" s="15" t="s">
        <v>135</v>
      </c>
      <c r="R19" s="7" t="s">
        <v>136</v>
      </c>
    </row>
    <row r="20" spans="1:18" ht="15.75" customHeight="1">
      <c r="A20" s="9" t="s">
        <v>137</v>
      </c>
      <c r="B20" s="5" t="s">
        <v>16898</v>
      </c>
      <c r="C20" s="5" t="s">
        <v>131</v>
      </c>
      <c r="D20" s="3" t="s">
        <v>132</v>
      </c>
      <c r="E20" s="6">
        <v>43824.258194444439</v>
      </c>
      <c r="F20" s="3"/>
      <c r="G20" s="3"/>
      <c r="H20" s="3"/>
      <c r="I20" s="3"/>
      <c r="J20" s="3" t="s">
        <v>138</v>
      </c>
      <c r="K20" s="3"/>
      <c r="L20" s="7" t="s">
        <v>36</v>
      </c>
      <c r="M20" s="13" t="s">
        <v>140</v>
      </c>
      <c r="N20" s="3">
        <v>1366</v>
      </c>
      <c r="O20" s="3">
        <v>160</v>
      </c>
      <c r="P20" s="3" t="s">
        <v>141</v>
      </c>
      <c r="Q20" s="15" t="s">
        <v>142</v>
      </c>
      <c r="R20" s="7" t="s">
        <v>136</v>
      </c>
    </row>
    <row r="21" spans="1:18" ht="15.75" customHeight="1">
      <c r="A21" s="9" t="s">
        <v>144</v>
      </c>
      <c r="B21" s="5" t="s">
        <v>16899</v>
      </c>
      <c r="C21" s="5" t="s">
        <v>146</v>
      </c>
      <c r="D21" s="3" t="s">
        <v>147</v>
      </c>
      <c r="E21" s="6">
        <v>43824.25818287037</v>
      </c>
      <c r="F21" s="3"/>
      <c r="G21" s="3"/>
      <c r="H21" s="3"/>
      <c r="I21" s="3"/>
      <c r="J21" s="3" t="s">
        <v>148</v>
      </c>
      <c r="K21" s="3"/>
      <c r="L21" s="7" t="s">
        <v>36</v>
      </c>
      <c r="M21" s="13" t="s">
        <v>149</v>
      </c>
      <c r="N21" s="3">
        <v>88</v>
      </c>
      <c r="O21" s="3">
        <v>128</v>
      </c>
      <c r="P21" s="3" t="s">
        <v>151</v>
      </c>
      <c r="Q21" s="15" t="s">
        <v>152</v>
      </c>
      <c r="R21" s="7" t="s">
        <v>153</v>
      </c>
    </row>
    <row r="22" spans="1:18" ht="15.75" customHeight="1">
      <c r="A22" s="9" t="s">
        <v>154</v>
      </c>
      <c r="B22" s="5" t="s">
        <v>16900</v>
      </c>
      <c r="C22" s="5" t="s">
        <v>155</v>
      </c>
      <c r="D22" s="3" t="s">
        <v>147</v>
      </c>
      <c r="E22" s="6">
        <v>43824.25818287037</v>
      </c>
      <c r="F22" s="3"/>
      <c r="G22" s="3"/>
      <c r="H22" s="3"/>
      <c r="I22" s="3"/>
      <c r="J22" s="3" t="s">
        <v>156</v>
      </c>
      <c r="K22" s="3"/>
      <c r="L22" s="7" t="s">
        <v>36</v>
      </c>
      <c r="M22" s="13" t="s">
        <v>157</v>
      </c>
      <c r="N22" s="3">
        <v>90</v>
      </c>
      <c r="O22" s="3">
        <v>521</v>
      </c>
      <c r="P22" s="3"/>
      <c r="Q22" s="15" t="s">
        <v>159</v>
      </c>
      <c r="R22" s="7" t="s">
        <v>160</v>
      </c>
    </row>
    <row r="23" spans="1:18" ht="15.75" customHeight="1">
      <c r="A23" s="9" t="s">
        <v>161</v>
      </c>
      <c r="B23" s="5" t="s">
        <v>16901</v>
      </c>
      <c r="C23" s="5" t="s">
        <v>162</v>
      </c>
      <c r="D23" s="3" t="s">
        <v>147</v>
      </c>
      <c r="E23" s="6">
        <v>43824.25818287037</v>
      </c>
      <c r="F23" s="3"/>
      <c r="G23" s="3"/>
      <c r="H23" s="3"/>
      <c r="I23" s="3"/>
      <c r="J23" s="3" t="s">
        <v>163</v>
      </c>
      <c r="K23" s="3"/>
      <c r="L23" s="7" t="s">
        <v>22</v>
      </c>
      <c r="M23" s="13" t="s">
        <v>164</v>
      </c>
      <c r="N23" s="3">
        <v>88</v>
      </c>
      <c r="O23" s="3">
        <v>282</v>
      </c>
      <c r="P23" s="3" t="s">
        <v>166</v>
      </c>
      <c r="Q23" s="15" t="s">
        <v>167</v>
      </c>
      <c r="R23" s="7" t="s">
        <v>168</v>
      </c>
    </row>
    <row r="24" spans="1:18" ht="15.75" customHeight="1">
      <c r="A24" s="9" t="s">
        <v>169</v>
      </c>
      <c r="B24" s="5" t="s">
        <v>16902</v>
      </c>
      <c r="C24" s="5" t="s">
        <v>170</v>
      </c>
      <c r="D24" s="3" t="s">
        <v>147</v>
      </c>
      <c r="E24" s="6">
        <v>43824.25818287037</v>
      </c>
      <c r="F24" s="3"/>
      <c r="G24" s="3"/>
      <c r="H24" s="3"/>
      <c r="I24" s="3"/>
      <c r="J24" s="3" t="s">
        <v>171</v>
      </c>
      <c r="K24" s="3"/>
      <c r="L24" s="7" t="s">
        <v>22</v>
      </c>
      <c r="M24" s="13" t="s">
        <v>172</v>
      </c>
      <c r="N24" s="3"/>
      <c r="O24" s="3">
        <v>11</v>
      </c>
      <c r="P24" s="3"/>
      <c r="Q24" s="15" t="s">
        <v>173</v>
      </c>
      <c r="R24" s="7" t="s">
        <v>174</v>
      </c>
    </row>
    <row r="25" spans="1:18" ht="15.75" customHeight="1">
      <c r="A25" s="9" t="s">
        <v>175</v>
      </c>
      <c r="B25" s="5" t="s">
        <v>16903</v>
      </c>
      <c r="C25" s="5" t="s">
        <v>176</v>
      </c>
      <c r="D25" s="3" t="s">
        <v>177</v>
      </c>
      <c r="E25" s="6">
        <v>43824.2581712963</v>
      </c>
      <c r="F25" s="3"/>
      <c r="G25" s="3"/>
      <c r="H25" s="3"/>
      <c r="I25" s="3"/>
      <c r="J25" s="3" t="s">
        <v>178</v>
      </c>
      <c r="K25" s="3"/>
      <c r="L25" s="7" t="s">
        <v>22</v>
      </c>
      <c r="M25" s="13" t="s">
        <v>179</v>
      </c>
      <c r="N25" s="3">
        <v>1</v>
      </c>
      <c r="O25" s="3">
        <v>18</v>
      </c>
      <c r="P25" s="3"/>
      <c r="Q25" s="15" t="s">
        <v>180</v>
      </c>
      <c r="R25" s="7" t="s">
        <v>181</v>
      </c>
    </row>
    <row r="26" spans="1:18" ht="15.75" customHeight="1">
      <c r="A26" s="9" t="s">
        <v>182</v>
      </c>
      <c r="B26" s="5" t="s">
        <v>16904</v>
      </c>
      <c r="C26" s="5" t="s">
        <v>183</v>
      </c>
      <c r="D26" s="3" t="s">
        <v>177</v>
      </c>
      <c r="E26" s="6">
        <v>43824.2581712963</v>
      </c>
      <c r="F26" s="3"/>
      <c r="G26" s="3"/>
      <c r="H26" s="3"/>
      <c r="I26" s="3"/>
      <c r="J26" s="3" t="s">
        <v>184</v>
      </c>
      <c r="K26" s="3"/>
      <c r="L26" s="7" t="s">
        <v>22</v>
      </c>
      <c r="M26" s="13" t="s">
        <v>185</v>
      </c>
      <c r="N26" s="3">
        <v>136</v>
      </c>
      <c r="O26" s="3">
        <v>501</v>
      </c>
      <c r="P26" s="3" t="s">
        <v>187</v>
      </c>
      <c r="Q26" s="15" t="s">
        <v>188</v>
      </c>
      <c r="R26" s="7" t="s">
        <v>190</v>
      </c>
    </row>
    <row r="27" spans="1:18" ht="15.75" customHeight="1">
      <c r="A27" s="9" t="s">
        <v>191</v>
      </c>
      <c r="B27" s="5" t="s">
        <v>16905</v>
      </c>
      <c r="C27" s="5" t="s">
        <v>192</v>
      </c>
      <c r="D27" s="3" t="s">
        <v>177</v>
      </c>
      <c r="E27" s="6">
        <v>43824.2581712963</v>
      </c>
      <c r="F27" s="3"/>
      <c r="G27" s="3"/>
      <c r="H27" s="3"/>
      <c r="I27" s="3"/>
      <c r="J27" s="3" t="s">
        <v>193</v>
      </c>
      <c r="K27" s="3"/>
      <c r="L27" s="7" t="s">
        <v>36</v>
      </c>
      <c r="M27" s="13" t="s">
        <v>194</v>
      </c>
      <c r="N27" s="3">
        <v>149</v>
      </c>
      <c r="O27" s="3">
        <v>83</v>
      </c>
      <c r="P27" s="3"/>
      <c r="Q27" s="15" t="s">
        <v>195</v>
      </c>
      <c r="R27" s="7" t="s">
        <v>196</v>
      </c>
    </row>
    <row r="28" spans="1:18" ht="15.75" customHeight="1">
      <c r="A28" s="9" t="s">
        <v>197</v>
      </c>
      <c r="B28" s="5" t="s">
        <v>16906</v>
      </c>
      <c r="C28" s="5" t="s">
        <v>198</v>
      </c>
      <c r="D28" s="3" t="s">
        <v>199</v>
      </c>
      <c r="E28" s="6">
        <v>43824.258159722223</v>
      </c>
      <c r="F28" s="3"/>
      <c r="G28" s="3"/>
      <c r="H28" s="3"/>
      <c r="I28" s="3"/>
      <c r="J28" s="3" t="s">
        <v>200</v>
      </c>
      <c r="K28" s="3"/>
      <c r="L28" s="7" t="s">
        <v>22</v>
      </c>
      <c r="M28" s="13" t="s">
        <v>201</v>
      </c>
      <c r="N28" s="3">
        <v>73</v>
      </c>
      <c r="O28" s="3">
        <v>98</v>
      </c>
      <c r="P28" s="3" t="s">
        <v>202</v>
      </c>
      <c r="Q28" s="15" t="s">
        <v>203</v>
      </c>
      <c r="R28" s="7" t="s">
        <v>204</v>
      </c>
    </row>
    <row r="29" spans="1:18" ht="15.75" customHeight="1">
      <c r="A29" s="9" t="s">
        <v>205</v>
      </c>
      <c r="B29" s="5" t="s">
        <v>16907</v>
      </c>
      <c r="C29" s="5" t="s">
        <v>206</v>
      </c>
      <c r="D29" s="3" t="s">
        <v>199</v>
      </c>
      <c r="E29" s="6">
        <v>43824.258159722223</v>
      </c>
      <c r="F29" s="3"/>
      <c r="G29" s="3"/>
      <c r="H29" s="3"/>
      <c r="I29" s="3"/>
      <c r="J29" s="3" t="s">
        <v>207</v>
      </c>
      <c r="K29" s="3"/>
      <c r="L29" s="7" t="s">
        <v>22</v>
      </c>
      <c r="M29" s="13" t="s">
        <v>208</v>
      </c>
      <c r="N29" s="3">
        <v>117</v>
      </c>
      <c r="O29" s="3">
        <v>74</v>
      </c>
      <c r="P29" s="3"/>
      <c r="Q29" s="15" t="s">
        <v>209</v>
      </c>
      <c r="R29" s="7" t="s">
        <v>210</v>
      </c>
    </row>
    <row r="30" spans="1:18" ht="112.8">
      <c r="A30" s="9" t="s">
        <v>211</v>
      </c>
      <c r="B30" s="5" t="s">
        <v>16908</v>
      </c>
      <c r="C30" s="5" t="s">
        <v>212</v>
      </c>
      <c r="D30" s="3" t="s">
        <v>199</v>
      </c>
      <c r="E30" s="6">
        <v>43824.258159722223</v>
      </c>
      <c r="F30" s="3"/>
      <c r="G30" s="3"/>
      <c r="H30" s="3"/>
      <c r="I30" s="3"/>
      <c r="J30" s="3" t="s">
        <v>213</v>
      </c>
      <c r="K30" s="3"/>
      <c r="L30" s="7" t="s">
        <v>36</v>
      </c>
      <c r="M30" s="13" t="s">
        <v>215</v>
      </c>
      <c r="N30" s="3">
        <v>138</v>
      </c>
      <c r="O30" s="3">
        <v>1049</v>
      </c>
      <c r="P30" s="3"/>
      <c r="Q30" s="15" t="s">
        <v>216</v>
      </c>
      <c r="R30" s="7" t="s">
        <v>217</v>
      </c>
    </row>
    <row r="31" spans="1:18" ht="51.6">
      <c r="A31" s="9" t="s">
        <v>218</v>
      </c>
      <c r="B31" s="5" t="s">
        <v>16909</v>
      </c>
      <c r="C31" s="5" t="s">
        <v>219</v>
      </c>
      <c r="D31" s="3" t="s">
        <v>199</v>
      </c>
      <c r="E31" s="6">
        <v>43824.258159722223</v>
      </c>
      <c r="F31" s="3"/>
      <c r="G31" s="3"/>
      <c r="H31" s="3"/>
      <c r="I31" s="3"/>
      <c r="J31" s="3" t="s">
        <v>220</v>
      </c>
      <c r="K31" s="3"/>
      <c r="L31" s="7" t="s">
        <v>22</v>
      </c>
      <c r="M31" s="13" t="s">
        <v>221</v>
      </c>
      <c r="N31" s="3">
        <v>16</v>
      </c>
      <c r="O31" s="3">
        <v>45</v>
      </c>
      <c r="P31" s="3" t="s">
        <v>222</v>
      </c>
      <c r="Q31" s="15" t="s">
        <v>223</v>
      </c>
      <c r="R31" s="7" t="s">
        <v>224</v>
      </c>
    </row>
    <row r="32" spans="1:18" ht="51.6">
      <c r="A32" s="9" t="s">
        <v>225</v>
      </c>
      <c r="B32" s="5" t="s">
        <v>16910</v>
      </c>
      <c r="C32" s="5" t="s">
        <v>226</v>
      </c>
      <c r="D32" s="3" t="s">
        <v>199</v>
      </c>
      <c r="E32" s="6">
        <v>43824.258159722223</v>
      </c>
      <c r="F32" s="3"/>
      <c r="G32" s="3"/>
      <c r="H32" s="3"/>
      <c r="I32" s="3"/>
      <c r="J32" s="3" t="s">
        <v>227</v>
      </c>
      <c r="K32" s="3"/>
      <c r="L32" s="7" t="s">
        <v>36</v>
      </c>
      <c r="M32" s="13" t="s">
        <v>228</v>
      </c>
      <c r="N32" s="3">
        <v>91</v>
      </c>
      <c r="O32" s="3">
        <v>593</v>
      </c>
      <c r="P32" s="3" t="s">
        <v>229</v>
      </c>
      <c r="Q32" s="15" t="s">
        <v>230</v>
      </c>
      <c r="R32" s="7" t="s">
        <v>231</v>
      </c>
    </row>
    <row r="33" spans="1:18" ht="51.6">
      <c r="A33" s="9" t="s">
        <v>232</v>
      </c>
      <c r="B33" s="5" t="s">
        <v>16911</v>
      </c>
      <c r="C33" s="5" t="s">
        <v>233</v>
      </c>
      <c r="D33" s="3" t="s">
        <v>234</v>
      </c>
      <c r="E33" s="6">
        <v>43824.258148148147</v>
      </c>
      <c r="F33" s="3"/>
      <c r="G33" s="3"/>
      <c r="H33" s="3"/>
      <c r="I33" s="3"/>
      <c r="J33" s="3" t="s">
        <v>235</v>
      </c>
      <c r="K33" s="3"/>
      <c r="L33" s="7" t="s">
        <v>22</v>
      </c>
      <c r="M33" s="13" t="s">
        <v>236</v>
      </c>
      <c r="N33" s="3">
        <v>79</v>
      </c>
      <c r="O33" s="3">
        <v>648</v>
      </c>
      <c r="P33" s="3"/>
      <c r="Q33" s="15" t="s">
        <v>237</v>
      </c>
      <c r="R33" s="7" t="s">
        <v>240</v>
      </c>
    </row>
    <row r="34" spans="1:18" ht="51.6">
      <c r="A34" s="9" t="s">
        <v>241</v>
      </c>
      <c r="B34" s="5" t="s">
        <v>16912</v>
      </c>
      <c r="C34" s="5" t="s">
        <v>242</v>
      </c>
      <c r="D34" s="3" t="s">
        <v>234</v>
      </c>
      <c r="E34" s="6">
        <v>43824.258148148147</v>
      </c>
      <c r="F34" s="3"/>
      <c r="G34" s="3"/>
      <c r="H34" s="3"/>
      <c r="I34" s="3"/>
      <c r="J34" s="3" t="s">
        <v>243</v>
      </c>
      <c r="K34" s="3"/>
      <c r="L34" s="7" t="s">
        <v>36</v>
      </c>
      <c r="M34" s="13" t="s">
        <v>244</v>
      </c>
      <c r="N34" s="3">
        <v>3</v>
      </c>
      <c r="O34" s="3">
        <v>52</v>
      </c>
      <c r="P34" s="3"/>
      <c r="Q34" s="15" t="s">
        <v>246</v>
      </c>
      <c r="R34" s="7" t="s">
        <v>247</v>
      </c>
    </row>
    <row r="35" spans="1:18" ht="51.6">
      <c r="A35" s="9" t="s">
        <v>248</v>
      </c>
      <c r="B35" s="5" t="s">
        <v>16913</v>
      </c>
      <c r="C35" s="5" t="s">
        <v>162</v>
      </c>
      <c r="D35" s="3" t="s">
        <v>234</v>
      </c>
      <c r="E35" s="6">
        <v>43824.258148148147</v>
      </c>
      <c r="F35" s="3"/>
      <c r="G35" s="3"/>
      <c r="H35" s="3"/>
      <c r="I35" s="3"/>
      <c r="J35" s="3" t="s">
        <v>249</v>
      </c>
      <c r="K35" s="3"/>
      <c r="L35" s="7" t="s">
        <v>22</v>
      </c>
      <c r="M35" s="13" t="s">
        <v>250</v>
      </c>
      <c r="N35" s="3">
        <v>38</v>
      </c>
      <c r="O35" s="3">
        <v>184</v>
      </c>
      <c r="P35" s="3"/>
      <c r="Q35" s="15" t="s">
        <v>251</v>
      </c>
      <c r="R35" s="7" t="s">
        <v>168</v>
      </c>
    </row>
    <row r="36" spans="1:18" ht="51.6">
      <c r="A36" s="9" t="s">
        <v>252</v>
      </c>
      <c r="B36" s="5" t="s">
        <v>16914</v>
      </c>
      <c r="C36" s="5" t="s">
        <v>253</v>
      </c>
      <c r="D36" s="3" t="s">
        <v>234</v>
      </c>
      <c r="E36" s="6">
        <v>43824.258148148147</v>
      </c>
      <c r="F36" s="3"/>
      <c r="G36" s="3"/>
      <c r="H36" s="3"/>
      <c r="I36" s="3"/>
      <c r="J36" s="3" t="s">
        <v>254</v>
      </c>
      <c r="K36" s="3"/>
      <c r="L36" s="7" t="s">
        <v>36</v>
      </c>
      <c r="M36" s="13" t="s">
        <v>255</v>
      </c>
      <c r="N36" s="3">
        <v>531</v>
      </c>
      <c r="O36" s="3">
        <v>579</v>
      </c>
      <c r="P36" s="3"/>
      <c r="Q36" s="15" t="s">
        <v>256</v>
      </c>
      <c r="R36" s="7" t="s">
        <v>257</v>
      </c>
    </row>
    <row r="37" spans="1:18" ht="51.6">
      <c r="A37" s="9" t="s">
        <v>258</v>
      </c>
      <c r="B37" s="5" t="s">
        <v>16915</v>
      </c>
      <c r="C37" s="5" t="s">
        <v>226</v>
      </c>
      <c r="D37" s="3" t="s">
        <v>234</v>
      </c>
      <c r="E37" s="6">
        <v>43824.258148148147</v>
      </c>
      <c r="F37" s="3"/>
      <c r="G37" s="3"/>
      <c r="H37" s="3"/>
      <c r="I37" s="3"/>
      <c r="J37" s="3" t="s">
        <v>259</v>
      </c>
      <c r="K37" s="3"/>
      <c r="L37" s="7" t="s">
        <v>22</v>
      </c>
      <c r="M37" s="13" t="s">
        <v>260</v>
      </c>
      <c r="N37" s="3">
        <v>65</v>
      </c>
      <c r="O37" s="3">
        <v>57</v>
      </c>
      <c r="P37" s="3"/>
      <c r="Q37" s="15" t="s">
        <v>261</v>
      </c>
      <c r="R37" s="7" t="s">
        <v>231</v>
      </c>
    </row>
    <row r="38" spans="1:18" ht="82.2">
      <c r="A38" s="9" t="s">
        <v>262</v>
      </c>
      <c r="B38" s="5" t="s">
        <v>16900</v>
      </c>
      <c r="C38" s="5" t="s">
        <v>263</v>
      </c>
      <c r="D38" s="3" t="s">
        <v>264</v>
      </c>
      <c r="E38" s="6">
        <v>43824.258136574077</v>
      </c>
      <c r="F38" s="3"/>
      <c r="G38" s="3"/>
      <c r="H38" s="3"/>
      <c r="I38" s="3"/>
      <c r="J38" s="3" t="s">
        <v>265</v>
      </c>
      <c r="K38" s="3"/>
      <c r="L38" s="7" t="s">
        <v>266</v>
      </c>
      <c r="M38" s="13" t="s">
        <v>267</v>
      </c>
      <c r="N38" s="3">
        <v>20325</v>
      </c>
      <c r="O38" s="3">
        <v>2604</v>
      </c>
      <c r="P38" s="3" t="s">
        <v>268</v>
      </c>
      <c r="Q38" s="15" t="s">
        <v>269</v>
      </c>
      <c r="R38" s="7" t="s">
        <v>270</v>
      </c>
    </row>
    <row r="39" spans="1:18" ht="102.6">
      <c r="A39" s="9" t="s">
        <v>271</v>
      </c>
      <c r="B39" s="5" t="s">
        <v>16916</v>
      </c>
      <c r="C39" s="5" t="s">
        <v>272</v>
      </c>
      <c r="D39" s="3" t="s">
        <v>264</v>
      </c>
      <c r="E39" s="6">
        <v>43824.258136574077</v>
      </c>
      <c r="F39" s="3"/>
      <c r="G39" s="3"/>
      <c r="H39" s="3"/>
      <c r="I39" s="3"/>
      <c r="J39" s="3" t="s">
        <v>273</v>
      </c>
      <c r="K39" s="3"/>
      <c r="L39" s="7" t="s">
        <v>22</v>
      </c>
      <c r="M39" s="13" t="s">
        <v>274</v>
      </c>
      <c r="N39" s="3">
        <v>45</v>
      </c>
      <c r="O39" s="3">
        <v>1086</v>
      </c>
      <c r="P39" s="3" t="s">
        <v>275</v>
      </c>
      <c r="Q39" s="15" t="s">
        <v>276</v>
      </c>
      <c r="R39" s="7" t="s">
        <v>277</v>
      </c>
    </row>
    <row r="40" spans="1:18" ht="51.6">
      <c r="A40" s="9" t="s">
        <v>278</v>
      </c>
      <c r="B40" s="5" t="s">
        <v>16917</v>
      </c>
      <c r="C40" s="5" t="s">
        <v>212</v>
      </c>
      <c r="D40" s="3" t="s">
        <v>264</v>
      </c>
      <c r="E40" s="6">
        <v>43824.258136574077</v>
      </c>
      <c r="F40" s="3"/>
      <c r="G40" s="3"/>
      <c r="H40" s="3"/>
      <c r="I40" s="3"/>
      <c r="J40" s="3" t="s">
        <v>279</v>
      </c>
      <c r="K40" s="3"/>
      <c r="L40" s="7" t="s">
        <v>22</v>
      </c>
      <c r="M40" s="13" t="s">
        <v>280</v>
      </c>
      <c r="N40" s="3"/>
      <c r="O40" s="3">
        <v>168</v>
      </c>
      <c r="P40" s="3"/>
      <c r="Q40" s="15" t="s">
        <v>281</v>
      </c>
      <c r="R40" s="7" t="s">
        <v>217</v>
      </c>
    </row>
    <row r="41" spans="1:18" ht="61.8">
      <c r="A41" s="9" t="s">
        <v>282</v>
      </c>
      <c r="B41" s="5" t="s">
        <v>16918</v>
      </c>
      <c r="C41" s="5" t="s">
        <v>283</v>
      </c>
      <c r="D41" s="3" t="s">
        <v>264</v>
      </c>
      <c r="E41" s="6">
        <v>43824.258136574077</v>
      </c>
      <c r="F41" s="3"/>
      <c r="G41" s="3"/>
      <c r="H41" s="3"/>
      <c r="I41" s="3"/>
      <c r="J41" s="3" t="s">
        <v>284</v>
      </c>
      <c r="K41" s="3"/>
      <c r="L41" s="7" t="s">
        <v>22</v>
      </c>
      <c r="M41" s="13" t="s">
        <v>285</v>
      </c>
      <c r="N41" s="3">
        <v>71</v>
      </c>
      <c r="O41" s="3">
        <v>280</v>
      </c>
      <c r="P41" s="3" t="s">
        <v>151</v>
      </c>
      <c r="Q41" s="15" t="s">
        <v>286</v>
      </c>
      <c r="R41" s="7" t="s">
        <v>287</v>
      </c>
    </row>
    <row r="42" spans="1:18" ht="82.2">
      <c r="A42" s="9" t="s">
        <v>288</v>
      </c>
      <c r="B42" s="5" t="s">
        <v>16900</v>
      </c>
      <c r="C42" s="5" t="s">
        <v>212</v>
      </c>
      <c r="D42" s="3" t="s">
        <v>264</v>
      </c>
      <c r="E42" s="6">
        <v>43824.258136574077</v>
      </c>
      <c r="F42" s="3"/>
      <c r="G42" s="3"/>
      <c r="H42" s="3"/>
      <c r="I42" s="3"/>
      <c r="J42" s="3" t="s">
        <v>289</v>
      </c>
      <c r="K42" s="3"/>
      <c r="L42" s="7" t="s">
        <v>22</v>
      </c>
      <c r="M42" s="13" t="s">
        <v>290</v>
      </c>
      <c r="N42" s="3">
        <v>1</v>
      </c>
      <c r="O42" s="3">
        <v>80</v>
      </c>
      <c r="P42" s="3" t="s">
        <v>291</v>
      </c>
      <c r="Q42" s="15" t="s">
        <v>292</v>
      </c>
      <c r="R42" s="7" t="s">
        <v>217</v>
      </c>
    </row>
    <row r="43" spans="1:18" ht="31.2">
      <c r="A43" s="9" t="s">
        <v>293</v>
      </c>
      <c r="B43" s="5" t="s">
        <v>16919</v>
      </c>
      <c r="C43" s="5" t="s">
        <v>226</v>
      </c>
      <c r="D43" s="3" t="s">
        <v>264</v>
      </c>
      <c r="E43" s="6">
        <v>43824.258136574077</v>
      </c>
      <c r="F43" s="3"/>
      <c r="G43" s="3"/>
      <c r="H43" s="3"/>
      <c r="I43" s="3"/>
      <c r="J43" s="3" t="s">
        <v>294</v>
      </c>
      <c r="K43" s="3"/>
      <c r="L43" s="7" t="s">
        <v>22</v>
      </c>
      <c r="M43" s="13" t="s">
        <v>295</v>
      </c>
      <c r="N43" s="3">
        <v>360</v>
      </c>
      <c r="O43" s="3">
        <v>970</v>
      </c>
      <c r="P43" s="3" t="s">
        <v>296</v>
      </c>
      <c r="Q43" s="15" t="s">
        <v>297</v>
      </c>
      <c r="R43" s="7" t="s">
        <v>231</v>
      </c>
    </row>
    <row r="44" spans="1:18" ht="51.6">
      <c r="A44" s="9" t="s">
        <v>298</v>
      </c>
      <c r="B44" s="5" t="s">
        <v>16920</v>
      </c>
      <c r="C44" s="5" t="s">
        <v>299</v>
      </c>
      <c r="D44" s="3" t="s">
        <v>300</v>
      </c>
      <c r="E44" s="6">
        <v>43824.258125</v>
      </c>
      <c r="F44" s="3"/>
      <c r="G44" s="3"/>
      <c r="H44" s="3"/>
      <c r="I44" s="3"/>
      <c r="J44" s="3" t="s">
        <v>301</v>
      </c>
      <c r="K44" s="3"/>
      <c r="L44" s="7" t="s">
        <v>36</v>
      </c>
      <c r="M44" s="13" t="s">
        <v>302</v>
      </c>
      <c r="N44" s="3">
        <v>6</v>
      </c>
      <c r="O44" s="3">
        <v>98</v>
      </c>
      <c r="P44" s="3" t="s">
        <v>303</v>
      </c>
      <c r="Q44" s="15" t="s">
        <v>304</v>
      </c>
      <c r="R44" s="7" t="s">
        <v>305</v>
      </c>
    </row>
    <row r="45" spans="1:18" ht="51.6">
      <c r="A45" s="9" t="s">
        <v>306</v>
      </c>
      <c r="B45" s="5" t="s">
        <v>16921</v>
      </c>
      <c r="C45" s="5" t="s">
        <v>307</v>
      </c>
      <c r="D45" s="3" t="s">
        <v>300</v>
      </c>
      <c r="E45" s="6">
        <v>43824.258125</v>
      </c>
      <c r="F45" s="3"/>
      <c r="G45" s="3"/>
      <c r="H45" s="3"/>
      <c r="I45" s="3"/>
      <c r="J45" s="3" t="s">
        <v>308</v>
      </c>
      <c r="K45" s="3"/>
      <c r="L45" s="7" t="s">
        <v>22</v>
      </c>
      <c r="M45" s="13" t="s">
        <v>309</v>
      </c>
      <c r="N45" s="3">
        <v>151</v>
      </c>
      <c r="O45" s="3">
        <v>314</v>
      </c>
      <c r="P45" s="3" t="s">
        <v>310</v>
      </c>
      <c r="Q45" s="15" t="s">
        <v>311</v>
      </c>
      <c r="R45" s="7" t="s">
        <v>312</v>
      </c>
    </row>
    <row r="46" spans="1:18" ht="51.6">
      <c r="A46" s="9" t="s">
        <v>313</v>
      </c>
      <c r="B46" s="5" t="s">
        <v>16922</v>
      </c>
      <c r="C46" s="5" t="s">
        <v>314</v>
      </c>
      <c r="D46" s="3" t="s">
        <v>300</v>
      </c>
      <c r="E46" s="6">
        <v>43824.258125</v>
      </c>
      <c r="F46" s="3"/>
      <c r="G46" s="3"/>
      <c r="H46" s="3"/>
      <c r="I46" s="3"/>
      <c r="J46" s="3" t="s">
        <v>315</v>
      </c>
      <c r="K46" s="3"/>
      <c r="L46" s="7" t="s">
        <v>36</v>
      </c>
      <c r="M46" s="13" t="s">
        <v>316</v>
      </c>
      <c r="N46" s="3">
        <v>40</v>
      </c>
      <c r="O46" s="3">
        <v>168</v>
      </c>
      <c r="P46" s="3"/>
      <c r="Q46" s="15" t="s">
        <v>317</v>
      </c>
      <c r="R46" s="7" t="s">
        <v>318</v>
      </c>
    </row>
    <row r="47" spans="1:18" ht="51.6">
      <c r="A47" s="9" t="s">
        <v>319</v>
      </c>
      <c r="B47" s="5" t="s">
        <v>16923</v>
      </c>
      <c r="C47" s="5" t="s">
        <v>320</v>
      </c>
      <c r="D47" s="3" t="s">
        <v>300</v>
      </c>
      <c r="E47" s="6">
        <v>43824.258125</v>
      </c>
      <c r="F47" s="3"/>
      <c r="G47" s="3"/>
      <c r="H47" s="3"/>
      <c r="I47" s="3"/>
      <c r="J47" s="3" t="s">
        <v>321</v>
      </c>
      <c r="K47" s="3"/>
      <c r="L47" s="7" t="s">
        <v>266</v>
      </c>
      <c r="M47" s="13" t="s">
        <v>322</v>
      </c>
      <c r="N47" s="3">
        <v>461</v>
      </c>
      <c r="O47" s="3">
        <v>1952</v>
      </c>
      <c r="P47" s="3" t="s">
        <v>323</v>
      </c>
      <c r="Q47" s="15" t="s">
        <v>324</v>
      </c>
      <c r="R47" s="7" t="s">
        <v>325</v>
      </c>
    </row>
    <row r="48" spans="1:18" ht="41.4">
      <c r="A48" s="9" t="s">
        <v>326</v>
      </c>
      <c r="B48" s="5" t="s">
        <v>16924</v>
      </c>
      <c r="C48" s="5" t="s">
        <v>299</v>
      </c>
      <c r="D48" s="3" t="s">
        <v>300</v>
      </c>
      <c r="E48" s="6">
        <v>43824.258125</v>
      </c>
      <c r="F48" s="3"/>
      <c r="G48" s="3"/>
      <c r="H48" s="3"/>
      <c r="I48" s="3"/>
      <c r="J48" s="3" t="s">
        <v>327</v>
      </c>
      <c r="K48" s="3"/>
      <c r="L48" s="7" t="s">
        <v>36</v>
      </c>
      <c r="M48" s="13" t="s">
        <v>328</v>
      </c>
      <c r="N48" s="3">
        <v>62</v>
      </c>
      <c r="O48" s="3">
        <v>277</v>
      </c>
      <c r="P48" s="3" t="s">
        <v>329</v>
      </c>
      <c r="Q48" s="15" t="s">
        <v>330</v>
      </c>
      <c r="R48" s="7" t="s">
        <v>305</v>
      </c>
    </row>
    <row r="49" spans="1:18" ht="41.4">
      <c r="A49" s="9" t="s">
        <v>331</v>
      </c>
      <c r="B49" s="5" t="s">
        <v>16925</v>
      </c>
      <c r="C49" s="5" t="s">
        <v>155</v>
      </c>
      <c r="D49" s="3" t="s">
        <v>332</v>
      </c>
      <c r="E49" s="6">
        <v>43824.258113425924</v>
      </c>
      <c r="F49" s="3"/>
      <c r="G49" s="3"/>
      <c r="H49" s="3"/>
      <c r="I49" s="3"/>
      <c r="J49" s="3" t="s">
        <v>333</v>
      </c>
      <c r="K49" s="3"/>
      <c r="L49" s="7" t="s">
        <v>36</v>
      </c>
      <c r="M49" s="13" t="s">
        <v>334</v>
      </c>
      <c r="N49" s="3">
        <v>24</v>
      </c>
      <c r="O49" s="3">
        <v>123</v>
      </c>
      <c r="P49" s="3" t="s">
        <v>335</v>
      </c>
      <c r="Q49" s="15" t="s">
        <v>336</v>
      </c>
      <c r="R49" s="7" t="s">
        <v>160</v>
      </c>
    </row>
    <row r="50" spans="1:18" ht="51.6">
      <c r="A50" s="9" t="s">
        <v>337</v>
      </c>
      <c r="B50" s="5" t="s">
        <v>16926</v>
      </c>
      <c r="C50" s="5" t="s">
        <v>338</v>
      </c>
      <c r="D50" s="3" t="s">
        <v>332</v>
      </c>
      <c r="E50" s="6">
        <v>43824.258113425924</v>
      </c>
      <c r="F50" s="3"/>
      <c r="G50" s="3"/>
      <c r="H50" s="3"/>
      <c r="I50" s="3"/>
      <c r="J50" s="3" t="s">
        <v>339</v>
      </c>
      <c r="K50" s="3"/>
      <c r="L50" s="7" t="s">
        <v>112</v>
      </c>
      <c r="M50" s="13" t="s">
        <v>340</v>
      </c>
      <c r="N50" s="3">
        <v>13</v>
      </c>
      <c r="O50" s="3">
        <v>213</v>
      </c>
      <c r="P50" s="3"/>
      <c r="Q50" s="15" t="s">
        <v>341</v>
      </c>
      <c r="R50" s="7" t="s">
        <v>342</v>
      </c>
    </row>
    <row r="51" spans="1:18" ht="51.6">
      <c r="A51" s="9" t="s">
        <v>343</v>
      </c>
      <c r="B51" s="5" t="s">
        <v>16927</v>
      </c>
      <c r="C51" s="5" t="s">
        <v>219</v>
      </c>
      <c r="D51" s="3" t="s">
        <v>332</v>
      </c>
      <c r="E51" s="6">
        <v>43824.258113425924</v>
      </c>
      <c r="F51" s="3"/>
      <c r="G51" s="3"/>
      <c r="H51" s="3"/>
      <c r="I51" s="3"/>
      <c r="J51" s="3" t="s">
        <v>344</v>
      </c>
      <c r="K51" s="3"/>
      <c r="L51" s="7" t="s">
        <v>36</v>
      </c>
      <c r="M51" s="13" t="s">
        <v>345</v>
      </c>
      <c r="N51" s="3">
        <v>7</v>
      </c>
      <c r="O51" s="3">
        <v>25</v>
      </c>
      <c r="P51" s="3"/>
      <c r="Q51" s="15" t="s">
        <v>346</v>
      </c>
      <c r="R51" s="7" t="s">
        <v>224</v>
      </c>
    </row>
    <row r="52" spans="1:18" ht="51.6">
      <c r="A52" s="9" t="s">
        <v>347</v>
      </c>
      <c r="B52" s="5" t="s">
        <v>16928</v>
      </c>
      <c r="C52" s="5" t="s">
        <v>348</v>
      </c>
      <c r="D52" s="3" t="s">
        <v>332</v>
      </c>
      <c r="E52" s="6">
        <v>43824.258113425924</v>
      </c>
      <c r="F52" s="3"/>
      <c r="G52" s="3"/>
      <c r="H52" s="3"/>
      <c r="I52" s="3"/>
      <c r="J52" s="3" t="s">
        <v>349</v>
      </c>
      <c r="K52" s="3"/>
      <c r="L52" s="7" t="s">
        <v>112</v>
      </c>
      <c r="M52" s="13" t="s">
        <v>350</v>
      </c>
      <c r="N52" s="3">
        <v>30</v>
      </c>
      <c r="O52" s="3">
        <v>183</v>
      </c>
      <c r="P52" s="3"/>
      <c r="Q52" s="15" t="s">
        <v>351</v>
      </c>
      <c r="R52" s="7" t="s">
        <v>352</v>
      </c>
    </row>
    <row r="53" spans="1:18" ht="61.8">
      <c r="A53" s="9" t="s">
        <v>353</v>
      </c>
      <c r="B53" s="5" t="s">
        <v>16891</v>
      </c>
      <c r="C53" s="5" t="s">
        <v>354</v>
      </c>
      <c r="D53" s="3" t="s">
        <v>355</v>
      </c>
      <c r="E53" s="6">
        <v>43824.258101851854</v>
      </c>
      <c r="F53" s="3"/>
      <c r="G53" s="3"/>
      <c r="H53" s="3"/>
      <c r="I53" s="3"/>
      <c r="J53" s="3" t="s">
        <v>356</v>
      </c>
      <c r="K53" s="3"/>
      <c r="L53" s="7" t="s">
        <v>36</v>
      </c>
      <c r="M53" s="13" t="s">
        <v>357</v>
      </c>
      <c r="N53" s="3">
        <v>405</v>
      </c>
      <c r="O53" s="3">
        <v>397</v>
      </c>
      <c r="P53" s="3"/>
      <c r="Q53" s="15" t="s">
        <v>358</v>
      </c>
      <c r="R53" s="7" t="s">
        <v>359</v>
      </c>
    </row>
    <row r="54" spans="1:18" ht="51.6">
      <c r="A54" s="9" t="s">
        <v>360</v>
      </c>
      <c r="B54" s="5" t="s">
        <v>16929</v>
      </c>
      <c r="C54" s="5" t="s">
        <v>283</v>
      </c>
      <c r="D54" s="3" t="s">
        <v>355</v>
      </c>
      <c r="E54" s="6">
        <v>43824.258101851854</v>
      </c>
      <c r="F54" s="3"/>
      <c r="G54" s="3"/>
      <c r="H54" s="3"/>
      <c r="I54" s="3"/>
      <c r="J54" s="3" t="s">
        <v>361</v>
      </c>
      <c r="K54" s="3"/>
      <c r="L54" s="7" t="s">
        <v>36</v>
      </c>
      <c r="M54" s="13" t="s">
        <v>362</v>
      </c>
      <c r="N54" s="3"/>
      <c r="O54" s="3"/>
      <c r="P54" s="3"/>
      <c r="Q54" s="15" t="s">
        <v>363</v>
      </c>
      <c r="R54" s="7" t="s">
        <v>287</v>
      </c>
    </row>
    <row r="55" spans="1:18" ht="51.6">
      <c r="A55" s="9" t="s">
        <v>364</v>
      </c>
      <c r="B55" s="5" t="s">
        <v>16930</v>
      </c>
      <c r="C55" s="5" t="s">
        <v>162</v>
      </c>
      <c r="D55" s="3" t="s">
        <v>355</v>
      </c>
      <c r="E55" s="6">
        <v>43824.258101851854</v>
      </c>
      <c r="F55" s="3"/>
      <c r="G55" s="3"/>
      <c r="H55" s="3"/>
      <c r="I55" s="3"/>
      <c r="J55" s="3" t="s">
        <v>365</v>
      </c>
      <c r="K55" s="3"/>
      <c r="L55" s="7" t="s">
        <v>36</v>
      </c>
      <c r="M55" s="13" t="s">
        <v>366</v>
      </c>
      <c r="N55" s="3">
        <v>45</v>
      </c>
      <c r="O55" s="3">
        <v>379</v>
      </c>
      <c r="P55" s="3" t="s">
        <v>38</v>
      </c>
      <c r="Q55" s="15" t="s">
        <v>367</v>
      </c>
      <c r="R55" s="7" t="s">
        <v>168</v>
      </c>
    </row>
    <row r="56" spans="1:18" ht="92.4">
      <c r="A56" s="9" t="s">
        <v>368</v>
      </c>
      <c r="B56" s="5" t="s">
        <v>16931</v>
      </c>
      <c r="C56" s="5" t="s">
        <v>183</v>
      </c>
      <c r="D56" s="3" t="s">
        <v>369</v>
      </c>
      <c r="E56" s="6">
        <v>43824.258090277777</v>
      </c>
      <c r="F56" s="3"/>
      <c r="G56" s="3"/>
      <c r="H56" s="3"/>
      <c r="I56" s="3"/>
      <c r="J56" s="3" t="s">
        <v>370</v>
      </c>
      <c r="K56" s="3"/>
      <c r="L56" s="7" t="s">
        <v>36</v>
      </c>
      <c r="M56" s="13" t="s">
        <v>371</v>
      </c>
      <c r="N56" s="3">
        <v>556</v>
      </c>
      <c r="O56" s="3">
        <v>219</v>
      </c>
      <c r="P56" s="3" t="s">
        <v>372</v>
      </c>
      <c r="Q56" s="15" t="s">
        <v>373</v>
      </c>
      <c r="R56" s="7" t="s">
        <v>190</v>
      </c>
    </row>
    <row r="57" spans="1:18" ht="123">
      <c r="A57" s="9" t="s">
        <v>374</v>
      </c>
      <c r="B57" s="5" t="s">
        <v>16928</v>
      </c>
      <c r="C57" s="5" t="s">
        <v>375</v>
      </c>
      <c r="D57" s="3" t="s">
        <v>369</v>
      </c>
      <c r="E57" s="6">
        <v>43824.258090277777</v>
      </c>
      <c r="F57" s="3"/>
      <c r="G57" s="3"/>
      <c r="H57" s="3"/>
      <c r="I57" s="3"/>
      <c r="J57" s="3" t="s">
        <v>376</v>
      </c>
      <c r="K57" s="3"/>
      <c r="L57" s="7" t="s">
        <v>22</v>
      </c>
      <c r="M57" s="13" t="s">
        <v>377</v>
      </c>
      <c r="N57" s="3">
        <v>120</v>
      </c>
      <c r="O57" s="3">
        <v>255</v>
      </c>
      <c r="P57" s="3" t="s">
        <v>378</v>
      </c>
      <c r="Q57" s="15" t="s">
        <v>379</v>
      </c>
      <c r="R57" s="7" t="s">
        <v>380</v>
      </c>
    </row>
    <row r="58" spans="1:18" ht="51.6">
      <c r="A58" s="9" t="s">
        <v>381</v>
      </c>
      <c r="B58" s="5" t="s">
        <v>16932</v>
      </c>
      <c r="C58" s="5" t="s">
        <v>155</v>
      </c>
      <c r="D58" s="3" t="s">
        <v>369</v>
      </c>
      <c r="E58" s="6">
        <v>43824.258090277777</v>
      </c>
      <c r="F58" s="3"/>
      <c r="G58" s="3"/>
      <c r="H58" s="3"/>
      <c r="I58" s="3"/>
      <c r="J58" s="3" t="s">
        <v>382</v>
      </c>
      <c r="K58" s="3"/>
      <c r="L58" s="7" t="s">
        <v>22</v>
      </c>
      <c r="M58" s="13" t="s">
        <v>383</v>
      </c>
      <c r="N58" s="3">
        <v>29</v>
      </c>
      <c r="O58" s="3">
        <v>366</v>
      </c>
      <c r="P58" s="3"/>
      <c r="Q58" s="15" t="s">
        <v>384</v>
      </c>
      <c r="R58" s="7" t="s">
        <v>160</v>
      </c>
    </row>
    <row r="59" spans="1:18" ht="31.2">
      <c r="A59" s="9" t="s">
        <v>385</v>
      </c>
      <c r="B59" s="5" t="s">
        <v>16933</v>
      </c>
      <c r="C59" s="5" t="s">
        <v>170</v>
      </c>
      <c r="D59" s="3" t="s">
        <v>386</v>
      </c>
      <c r="E59" s="6">
        <v>43824.2580787037</v>
      </c>
      <c r="F59" s="3"/>
      <c r="G59" s="3"/>
      <c r="H59" s="3"/>
      <c r="I59" s="3"/>
      <c r="J59" s="3" t="s">
        <v>387</v>
      </c>
      <c r="K59" s="3"/>
      <c r="L59" s="7" t="s">
        <v>22</v>
      </c>
      <c r="M59" s="13" t="s">
        <v>388</v>
      </c>
      <c r="N59" s="3">
        <v>45</v>
      </c>
      <c r="O59" s="3">
        <v>392</v>
      </c>
      <c r="P59" s="3"/>
      <c r="Q59" s="15" t="s">
        <v>389</v>
      </c>
      <c r="R59" s="7" t="s">
        <v>174</v>
      </c>
    </row>
    <row r="60" spans="1:18" ht="61.8">
      <c r="A60" s="9" t="s">
        <v>390</v>
      </c>
      <c r="B60" s="5" t="s">
        <v>16897</v>
      </c>
      <c r="C60" s="5" t="s">
        <v>391</v>
      </c>
      <c r="D60" s="3" t="s">
        <v>386</v>
      </c>
      <c r="E60" s="6">
        <v>43824.2580787037</v>
      </c>
      <c r="F60" s="3"/>
      <c r="G60" s="3"/>
      <c r="H60" s="3"/>
      <c r="I60" s="3"/>
      <c r="J60" s="3" t="s">
        <v>392</v>
      </c>
      <c r="K60" s="3"/>
      <c r="L60" s="7" t="s">
        <v>36</v>
      </c>
      <c r="M60" s="13" t="s">
        <v>393</v>
      </c>
      <c r="N60" s="3">
        <v>61</v>
      </c>
      <c r="O60" s="3">
        <v>195</v>
      </c>
      <c r="P60" s="3"/>
      <c r="Q60" s="15" t="s">
        <v>394</v>
      </c>
      <c r="R60" s="7" t="s">
        <v>395</v>
      </c>
    </row>
    <row r="61" spans="1:18" ht="61.8">
      <c r="A61" s="9" t="s">
        <v>396</v>
      </c>
      <c r="B61" s="5" t="s">
        <v>16934</v>
      </c>
      <c r="C61" s="5" t="s">
        <v>348</v>
      </c>
      <c r="D61" s="3" t="s">
        <v>397</v>
      </c>
      <c r="E61" s="6">
        <v>43824.258067129631</v>
      </c>
      <c r="F61" s="3"/>
      <c r="G61" s="3"/>
      <c r="H61" s="3"/>
      <c r="I61" s="3"/>
      <c r="J61" s="3" t="s">
        <v>361</v>
      </c>
      <c r="K61" s="3"/>
      <c r="L61" s="7" t="s">
        <v>36</v>
      </c>
      <c r="M61" s="13" t="s">
        <v>362</v>
      </c>
      <c r="N61" s="3"/>
      <c r="O61" s="3"/>
      <c r="P61" s="3"/>
      <c r="Q61" s="15" t="s">
        <v>398</v>
      </c>
      <c r="R61" s="7" t="s">
        <v>352</v>
      </c>
    </row>
    <row r="62" spans="1:18" ht="31.2">
      <c r="A62" s="9" t="s">
        <v>399</v>
      </c>
      <c r="B62" s="5" t="s">
        <v>16935</v>
      </c>
      <c r="C62" s="5" t="s">
        <v>299</v>
      </c>
      <c r="D62" s="3" t="s">
        <v>397</v>
      </c>
      <c r="E62" s="6">
        <v>43824.258067129631</v>
      </c>
      <c r="F62" s="3"/>
      <c r="G62" s="3"/>
      <c r="H62" s="3"/>
      <c r="I62" s="3"/>
      <c r="J62" s="3" t="s">
        <v>400</v>
      </c>
      <c r="K62" s="3"/>
      <c r="L62" s="7" t="s">
        <v>22</v>
      </c>
      <c r="M62" s="13" t="s">
        <v>401</v>
      </c>
      <c r="N62" s="3">
        <v>393</v>
      </c>
      <c r="O62" s="3">
        <v>3044</v>
      </c>
      <c r="P62" s="3" t="s">
        <v>402</v>
      </c>
      <c r="Q62" s="15" t="s">
        <v>403</v>
      </c>
      <c r="R62" s="7" t="s">
        <v>305</v>
      </c>
    </row>
    <row r="63" spans="1:18" ht="72">
      <c r="A63" s="9" t="s">
        <v>404</v>
      </c>
      <c r="B63" s="5" t="s">
        <v>16936</v>
      </c>
      <c r="C63" s="5" t="s">
        <v>183</v>
      </c>
      <c r="D63" s="3" t="s">
        <v>397</v>
      </c>
      <c r="E63" s="6">
        <v>43824.258067129631</v>
      </c>
      <c r="F63" s="3"/>
      <c r="G63" s="3"/>
      <c r="H63" s="3"/>
      <c r="I63" s="3"/>
      <c r="J63" s="3" t="s">
        <v>405</v>
      </c>
      <c r="K63" s="3"/>
      <c r="L63" s="7" t="s">
        <v>36</v>
      </c>
      <c r="M63" s="13" t="s">
        <v>406</v>
      </c>
      <c r="N63" s="3">
        <v>234</v>
      </c>
      <c r="O63" s="3">
        <v>2059</v>
      </c>
      <c r="P63" s="3"/>
      <c r="Q63" s="15" t="s">
        <v>407</v>
      </c>
      <c r="R63" s="7" t="s">
        <v>190</v>
      </c>
    </row>
    <row r="64" spans="1:18" ht="72">
      <c r="A64" s="9" t="s">
        <v>408</v>
      </c>
      <c r="B64" s="5" t="s">
        <v>16937</v>
      </c>
      <c r="C64" s="5" t="s">
        <v>348</v>
      </c>
      <c r="D64" s="3" t="s">
        <v>397</v>
      </c>
      <c r="E64" s="6">
        <v>43824.258067129631</v>
      </c>
      <c r="F64" s="3"/>
      <c r="G64" s="3"/>
      <c r="H64" s="3"/>
      <c r="I64" s="3"/>
      <c r="J64" s="3" t="s">
        <v>409</v>
      </c>
      <c r="K64" s="3"/>
      <c r="L64" s="7" t="s">
        <v>36</v>
      </c>
      <c r="M64" s="13" t="s">
        <v>410</v>
      </c>
      <c r="N64" s="3">
        <v>484</v>
      </c>
      <c r="O64" s="3">
        <v>482</v>
      </c>
      <c r="P64" s="3"/>
      <c r="Q64" s="15" t="s">
        <v>411</v>
      </c>
      <c r="R64" s="7" t="s">
        <v>352</v>
      </c>
    </row>
    <row r="65" spans="1:18" ht="51.6">
      <c r="A65" s="9" t="s">
        <v>412</v>
      </c>
      <c r="B65" s="5" t="s">
        <v>16938</v>
      </c>
      <c r="C65" s="5" t="s">
        <v>219</v>
      </c>
      <c r="D65" s="3" t="s">
        <v>413</v>
      </c>
      <c r="E65" s="6">
        <v>43824.258020833338</v>
      </c>
      <c r="F65" s="3"/>
      <c r="G65" s="3"/>
      <c r="H65" s="3"/>
      <c r="I65" s="3"/>
      <c r="J65" s="3" t="s">
        <v>414</v>
      </c>
      <c r="K65" s="3"/>
      <c r="L65" s="7" t="s">
        <v>36</v>
      </c>
      <c r="M65" s="13" t="s">
        <v>415</v>
      </c>
      <c r="N65" s="3">
        <v>34</v>
      </c>
      <c r="O65" s="3">
        <v>78</v>
      </c>
      <c r="P65" s="3" t="s">
        <v>416</v>
      </c>
      <c r="Q65" s="15" t="s">
        <v>417</v>
      </c>
      <c r="R65" s="7" t="s">
        <v>224</v>
      </c>
    </row>
    <row r="66" spans="1:18" ht="51.6">
      <c r="A66" s="9" t="s">
        <v>418</v>
      </c>
      <c r="B66" s="5" t="s">
        <v>16939</v>
      </c>
      <c r="C66" s="5" t="s">
        <v>212</v>
      </c>
      <c r="D66" s="3" t="s">
        <v>413</v>
      </c>
      <c r="E66" s="6">
        <v>43824.258020833338</v>
      </c>
      <c r="F66" s="3"/>
      <c r="G66" s="3"/>
      <c r="H66" s="3"/>
      <c r="I66" s="3"/>
      <c r="J66" s="3" t="s">
        <v>419</v>
      </c>
      <c r="K66" s="3"/>
      <c r="L66" s="7" t="s">
        <v>36</v>
      </c>
      <c r="M66" s="13" t="s">
        <v>420</v>
      </c>
      <c r="N66" s="3">
        <v>160</v>
      </c>
      <c r="O66" s="3">
        <v>402</v>
      </c>
      <c r="P66" s="3"/>
      <c r="Q66" s="15" t="s">
        <v>421</v>
      </c>
      <c r="R66" s="7" t="s">
        <v>217</v>
      </c>
    </row>
    <row r="67" spans="1:18" ht="133.19999999999999">
      <c r="A67" s="9" t="s">
        <v>422</v>
      </c>
      <c r="B67" s="5" t="s">
        <v>16940</v>
      </c>
      <c r="C67" s="5" t="s">
        <v>283</v>
      </c>
      <c r="D67" s="3" t="s">
        <v>423</v>
      </c>
      <c r="E67" s="6">
        <v>43824.258009259254</v>
      </c>
      <c r="F67" s="3"/>
      <c r="G67" s="3"/>
      <c r="H67" s="3"/>
      <c r="I67" s="3"/>
      <c r="J67" s="3" t="s">
        <v>424</v>
      </c>
      <c r="K67" s="3"/>
      <c r="L67" s="7" t="s">
        <v>22</v>
      </c>
      <c r="M67" s="13" t="s">
        <v>425</v>
      </c>
      <c r="N67" s="3">
        <v>126</v>
      </c>
      <c r="O67" s="3">
        <v>232</v>
      </c>
      <c r="P67" s="3"/>
      <c r="Q67" s="15" t="s">
        <v>426</v>
      </c>
      <c r="R67" s="7" t="s">
        <v>287</v>
      </c>
    </row>
    <row r="68" spans="1:18" ht="72">
      <c r="A68" s="9" t="s">
        <v>427</v>
      </c>
      <c r="B68" s="5" t="s">
        <v>16941</v>
      </c>
      <c r="C68" s="5" t="s">
        <v>170</v>
      </c>
      <c r="D68" s="3" t="s">
        <v>423</v>
      </c>
      <c r="E68" s="6">
        <v>43824.258009259254</v>
      </c>
      <c r="F68" s="3"/>
      <c r="G68" s="3"/>
      <c r="H68" s="3"/>
      <c r="I68" s="3"/>
      <c r="J68" s="3" t="s">
        <v>382</v>
      </c>
      <c r="K68" s="3"/>
      <c r="L68" s="7" t="s">
        <v>22</v>
      </c>
      <c r="M68" s="13" t="s">
        <v>383</v>
      </c>
      <c r="N68" s="3">
        <v>29</v>
      </c>
      <c r="O68" s="3">
        <v>366</v>
      </c>
      <c r="P68" s="3"/>
      <c r="Q68" s="15" t="s">
        <v>428</v>
      </c>
      <c r="R68" s="7" t="s">
        <v>174</v>
      </c>
    </row>
    <row r="69" spans="1:18" ht="92.4">
      <c r="A69" s="9" t="s">
        <v>429</v>
      </c>
      <c r="B69" s="5" t="s">
        <v>16942</v>
      </c>
      <c r="C69" s="5" t="s">
        <v>430</v>
      </c>
      <c r="D69" s="3" t="s">
        <v>423</v>
      </c>
      <c r="E69" s="6">
        <v>43824.258009259254</v>
      </c>
      <c r="F69" s="3"/>
      <c r="G69" s="3"/>
      <c r="H69" s="3"/>
      <c r="I69" s="3"/>
      <c r="J69" s="3" t="s">
        <v>356</v>
      </c>
      <c r="K69" s="3"/>
      <c r="L69" s="7" t="s">
        <v>36</v>
      </c>
      <c r="M69" s="13" t="s">
        <v>357</v>
      </c>
      <c r="N69" s="3">
        <v>405</v>
      </c>
      <c r="O69" s="3">
        <v>397</v>
      </c>
      <c r="P69" s="3"/>
      <c r="Q69" s="15" t="s">
        <v>431</v>
      </c>
      <c r="R69" s="7" t="s">
        <v>432</v>
      </c>
    </row>
    <row r="70" spans="1:18" ht="102.6">
      <c r="A70" s="9" t="s">
        <v>433</v>
      </c>
      <c r="B70" s="5" t="s">
        <v>16943</v>
      </c>
      <c r="C70" s="5" t="s">
        <v>434</v>
      </c>
      <c r="D70" s="3" t="s">
        <v>435</v>
      </c>
      <c r="E70" s="6">
        <v>43824.257997685185</v>
      </c>
      <c r="F70" s="3"/>
      <c r="G70" s="3"/>
      <c r="H70" s="3"/>
      <c r="I70" s="3"/>
      <c r="J70" s="3" t="s">
        <v>436</v>
      </c>
      <c r="K70" s="3"/>
      <c r="L70" s="7" t="s">
        <v>36</v>
      </c>
      <c r="M70" s="13" t="s">
        <v>437</v>
      </c>
      <c r="N70" s="3">
        <v>303</v>
      </c>
      <c r="O70" s="3">
        <v>1290</v>
      </c>
      <c r="P70" s="3"/>
      <c r="Q70" s="15" t="s">
        <v>438</v>
      </c>
      <c r="R70" s="7" t="s">
        <v>439</v>
      </c>
    </row>
    <row r="71" spans="1:18" ht="21">
      <c r="A71" s="9" t="s">
        <v>440</v>
      </c>
      <c r="B71" s="5" t="s">
        <v>16944</v>
      </c>
      <c r="C71" s="5" t="s">
        <v>441</v>
      </c>
      <c r="D71" s="3" t="s">
        <v>435</v>
      </c>
      <c r="E71" s="6">
        <v>43824.257997685185</v>
      </c>
      <c r="F71" s="3"/>
      <c r="G71" s="3"/>
      <c r="H71" s="3"/>
      <c r="I71" s="3"/>
      <c r="J71" s="3" t="s">
        <v>387</v>
      </c>
      <c r="K71" s="3"/>
      <c r="L71" s="7" t="s">
        <v>22</v>
      </c>
      <c r="M71" s="13" t="s">
        <v>388</v>
      </c>
      <c r="N71" s="3">
        <v>45</v>
      </c>
      <c r="O71" s="3">
        <v>392</v>
      </c>
      <c r="P71" s="3"/>
      <c r="Q71" s="15" t="s">
        <v>442</v>
      </c>
      <c r="R71" s="7" t="s">
        <v>443</v>
      </c>
    </row>
    <row r="72" spans="1:18" ht="133.19999999999999">
      <c r="A72" s="9" t="s">
        <v>444</v>
      </c>
      <c r="B72" s="5" t="s">
        <v>16899</v>
      </c>
      <c r="C72" s="5" t="s">
        <v>445</v>
      </c>
      <c r="D72" s="3" t="s">
        <v>435</v>
      </c>
      <c r="E72" s="6">
        <v>43824.257997685185</v>
      </c>
      <c r="F72" s="3"/>
      <c r="G72" s="3"/>
      <c r="H72" s="3"/>
      <c r="I72" s="3"/>
      <c r="J72" s="3" t="s">
        <v>446</v>
      </c>
      <c r="K72" s="3"/>
      <c r="L72" s="7" t="s">
        <v>22</v>
      </c>
      <c r="M72" s="13" t="s">
        <v>447</v>
      </c>
      <c r="N72" s="3">
        <v>90</v>
      </c>
      <c r="O72" s="3">
        <v>521</v>
      </c>
      <c r="P72" s="3"/>
      <c r="Q72" s="15" t="s">
        <v>448</v>
      </c>
      <c r="R72" s="7" t="s">
        <v>449</v>
      </c>
    </row>
    <row r="73" spans="1:18" ht="31.2">
      <c r="A73" s="9" t="s">
        <v>450</v>
      </c>
      <c r="B73" s="5" t="s">
        <v>16945</v>
      </c>
      <c r="C73" s="5" t="s">
        <v>451</v>
      </c>
      <c r="D73" s="3" t="s">
        <v>435</v>
      </c>
      <c r="E73" s="6">
        <v>43824.257997685185</v>
      </c>
      <c r="F73" s="3"/>
      <c r="G73" s="3"/>
      <c r="H73" s="3"/>
      <c r="I73" s="3"/>
      <c r="J73" s="3" t="s">
        <v>452</v>
      </c>
      <c r="K73" s="3"/>
      <c r="L73" s="7" t="s">
        <v>22</v>
      </c>
      <c r="M73" s="13" t="s">
        <v>453</v>
      </c>
      <c r="N73" s="3">
        <v>9</v>
      </c>
      <c r="O73" s="3">
        <v>44</v>
      </c>
      <c r="P73" s="3" t="s">
        <v>81</v>
      </c>
      <c r="Q73" s="15" t="s">
        <v>454</v>
      </c>
      <c r="R73" s="7" t="s">
        <v>455</v>
      </c>
    </row>
    <row r="74" spans="1:18" ht="51.6">
      <c r="A74" s="9" t="s">
        <v>456</v>
      </c>
      <c r="B74" s="5" t="s">
        <v>16946</v>
      </c>
      <c r="C74" s="5" t="s">
        <v>242</v>
      </c>
      <c r="D74" s="3" t="s">
        <v>435</v>
      </c>
      <c r="E74" s="6">
        <v>43824.257997685185</v>
      </c>
      <c r="F74" s="3"/>
      <c r="G74" s="3"/>
      <c r="H74" s="3"/>
      <c r="I74" s="3"/>
      <c r="J74" s="3" t="s">
        <v>409</v>
      </c>
      <c r="K74" s="3"/>
      <c r="L74" s="7" t="s">
        <v>36</v>
      </c>
      <c r="M74" s="13" t="s">
        <v>410</v>
      </c>
      <c r="N74" s="3">
        <v>484</v>
      </c>
      <c r="O74" s="3">
        <v>482</v>
      </c>
      <c r="P74" s="3"/>
      <c r="Q74" s="15" t="s">
        <v>457</v>
      </c>
      <c r="R74" s="7" t="s">
        <v>247</v>
      </c>
    </row>
    <row r="75" spans="1:18" ht="51.6">
      <c r="A75" s="9" t="s">
        <v>458</v>
      </c>
      <c r="B75" s="5" t="s">
        <v>16947</v>
      </c>
      <c r="C75" s="5" t="s">
        <v>348</v>
      </c>
      <c r="D75" s="3" t="s">
        <v>435</v>
      </c>
      <c r="E75" s="6">
        <v>43824.257997685185</v>
      </c>
      <c r="F75" s="3"/>
      <c r="G75" s="3"/>
      <c r="H75" s="3"/>
      <c r="I75" s="3"/>
      <c r="J75" s="3" t="s">
        <v>459</v>
      </c>
      <c r="K75" s="3"/>
      <c r="L75" s="7" t="s">
        <v>22</v>
      </c>
      <c r="M75" s="13" t="s">
        <v>460</v>
      </c>
      <c r="N75" s="3">
        <v>1</v>
      </c>
      <c r="O75" s="3">
        <v>34</v>
      </c>
      <c r="P75" s="3"/>
      <c r="Q75" s="15" t="s">
        <v>461</v>
      </c>
      <c r="R75" s="7" t="s">
        <v>352</v>
      </c>
    </row>
    <row r="76" spans="1:18" ht="41.4">
      <c r="A76" s="9" t="s">
        <v>462</v>
      </c>
      <c r="B76" s="5" t="s">
        <v>16642</v>
      </c>
      <c r="C76" s="5" t="s">
        <v>155</v>
      </c>
      <c r="D76" s="3" t="s">
        <v>463</v>
      </c>
      <c r="E76" s="6">
        <v>43824.257986111115</v>
      </c>
      <c r="F76" s="3"/>
      <c r="G76" s="3"/>
      <c r="H76" s="3"/>
      <c r="I76" s="3"/>
      <c r="J76" s="3" t="s">
        <v>464</v>
      </c>
      <c r="K76" s="3"/>
      <c r="L76" s="7" t="s">
        <v>22</v>
      </c>
      <c r="M76" s="13" t="s">
        <v>465</v>
      </c>
      <c r="N76" s="3">
        <v>64</v>
      </c>
      <c r="O76" s="3">
        <v>210</v>
      </c>
      <c r="P76" s="3"/>
      <c r="Q76" s="15" t="s">
        <v>466</v>
      </c>
      <c r="R76" s="7" t="s">
        <v>160</v>
      </c>
    </row>
    <row r="77" spans="1:18" ht="51.6">
      <c r="A77" s="9" t="s">
        <v>467</v>
      </c>
      <c r="B77" s="5" t="s">
        <v>16938</v>
      </c>
      <c r="C77" s="5" t="s">
        <v>391</v>
      </c>
      <c r="D77" s="3" t="s">
        <v>463</v>
      </c>
      <c r="E77" s="6">
        <v>43824.257986111115</v>
      </c>
      <c r="F77" s="3"/>
      <c r="G77" s="3"/>
      <c r="H77" s="3"/>
      <c r="I77" s="3"/>
      <c r="J77" s="3" t="s">
        <v>308</v>
      </c>
      <c r="K77" s="3"/>
      <c r="L77" s="7" t="s">
        <v>22</v>
      </c>
      <c r="M77" s="13" t="s">
        <v>309</v>
      </c>
      <c r="N77" s="3">
        <v>151</v>
      </c>
      <c r="O77" s="3">
        <v>314</v>
      </c>
      <c r="P77" s="3" t="s">
        <v>310</v>
      </c>
      <c r="Q77" s="15" t="s">
        <v>468</v>
      </c>
      <c r="R77" s="7" t="s">
        <v>395</v>
      </c>
    </row>
    <row r="78" spans="1:18" ht="41.4">
      <c r="A78" s="9" t="s">
        <v>469</v>
      </c>
      <c r="B78" s="5" t="s">
        <v>16948</v>
      </c>
      <c r="C78" s="5" t="s">
        <v>176</v>
      </c>
      <c r="D78" s="3" t="s">
        <v>463</v>
      </c>
      <c r="E78" s="6">
        <v>43824.257986111115</v>
      </c>
      <c r="F78" s="3"/>
      <c r="G78" s="3"/>
      <c r="H78" s="3"/>
      <c r="I78" s="3"/>
      <c r="J78" s="3" t="s">
        <v>470</v>
      </c>
      <c r="K78" s="3"/>
      <c r="L78" s="7" t="s">
        <v>22</v>
      </c>
      <c r="M78" s="13" t="s">
        <v>471</v>
      </c>
      <c r="N78" s="3">
        <v>690</v>
      </c>
      <c r="O78" s="3">
        <v>270</v>
      </c>
      <c r="P78" s="3"/>
      <c r="Q78" s="15" t="s">
        <v>472</v>
      </c>
      <c r="R78" s="7" t="s">
        <v>181</v>
      </c>
    </row>
    <row r="79" spans="1:18" ht="51.6">
      <c r="A79" s="9" t="s">
        <v>473</v>
      </c>
      <c r="B79" s="5" t="s">
        <v>16949</v>
      </c>
      <c r="C79" s="5" t="s">
        <v>283</v>
      </c>
      <c r="D79" s="3" t="s">
        <v>463</v>
      </c>
      <c r="E79" s="6">
        <v>43824.257986111115</v>
      </c>
      <c r="F79" s="3"/>
      <c r="G79" s="3"/>
      <c r="H79" s="3"/>
      <c r="I79" s="3"/>
      <c r="J79" s="3" t="s">
        <v>474</v>
      </c>
      <c r="K79" s="3"/>
      <c r="L79" s="7" t="s">
        <v>22</v>
      </c>
      <c r="M79" s="13" t="s">
        <v>475</v>
      </c>
      <c r="N79" s="3">
        <v>450</v>
      </c>
      <c r="O79" s="3">
        <v>551</v>
      </c>
      <c r="P79" s="3" t="s">
        <v>476</v>
      </c>
      <c r="Q79" s="15" t="s">
        <v>477</v>
      </c>
      <c r="R79" s="7" t="s">
        <v>287</v>
      </c>
    </row>
    <row r="80" spans="1:18" ht="51.6">
      <c r="A80" s="9" t="s">
        <v>478</v>
      </c>
      <c r="B80" s="5" t="s">
        <v>16950</v>
      </c>
      <c r="C80" s="5" t="s">
        <v>162</v>
      </c>
      <c r="D80" s="3" t="s">
        <v>463</v>
      </c>
      <c r="E80" s="6">
        <v>43824.257986111115</v>
      </c>
      <c r="F80" s="3"/>
      <c r="G80" s="3"/>
      <c r="H80" s="3"/>
      <c r="I80" s="3"/>
      <c r="J80" s="3" t="s">
        <v>479</v>
      </c>
      <c r="K80" s="3"/>
      <c r="L80" s="7" t="s">
        <v>22</v>
      </c>
      <c r="M80" s="13" t="s">
        <v>480</v>
      </c>
      <c r="N80" s="3">
        <v>34</v>
      </c>
      <c r="O80" s="3">
        <v>563</v>
      </c>
      <c r="P80" s="3" t="s">
        <v>481</v>
      </c>
      <c r="Q80" s="15" t="s">
        <v>482</v>
      </c>
      <c r="R80" s="7" t="s">
        <v>168</v>
      </c>
    </row>
    <row r="81" spans="1:18" ht="51.6">
      <c r="A81" s="9" t="s">
        <v>483</v>
      </c>
      <c r="B81" s="5" t="s">
        <v>16928</v>
      </c>
      <c r="C81" s="5" t="s">
        <v>162</v>
      </c>
      <c r="D81" s="3" t="s">
        <v>463</v>
      </c>
      <c r="E81" s="6">
        <v>43824.257986111115</v>
      </c>
      <c r="F81" s="3"/>
      <c r="G81" s="3"/>
      <c r="H81" s="3"/>
      <c r="I81" s="3"/>
      <c r="J81" s="3" t="s">
        <v>484</v>
      </c>
      <c r="K81" s="3"/>
      <c r="L81" s="7" t="s">
        <v>22</v>
      </c>
      <c r="M81" s="13" t="s">
        <v>485</v>
      </c>
      <c r="N81" s="3">
        <v>56</v>
      </c>
      <c r="O81" s="3">
        <v>749</v>
      </c>
      <c r="P81" s="3"/>
      <c r="Q81" s="15" t="s">
        <v>486</v>
      </c>
      <c r="R81" s="7" t="s">
        <v>168</v>
      </c>
    </row>
    <row r="82" spans="1:18" ht="61.8">
      <c r="A82" s="9" t="s">
        <v>487</v>
      </c>
      <c r="B82" s="5" t="s">
        <v>16905</v>
      </c>
      <c r="C82" s="5" t="s">
        <v>488</v>
      </c>
      <c r="D82" s="3" t="s">
        <v>489</v>
      </c>
      <c r="E82" s="6">
        <v>43824.257974537039</v>
      </c>
      <c r="F82" s="3"/>
      <c r="G82" s="3"/>
      <c r="H82" s="3"/>
      <c r="I82" s="3"/>
      <c r="J82" s="3" t="s">
        <v>490</v>
      </c>
      <c r="K82" s="3"/>
      <c r="L82" s="7" t="s">
        <v>22</v>
      </c>
      <c r="M82" s="13" t="s">
        <v>491</v>
      </c>
      <c r="N82" s="3">
        <v>76</v>
      </c>
      <c r="O82" s="3">
        <v>529</v>
      </c>
      <c r="P82" s="3"/>
      <c r="Q82" s="15" t="s">
        <v>492</v>
      </c>
      <c r="R82" s="7" t="s">
        <v>493</v>
      </c>
    </row>
    <row r="83" spans="1:18" ht="51.6">
      <c r="A83" s="9" t="s">
        <v>494</v>
      </c>
      <c r="B83" s="5" t="s">
        <v>16951</v>
      </c>
      <c r="C83" s="5" t="s">
        <v>495</v>
      </c>
      <c r="D83" s="3" t="s">
        <v>489</v>
      </c>
      <c r="E83" s="6">
        <v>43824.257974537039</v>
      </c>
      <c r="F83" s="3"/>
      <c r="G83" s="3"/>
      <c r="H83" s="3"/>
      <c r="I83" s="3"/>
      <c r="J83" s="3" t="s">
        <v>459</v>
      </c>
      <c r="K83" s="3"/>
      <c r="L83" s="7" t="s">
        <v>22</v>
      </c>
      <c r="M83" s="13" t="s">
        <v>460</v>
      </c>
      <c r="N83" s="3">
        <v>1</v>
      </c>
      <c r="O83" s="3">
        <v>34</v>
      </c>
      <c r="P83" s="3"/>
      <c r="Q83" s="15" t="s">
        <v>496</v>
      </c>
      <c r="R83" s="7" t="s">
        <v>497</v>
      </c>
    </row>
    <row r="84" spans="1:18" ht="51.6">
      <c r="A84" s="9" t="s">
        <v>498</v>
      </c>
      <c r="B84" s="5" t="s">
        <v>16952</v>
      </c>
      <c r="C84" s="5" t="s">
        <v>170</v>
      </c>
      <c r="D84" s="3" t="s">
        <v>489</v>
      </c>
      <c r="E84" s="6">
        <v>43824.257974537039</v>
      </c>
      <c r="F84" s="3"/>
      <c r="G84" s="3"/>
      <c r="H84" s="3"/>
      <c r="I84" s="3"/>
      <c r="J84" s="3" t="s">
        <v>499</v>
      </c>
      <c r="K84" s="3"/>
      <c r="L84" s="7" t="s">
        <v>36</v>
      </c>
      <c r="M84" s="13" t="s">
        <v>500</v>
      </c>
      <c r="N84" s="3">
        <v>1116</v>
      </c>
      <c r="O84" s="3">
        <v>1130</v>
      </c>
      <c r="P84" s="3" t="s">
        <v>501</v>
      </c>
      <c r="Q84" s="15" t="s">
        <v>502</v>
      </c>
      <c r="R84" s="7" t="s">
        <v>174</v>
      </c>
    </row>
    <row r="85" spans="1:18" ht="51.6">
      <c r="A85" s="9" t="s">
        <v>503</v>
      </c>
      <c r="B85" s="5" t="s">
        <v>16953</v>
      </c>
      <c r="C85" s="5" t="s">
        <v>504</v>
      </c>
      <c r="D85" s="3" t="s">
        <v>489</v>
      </c>
      <c r="E85" s="6">
        <v>43824.257974537039</v>
      </c>
      <c r="F85" s="3"/>
      <c r="G85" s="3"/>
      <c r="H85" s="3"/>
      <c r="I85" s="3"/>
      <c r="J85" s="3" t="s">
        <v>505</v>
      </c>
      <c r="K85" s="3"/>
      <c r="L85" s="7" t="s">
        <v>36</v>
      </c>
      <c r="M85" s="13" t="s">
        <v>506</v>
      </c>
      <c r="N85" s="3">
        <v>208</v>
      </c>
      <c r="O85" s="3">
        <v>1082</v>
      </c>
      <c r="P85" s="3"/>
      <c r="Q85" s="15" t="s">
        <v>507</v>
      </c>
      <c r="R85" s="7" t="s">
        <v>508</v>
      </c>
    </row>
    <row r="86" spans="1:18" ht="72">
      <c r="A86" s="9" t="s">
        <v>509</v>
      </c>
      <c r="B86" s="5" t="s">
        <v>16954</v>
      </c>
      <c r="C86" s="5" t="s">
        <v>155</v>
      </c>
      <c r="D86" s="3" t="s">
        <v>489</v>
      </c>
      <c r="E86" s="6">
        <v>43824.257974537039</v>
      </c>
      <c r="F86" s="3"/>
      <c r="G86" s="3"/>
      <c r="H86" s="3"/>
      <c r="I86" s="3"/>
      <c r="J86" s="3" t="s">
        <v>510</v>
      </c>
      <c r="K86" s="3"/>
      <c r="L86" s="7" t="s">
        <v>22</v>
      </c>
      <c r="M86" s="13" t="s">
        <v>511</v>
      </c>
      <c r="N86" s="3">
        <v>10</v>
      </c>
      <c r="O86" s="3">
        <v>199</v>
      </c>
      <c r="P86" s="3"/>
      <c r="Q86" s="15" t="s">
        <v>512</v>
      </c>
      <c r="R86" s="7" t="s">
        <v>160</v>
      </c>
    </row>
    <row r="87" spans="1:18" ht="51.6">
      <c r="A87" s="9" t="s">
        <v>513</v>
      </c>
      <c r="B87" s="5" t="s">
        <v>16955</v>
      </c>
      <c r="C87" s="5" t="s">
        <v>233</v>
      </c>
      <c r="D87" s="3" t="s">
        <v>489</v>
      </c>
      <c r="E87" s="6">
        <v>43824.257974537039</v>
      </c>
      <c r="F87" s="3"/>
      <c r="G87" s="3"/>
      <c r="H87" s="3"/>
      <c r="I87" s="3"/>
      <c r="J87" s="3" t="s">
        <v>514</v>
      </c>
      <c r="K87" s="3"/>
      <c r="L87" s="7" t="s">
        <v>36</v>
      </c>
      <c r="M87" s="13" t="s">
        <v>515</v>
      </c>
      <c r="N87" s="3">
        <v>131</v>
      </c>
      <c r="O87" s="3">
        <v>506</v>
      </c>
      <c r="P87" s="3"/>
      <c r="Q87" s="15" t="s">
        <v>516</v>
      </c>
      <c r="R87" s="7" t="s">
        <v>240</v>
      </c>
    </row>
    <row r="88" spans="1:18" ht="51.6">
      <c r="A88" s="9" t="s">
        <v>517</v>
      </c>
      <c r="B88" s="5" t="s">
        <v>16956</v>
      </c>
      <c r="C88" s="5" t="s">
        <v>226</v>
      </c>
      <c r="D88" s="3" t="s">
        <v>489</v>
      </c>
      <c r="E88" s="6">
        <v>43824.257974537039</v>
      </c>
      <c r="F88" s="3"/>
      <c r="G88" s="3"/>
      <c r="H88" s="3"/>
      <c r="I88" s="3"/>
      <c r="J88" s="3" t="s">
        <v>518</v>
      </c>
      <c r="K88" s="3"/>
      <c r="L88" s="7" t="s">
        <v>36</v>
      </c>
      <c r="M88" s="13" t="s">
        <v>519</v>
      </c>
      <c r="N88" s="3">
        <v>209</v>
      </c>
      <c r="O88" s="3">
        <v>257</v>
      </c>
      <c r="P88" s="3" t="s">
        <v>520</v>
      </c>
      <c r="Q88" s="15" t="s">
        <v>521</v>
      </c>
      <c r="R88" s="7" t="s">
        <v>231</v>
      </c>
    </row>
    <row r="89" spans="1:18" ht="41.4">
      <c r="A89" s="9" t="s">
        <v>522</v>
      </c>
      <c r="B89" s="5" t="s">
        <v>16957</v>
      </c>
      <c r="C89" s="5" t="s">
        <v>155</v>
      </c>
      <c r="D89" s="3" t="s">
        <v>489</v>
      </c>
      <c r="E89" s="6">
        <v>43824.257974537039</v>
      </c>
      <c r="F89" s="3"/>
      <c r="G89" s="3"/>
      <c r="H89" s="3"/>
      <c r="I89" s="3"/>
      <c r="J89" s="3" t="s">
        <v>259</v>
      </c>
      <c r="K89" s="3"/>
      <c r="L89" s="7" t="s">
        <v>22</v>
      </c>
      <c r="M89" s="13" t="s">
        <v>260</v>
      </c>
      <c r="N89" s="3">
        <v>65</v>
      </c>
      <c r="O89" s="3">
        <v>57</v>
      </c>
      <c r="P89" s="3"/>
      <c r="Q89" s="15" t="s">
        <v>523</v>
      </c>
      <c r="R89" s="7" t="s">
        <v>160</v>
      </c>
    </row>
    <row r="90" spans="1:18" ht="51.6">
      <c r="A90" s="9" t="s">
        <v>524</v>
      </c>
      <c r="B90" s="5" t="s">
        <v>16958</v>
      </c>
      <c r="C90" s="5" t="s">
        <v>525</v>
      </c>
      <c r="D90" s="3" t="s">
        <v>526</v>
      </c>
      <c r="E90" s="6">
        <v>43824.257962962962</v>
      </c>
      <c r="F90" s="3"/>
      <c r="G90" s="3"/>
      <c r="H90" s="3"/>
      <c r="I90" s="3"/>
      <c r="J90" s="3" t="s">
        <v>356</v>
      </c>
      <c r="K90" s="3"/>
      <c r="L90" s="7" t="s">
        <v>36</v>
      </c>
      <c r="M90" s="13" t="s">
        <v>357</v>
      </c>
      <c r="N90" s="3">
        <v>405</v>
      </c>
      <c r="O90" s="3">
        <v>397</v>
      </c>
      <c r="P90" s="3"/>
      <c r="Q90" s="15" t="s">
        <v>527</v>
      </c>
      <c r="R90" s="7" t="s">
        <v>528</v>
      </c>
    </row>
    <row r="91" spans="1:18" ht="51.6">
      <c r="A91" s="9" t="s">
        <v>529</v>
      </c>
      <c r="B91" s="5" t="s">
        <v>16959</v>
      </c>
      <c r="C91" s="5" t="s">
        <v>495</v>
      </c>
      <c r="D91" s="3" t="s">
        <v>526</v>
      </c>
      <c r="E91" s="6">
        <v>43824.257962962962</v>
      </c>
      <c r="F91" s="3"/>
      <c r="G91" s="3"/>
      <c r="H91" s="3"/>
      <c r="I91" s="3"/>
      <c r="J91" s="3" t="s">
        <v>361</v>
      </c>
      <c r="K91" s="3"/>
      <c r="L91" s="7" t="s">
        <v>36</v>
      </c>
      <c r="M91" s="13" t="s">
        <v>362</v>
      </c>
      <c r="N91" s="3"/>
      <c r="O91" s="3"/>
      <c r="P91" s="3"/>
      <c r="Q91" s="15" t="s">
        <v>530</v>
      </c>
      <c r="R91" s="7" t="s">
        <v>497</v>
      </c>
    </row>
    <row r="92" spans="1:18" ht="61.8">
      <c r="A92" s="9" t="s">
        <v>531</v>
      </c>
      <c r="B92" s="5" t="s">
        <v>16960</v>
      </c>
      <c r="C92" s="5" t="s">
        <v>532</v>
      </c>
      <c r="D92" s="3" t="s">
        <v>526</v>
      </c>
      <c r="E92" s="6">
        <v>43824.257962962962</v>
      </c>
      <c r="F92" s="3"/>
      <c r="G92" s="3"/>
      <c r="H92" s="3"/>
      <c r="I92" s="3"/>
      <c r="J92" s="3" t="s">
        <v>533</v>
      </c>
      <c r="K92" s="3"/>
      <c r="L92" s="7" t="s">
        <v>36</v>
      </c>
      <c r="M92" s="13" t="s">
        <v>534</v>
      </c>
      <c r="N92" s="3">
        <v>7</v>
      </c>
      <c r="O92" s="3">
        <v>136</v>
      </c>
      <c r="P92" s="3"/>
      <c r="Q92" s="15" t="s">
        <v>535</v>
      </c>
      <c r="R92" s="7" t="s">
        <v>536</v>
      </c>
    </row>
    <row r="93" spans="1:18" ht="51.6">
      <c r="A93" s="9" t="s">
        <v>537</v>
      </c>
      <c r="B93" s="5" t="s">
        <v>16961</v>
      </c>
      <c r="C93" s="5" t="s">
        <v>283</v>
      </c>
      <c r="D93" s="3" t="s">
        <v>538</v>
      </c>
      <c r="E93" s="6">
        <v>43824.257951388892</v>
      </c>
      <c r="F93" s="3"/>
      <c r="G93" s="3"/>
      <c r="H93" s="3"/>
      <c r="I93" s="3"/>
      <c r="J93" s="3" t="s">
        <v>539</v>
      </c>
      <c r="K93" s="3"/>
      <c r="L93" s="7" t="s">
        <v>22</v>
      </c>
      <c r="M93" s="13" t="s">
        <v>540</v>
      </c>
      <c r="N93" s="3">
        <v>103</v>
      </c>
      <c r="O93" s="3">
        <v>1440</v>
      </c>
      <c r="P93" s="3"/>
      <c r="Q93" s="15" t="s">
        <v>541</v>
      </c>
      <c r="R93" s="7" t="s">
        <v>287</v>
      </c>
    </row>
    <row r="94" spans="1:18" ht="51.6">
      <c r="A94" s="9" t="s">
        <v>542</v>
      </c>
      <c r="B94" s="5" t="s">
        <v>16962</v>
      </c>
      <c r="C94" s="5" t="s">
        <v>495</v>
      </c>
      <c r="D94" s="3" t="s">
        <v>538</v>
      </c>
      <c r="E94" s="6">
        <v>43824.257951388892</v>
      </c>
      <c r="F94" s="3"/>
      <c r="G94" s="3"/>
      <c r="H94" s="3"/>
      <c r="I94" s="3"/>
      <c r="J94" s="3" t="s">
        <v>213</v>
      </c>
      <c r="K94" s="3"/>
      <c r="L94" s="7" t="s">
        <v>36</v>
      </c>
      <c r="M94" s="13" t="s">
        <v>215</v>
      </c>
      <c r="N94" s="3">
        <v>138</v>
      </c>
      <c r="O94" s="3">
        <v>1049</v>
      </c>
      <c r="P94" s="3"/>
      <c r="Q94" s="15" t="s">
        <v>543</v>
      </c>
      <c r="R94" s="7" t="s">
        <v>497</v>
      </c>
    </row>
    <row r="95" spans="1:18" ht="51.6">
      <c r="A95" s="9" t="s">
        <v>544</v>
      </c>
      <c r="B95" s="5" t="s">
        <v>16963</v>
      </c>
      <c r="C95" s="5" t="s">
        <v>314</v>
      </c>
      <c r="D95" s="3" t="s">
        <v>538</v>
      </c>
      <c r="E95" s="6">
        <v>43824.257951388892</v>
      </c>
      <c r="F95" s="3"/>
      <c r="G95" s="3"/>
      <c r="H95" s="3"/>
      <c r="I95" s="3"/>
      <c r="J95" s="3" t="s">
        <v>545</v>
      </c>
      <c r="K95" s="3"/>
      <c r="L95" s="7" t="s">
        <v>36</v>
      </c>
      <c r="M95" s="13" t="s">
        <v>546</v>
      </c>
      <c r="N95" s="3">
        <v>85</v>
      </c>
      <c r="O95" s="3">
        <v>519</v>
      </c>
      <c r="P95" s="3"/>
      <c r="Q95" s="15" t="s">
        <v>547</v>
      </c>
      <c r="R95" s="7" t="s">
        <v>318</v>
      </c>
    </row>
    <row r="96" spans="1:18" ht="51.6">
      <c r="A96" s="9" t="s">
        <v>548</v>
      </c>
      <c r="B96" s="5" t="s">
        <v>16964</v>
      </c>
      <c r="C96" s="5" t="s">
        <v>314</v>
      </c>
      <c r="D96" s="3" t="s">
        <v>538</v>
      </c>
      <c r="E96" s="6">
        <v>43824.257951388892</v>
      </c>
      <c r="F96" s="3"/>
      <c r="G96" s="3"/>
      <c r="H96" s="3"/>
      <c r="I96" s="3"/>
      <c r="J96" s="3" t="s">
        <v>549</v>
      </c>
      <c r="K96" s="3"/>
      <c r="L96" s="7" t="s">
        <v>36</v>
      </c>
      <c r="M96" s="13" t="s">
        <v>550</v>
      </c>
      <c r="N96" s="3">
        <v>137</v>
      </c>
      <c r="O96" s="3">
        <v>1622</v>
      </c>
      <c r="P96" s="3"/>
      <c r="Q96" s="15" t="s">
        <v>551</v>
      </c>
      <c r="R96" s="7" t="s">
        <v>318</v>
      </c>
    </row>
    <row r="97" spans="1:18" ht="51.6">
      <c r="A97" s="9" t="s">
        <v>552</v>
      </c>
      <c r="B97" s="5" t="s">
        <v>16965</v>
      </c>
      <c r="C97" s="5" t="s">
        <v>441</v>
      </c>
      <c r="D97" s="3" t="s">
        <v>553</v>
      </c>
      <c r="E97" s="6">
        <v>43824.257939814815</v>
      </c>
      <c r="F97" s="3"/>
      <c r="G97" s="3"/>
      <c r="H97" s="3"/>
      <c r="I97" s="3"/>
      <c r="J97" s="3" t="s">
        <v>554</v>
      </c>
      <c r="K97" s="3"/>
      <c r="L97" s="7" t="s">
        <v>36</v>
      </c>
      <c r="M97" s="13" t="s">
        <v>555</v>
      </c>
      <c r="N97" s="3">
        <v>100</v>
      </c>
      <c r="O97" s="3">
        <v>350</v>
      </c>
      <c r="P97" s="3"/>
      <c r="Q97" s="15" t="s">
        <v>556</v>
      </c>
      <c r="R97" s="7" t="s">
        <v>443</v>
      </c>
    </row>
    <row r="98" spans="1:18" ht="51.6">
      <c r="A98" s="9" t="s">
        <v>557</v>
      </c>
      <c r="B98" s="5" t="s">
        <v>16966</v>
      </c>
      <c r="C98" s="5" t="s">
        <v>283</v>
      </c>
      <c r="D98" s="3" t="s">
        <v>553</v>
      </c>
      <c r="E98" s="6">
        <v>43824.257939814815</v>
      </c>
      <c r="F98" s="3"/>
      <c r="G98" s="3"/>
      <c r="H98" s="3"/>
      <c r="I98" s="3"/>
      <c r="J98" s="3" t="s">
        <v>558</v>
      </c>
      <c r="K98" s="3"/>
      <c r="L98" s="7" t="s">
        <v>112</v>
      </c>
      <c r="M98" s="13" t="s">
        <v>559</v>
      </c>
      <c r="N98" s="3">
        <v>3</v>
      </c>
      <c r="O98" s="3">
        <v>433</v>
      </c>
      <c r="P98" s="3" t="s">
        <v>560</v>
      </c>
      <c r="Q98" s="15" t="s">
        <v>561</v>
      </c>
      <c r="R98" s="7" t="s">
        <v>287</v>
      </c>
    </row>
    <row r="99" spans="1:18" ht="51.6">
      <c r="A99" s="9" t="s">
        <v>562</v>
      </c>
      <c r="B99" s="5" t="s">
        <v>16967</v>
      </c>
      <c r="C99" s="5" t="s">
        <v>338</v>
      </c>
      <c r="D99" s="3" t="s">
        <v>553</v>
      </c>
      <c r="E99" s="6">
        <v>43824.257939814815</v>
      </c>
      <c r="F99" s="3"/>
      <c r="G99" s="3"/>
      <c r="H99" s="3"/>
      <c r="I99" s="3"/>
      <c r="J99" s="3" t="s">
        <v>356</v>
      </c>
      <c r="K99" s="3"/>
      <c r="L99" s="7" t="s">
        <v>36</v>
      </c>
      <c r="M99" s="13" t="s">
        <v>357</v>
      </c>
      <c r="N99" s="3">
        <v>405</v>
      </c>
      <c r="O99" s="3">
        <v>397</v>
      </c>
      <c r="P99" s="3"/>
      <c r="Q99" s="15" t="s">
        <v>563</v>
      </c>
      <c r="R99" s="7" t="s">
        <v>342</v>
      </c>
    </row>
    <row r="100" spans="1:18" ht="61.8">
      <c r="A100" s="9" t="s">
        <v>564</v>
      </c>
      <c r="B100" s="5" t="s">
        <v>16905</v>
      </c>
      <c r="C100" s="5" t="s">
        <v>445</v>
      </c>
      <c r="D100" s="3" t="s">
        <v>553</v>
      </c>
      <c r="E100" s="6">
        <v>43824.257939814815</v>
      </c>
      <c r="F100" s="3"/>
      <c r="G100" s="3"/>
      <c r="H100" s="3"/>
      <c r="I100" s="3"/>
      <c r="J100" s="3" t="s">
        <v>254</v>
      </c>
      <c r="K100" s="3"/>
      <c r="L100" s="7" t="s">
        <v>36</v>
      </c>
      <c r="M100" s="13" t="s">
        <v>255</v>
      </c>
      <c r="N100" s="3">
        <v>531</v>
      </c>
      <c r="O100" s="3">
        <v>579</v>
      </c>
      <c r="P100" s="3"/>
      <c r="Q100" s="15" t="s">
        <v>565</v>
      </c>
      <c r="R100" s="7" t="s">
        <v>449</v>
      </c>
    </row>
    <row r="101" spans="1:18" ht="61.8">
      <c r="A101" s="9" t="s">
        <v>566</v>
      </c>
      <c r="B101" s="84" t="s">
        <v>16968</v>
      </c>
      <c r="C101" s="5" t="s">
        <v>320</v>
      </c>
      <c r="D101" s="3" t="s">
        <v>553</v>
      </c>
      <c r="E101" s="6">
        <v>43824.257939814815</v>
      </c>
      <c r="F101" s="3"/>
      <c r="G101" s="3"/>
      <c r="H101" s="3"/>
      <c r="I101" s="3"/>
      <c r="J101" s="3" t="s">
        <v>567</v>
      </c>
      <c r="K101" s="3"/>
      <c r="L101" s="7" t="s">
        <v>22</v>
      </c>
      <c r="M101" s="13" t="s">
        <v>568</v>
      </c>
      <c r="N101" s="3">
        <v>700</v>
      </c>
      <c r="O101" s="3">
        <v>96</v>
      </c>
      <c r="P101" s="3" t="s">
        <v>569</v>
      </c>
      <c r="Q101" s="15" t="s">
        <v>570</v>
      </c>
      <c r="R101" s="7" t="s">
        <v>325</v>
      </c>
    </row>
    <row r="102" spans="1:18" ht="41.4">
      <c r="A102" s="9" t="s">
        <v>571</v>
      </c>
      <c r="B102" s="5" t="s">
        <v>16969</v>
      </c>
      <c r="C102" s="5" t="s">
        <v>572</v>
      </c>
      <c r="D102" s="3" t="s">
        <v>553</v>
      </c>
      <c r="E102" s="6">
        <v>43824.257939814815</v>
      </c>
      <c r="F102" s="3"/>
      <c r="G102" s="3"/>
      <c r="H102" s="3"/>
      <c r="I102" s="3"/>
      <c r="J102" s="3" t="s">
        <v>227</v>
      </c>
      <c r="K102" s="3"/>
      <c r="L102" s="7" t="s">
        <v>36</v>
      </c>
      <c r="M102" s="13" t="s">
        <v>228</v>
      </c>
      <c r="N102" s="3">
        <v>91</v>
      </c>
      <c r="O102" s="3">
        <v>593</v>
      </c>
      <c r="P102" s="3" t="s">
        <v>229</v>
      </c>
      <c r="Q102" s="15" t="s">
        <v>573</v>
      </c>
      <c r="R102" s="7" t="s">
        <v>574</v>
      </c>
    </row>
    <row r="103" spans="1:18" ht="51.6">
      <c r="A103" s="9" t="s">
        <v>575</v>
      </c>
      <c r="B103" s="5" t="s">
        <v>16970</v>
      </c>
      <c r="C103" s="5" t="s">
        <v>219</v>
      </c>
      <c r="D103" s="3" t="s">
        <v>553</v>
      </c>
      <c r="E103" s="6">
        <v>43824.257939814815</v>
      </c>
      <c r="F103" s="3"/>
      <c r="G103" s="3"/>
      <c r="H103" s="3"/>
      <c r="I103" s="3"/>
      <c r="J103" s="3" t="s">
        <v>576</v>
      </c>
      <c r="K103" s="3"/>
      <c r="L103" s="7" t="s">
        <v>22</v>
      </c>
      <c r="M103" s="13" t="s">
        <v>577</v>
      </c>
      <c r="N103" s="3">
        <v>5</v>
      </c>
      <c r="O103" s="3">
        <v>109</v>
      </c>
      <c r="P103" s="3"/>
      <c r="Q103" s="15" t="s">
        <v>578</v>
      </c>
      <c r="R103" s="7" t="s">
        <v>224</v>
      </c>
    </row>
    <row r="104" spans="1:18" ht="61.8">
      <c r="A104" s="9" t="s">
        <v>579</v>
      </c>
      <c r="B104" s="5" t="s">
        <v>16971</v>
      </c>
      <c r="C104" s="5" t="s">
        <v>162</v>
      </c>
      <c r="D104" s="3" t="s">
        <v>580</v>
      </c>
      <c r="E104" s="6">
        <v>43824.257928240739</v>
      </c>
      <c r="F104" s="3"/>
      <c r="G104" s="3"/>
      <c r="H104" s="3"/>
      <c r="I104" s="3"/>
      <c r="J104" s="3" t="s">
        <v>581</v>
      </c>
      <c r="K104" s="3"/>
      <c r="L104" s="7" t="s">
        <v>22</v>
      </c>
      <c r="M104" s="13" t="s">
        <v>582</v>
      </c>
      <c r="N104" s="3"/>
      <c r="O104" s="3">
        <v>239</v>
      </c>
      <c r="P104" s="3" t="s">
        <v>151</v>
      </c>
      <c r="Q104" s="15" t="s">
        <v>583</v>
      </c>
      <c r="R104" s="7" t="s">
        <v>168</v>
      </c>
    </row>
    <row r="105" spans="1:18" ht="51.6">
      <c r="A105" s="9" t="s">
        <v>585</v>
      </c>
      <c r="B105" s="5" t="s">
        <v>16972</v>
      </c>
      <c r="C105" s="5" t="s">
        <v>348</v>
      </c>
      <c r="D105" s="3" t="s">
        <v>580</v>
      </c>
      <c r="E105" s="6">
        <v>43824.257928240739</v>
      </c>
      <c r="F105" s="3"/>
      <c r="G105" s="3"/>
      <c r="H105" s="3"/>
      <c r="I105" s="3"/>
      <c r="J105" s="3" t="s">
        <v>586</v>
      </c>
      <c r="K105" s="3"/>
      <c r="L105" s="7" t="s">
        <v>36</v>
      </c>
      <c r="M105" s="13" t="s">
        <v>587</v>
      </c>
      <c r="N105" s="3">
        <v>2</v>
      </c>
      <c r="O105" s="3">
        <v>98</v>
      </c>
      <c r="P105" s="3"/>
      <c r="Q105" s="15" t="s">
        <v>588</v>
      </c>
      <c r="R105" s="7" t="s">
        <v>352</v>
      </c>
    </row>
    <row r="106" spans="1:18" ht="51.6">
      <c r="A106" s="9" t="s">
        <v>589</v>
      </c>
      <c r="B106" s="5" t="s">
        <v>16973</v>
      </c>
      <c r="C106" s="5" t="s">
        <v>441</v>
      </c>
      <c r="D106" s="3" t="s">
        <v>590</v>
      </c>
      <c r="E106" s="6">
        <v>43824.257916666669</v>
      </c>
      <c r="F106" s="3"/>
      <c r="G106" s="3"/>
      <c r="H106" s="3"/>
      <c r="I106" s="3"/>
      <c r="J106" s="3" t="s">
        <v>591</v>
      </c>
      <c r="K106" s="3"/>
      <c r="L106" s="7" t="s">
        <v>36</v>
      </c>
      <c r="M106" s="13" t="s">
        <v>592</v>
      </c>
      <c r="N106" s="3">
        <v>415</v>
      </c>
      <c r="O106" s="3">
        <v>554</v>
      </c>
      <c r="P106" s="3" t="s">
        <v>593</v>
      </c>
      <c r="Q106" s="15" t="s">
        <v>594</v>
      </c>
      <c r="R106" s="7" t="s">
        <v>443</v>
      </c>
    </row>
    <row r="107" spans="1:18" ht="51.6">
      <c r="A107" s="9" t="s">
        <v>595</v>
      </c>
      <c r="B107" s="5" t="s">
        <v>16974</v>
      </c>
      <c r="C107" s="5" t="s">
        <v>170</v>
      </c>
      <c r="D107" s="3" t="s">
        <v>590</v>
      </c>
      <c r="E107" s="6">
        <v>43824.257916666669</v>
      </c>
      <c r="F107" s="3"/>
      <c r="G107" s="3"/>
      <c r="H107" s="3"/>
      <c r="I107" s="3"/>
      <c r="J107" s="3" t="s">
        <v>596</v>
      </c>
      <c r="K107" s="3"/>
      <c r="L107" s="7" t="s">
        <v>22</v>
      </c>
      <c r="M107" s="13" t="s">
        <v>597</v>
      </c>
      <c r="N107" s="3">
        <v>38</v>
      </c>
      <c r="O107" s="3">
        <v>426</v>
      </c>
      <c r="P107" s="3"/>
      <c r="Q107" s="15" t="s">
        <v>598</v>
      </c>
      <c r="R107" s="7" t="s">
        <v>174</v>
      </c>
    </row>
    <row r="108" spans="1:18" ht="51.6">
      <c r="A108" s="9" t="s">
        <v>599</v>
      </c>
      <c r="B108" s="5" t="s">
        <v>16975</v>
      </c>
      <c r="C108" s="5" t="s">
        <v>170</v>
      </c>
      <c r="D108" s="3" t="s">
        <v>590</v>
      </c>
      <c r="E108" s="6">
        <v>43824.257916666669</v>
      </c>
      <c r="F108" s="3"/>
      <c r="G108" s="3"/>
      <c r="H108" s="3"/>
      <c r="I108" s="3"/>
      <c r="J108" s="3" t="s">
        <v>600</v>
      </c>
      <c r="K108" s="3"/>
      <c r="L108" s="7" t="s">
        <v>22</v>
      </c>
      <c r="M108" s="13" t="s">
        <v>601</v>
      </c>
      <c r="N108" s="3">
        <v>136</v>
      </c>
      <c r="O108" s="3">
        <v>214</v>
      </c>
      <c r="P108" s="3" t="s">
        <v>602</v>
      </c>
      <c r="Q108" s="15" t="s">
        <v>603</v>
      </c>
      <c r="R108" s="7" t="s">
        <v>174</v>
      </c>
    </row>
    <row r="109" spans="1:18" ht="41.4">
      <c r="A109" s="9" t="s">
        <v>606</v>
      </c>
      <c r="B109" s="5" t="s">
        <v>16976</v>
      </c>
      <c r="C109" s="5" t="s">
        <v>170</v>
      </c>
      <c r="D109" s="3" t="s">
        <v>590</v>
      </c>
      <c r="E109" s="6">
        <v>43824.257916666669</v>
      </c>
      <c r="F109" s="3"/>
      <c r="G109" s="3"/>
      <c r="H109" s="3"/>
      <c r="I109" s="3"/>
      <c r="J109" s="3" t="s">
        <v>607</v>
      </c>
      <c r="K109" s="3"/>
      <c r="L109" s="7" t="s">
        <v>22</v>
      </c>
      <c r="M109" s="13" t="s">
        <v>608</v>
      </c>
      <c r="N109" s="3">
        <v>315</v>
      </c>
      <c r="O109" s="3">
        <v>216</v>
      </c>
      <c r="P109" s="3" t="s">
        <v>610</v>
      </c>
      <c r="Q109" s="15" t="s">
        <v>613</v>
      </c>
      <c r="R109" s="7" t="s">
        <v>174</v>
      </c>
    </row>
    <row r="110" spans="1:18" ht="51.6">
      <c r="A110" s="9" t="s">
        <v>614</v>
      </c>
      <c r="B110" s="5" t="s">
        <v>16977</v>
      </c>
      <c r="C110" s="5" t="s">
        <v>299</v>
      </c>
      <c r="D110" s="3" t="s">
        <v>615</v>
      </c>
      <c r="E110" s="6">
        <v>43824.257905092592</v>
      </c>
      <c r="F110" s="3"/>
      <c r="G110" s="3"/>
      <c r="H110" s="3"/>
      <c r="I110" s="3"/>
      <c r="J110" s="3" t="s">
        <v>259</v>
      </c>
      <c r="K110" s="3"/>
      <c r="L110" s="7" t="s">
        <v>22</v>
      </c>
      <c r="M110" s="13" t="s">
        <v>260</v>
      </c>
      <c r="N110" s="3">
        <v>65</v>
      </c>
      <c r="O110" s="3">
        <v>57</v>
      </c>
      <c r="P110" s="3"/>
      <c r="Q110" s="15" t="s">
        <v>616</v>
      </c>
      <c r="R110" s="7" t="s">
        <v>305</v>
      </c>
    </row>
    <row r="111" spans="1:18" ht="51.6">
      <c r="A111" s="9" t="s">
        <v>617</v>
      </c>
      <c r="B111" s="5" t="s">
        <v>16978</v>
      </c>
      <c r="C111" s="5" t="s">
        <v>441</v>
      </c>
      <c r="D111" s="3" t="s">
        <v>615</v>
      </c>
      <c r="E111" s="6">
        <v>43824.257905092592</v>
      </c>
      <c r="F111" s="3"/>
      <c r="G111" s="3"/>
      <c r="H111" s="3"/>
      <c r="I111" s="3"/>
      <c r="J111" s="3" t="s">
        <v>409</v>
      </c>
      <c r="K111" s="3"/>
      <c r="L111" s="7" t="s">
        <v>36</v>
      </c>
      <c r="M111" s="13" t="s">
        <v>410</v>
      </c>
      <c r="N111" s="3">
        <v>484</v>
      </c>
      <c r="O111" s="3">
        <v>482</v>
      </c>
      <c r="P111" s="3"/>
      <c r="Q111" s="15" t="s">
        <v>618</v>
      </c>
      <c r="R111" s="7" t="s">
        <v>443</v>
      </c>
    </row>
    <row r="112" spans="1:18" ht="51.6">
      <c r="A112" s="9" t="s">
        <v>619</v>
      </c>
      <c r="B112" s="5" t="s">
        <v>16979</v>
      </c>
      <c r="C112" s="5" t="s">
        <v>155</v>
      </c>
      <c r="D112" s="3" t="s">
        <v>620</v>
      </c>
      <c r="E112" s="6">
        <v>43824.257893518516</v>
      </c>
      <c r="F112" s="3"/>
      <c r="G112" s="3"/>
      <c r="H112" s="3"/>
      <c r="I112" s="3"/>
      <c r="J112" s="3" t="s">
        <v>621</v>
      </c>
      <c r="K112" s="3"/>
      <c r="L112" s="7" t="s">
        <v>22</v>
      </c>
      <c r="M112" s="13" t="s">
        <v>622</v>
      </c>
      <c r="N112" s="3">
        <v>45</v>
      </c>
      <c r="O112" s="3">
        <v>470</v>
      </c>
      <c r="P112" s="3"/>
      <c r="Q112" s="15" t="s">
        <v>623</v>
      </c>
      <c r="R112" s="7" t="s">
        <v>160</v>
      </c>
    </row>
    <row r="113" spans="1:18" ht="194.4">
      <c r="A113" s="9" t="s">
        <v>624</v>
      </c>
      <c r="B113" s="5" t="s">
        <v>16980</v>
      </c>
      <c r="C113" s="5" t="s">
        <v>625</v>
      </c>
      <c r="D113" s="3" t="s">
        <v>626</v>
      </c>
      <c r="E113" s="6">
        <v>43824.257881944446</v>
      </c>
      <c r="F113" s="3"/>
      <c r="G113" s="3"/>
      <c r="H113" s="3"/>
      <c r="I113" s="3"/>
      <c r="J113" s="3" t="s">
        <v>627</v>
      </c>
      <c r="K113" s="3"/>
      <c r="L113" s="7" t="s">
        <v>266</v>
      </c>
      <c r="M113" s="13" t="s">
        <v>628</v>
      </c>
      <c r="N113" s="3">
        <v>14</v>
      </c>
      <c r="O113" s="3">
        <v>112</v>
      </c>
      <c r="P113" s="3" t="s">
        <v>629</v>
      </c>
      <c r="Q113" s="15" t="s">
        <v>630</v>
      </c>
      <c r="R113" s="7" t="s">
        <v>631</v>
      </c>
    </row>
    <row r="114" spans="1:18" ht="133.19999999999999">
      <c r="A114" s="9" t="s">
        <v>632</v>
      </c>
      <c r="B114" s="5" t="s">
        <v>16981</v>
      </c>
      <c r="C114" s="5" t="s">
        <v>348</v>
      </c>
      <c r="D114" s="3" t="s">
        <v>633</v>
      </c>
      <c r="E114" s="6">
        <v>43824.257870370369</v>
      </c>
      <c r="F114" s="3"/>
      <c r="G114" s="3"/>
      <c r="H114" s="3"/>
      <c r="I114" s="3"/>
      <c r="J114" s="3" t="s">
        <v>213</v>
      </c>
      <c r="K114" s="3"/>
      <c r="L114" s="7" t="s">
        <v>36</v>
      </c>
      <c r="M114" s="13" t="s">
        <v>215</v>
      </c>
      <c r="N114" s="3">
        <v>138</v>
      </c>
      <c r="O114" s="3">
        <v>1049</v>
      </c>
      <c r="P114" s="3"/>
      <c r="Q114" s="15" t="s">
        <v>634</v>
      </c>
      <c r="R114" s="7" t="s">
        <v>352</v>
      </c>
    </row>
    <row r="115" spans="1:18" ht="194.4">
      <c r="A115" s="9" t="s">
        <v>635</v>
      </c>
      <c r="B115" s="5" t="s">
        <v>16899</v>
      </c>
      <c r="C115" s="5" t="s">
        <v>625</v>
      </c>
      <c r="D115" s="3" t="s">
        <v>633</v>
      </c>
      <c r="E115" s="6">
        <v>43824.257870370369</v>
      </c>
      <c r="F115" s="3"/>
      <c r="G115" s="3"/>
      <c r="H115" s="3"/>
      <c r="I115" s="3"/>
      <c r="J115" s="3" t="s">
        <v>227</v>
      </c>
      <c r="K115" s="3"/>
      <c r="L115" s="7" t="s">
        <v>36</v>
      </c>
      <c r="M115" s="13" t="s">
        <v>228</v>
      </c>
      <c r="N115" s="3">
        <v>91</v>
      </c>
      <c r="O115" s="3">
        <v>593</v>
      </c>
      <c r="P115" s="3" t="s">
        <v>229</v>
      </c>
      <c r="Q115" s="15" t="s">
        <v>636</v>
      </c>
      <c r="R115" s="7" t="s">
        <v>631</v>
      </c>
    </row>
    <row r="116" spans="1:18" ht="133.19999999999999">
      <c r="A116" s="9" t="s">
        <v>637</v>
      </c>
      <c r="B116" s="5" t="s">
        <v>16940</v>
      </c>
      <c r="C116" s="5" t="s">
        <v>162</v>
      </c>
      <c r="D116" s="3" t="s">
        <v>633</v>
      </c>
      <c r="E116" s="6">
        <v>43824.257870370369</v>
      </c>
      <c r="F116" s="3"/>
      <c r="G116" s="3"/>
      <c r="H116" s="3"/>
      <c r="I116" s="3"/>
      <c r="J116" s="3" t="s">
        <v>638</v>
      </c>
      <c r="K116" s="3"/>
      <c r="L116" s="7" t="s">
        <v>36</v>
      </c>
      <c r="M116" s="13" t="s">
        <v>639</v>
      </c>
      <c r="N116" s="3">
        <v>197</v>
      </c>
      <c r="O116" s="3">
        <v>1401</v>
      </c>
      <c r="P116" s="3" t="s">
        <v>640</v>
      </c>
      <c r="Q116" s="15" t="s">
        <v>641</v>
      </c>
      <c r="R116" s="7" t="s">
        <v>168</v>
      </c>
    </row>
    <row r="117" spans="1:18" ht="194.4">
      <c r="A117" s="9" t="s">
        <v>642</v>
      </c>
      <c r="B117" s="5" t="s">
        <v>16900</v>
      </c>
      <c r="C117" s="5" t="s">
        <v>625</v>
      </c>
      <c r="D117" s="3" t="s">
        <v>643</v>
      </c>
      <c r="E117" s="6">
        <v>43824.257858796293</v>
      </c>
      <c r="F117" s="3"/>
      <c r="G117" s="3"/>
      <c r="H117" s="3"/>
      <c r="I117" s="3"/>
      <c r="J117" s="3" t="s">
        <v>409</v>
      </c>
      <c r="K117" s="3"/>
      <c r="L117" s="7" t="s">
        <v>36</v>
      </c>
      <c r="M117" s="13" t="s">
        <v>410</v>
      </c>
      <c r="N117" s="3">
        <v>484</v>
      </c>
      <c r="O117" s="3">
        <v>482</v>
      </c>
      <c r="P117" s="3"/>
      <c r="Q117" s="15" t="s">
        <v>644</v>
      </c>
      <c r="R117" s="7" t="s">
        <v>631</v>
      </c>
    </row>
    <row r="118" spans="1:18" ht="51.6">
      <c r="A118" s="9" t="s">
        <v>645</v>
      </c>
      <c r="B118" s="5" t="s">
        <v>16982</v>
      </c>
      <c r="C118" s="5" t="s">
        <v>495</v>
      </c>
      <c r="D118" s="3" t="s">
        <v>643</v>
      </c>
      <c r="E118" s="6">
        <v>43824.257858796293</v>
      </c>
      <c r="F118" s="3"/>
      <c r="G118" s="3"/>
      <c r="H118" s="3"/>
      <c r="I118" s="3"/>
      <c r="J118" s="3" t="s">
        <v>539</v>
      </c>
      <c r="K118" s="3"/>
      <c r="L118" s="7" t="s">
        <v>22</v>
      </c>
      <c r="M118" s="13" t="s">
        <v>540</v>
      </c>
      <c r="N118" s="3">
        <v>103</v>
      </c>
      <c r="O118" s="3">
        <v>1440</v>
      </c>
      <c r="P118" s="3"/>
      <c r="Q118" s="15" t="s">
        <v>646</v>
      </c>
      <c r="R118" s="7" t="s">
        <v>497</v>
      </c>
    </row>
    <row r="119" spans="1:18" ht="61.8">
      <c r="A119" s="9" t="s">
        <v>647</v>
      </c>
      <c r="B119" s="5" t="s">
        <v>16983</v>
      </c>
      <c r="C119" s="5" t="s">
        <v>441</v>
      </c>
      <c r="D119" s="3" t="s">
        <v>643</v>
      </c>
      <c r="E119" s="6">
        <v>43824.257858796293</v>
      </c>
      <c r="F119" s="3"/>
      <c r="G119" s="3"/>
      <c r="H119" s="3"/>
      <c r="I119" s="3"/>
      <c r="J119" s="3" t="s">
        <v>505</v>
      </c>
      <c r="K119" s="3"/>
      <c r="L119" s="7" t="s">
        <v>36</v>
      </c>
      <c r="M119" s="13" t="s">
        <v>506</v>
      </c>
      <c r="N119" s="3">
        <v>208</v>
      </c>
      <c r="O119" s="3">
        <v>1082</v>
      </c>
      <c r="P119" s="3"/>
      <c r="Q119" s="15" t="s">
        <v>648</v>
      </c>
      <c r="R119" s="7" t="s">
        <v>443</v>
      </c>
    </row>
    <row r="120" spans="1:18" ht="51.6">
      <c r="A120" s="9" t="s">
        <v>649</v>
      </c>
      <c r="B120" s="5" t="s">
        <v>16984</v>
      </c>
      <c r="C120" s="5" t="s">
        <v>212</v>
      </c>
      <c r="D120" s="3" t="s">
        <v>643</v>
      </c>
      <c r="E120" s="6">
        <v>43824.257858796293</v>
      </c>
      <c r="F120" s="3"/>
      <c r="G120" s="3"/>
      <c r="H120" s="3"/>
      <c r="I120" s="3"/>
      <c r="J120" s="3" t="s">
        <v>650</v>
      </c>
      <c r="K120" s="3"/>
      <c r="L120" s="7" t="s">
        <v>22</v>
      </c>
      <c r="M120" s="13" t="s">
        <v>651</v>
      </c>
      <c r="N120" s="3">
        <v>241</v>
      </c>
      <c r="O120" s="3">
        <v>241</v>
      </c>
      <c r="P120" s="3" t="s">
        <v>652</v>
      </c>
      <c r="Q120" s="15" t="s">
        <v>653</v>
      </c>
      <c r="R120" s="7" t="s">
        <v>217</v>
      </c>
    </row>
    <row r="121" spans="1:18" ht="51.6">
      <c r="A121" s="9" t="s">
        <v>655</v>
      </c>
      <c r="B121" s="5" t="s">
        <v>16887</v>
      </c>
      <c r="C121" s="5" t="s">
        <v>219</v>
      </c>
      <c r="D121" s="3" t="s">
        <v>656</v>
      </c>
      <c r="E121" s="6">
        <v>43824.257847222223</v>
      </c>
      <c r="F121" s="3"/>
      <c r="G121" s="3"/>
      <c r="H121" s="3"/>
      <c r="I121" s="3"/>
      <c r="J121" s="3" t="s">
        <v>254</v>
      </c>
      <c r="K121" s="3"/>
      <c r="L121" s="7" t="s">
        <v>36</v>
      </c>
      <c r="M121" s="13" t="s">
        <v>255</v>
      </c>
      <c r="N121" s="3">
        <v>531</v>
      </c>
      <c r="O121" s="3">
        <v>579</v>
      </c>
      <c r="P121" s="3"/>
      <c r="Q121" s="15" t="s">
        <v>657</v>
      </c>
      <c r="R121" s="7" t="s">
        <v>224</v>
      </c>
    </row>
    <row r="122" spans="1:18" ht="102.6">
      <c r="A122" s="9" t="s">
        <v>658</v>
      </c>
      <c r="B122" s="5" t="s">
        <v>16985</v>
      </c>
      <c r="C122" s="5" t="s">
        <v>314</v>
      </c>
      <c r="D122" s="3" t="s">
        <v>656</v>
      </c>
      <c r="E122" s="6">
        <v>43824.257847222223</v>
      </c>
      <c r="F122" s="3"/>
      <c r="G122" s="3"/>
      <c r="H122" s="3"/>
      <c r="I122" s="3"/>
      <c r="J122" s="3" t="s">
        <v>607</v>
      </c>
      <c r="K122" s="3"/>
      <c r="L122" s="7" t="s">
        <v>22</v>
      </c>
      <c r="M122" s="13" t="s">
        <v>608</v>
      </c>
      <c r="N122" s="3">
        <v>315</v>
      </c>
      <c r="O122" s="3">
        <v>216</v>
      </c>
      <c r="P122" s="3" t="s">
        <v>610</v>
      </c>
      <c r="Q122" s="15" t="s">
        <v>659</v>
      </c>
      <c r="R122" s="7" t="s">
        <v>318</v>
      </c>
    </row>
    <row r="123" spans="1:18" ht="61.8">
      <c r="A123" s="9" t="s">
        <v>660</v>
      </c>
      <c r="B123" s="5" t="s">
        <v>16905</v>
      </c>
      <c r="C123" s="5" t="s">
        <v>155</v>
      </c>
      <c r="D123" s="3" t="s">
        <v>656</v>
      </c>
      <c r="E123" s="6">
        <v>43824.257847222223</v>
      </c>
      <c r="F123" s="3"/>
      <c r="G123" s="3"/>
      <c r="H123" s="3"/>
      <c r="I123" s="3"/>
      <c r="J123" s="3" t="s">
        <v>661</v>
      </c>
      <c r="K123" s="3"/>
      <c r="L123" s="7" t="s">
        <v>36</v>
      </c>
      <c r="M123" s="13" t="s">
        <v>662</v>
      </c>
      <c r="N123" s="3">
        <v>426</v>
      </c>
      <c r="O123" s="3">
        <v>371</v>
      </c>
      <c r="P123" s="3"/>
      <c r="Q123" s="15" t="s">
        <v>663</v>
      </c>
      <c r="R123" s="7" t="s">
        <v>160</v>
      </c>
    </row>
    <row r="124" spans="1:18" ht="72">
      <c r="A124" s="9" t="s">
        <v>664</v>
      </c>
      <c r="B124" s="5" t="s">
        <v>16936</v>
      </c>
      <c r="C124" s="5" t="s">
        <v>665</v>
      </c>
      <c r="D124" s="3" t="s">
        <v>656</v>
      </c>
      <c r="E124" s="6">
        <v>43824.257847222223</v>
      </c>
      <c r="F124" s="3"/>
      <c r="G124" s="3"/>
      <c r="H124" s="3"/>
      <c r="I124" s="3"/>
      <c r="J124" s="3" t="s">
        <v>666</v>
      </c>
      <c r="K124" s="3"/>
      <c r="L124" s="7" t="s">
        <v>22</v>
      </c>
      <c r="M124" s="13" t="s">
        <v>667</v>
      </c>
      <c r="N124" s="3">
        <v>33</v>
      </c>
      <c r="O124" s="3">
        <v>60</v>
      </c>
      <c r="P124" s="3" t="s">
        <v>669</v>
      </c>
      <c r="Q124" s="15" t="s">
        <v>670</v>
      </c>
      <c r="R124" s="7" t="s">
        <v>671</v>
      </c>
    </row>
    <row r="125" spans="1:18" ht="13.2">
      <c r="A125" s="9" t="s">
        <v>672</v>
      </c>
      <c r="B125" s="5" t="s">
        <v>16986</v>
      </c>
      <c r="C125" s="5" t="s">
        <v>314</v>
      </c>
      <c r="D125" s="3" t="s">
        <v>673</v>
      </c>
      <c r="E125" s="6">
        <v>43824.257835648154</v>
      </c>
      <c r="F125" s="3"/>
      <c r="G125" s="3"/>
      <c r="H125" s="3"/>
      <c r="I125" s="3"/>
      <c r="J125" s="3" t="s">
        <v>213</v>
      </c>
      <c r="K125" s="3"/>
      <c r="L125" s="7" t="s">
        <v>36</v>
      </c>
      <c r="M125" s="13" t="s">
        <v>215</v>
      </c>
      <c r="N125" s="3">
        <v>138</v>
      </c>
      <c r="O125" s="3">
        <v>1049</v>
      </c>
      <c r="P125" s="3"/>
      <c r="Q125" s="15" t="s">
        <v>676</v>
      </c>
      <c r="R125" s="7" t="s">
        <v>318</v>
      </c>
    </row>
    <row r="126" spans="1:18" ht="82.2">
      <c r="A126" s="9" t="s">
        <v>677</v>
      </c>
      <c r="B126" s="5" t="s">
        <v>16987</v>
      </c>
      <c r="C126" s="5" t="s">
        <v>155</v>
      </c>
      <c r="D126" s="3" t="s">
        <v>673</v>
      </c>
      <c r="E126" s="6">
        <v>43824.257835648154</v>
      </c>
      <c r="F126" s="3"/>
      <c r="G126" s="3"/>
      <c r="H126" s="3"/>
      <c r="I126" s="3"/>
      <c r="J126" s="3" t="s">
        <v>678</v>
      </c>
      <c r="K126" s="3"/>
      <c r="L126" s="7" t="s">
        <v>22</v>
      </c>
      <c r="M126" s="13" t="s">
        <v>679</v>
      </c>
      <c r="N126" s="3">
        <v>2</v>
      </c>
      <c r="O126" s="3">
        <v>66</v>
      </c>
      <c r="P126" s="3"/>
      <c r="Q126" s="15" t="s">
        <v>680</v>
      </c>
      <c r="R126" s="7" t="s">
        <v>160</v>
      </c>
    </row>
    <row r="127" spans="1:18" ht="102.6">
      <c r="A127" s="9" t="s">
        <v>681</v>
      </c>
      <c r="B127" s="5" t="s">
        <v>16988</v>
      </c>
      <c r="C127" s="5" t="s">
        <v>682</v>
      </c>
      <c r="D127" s="3" t="s">
        <v>683</v>
      </c>
      <c r="E127" s="6">
        <v>43824.25782407407</v>
      </c>
      <c r="F127" s="3"/>
      <c r="G127" s="3"/>
      <c r="H127" s="3"/>
      <c r="I127" s="3"/>
      <c r="J127" s="3" t="s">
        <v>684</v>
      </c>
      <c r="K127" s="3"/>
      <c r="L127" s="7" t="s">
        <v>22</v>
      </c>
      <c r="M127" s="13" t="s">
        <v>685</v>
      </c>
      <c r="N127" s="3">
        <v>33</v>
      </c>
      <c r="O127" s="3">
        <v>84</v>
      </c>
      <c r="P127" s="3" t="s">
        <v>81</v>
      </c>
      <c r="Q127" s="15" t="s">
        <v>686</v>
      </c>
      <c r="R127" s="7" t="s">
        <v>687</v>
      </c>
    </row>
    <row r="128" spans="1:18" ht="31.2">
      <c r="A128" s="9" t="s">
        <v>688</v>
      </c>
      <c r="B128" s="5" t="s">
        <v>16989</v>
      </c>
      <c r="C128" s="5" t="s">
        <v>192</v>
      </c>
      <c r="D128" s="3" t="s">
        <v>683</v>
      </c>
      <c r="E128" s="6">
        <v>43824.25782407407</v>
      </c>
      <c r="F128" s="3"/>
      <c r="G128" s="3"/>
      <c r="H128" s="3"/>
      <c r="I128" s="3"/>
      <c r="J128" s="3" t="s">
        <v>689</v>
      </c>
      <c r="K128" s="3"/>
      <c r="L128" s="7" t="s">
        <v>36</v>
      </c>
      <c r="M128" s="13" t="s">
        <v>690</v>
      </c>
      <c r="N128" s="3">
        <v>2376</v>
      </c>
      <c r="O128" s="3">
        <v>3281</v>
      </c>
      <c r="P128" s="3" t="s">
        <v>691</v>
      </c>
      <c r="Q128" s="15" t="s">
        <v>692</v>
      </c>
      <c r="R128" s="7" t="s">
        <v>196</v>
      </c>
    </row>
    <row r="129" spans="1:18" ht="61.8">
      <c r="A129" s="9" t="s">
        <v>693</v>
      </c>
      <c r="B129" s="5" t="s">
        <v>16990</v>
      </c>
      <c r="C129" s="5" t="s">
        <v>176</v>
      </c>
      <c r="D129" s="3" t="s">
        <v>683</v>
      </c>
      <c r="E129" s="6">
        <v>43824.25782407407</v>
      </c>
      <c r="F129" s="3"/>
      <c r="G129" s="3"/>
      <c r="H129" s="3"/>
      <c r="I129" s="3"/>
      <c r="J129" s="3" t="s">
        <v>539</v>
      </c>
      <c r="K129" s="3"/>
      <c r="L129" s="7" t="s">
        <v>22</v>
      </c>
      <c r="M129" s="13" t="s">
        <v>540</v>
      </c>
      <c r="N129" s="3">
        <v>103</v>
      </c>
      <c r="O129" s="3">
        <v>1440</v>
      </c>
      <c r="P129" s="3"/>
      <c r="Q129" s="15" t="s">
        <v>695</v>
      </c>
      <c r="R129" s="7" t="s">
        <v>181</v>
      </c>
    </row>
    <row r="130" spans="1:18" ht="51.6">
      <c r="A130" s="9" t="s">
        <v>696</v>
      </c>
      <c r="B130" s="5" t="s">
        <v>16991</v>
      </c>
      <c r="C130" s="5" t="s">
        <v>162</v>
      </c>
      <c r="D130" s="3" t="s">
        <v>683</v>
      </c>
      <c r="E130" s="6">
        <v>43824.25782407407</v>
      </c>
      <c r="F130" s="3"/>
      <c r="G130" s="3"/>
      <c r="H130" s="3"/>
      <c r="I130" s="3"/>
      <c r="J130" s="3" t="s">
        <v>697</v>
      </c>
      <c r="K130" s="3"/>
      <c r="L130" s="7" t="s">
        <v>36</v>
      </c>
      <c r="M130" s="13" t="s">
        <v>698</v>
      </c>
      <c r="N130" s="3">
        <v>683</v>
      </c>
      <c r="O130" s="3">
        <v>519</v>
      </c>
      <c r="P130" s="3" t="s">
        <v>699</v>
      </c>
      <c r="Q130" s="15" t="s">
        <v>700</v>
      </c>
      <c r="R130" s="7" t="s">
        <v>168</v>
      </c>
    </row>
    <row r="131" spans="1:18" ht="194.4">
      <c r="A131" s="9" t="s">
        <v>701</v>
      </c>
      <c r="B131" s="5" t="s">
        <v>16992</v>
      </c>
      <c r="C131" s="5" t="s">
        <v>625</v>
      </c>
      <c r="D131" s="3" t="s">
        <v>683</v>
      </c>
      <c r="E131" s="6">
        <v>43824.25782407407</v>
      </c>
      <c r="F131" s="3"/>
      <c r="G131" s="3"/>
      <c r="H131" s="3"/>
      <c r="I131" s="3"/>
      <c r="J131" s="3" t="s">
        <v>702</v>
      </c>
      <c r="K131" s="3"/>
      <c r="L131" s="7" t="s">
        <v>22</v>
      </c>
      <c r="M131" s="13" t="s">
        <v>703</v>
      </c>
      <c r="N131" s="3">
        <v>72</v>
      </c>
      <c r="O131" s="3">
        <v>134</v>
      </c>
      <c r="P131" s="3"/>
      <c r="Q131" s="15" t="s">
        <v>704</v>
      </c>
      <c r="R131" s="7" t="s">
        <v>631</v>
      </c>
    </row>
    <row r="132" spans="1:18" ht="31.2">
      <c r="A132" s="9" t="s">
        <v>705</v>
      </c>
      <c r="B132" s="5" t="s">
        <v>16993</v>
      </c>
      <c r="C132" s="5" t="s">
        <v>299</v>
      </c>
      <c r="D132" s="3" t="s">
        <v>683</v>
      </c>
      <c r="E132" s="6">
        <v>43824.25782407407</v>
      </c>
      <c r="F132" s="3"/>
      <c r="G132" s="3"/>
      <c r="H132" s="3"/>
      <c r="I132" s="3"/>
      <c r="J132" s="3" t="s">
        <v>607</v>
      </c>
      <c r="K132" s="3"/>
      <c r="L132" s="7" t="s">
        <v>22</v>
      </c>
      <c r="M132" s="13" t="s">
        <v>608</v>
      </c>
      <c r="N132" s="3">
        <v>315</v>
      </c>
      <c r="O132" s="3">
        <v>216</v>
      </c>
      <c r="P132" s="3" t="s">
        <v>610</v>
      </c>
      <c r="Q132" s="15" t="s">
        <v>706</v>
      </c>
      <c r="R132" s="7" t="s">
        <v>305</v>
      </c>
    </row>
    <row r="133" spans="1:18" ht="51.6">
      <c r="A133" s="9" t="s">
        <v>707</v>
      </c>
      <c r="B133" s="5" t="s">
        <v>16994</v>
      </c>
      <c r="C133" s="5" t="s">
        <v>155</v>
      </c>
      <c r="D133" s="3" t="s">
        <v>683</v>
      </c>
      <c r="E133" s="6">
        <v>43824.25782407407</v>
      </c>
      <c r="F133" s="3"/>
      <c r="G133" s="3"/>
      <c r="H133" s="3"/>
      <c r="I133" s="3"/>
      <c r="J133" s="3" t="s">
        <v>213</v>
      </c>
      <c r="K133" s="3"/>
      <c r="L133" s="7" t="s">
        <v>36</v>
      </c>
      <c r="M133" s="13" t="s">
        <v>215</v>
      </c>
      <c r="N133" s="3">
        <v>138</v>
      </c>
      <c r="O133" s="3">
        <v>1049</v>
      </c>
      <c r="P133" s="3"/>
      <c r="Q133" s="15" t="s">
        <v>708</v>
      </c>
      <c r="R133" s="7" t="s">
        <v>160</v>
      </c>
    </row>
    <row r="134" spans="1:18" ht="61.8">
      <c r="A134" s="9" t="s">
        <v>709</v>
      </c>
      <c r="B134" s="5" t="s">
        <v>16934</v>
      </c>
      <c r="C134" s="5" t="s">
        <v>176</v>
      </c>
      <c r="D134" s="3" t="s">
        <v>710</v>
      </c>
      <c r="E134" s="6">
        <v>43824.2578125</v>
      </c>
      <c r="F134" s="3"/>
      <c r="G134" s="3"/>
      <c r="H134" s="3"/>
      <c r="I134" s="3"/>
      <c r="J134" s="3" t="s">
        <v>409</v>
      </c>
      <c r="K134" s="3"/>
      <c r="L134" s="7" t="s">
        <v>36</v>
      </c>
      <c r="M134" s="13" t="s">
        <v>410</v>
      </c>
      <c r="N134" s="3">
        <v>484</v>
      </c>
      <c r="O134" s="3">
        <v>482</v>
      </c>
      <c r="P134" s="3"/>
      <c r="Q134" s="15" t="s">
        <v>711</v>
      </c>
      <c r="R134" s="7" t="s">
        <v>181</v>
      </c>
    </row>
    <row r="135" spans="1:18" ht="82.2">
      <c r="A135" s="9" t="s">
        <v>712</v>
      </c>
      <c r="B135" s="5" t="s">
        <v>16900</v>
      </c>
      <c r="C135" s="5" t="s">
        <v>488</v>
      </c>
      <c r="D135" s="3" t="s">
        <v>710</v>
      </c>
      <c r="E135" s="6">
        <v>43824.2578125</v>
      </c>
      <c r="F135" s="3"/>
      <c r="G135" s="3"/>
      <c r="H135" s="3"/>
      <c r="I135" s="3"/>
      <c r="J135" s="3" t="s">
        <v>227</v>
      </c>
      <c r="K135" s="3"/>
      <c r="L135" s="7" t="s">
        <v>36</v>
      </c>
      <c r="M135" s="13" t="s">
        <v>228</v>
      </c>
      <c r="N135" s="3">
        <v>91</v>
      </c>
      <c r="O135" s="3">
        <v>593</v>
      </c>
      <c r="P135" s="3" t="s">
        <v>229</v>
      </c>
      <c r="Q135" s="15" t="s">
        <v>713</v>
      </c>
      <c r="R135" s="7" t="s">
        <v>493</v>
      </c>
    </row>
    <row r="136" spans="1:18" ht="21">
      <c r="A136" s="9" t="s">
        <v>714</v>
      </c>
      <c r="B136" s="5" t="s">
        <v>16995</v>
      </c>
      <c r="C136" s="5" t="s">
        <v>715</v>
      </c>
      <c r="D136" s="3" t="s">
        <v>716</v>
      </c>
      <c r="E136" s="6">
        <v>43824.25780092593</v>
      </c>
      <c r="F136" s="3"/>
      <c r="G136" s="3"/>
      <c r="H136" s="3"/>
      <c r="I136" s="3"/>
      <c r="J136" s="3" t="s">
        <v>717</v>
      </c>
      <c r="K136" s="3"/>
      <c r="L136" s="7" t="s">
        <v>36</v>
      </c>
      <c r="M136" s="13" t="s">
        <v>718</v>
      </c>
      <c r="N136" s="3">
        <v>697</v>
      </c>
      <c r="O136" s="3">
        <v>394</v>
      </c>
      <c r="P136" s="3" t="s">
        <v>719</v>
      </c>
      <c r="Q136" s="15" t="s">
        <v>720</v>
      </c>
      <c r="R136" s="7" t="s">
        <v>721</v>
      </c>
    </row>
    <row r="137" spans="1:18" ht="21">
      <c r="A137" s="9" t="s">
        <v>722</v>
      </c>
      <c r="B137" s="5" t="s">
        <v>16996</v>
      </c>
      <c r="C137" s="5" t="s">
        <v>723</v>
      </c>
      <c r="D137" s="3" t="s">
        <v>716</v>
      </c>
      <c r="E137" s="6">
        <v>43824.25780092593</v>
      </c>
      <c r="F137" s="3"/>
      <c r="G137" s="3"/>
      <c r="H137" s="3"/>
      <c r="I137" s="3"/>
      <c r="J137" s="3" t="s">
        <v>200</v>
      </c>
      <c r="K137" s="3"/>
      <c r="L137" s="7" t="s">
        <v>22</v>
      </c>
      <c r="M137" s="13" t="s">
        <v>201</v>
      </c>
      <c r="N137" s="3">
        <v>73</v>
      </c>
      <c r="O137" s="3">
        <v>98</v>
      </c>
      <c r="P137" s="3" t="s">
        <v>202</v>
      </c>
      <c r="Q137" s="15" t="s">
        <v>724</v>
      </c>
      <c r="R137" s="7" t="s">
        <v>725</v>
      </c>
    </row>
    <row r="138" spans="1:18" ht="41.4">
      <c r="A138" s="9" t="s">
        <v>726</v>
      </c>
      <c r="B138" s="5" t="s">
        <v>16997</v>
      </c>
      <c r="C138" s="5" t="s">
        <v>192</v>
      </c>
      <c r="D138" s="3" t="s">
        <v>716</v>
      </c>
      <c r="E138" s="6">
        <v>43824.25780092593</v>
      </c>
      <c r="F138" s="3"/>
      <c r="G138" s="3"/>
      <c r="H138" s="3"/>
      <c r="I138" s="3"/>
      <c r="J138" s="3" t="s">
        <v>259</v>
      </c>
      <c r="K138" s="3"/>
      <c r="L138" s="7" t="s">
        <v>22</v>
      </c>
      <c r="M138" s="13" t="s">
        <v>260</v>
      </c>
      <c r="N138" s="3">
        <v>65</v>
      </c>
      <c r="O138" s="3">
        <v>57</v>
      </c>
      <c r="P138" s="3"/>
      <c r="Q138" s="15" t="s">
        <v>727</v>
      </c>
      <c r="R138" s="7" t="s">
        <v>196</v>
      </c>
    </row>
    <row r="139" spans="1:18" ht="51.6">
      <c r="A139" s="9" t="s">
        <v>728</v>
      </c>
      <c r="B139" s="5" t="s">
        <v>16998</v>
      </c>
      <c r="C139" s="5" t="s">
        <v>162</v>
      </c>
      <c r="D139" s="3" t="s">
        <v>716</v>
      </c>
      <c r="E139" s="6">
        <v>43824.25780092593</v>
      </c>
      <c r="F139" s="3"/>
      <c r="G139" s="3"/>
      <c r="H139" s="3"/>
      <c r="I139" s="3"/>
      <c r="J139" s="3" t="s">
        <v>409</v>
      </c>
      <c r="K139" s="3"/>
      <c r="L139" s="7" t="s">
        <v>36</v>
      </c>
      <c r="M139" s="13" t="s">
        <v>410</v>
      </c>
      <c r="N139" s="3">
        <v>484</v>
      </c>
      <c r="O139" s="3">
        <v>482</v>
      </c>
      <c r="P139" s="3"/>
      <c r="Q139" s="15" t="s">
        <v>729</v>
      </c>
      <c r="R139" s="7" t="s">
        <v>168</v>
      </c>
    </row>
    <row r="140" spans="1:18" ht="61.8">
      <c r="A140" s="9" t="s">
        <v>730</v>
      </c>
      <c r="B140" s="5" t="s">
        <v>16934</v>
      </c>
      <c r="C140" s="5" t="s">
        <v>170</v>
      </c>
      <c r="D140" s="3" t="s">
        <v>716</v>
      </c>
      <c r="E140" s="6">
        <v>43824.25780092593</v>
      </c>
      <c r="F140" s="3"/>
      <c r="G140" s="3"/>
      <c r="H140" s="3"/>
      <c r="I140" s="3"/>
      <c r="J140" s="3" t="s">
        <v>731</v>
      </c>
      <c r="K140" s="3"/>
      <c r="L140" s="7" t="s">
        <v>22</v>
      </c>
      <c r="M140" s="13" t="s">
        <v>732</v>
      </c>
      <c r="N140" s="3">
        <v>203</v>
      </c>
      <c r="O140" s="3">
        <v>761</v>
      </c>
      <c r="P140" s="3"/>
      <c r="Q140" s="15" t="s">
        <v>733</v>
      </c>
      <c r="R140" s="7" t="s">
        <v>174</v>
      </c>
    </row>
    <row r="141" spans="1:18" ht="72">
      <c r="A141" s="9" t="s">
        <v>734</v>
      </c>
      <c r="B141" s="5" t="s">
        <v>16905</v>
      </c>
      <c r="C141" s="5" t="s">
        <v>434</v>
      </c>
      <c r="D141" s="3" t="s">
        <v>716</v>
      </c>
      <c r="E141" s="6">
        <v>43824.25780092593</v>
      </c>
      <c r="F141" s="3"/>
      <c r="G141" s="3"/>
      <c r="H141" s="3"/>
      <c r="I141" s="3"/>
      <c r="J141" s="3" t="s">
        <v>735</v>
      </c>
      <c r="K141" s="3"/>
      <c r="L141" s="7" t="s">
        <v>36</v>
      </c>
      <c r="M141" s="13" t="s">
        <v>736</v>
      </c>
      <c r="N141" s="3">
        <v>13</v>
      </c>
      <c r="O141" s="3">
        <v>150</v>
      </c>
      <c r="P141" s="3"/>
      <c r="Q141" s="15" t="s">
        <v>737</v>
      </c>
      <c r="R141" s="7" t="s">
        <v>439</v>
      </c>
    </row>
    <row r="142" spans="1:18" ht="61.8">
      <c r="A142" s="9" t="s">
        <v>738</v>
      </c>
      <c r="B142" s="5" t="s">
        <v>16999</v>
      </c>
      <c r="C142" s="5" t="s">
        <v>155</v>
      </c>
      <c r="D142" s="3" t="s">
        <v>739</v>
      </c>
      <c r="E142" s="6">
        <v>43824.257789351846</v>
      </c>
      <c r="F142" s="3"/>
      <c r="G142" s="3"/>
      <c r="H142" s="3"/>
      <c r="I142" s="3"/>
      <c r="J142" s="3" t="s">
        <v>740</v>
      </c>
      <c r="K142" s="3"/>
      <c r="L142" s="7" t="s">
        <v>36</v>
      </c>
      <c r="M142" s="13" t="s">
        <v>741</v>
      </c>
      <c r="N142" s="3">
        <v>14</v>
      </c>
      <c r="O142" s="3">
        <v>13</v>
      </c>
      <c r="P142" s="3"/>
      <c r="Q142" s="15" t="s">
        <v>742</v>
      </c>
      <c r="R142" s="7" t="s">
        <v>160</v>
      </c>
    </row>
    <row r="143" spans="1:18" ht="61.8">
      <c r="A143" s="9" t="s">
        <v>743</v>
      </c>
      <c r="B143" s="5" t="s">
        <v>17000</v>
      </c>
      <c r="C143" s="5" t="s">
        <v>170</v>
      </c>
      <c r="D143" s="3" t="s">
        <v>739</v>
      </c>
      <c r="E143" s="6">
        <v>43824.257789351846</v>
      </c>
      <c r="F143" s="3"/>
      <c r="G143" s="3"/>
      <c r="H143" s="3"/>
      <c r="I143" s="3"/>
      <c r="J143" s="3" t="s">
        <v>213</v>
      </c>
      <c r="K143" s="3"/>
      <c r="L143" s="7" t="s">
        <v>36</v>
      </c>
      <c r="M143" s="13" t="s">
        <v>215</v>
      </c>
      <c r="N143" s="3">
        <v>138</v>
      </c>
      <c r="O143" s="3">
        <v>1049</v>
      </c>
      <c r="P143" s="3"/>
      <c r="Q143" s="15" t="s">
        <v>744</v>
      </c>
      <c r="R143" s="7" t="s">
        <v>174</v>
      </c>
    </row>
    <row r="144" spans="1:18" ht="82.2">
      <c r="A144" s="9" t="s">
        <v>745</v>
      </c>
      <c r="B144" s="5" t="s">
        <v>17001</v>
      </c>
      <c r="C144" s="5" t="s">
        <v>314</v>
      </c>
      <c r="D144" s="3" t="s">
        <v>746</v>
      </c>
      <c r="E144" s="6">
        <v>43824.257777777777</v>
      </c>
      <c r="F144" s="3"/>
      <c r="G144" s="3"/>
      <c r="H144" s="3"/>
      <c r="I144" s="3"/>
      <c r="J144" s="3" t="s">
        <v>539</v>
      </c>
      <c r="K144" s="3"/>
      <c r="L144" s="7" t="s">
        <v>22</v>
      </c>
      <c r="M144" s="13" t="s">
        <v>540</v>
      </c>
      <c r="N144" s="3">
        <v>103</v>
      </c>
      <c r="O144" s="3">
        <v>1440</v>
      </c>
      <c r="P144" s="3"/>
      <c r="Q144" s="15" t="s">
        <v>747</v>
      </c>
      <c r="R144" s="7" t="s">
        <v>318</v>
      </c>
    </row>
    <row r="145" spans="1:18" ht="72">
      <c r="A145" s="9" t="s">
        <v>748</v>
      </c>
      <c r="B145" s="5" t="s">
        <v>17002</v>
      </c>
      <c r="C145" s="5" t="s">
        <v>314</v>
      </c>
      <c r="D145" s="3" t="s">
        <v>746</v>
      </c>
      <c r="E145" s="6">
        <v>43824.257777777777</v>
      </c>
      <c r="F145" s="3"/>
      <c r="G145" s="3"/>
      <c r="H145" s="3"/>
      <c r="I145" s="3"/>
      <c r="J145" s="3" t="s">
        <v>505</v>
      </c>
      <c r="K145" s="3"/>
      <c r="L145" s="7" t="s">
        <v>36</v>
      </c>
      <c r="M145" s="13" t="s">
        <v>506</v>
      </c>
      <c r="N145" s="3">
        <v>208</v>
      </c>
      <c r="O145" s="3">
        <v>1082</v>
      </c>
      <c r="P145" s="3"/>
      <c r="Q145" s="15" t="s">
        <v>749</v>
      </c>
      <c r="R145" s="7" t="s">
        <v>318</v>
      </c>
    </row>
    <row r="146" spans="1:18" ht="82.2">
      <c r="A146" s="9" t="s">
        <v>750</v>
      </c>
      <c r="B146" s="5" t="s">
        <v>17001</v>
      </c>
      <c r="C146" s="5" t="s">
        <v>751</v>
      </c>
      <c r="D146" s="3" t="s">
        <v>752</v>
      </c>
      <c r="E146" s="6">
        <v>43824.257766203707</v>
      </c>
      <c r="F146" s="3"/>
      <c r="G146" s="3"/>
      <c r="H146" s="3"/>
      <c r="I146" s="3"/>
      <c r="J146" s="3" t="s">
        <v>753</v>
      </c>
      <c r="K146" s="3"/>
      <c r="L146" s="7" t="s">
        <v>36</v>
      </c>
      <c r="M146" s="13" t="s">
        <v>754</v>
      </c>
      <c r="N146" s="3">
        <v>37</v>
      </c>
      <c r="O146" s="3">
        <v>658</v>
      </c>
      <c r="P146" s="3" t="s">
        <v>38</v>
      </c>
      <c r="Q146" s="15" t="s">
        <v>755</v>
      </c>
      <c r="R146" s="7" t="s">
        <v>756</v>
      </c>
    </row>
    <row r="147" spans="1:18" ht="61.8">
      <c r="A147" s="9" t="s">
        <v>757</v>
      </c>
      <c r="B147" s="5" t="s">
        <v>16905</v>
      </c>
      <c r="C147" s="5" t="s">
        <v>226</v>
      </c>
      <c r="D147" s="3" t="s">
        <v>752</v>
      </c>
      <c r="E147" s="6">
        <v>43824.257766203707</v>
      </c>
      <c r="F147" s="3"/>
      <c r="G147" s="3"/>
      <c r="H147" s="3"/>
      <c r="I147" s="3"/>
      <c r="J147" s="3" t="s">
        <v>758</v>
      </c>
      <c r="K147" s="3"/>
      <c r="L147" s="7" t="s">
        <v>22</v>
      </c>
      <c r="M147" s="13" t="s">
        <v>759</v>
      </c>
      <c r="N147" s="3">
        <v>3</v>
      </c>
      <c r="O147" s="3">
        <v>18</v>
      </c>
      <c r="P147" s="3"/>
      <c r="Q147" s="15" t="s">
        <v>760</v>
      </c>
      <c r="R147" s="7" t="s">
        <v>231</v>
      </c>
    </row>
    <row r="148" spans="1:18" ht="112.8">
      <c r="A148" s="9" t="s">
        <v>761</v>
      </c>
      <c r="B148" s="5" t="s">
        <v>17003</v>
      </c>
      <c r="C148" s="5" t="s">
        <v>299</v>
      </c>
      <c r="D148" s="3" t="s">
        <v>752</v>
      </c>
      <c r="E148" s="6">
        <v>43824.257766203707</v>
      </c>
      <c r="F148" s="3"/>
      <c r="G148" s="3"/>
      <c r="H148" s="3"/>
      <c r="I148" s="3"/>
      <c r="J148" s="3" t="s">
        <v>762</v>
      </c>
      <c r="K148" s="3"/>
      <c r="L148" s="7" t="s">
        <v>36</v>
      </c>
      <c r="M148" s="13" t="s">
        <v>763</v>
      </c>
      <c r="N148" s="3">
        <v>406</v>
      </c>
      <c r="O148" s="3">
        <v>222</v>
      </c>
      <c r="P148" s="3"/>
      <c r="Q148" s="15" t="s">
        <v>764</v>
      </c>
      <c r="R148" s="7" t="s">
        <v>305</v>
      </c>
    </row>
    <row r="149" spans="1:18" ht="72">
      <c r="A149" s="9" t="s">
        <v>765</v>
      </c>
      <c r="B149" s="5" t="s">
        <v>17004</v>
      </c>
      <c r="C149" s="5" t="s">
        <v>766</v>
      </c>
      <c r="D149" s="3" t="s">
        <v>752</v>
      </c>
      <c r="E149" s="6">
        <v>43824.257766203707</v>
      </c>
      <c r="F149" s="3"/>
      <c r="G149" s="3"/>
      <c r="H149" s="3"/>
      <c r="I149" s="3"/>
      <c r="J149" s="3" t="s">
        <v>767</v>
      </c>
      <c r="K149" s="3"/>
      <c r="L149" s="7" t="s">
        <v>36</v>
      </c>
      <c r="M149" s="13" t="s">
        <v>768</v>
      </c>
      <c r="N149" s="3">
        <v>461</v>
      </c>
      <c r="O149" s="3">
        <v>385</v>
      </c>
      <c r="P149" s="3"/>
      <c r="Q149" s="15" t="s">
        <v>769</v>
      </c>
      <c r="R149" s="7" t="s">
        <v>770</v>
      </c>
    </row>
    <row r="150" spans="1:18" ht="61.8">
      <c r="A150" s="9" t="s">
        <v>771</v>
      </c>
      <c r="B150" s="5" t="s">
        <v>17005</v>
      </c>
      <c r="C150" s="5" t="s">
        <v>170</v>
      </c>
      <c r="D150" s="3" t="s">
        <v>772</v>
      </c>
      <c r="E150" s="6">
        <v>43824.257754629631</v>
      </c>
      <c r="F150" s="3"/>
      <c r="G150" s="3"/>
      <c r="H150" s="3"/>
      <c r="I150" s="3"/>
      <c r="J150" s="3" t="s">
        <v>773</v>
      </c>
      <c r="K150" s="3"/>
      <c r="L150" s="7" t="s">
        <v>36</v>
      </c>
      <c r="M150" s="13" t="s">
        <v>774</v>
      </c>
      <c r="N150" s="3">
        <v>78</v>
      </c>
      <c r="O150" s="3">
        <v>246</v>
      </c>
      <c r="P150" s="3"/>
      <c r="Q150" s="15" t="s">
        <v>775</v>
      </c>
      <c r="R150" s="7" t="s">
        <v>174</v>
      </c>
    </row>
    <row r="151" spans="1:18" ht="102.6">
      <c r="A151" s="9" t="s">
        <v>776</v>
      </c>
      <c r="B151" s="5" t="s">
        <v>17006</v>
      </c>
      <c r="C151" s="5" t="s">
        <v>682</v>
      </c>
      <c r="D151" s="3" t="s">
        <v>777</v>
      </c>
      <c r="E151" s="6">
        <v>43824.257743055554</v>
      </c>
      <c r="F151" s="3"/>
      <c r="G151" s="3"/>
      <c r="H151" s="3"/>
      <c r="I151" s="3"/>
      <c r="J151" s="3" t="s">
        <v>758</v>
      </c>
      <c r="K151" s="3"/>
      <c r="L151" s="7" t="s">
        <v>22</v>
      </c>
      <c r="M151" s="13" t="s">
        <v>759</v>
      </c>
      <c r="N151" s="3">
        <v>3</v>
      </c>
      <c r="O151" s="3">
        <v>18</v>
      </c>
      <c r="P151" s="3"/>
      <c r="Q151" s="15" t="s">
        <v>778</v>
      </c>
      <c r="R151" s="7" t="s">
        <v>687</v>
      </c>
    </row>
    <row r="152" spans="1:18" ht="194.4">
      <c r="A152" s="9" t="s">
        <v>779</v>
      </c>
      <c r="B152" s="5" t="s">
        <v>17007</v>
      </c>
      <c r="C152" s="5" t="s">
        <v>625</v>
      </c>
      <c r="D152" s="3" t="s">
        <v>780</v>
      </c>
      <c r="E152" s="6">
        <v>43824.257719907408</v>
      </c>
      <c r="F152" s="3"/>
      <c r="G152" s="3"/>
      <c r="H152" s="3"/>
      <c r="I152" s="3"/>
      <c r="J152" s="3" t="s">
        <v>781</v>
      </c>
      <c r="K152" s="3"/>
      <c r="L152" s="7" t="s">
        <v>112</v>
      </c>
      <c r="M152" s="13" t="s">
        <v>782</v>
      </c>
      <c r="N152" s="3">
        <v>18</v>
      </c>
      <c r="O152" s="3">
        <v>86</v>
      </c>
      <c r="P152" s="3"/>
      <c r="Q152" s="15" t="s">
        <v>783</v>
      </c>
      <c r="R152" s="7" t="s">
        <v>631</v>
      </c>
    </row>
    <row r="153" spans="1:18" ht="61.8">
      <c r="A153" s="9" t="s">
        <v>784</v>
      </c>
      <c r="B153" s="5" t="s">
        <v>16934</v>
      </c>
      <c r="C153" s="5" t="s">
        <v>183</v>
      </c>
      <c r="D153" s="3" t="s">
        <v>780</v>
      </c>
      <c r="E153" s="6">
        <v>43824.257719907408</v>
      </c>
      <c r="F153" s="3"/>
      <c r="G153" s="3"/>
      <c r="H153" s="3"/>
      <c r="I153" s="3"/>
      <c r="J153" s="3" t="s">
        <v>220</v>
      </c>
      <c r="K153" s="3"/>
      <c r="L153" s="7" t="s">
        <v>22</v>
      </c>
      <c r="M153" s="13" t="s">
        <v>221</v>
      </c>
      <c r="N153" s="3">
        <v>16</v>
      </c>
      <c r="O153" s="3">
        <v>45</v>
      </c>
      <c r="P153" s="3" t="s">
        <v>222</v>
      </c>
      <c r="Q153" s="15" t="s">
        <v>785</v>
      </c>
      <c r="R153" s="7" t="s">
        <v>190</v>
      </c>
    </row>
    <row r="154" spans="1:18" ht="61.8">
      <c r="A154" s="9" t="s">
        <v>786</v>
      </c>
      <c r="B154" s="5" t="s">
        <v>16888</v>
      </c>
      <c r="C154" s="5" t="s">
        <v>787</v>
      </c>
      <c r="D154" s="3" t="s">
        <v>780</v>
      </c>
      <c r="E154" s="6">
        <v>43824.257719907408</v>
      </c>
      <c r="F154" s="3"/>
      <c r="G154" s="3"/>
      <c r="H154" s="3"/>
      <c r="I154" s="3"/>
      <c r="J154" s="3" t="s">
        <v>788</v>
      </c>
      <c r="K154" s="3"/>
      <c r="L154" s="7" t="s">
        <v>22</v>
      </c>
      <c r="M154" s="13" t="s">
        <v>789</v>
      </c>
      <c r="N154" s="3">
        <v>680</v>
      </c>
      <c r="O154" s="3">
        <v>124</v>
      </c>
      <c r="P154" s="3" t="s">
        <v>790</v>
      </c>
      <c r="Q154" s="15" t="s">
        <v>791</v>
      </c>
      <c r="R154" s="7" t="s">
        <v>792</v>
      </c>
    </row>
    <row r="155" spans="1:18" ht="41.4">
      <c r="A155" s="9" t="s">
        <v>793</v>
      </c>
      <c r="B155" s="5" t="s">
        <v>17008</v>
      </c>
      <c r="C155" s="5" t="s">
        <v>525</v>
      </c>
      <c r="D155" s="3" t="s">
        <v>780</v>
      </c>
      <c r="E155" s="6">
        <v>43824.257719907408</v>
      </c>
      <c r="F155" s="3"/>
      <c r="G155" s="3"/>
      <c r="H155" s="3"/>
      <c r="I155" s="3"/>
      <c r="J155" s="3" t="s">
        <v>767</v>
      </c>
      <c r="K155" s="3"/>
      <c r="L155" s="7" t="s">
        <v>36</v>
      </c>
      <c r="M155" s="13" t="s">
        <v>768</v>
      </c>
      <c r="N155" s="3">
        <v>461</v>
      </c>
      <c r="O155" s="3">
        <v>385</v>
      </c>
      <c r="P155" s="3"/>
      <c r="Q155" s="15" t="s">
        <v>794</v>
      </c>
      <c r="R155" s="7" t="s">
        <v>528</v>
      </c>
    </row>
    <row r="156" spans="1:18" ht="21">
      <c r="A156" s="9" t="s">
        <v>795</v>
      </c>
      <c r="B156" s="5" t="s">
        <v>17009</v>
      </c>
      <c r="C156" s="5" t="s">
        <v>192</v>
      </c>
      <c r="D156" s="3" t="s">
        <v>780</v>
      </c>
      <c r="E156" s="6">
        <v>43824.257719907408</v>
      </c>
      <c r="F156" s="3"/>
      <c r="G156" s="3"/>
      <c r="H156" s="3"/>
      <c r="I156" s="3"/>
      <c r="J156" s="3" t="s">
        <v>796</v>
      </c>
      <c r="K156" s="3"/>
      <c r="L156" s="7" t="s">
        <v>36</v>
      </c>
      <c r="M156" s="13" t="s">
        <v>797</v>
      </c>
      <c r="N156" s="3">
        <v>48</v>
      </c>
      <c r="O156" s="3">
        <v>25</v>
      </c>
      <c r="P156" s="3" t="s">
        <v>38</v>
      </c>
      <c r="Q156" s="15" t="s">
        <v>798</v>
      </c>
      <c r="R156" s="7" t="s">
        <v>196</v>
      </c>
    </row>
    <row r="157" spans="1:18" ht="92.4">
      <c r="A157" s="9" t="s">
        <v>799</v>
      </c>
      <c r="B157" s="5" t="s">
        <v>17010</v>
      </c>
      <c r="C157" s="5" t="s">
        <v>170</v>
      </c>
      <c r="D157" s="3" t="s">
        <v>780</v>
      </c>
      <c r="E157" s="6">
        <v>43824.257719907408</v>
      </c>
      <c r="F157" s="3"/>
      <c r="G157" s="3"/>
      <c r="H157" s="3"/>
      <c r="I157" s="3"/>
      <c r="J157" s="3" t="s">
        <v>800</v>
      </c>
      <c r="K157" s="3"/>
      <c r="L157" s="7" t="s">
        <v>22</v>
      </c>
      <c r="M157" s="13" t="s">
        <v>801</v>
      </c>
      <c r="N157" s="3">
        <v>1074</v>
      </c>
      <c r="O157" s="3">
        <v>573</v>
      </c>
      <c r="P157" s="3" t="s">
        <v>38</v>
      </c>
      <c r="Q157" s="15" t="s">
        <v>802</v>
      </c>
      <c r="R157" s="7" t="s">
        <v>174</v>
      </c>
    </row>
    <row r="158" spans="1:18" ht="31.2">
      <c r="A158" s="9" t="s">
        <v>803</v>
      </c>
      <c r="B158" s="5" t="s">
        <v>17011</v>
      </c>
      <c r="C158" s="5" t="s">
        <v>233</v>
      </c>
      <c r="D158" s="3" t="s">
        <v>780</v>
      </c>
      <c r="E158" s="6">
        <v>43824.257719907408</v>
      </c>
      <c r="F158" s="3"/>
      <c r="G158" s="3"/>
      <c r="H158" s="3"/>
      <c r="I158" s="3"/>
      <c r="J158" s="3" t="s">
        <v>804</v>
      </c>
      <c r="K158" s="3"/>
      <c r="L158" s="7" t="s">
        <v>36</v>
      </c>
      <c r="M158" s="13" t="s">
        <v>805</v>
      </c>
      <c r="N158" s="3">
        <v>70</v>
      </c>
      <c r="O158" s="3">
        <v>127</v>
      </c>
      <c r="P158" s="3"/>
      <c r="Q158" s="15" t="s">
        <v>806</v>
      </c>
      <c r="R158" s="7" t="s">
        <v>240</v>
      </c>
    </row>
    <row r="159" spans="1:18" ht="61.8">
      <c r="A159" s="9" t="s">
        <v>807</v>
      </c>
      <c r="B159" s="5" t="s">
        <v>16897</v>
      </c>
      <c r="C159" s="5" t="s">
        <v>314</v>
      </c>
      <c r="D159" s="3" t="s">
        <v>780</v>
      </c>
      <c r="E159" s="6">
        <v>43824.257719907408</v>
      </c>
      <c r="F159" s="3"/>
      <c r="G159" s="3"/>
      <c r="H159" s="3"/>
      <c r="I159" s="3"/>
      <c r="J159" s="3" t="s">
        <v>409</v>
      </c>
      <c r="K159" s="3"/>
      <c r="L159" s="7" t="s">
        <v>36</v>
      </c>
      <c r="M159" s="13" t="s">
        <v>410</v>
      </c>
      <c r="N159" s="3">
        <v>484</v>
      </c>
      <c r="O159" s="3">
        <v>482</v>
      </c>
      <c r="P159" s="3"/>
      <c r="Q159" s="15" t="s">
        <v>808</v>
      </c>
      <c r="R159" s="7" t="s">
        <v>318</v>
      </c>
    </row>
    <row r="160" spans="1:18" ht="41.4">
      <c r="A160" s="9" t="s">
        <v>809</v>
      </c>
      <c r="B160" s="5" t="s">
        <v>17012</v>
      </c>
      <c r="C160" s="5" t="s">
        <v>488</v>
      </c>
      <c r="D160" s="3" t="s">
        <v>810</v>
      </c>
      <c r="E160" s="6">
        <v>43824.257708333331</v>
      </c>
      <c r="F160" s="3"/>
      <c r="G160" s="3"/>
      <c r="H160" s="3"/>
      <c r="I160" s="3"/>
      <c r="J160" s="3" t="s">
        <v>758</v>
      </c>
      <c r="K160" s="3"/>
      <c r="L160" s="7" t="s">
        <v>22</v>
      </c>
      <c r="M160" s="13" t="s">
        <v>759</v>
      </c>
      <c r="N160" s="3">
        <v>3</v>
      </c>
      <c r="O160" s="3">
        <v>18</v>
      </c>
      <c r="P160" s="3"/>
      <c r="Q160" s="15" t="s">
        <v>811</v>
      </c>
      <c r="R160" s="7" t="s">
        <v>493</v>
      </c>
    </row>
    <row r="161" spans="1:18" ht="41.4">
      <c r="A161" s="9" t="s">
        <v>812</v>
      </c>
      <c r="B161" s="5" t="s">
        <v>17013</v>
      </c>
      <c r="C161" s="5" t="s">
        <v>299</v>
      </c>
      <c r="D161" s="3" t="s">
        <v>810</v>
      </c>
      <c r="E161" s="6">
        <v>43824.257708333331</v>
      </c>
      <c r="F161" s="3"/>
      <c r="G161" s="3"/>
      <c r="H161" s="3"/>
      <c r="I161" s="3"/>
      <c r="J161" s="3" t="s">
        <v>813</v>
      </c>
      <c r="K161" s="3"/>
      <c r="L161" s="7" t="s">
        <v>36</v>
      </c>
      <c r="M161" s="13" t="s">
        <v>814</v>
      </c>
      <c r="N161" s="3">
        <v>134</v>
      </c>
      <c r="O161" s="3">
        <v>81</v>
      </c>
      <c r="P161" s="3"/>
      <c r="Q161" s="15" t="s">
        <v>815</v>
      </c>
      <c r="R161" s="7" t="s">
        <v>305</v>
      </c>
    </row>
    <row r="162" spans="1:18" ht="61.8">
      <c r="A162" s="9" t="s">
        <v>816</v>
      </c>
      <c r="B162" s="5" t="s">
        <v>17014</v>
      </c>
      <c r="C162" s="5" t="s">
        <v>283</v>
      </c>
      <c r="D162" s="3" t="s">
        <v>810</v>
      </c>
      <c r="E162" s="6">
        <v>43824.257708333331</v>
      </c>
      <c r="F162" s="3"/>
      <c r="G162" s="3"/>
      <c r="H162" s="3"/>
      <c r="I162" s="3"/>
      <c r="J162" s="3" t="s">
        <v>817</v>
      </c>
      <c r="K162" s="3"/>
      <c r="L162" s="7" t="s">
        <v>22</v>
      </c>
      <c r="M162" s="13" t="s">
        <v>818</v>
      </c>
      <c r="N162" s="3">
        <v>11</v>
      </c>
      <c r="O162" s="3">
        <v>44</v>
      </c>
      <c r="P162" s="3"/>
      <c r="Q162" s="15" t="s">
        <v>819</v>
      </c>
      <c r="R162" s="7" t="s">
        <v>287</v>
      </c>
    </row>
    <row r="163" spans="1:18" ht="61.8">
      <c r="A163" s="9" t="s">
        <v>820</v>
      </c>
      <c r="B163" s="5" t="s">
        <v>16892</v>
      </c>
      <c r="C163" s="5" t="s">
        <v>314</v>
      </c>
      <c r="D163" s="3" t="s">
        <v>810</v>
      </c>
      <c r="E163" s="6">
        <v>43824.257708333331</v>
      </c>
      <c r="F163" s="3"/>
      <c r="G163" s="3"/>
      <c r="H163" s="3"/>
      <c r="I163" s="3"/>
      <c r="J163" s="3" t="s">
        <v>821</v>
      </c>
      <c r="K163" s="3"/>
      <c r="L163" s="7" t="s">
        <v>22</v>
      </c>
      <c r="M163" s="13" t="s">
        <v>822</v>
      </c>
      <c r="N163" s="3">
        <v>24</v>
      </c>
      <c r="O163" s="3">
        <v>104</v>
      </c>
      <c r="P163" s="3" t="s">
        <v>823</v>
      </c>
      <c r="Q163" s="15" t="s">
        <v>824</v>
      </c>
      <c r="R163" s="7" t="s">
        <v>318</v>
      </c>
    </row>
    <row r="164" spans="1:18" ht="133.19999999999999">
      <c r="A164" s="9" t="s">
        <v>825</v>
      </c>
      <c r="B164" s="5" t="s">
        <v>16899</v>
      </c>
      <c r="C164" s="5" t="s">
        <v>206</v>
      </c>
      <c r="D164" s="3" t="s">
        <v>826</v>
      </c>
      <c r="E164" s="6">
        <v>43824.257696759261</v>
      </c>
      <c r="F164" s="3"/>
      <c r="G164" s="3"/>
      <c r="H164" s="3"/>
      <c r="I164" s="3"/>
      <c r="J164" s="3" t="s">
        <v>827</v>
      </c>
      <c r="K164" s="3"/>
      <c r="L164" s="7" t="s">
        <v>22</v>
      </c>
      <c r="M164" s="13" t="s">
        <v>828</v>
      </c>
      <c r="N164" s="3">
        <v>7</v>
      </c>
      <c r="O164" s="3">
        <v>66</v>
      </c>
      <c r="P164" s="3" t="s">
        <v>829</v>
      </c>
      <c r="Q164" s="15" t="s">
        <v>830</v>
      </c>
      <c r="R164" s="7" t="s">
        <v>210</v>
      </c>
    </row>
    <row r="165" spans="1:18" ht="41.4">
      <c r="A165" s="9" t="s">
        <v>831</v>
      </c>
      <c r="B165" s="5" t="s">
        <v>16982</v>
      </c>
      <c r="C165" s="5" t="s">
        <v>832</v>
      </c>
      <c r="D165" s="3" t="s">
        <v>826</v>
      </c>
      <c r="E165" s="6">
        <v>43824.257696759261</v>
      </c>
      <c r="F165" s="3"/>
      <c r="G165" s="3"/>
      <c r="H165" s="3"/>
      <c r="I165" s="3"/>
      <c r="J165" s="3" t="s">
        <v>767</v>
      </c>
      <c r="K165" s="3"/>
      <c r="L165" s="7" t="s">
        <v>36</v>
      </c>
      <c r="M165" s="13" t="s">
        <v>768</v>
      </c>
      <c r="N165" s="3">
        <v>461</v>
      </c>
      <c r="O165" s="3">
        <v>385</v>
      </c>
      <c r="P165" s="3"/>
      <c r="Q165" s="15" t="s">
        <v>833</v>
      </c>
      <c r="R165" s="7" t="s">
        <v>834</v>
      </c>
    </row>
    <row r="166" spans="1:18" ht="31.2">
      <c r="A166" s="9" t="s">
        <v>835</v>
      </c>
      <c r="B166" s="5" t="s">
        <v>17015</v>
      </c>
      <c r="C166" s="5" t="s">
        <v>836</v>
      </c>
      <c r="D166" s="3" t="s">
        <v>826</v>
      </c>
      <c r="E166" s="6">
        <v>43824.257696759261</v>
      </c>
      <c r="F166" s="3"/>
      <c r="G166" s="3"/>
      <c r="H166" s="3"/>
      <c r="I166" s="3"/>
      <c r="J166" s="3" t="s">
        <v>837</v>
      </c>
      <c r="K166" s="3"/>
      <c r="L166" s="7" t="s">
        <v>36</v>
      </c>
      <c r="M166" s="13" t="s">
        <v>838</v>
      </c>
      <c r="N166" s="3">
        <v>2107</v>
      </c>
      <c r="O166" s="3">
        <v>127</v>
      </c>
      <c r="P166" s="3" t="s">
        <v>839</v>
      </c>
      <c r="Q166" s="15" t="s">
        <v>840</v>
      </c>
      <c r="R166" s="7" t="s">
        <v>841</v>
      </c>
    </row>
    <row r="167" spans="1:18" ht="41.4">
      <c r="A167" s="9" t="s">
        <v>842</v>
      </c>
      <c r="B167" s="5" t="s">
        <v>17016</v>
      </c>
      <c r="C167" s="5" t="s">
        <v>183</v>
      </c>
      <c r="D167" s="3" t="s">
        <v>843</v>
      </c>
      <c r="E167" s="6">
        <v>43824.257685185185</v>
      </c>
      <c r="F167" s="3"/>
      <c r="G167" s="3"/>
      <c r="H167" s="3"/>
      <c r="I167" s="3"/>
      <c r="J167" s="3" t="s">
        <v>844</v>
      </c>
      <c r="K167" s="3"/>
      <c r="L167" s="7" t="s">
        <v>36</v>
      </c>
      <c r="M167" s="13" t="s">
        <v>845</v>
      </c>
      <c r="N167" s="3">
        <v>11</v>
      </c>
      <c r="O167" s="3">
        <v>228</v>
      </c>
      <c r="P167" s="3" t="s">
        <v>846</v>
      </c>
      <c r="Q167" s="15" t="s">
        <v>847</v>
      </c>
      <c r="R167" s="7" t="s">
        <v>190</v>
      </c>
    </row>
    <row r="168" spans="1:18" ht="31.2">
      <c r="A168" s="9" t="s">
        <v>848</v>
      </c>
      <c r="B168" s="5" t="s">
        <v>17017</v>
      </c>
      <c r="C168" s="5" t="s">
        <v>504</v>
      </c>
      <c r="D168" s="3" t="s">
        <v>843</v>
      </c>
      <c r="E168" s="6">
        <v>43824.257685185185</v>
      </c>
      <c r="F168" s="3"/>
      <c r="G168" s="3"/>
      <c r="H168" s="3"/>
      <c r="I168" s="3"/>
      <c r="J168" s="3" t="s">
        <v>294</v>
      </c>
      <c r="K168" s="3"/>
      <c r="L168" s="7" t="s">
        <v>22</v>
      </c>
      <c r="M168" s="13" t="s">
        <v>295</v>
      </c>
      <c r="N168" s="3">
        <v>360</v>
      </c>
      <c r="O168" s="3">
        <v>970</v>
      </c>
      <c r="P168" s="3" t="s">
        <v>296</v>
      </c>
      <c r="Q168" s="15" t="s">
        <v>849</v>
      </c>
      <c r="R168" s="7" t="s">
        <v>508</v>
      </c>
    </row>
    <row r="169" spans="1:18" ht="72">
      <c r="A169" s="9" t="s">
        <v>850</v>
      </c>
      <c r="B169" s="5" t="s">
        <v>17018</v>
      </c>
      <c r="C169" s="5" t="s">
        <v>314</v>
      </c>
      <c r="D169" s="3" t="s">
        <v>851</v>
      </c>
      <c r="E169" s="6">
        <v>43824.257673611108</v>
      </c>
      <c r="F169" s="3"/>
      <c r="G169" s="3"/>
      <c r="H169" s="3"/>
      <c r="I169" s="3"/>
      <c r="J169" s="3" t="s">
        <v>586</v>
      </c>
      <c r="K169" s="3"/>
      <c r="L169" s="7" t="s">
        <v>36</v>
      </c>
      <c r="M169" s="13" t="s">
        <v>587</v>
      </c>
      <c r="N169" s="3">
        <v>2</v>
      </c>
      <c r="O169" s="3">
        <v>98</v>
      </c>
      <c r="P169" s="3"/>
      <c r="Q169" s="15" t="s">
        <v>852</v>
      </c>
      <c r="R169" s="7" t="s">
        <v>318</v>
      </c>
    </row>
    <row r="170" spans="1:18" ht="31.2">
      <c r="A170" s="9" t="s">
        <v>853</v>
      </c>
      <c r="B170" s="5" t="s">
        <v>17019</v>
      </c>
      <c r="C170" s="5" t="s">
        <v>348</v>
      </c>
      <c r="D170" s="3" t="s">
        <v>851</v>
      </c>
      <c r="E170" s="6">
        <v>43824.257673611108</v>
      </c>
      <c r="F170" s="3"/>
      <c r="G170" s="3"/>
      <c r="H170" s="3"/>
      <c r="I170" s="3"/>
      <c r="J170" s="3" t="s">
        <v>259</v>
      </c>
      <c r="K170" s="3"/>
      <c r="L170" s="7" t="s">
        <v>22</v>
      </c>
      <c r="M170" s="13" t="s">
        <v>260</v>
      </c>
      <c r="N170" s="3">
        <v>65</v>
      </c>
      <c r="O170" s="3">
        <v>57</v>
      </c>
      <c r="P170" s="3"/>
      <c r="Q170" s="15" t="s">
        <v>854</v>
      </c>
      <c r="R170" s="7" t="s">
        <v>352</v>
      </c>
    </row>
    <row r="171" spans="1:18" ht="102.6">
      <c r="A171" s="9" t="s">
        <v>855</v>
      </c>
      <c r="B171" s="5" t="s">
        <v>17020</v>
      </c>
      <c r="C171" s="5" t="s">
        <v>682</v>
      </c>
      <c r="D171" s="3" t="s">
        <v>851</v>
      </c>
      <c r="E171" s="6">
        <v>43824.257673611108</v>
      </c>
      <c r="F171" s="3"/>
      <c r="G171" s="3"/>
      <c r="H171" s="3"/>
      <c r="I171" s="3"/>
      <c r="J171" s="3" t="s">
        <v>856</v>
      </c>
      <c r="K171" s="3"/>
      <c r="L171" s="7" t="s">
        <v>36</v>
      </c>
      <c r="M171" s="13" t="s">
        <v>857</v>
      </c>
      <c r="N171" s="3">
        <v>10</v>
      </c>
      <c r="O171" s="3">
        <v>4</v>
      </c>
      <c r="P171" s="3" t="s">
        <v>858</v>
      </c>
      <c r="Q171" s="15" t="s">
        <v>859</v>
      </c>
      <c r="R171" s="7" t="s">
        <v>687</v>
      </c>
    </row>
    <row r="172" spans="1:18" ht="82.2">
      <c r="A172" s="9" t="s">
        <v>860</v>
      </c>
      <c r="B172" s="5" t="s">
        <v>16900</v>
      </c>
      <c r="C172" s="5" t="s">
        <v>219</v>
      </c>
      <c r="D172" s="3" t="s">
        <v>861</v>
      </c>
      <c r="E172" s="6">
        <v>43824.257662037038</v>
      </c>
      <c r="F172" s="3"/>
      <c r="G172" s="3"/>
      <c r="H172" s="3"/>
      <c r="I172" s="3"/>
      <c r="J172" s="3" t="s">
        <v>862</v>
      </c>
      <c r="K172" s="3"/>
      <c r="L172" s="7" t="s">
        <v>22</v>
      </c>
      <c r="M172" s="13" t="s">
        <v>863</v>
      </c>
      <c r="N172" s="3">
        <v>50</v>
      </c>
      <c r="O172" s="3">
        <v>454</v>
      </c>
      <c r="P172" s="3" t="s">
        <v>864</v>
      </c>
      <c r="Q172" s="15" t="s">
        <v>865</v>
      </c>
      <c r="R172" s="7" t="s">
        <v>224</v>
      </c>
    </row>
    <row r="173" spans="1:18" ht="133.19999999999999">
      <c r="A173" s="9" t="s">
        <v>866</v>
      </c>
      <c r="B173" s="5" t="s">
        <v>16934</v>
      </c>
      <c r="C173" s="5" t="s">
        <v>867</v>
      </c>
      <c r="D173" s="3" t="s">
        <v>861</v>
      </c>
      <c r="E173" s="6">
        <v>43824.257662037038</v>
      </c>
      <c r="F173" s="3"/>
      <c r="G173" s="3"/>
      <c r="H173" s="3"/>
      <c r="I173" s="3"/>
      <c r="J173" s="3" t="s">
        <v>868</v>
      </c>
      <c r="K173" s="3"/>
      <c r="L173" s="7" t="s">
        <v>22</v>
      </c>
      <c r="M173" s="13" t="s">
        <v>869</v>
      </c>
      <c r="N173" s="3">
        <v>242</v>
      </c>
      <c r="O173" s="3"/>
      <c r="P173" s="3"/>
      <c r="Q173" s="15" t="s">
        <v>870</v>
      </c>
      <c r="R173" s="7" t="s">
        <v>871</v>
      </c>
    </row>
    <row r="174" spans="1:18" ht="61.8">
      <c r="A174" s="9" t="s">
        <v>872</v>
      </c>
      <c r="B174" s="5" t="s">
        <v>17014</v>
      </c>
      <c r="C174" s="5" t="s">
        <v>873</v>
      </c>
      <c r="D174" s="3" t="s">
        <v>861</v>
      </c>
      <c r="E174" s="6">
        <v>43824.257662037038</v>
      </c>
      <c r="F174" s="3"/>
      <c r="G174" s="3"/>
      <c r="H174" s="3"/>
      <c r="I174" s="3"/>
      <c r="J174" s="3" t="s">
        <v>874</v>
      </c>
      <c r="K174" s="3"/>
      <c r="L174" s="7" t="s">
        <v>22</v>
      </c>
      <c r="M174" s="13" t="s">
        <v>875</v>
      </c>
      <c r="N174" s="3">
        <v>9</v>
      </c>
      <c r="O174" s="3">
        <v>22</v>
      </c>
      <c r="P174" s="3" t="s">
        <v>876</v>
      </c>
      <c r="Q174" s="15" t="s">
        <v>877</v>
      </c>
      <c r="R174" s="7" t="s">
        <v>878</v>
      </c>
    </row>
    <row r="175" spans="1:18" ht="41.4">
      <c r="A175" s="9" t="s">
        <v>879</v>
      </c>
      <c r="B175" s="5" t="s">
        <v>17021</v>
      </c>
      <c r="C175" s="5" t="s">
        <v>873</v>
      </c>
      <c r="D175" s="3" t="s">
        <v>861</v>
      </c>
      <c r="E175" s="6">
        <v>43824.257662037038</v>
      </c>
      <c r="F175" s="3"/>
      <c r="G175" s="3"/>
      <c r="H175" s="3"/>
      <c r="I175" s="3"/>
      <c r="J175" s="3" t="s">
        <v>880</v>
      </c>
      <c r="K175" s="3"/>
      <c r="L175" s="7" t="s">
        <v>36</v>
      </c>
      <c r="M175" s="13" t="s">
        <v>881</v>
      </c>
      <c r="N175" s="3">
        <v>127</v>
      </c>
      <c r="O175" s="3">
        <v>63</v>
      </c>
      <c r="P175" s="3"/>
      <c r="Q175" s="15" t="s">
        <v>882</v>
      </c>
      <c r="R175" s="7" t="s">
        <v>878</v>
      </c>
    </row>
    <row r="176" spans="1:18" ht="61.8">
      <c r="A176" s="9" t="s">
        <v>883</v>
      </c>
      <c r="B176" s="5" t="s">
        <v>17022</v>
      </c>
      <c r="C176" s="5" t="s">
        <v>226</v>
      </c>
      <c r="D176" s="3" t="s">
        <v>861</v>
      </c>
      <c r="E176" s="6">
        <v>43824.257662037038</v>
      </c>
      <c r="F176" s="3"/>
      <c r="G176" s="3"/>
      <c r="H176" s="3"/>
      <c r="I176" s="3"/>
      <c r="J176" s="3" t="s">
        <v>884</v>
      </c>
      <c r="K176" s="3"/>
      <c r="L176" s="7" t="s">
        <v>22</v>
      </c>
      <c r="M176" s="13" t="s">
        <v>885</v>
      </c>
      <c r="N176" s="3">
        <v>8</v>
      </c>
      <c r="O176" s="3">
        <v>235</v>
      </c>
      <c r="P176" s="3"/>
      <c r="Q176" s="15" t="s">
        <v>886</v>
      </c>
      <c r="R176" s="7" t="s">
        <v>231</v>
      </c>
    </row>
    <row r="177" spans="1:18" ht="41.4">
      <c r="A177" s="9" t="s">
        <v>887</v>
      </c>
      <c r="B177" s="5" t="s">
        <v>17023</v>
      </c>
      <c r="C177" s="5" t="s">
        <v>445</v>
      </c>
      <c r="D177" s="3" t="s">
        <v>888</v>
      </c>
      <c r="E177" s="6">
        <v>43824.257638888885</v>
      </c>
      <c r="F177" s="3"/>
      <c r="G177" s="3"/>
      <c r="H177" s="3"/>
      <c r="I177" s="3"/>
      <c r="J177" s="3" t="s">
        <v>889</v>
      </c>
      <c r="K177" s="3"/>
      <c r="L177" s="7" t="s">
        <v>22</v>
      </c>
      <c r="M177" s="13" t="s">
        <v>890</v>
      </c>
      <c r="N177" s="3">
        <v>114</v>
      </c>
      <c r="O177" s="3">
        <v>483</v>
      </c>
      <c r="P177" s="3"/>
      <c r="Q177" s="15" t="s">
        <v>891</v>
      </c>
      <c r="R177" s="7" t="s">
        <v>449</v>
      </c>
    </row>
    <row r="178" spans="1:18" ht="41.4">
      <c r="A178" s="9" t="s">
        <v>892</v>
      </c>
      <c r="B178" s="5" t="s">
        <v>17024</v>
      </c>
      <c r="C178" s="5" t="s">
        <v>155</v>
      </c>
      <c r="D178" s="3" t="s">
        <v>888</v>
      </c>
      <c r="E178" s="6">
        <v>43824.257638888885</v>
      </c>
      <c r="F178" s="3"/>
      <c r="G178" s="3"/>
      <c r="H178" s="3"/>
      <c r="I178" s="3"/>
      <c r="J178" s="3" t="s">
        <v>893</v>
      </c>
      <c r="K178" s="3"/>
      <c r="L178" s="7" t="s">
        <v>266</v>
      </c>
      <c r="M178" s="13" t="s">
        <v>894</v>
      </c>
      <c r="N178" s="3">
        <v>153</v>
      </c>
      <c r="O178" s="3">
        <v>804</v>
      </c>
      <c r="P178" s="3"/>
      <c r="Q178" s="15" t="s">
        <v>895</v>
      </c>
      <c r="R178" s="7" t="s">
        <v>160</v>
      </c>
    </row>
    <row r="179" spans="1:18" ht="72">
      <c r="A179" s="9" t="s">
        <v>896</v>
      </c>
      <c r="B179" s="5" t="s">
        <v>17025</v>
      </c>
      <c r="C179" s="5" t="s">
        <v>441</v>
      </c>
      <c r="D179" s="3" t="s">
        <v>888</v>
      </c>
      <c r="E179" s="6">
        <v>43824.257638888885</v>
      </c>
      <c r="F179" s="3"/>
      <c r="G179" s="3"/>
      <c r="H179" s="3"/>
      <c r="I179" s="3"/>
      <c r="J179" s="3" t="s">
        <v>897</v>
      </c>
      <c r="K179" s="3"/>
      <c r="L179" s="7" t="s">
        <v>22</v>
      </c>
      <c r="M179" s="13" t="s">
        <v>898</v>
      </c>
      <c r="N179" s="3">
        <v>1</v>
      </c>
      <c r="O179" s="3">
        <v>66</v>
      </c>
      <c r="P179" s="3"/>
      <c r="Q179" s="15" t="s">
        <v>899</v>
      </c>
      <c r="R179" s="7" t="s">
        <v>443</v>
      </c>
    </row>
    <row r="180" spans="1:18" ht="41.4">
      <c r="A180" s="9" t="s">
        <v>900</v>
      </c>
      <c r="B180" s="5" t="s">
        <v>17026</v>
      </c>
      <c r="C180" s="5" t="s">
        <v>155</v>
      </c>
      <c r="D180" s="3" t="s">
        <v>888</v>
      </c>
      <c r="E180" s="6">
        <v>43824.257638888885</v>
      </c>
      <c r="F180" s="3"/>
      <c r="G180" s="3"/>
      <c r="H180" s="3"/>
      <c r="I180" s="3"/>
      <c r="J180" s="3" t="s">
        <v>901</v>
      </c>
      <c r="K180" s="3"/>
      <c r="L180" s="7" t="s">
        <v>22</v>
      </c>
      <c r="M180" s="13" t="s">
        <v>902</v>
      </c>
      <c r="N180" s="3">
        <v>64</v>
      </c>
      <c r="O180" s="3">
        <v>287</v>
      </c>
      <c r="P180" s="3" t="s">
        <v>151</v>
      </c>
      <c r="Q180" s="15" t="s">
        <v>903</v>
      </c>
      <c r="R180" s="7" t="s">
        <v>160</v>
      </c>
    </row>
    <row r="181" spans="1:18" ht="72">
      <c r="A181" s="9" t="s">
        <v>904</v>
      </c>
      <c r="B181" s="5" t="s">
        <v>16936</v>
      </c>
      <c r="C181" s="5" t="s">
        <v>905</v>
      </c>
      <c r="D181" s="3" t="s">
        <v>888</v>
      </c>
      <c r="E181" s="6">
        <v>43824.257638888885</v>
      </c>
      <c r="F181" s="3"/>
      <c r="G181" s="3"/>
      <c r="H181" s="3"/>
      <c r="I181" s="3"/>
      <c r="J181" s="3" t="s">
        <v>906</v>
      </c>
      <c r="K181" s="3"/>
      <c r="L181" s="7" t="s">
        <v>22</v>
      </c>
      <c r="M181" s="13" t="s">
        <v>907</v>
      </c>
      <c r="N181" s="3"/>
      <c r="O181" s="3">
        <v>65</v>
      </c>
      <c r="P181" s="3"/>
      <c r="Q181" s="15" t="s">
        <v>908</v>
      </c>
      <c r="R181" s="7" t="s">
        <v>909</v>
      </c>
    </row>
    <row r="182" spans="1:18" ht="61.8">
      <c r="A182" s="9" t="s">
        <v>910</v>
      </c>
      <c r="B182" s="5" t="s">
        <v>16888</v>
      </c>
      <c r="C182" s="5" t="s">
        <v>441</v>
      </c>
      <c r="D182" s="3" t="s">
        <v>911</v>
      </c>
      <c r="E182" s="6">
        <v>43824.257627314815</v>
      </c>
      <c r="F182" s="3"/>
      <c r="G182" s="3"/>
      <c r="H182" s="3"/>
      <c r="I182" s="3"/>
      <c r="J182" s="3" t="s">
        <v>767</v>
      </c>
      <c r="K182" s="3"/>
      <c r="L182" s="7" t="s">
        <v>36</v>
      </c>
      <c r="M182" s="13" t="s">
        <v>768</v>
      </c>
      <c r="N182" s="3">
        <v>461</v>
      </c>
      <c r="O182" s="3">
        <v>385</v>
      </c>
      <c r="P182" s="3"/>
      <c r="Q182" s="15" t="s">
        <v>912</v>
      </c>
      <c r="R182" s="7" t="s">
        <v>443</v>
      </c>
    </row>
    <row r="183" spans="1:18" ht="21">
      <c r="A183" s="9" t="s">
        <v>913</v>
      </c>
      <c r="B183" s="5" t="s">
        <v>17027</v>
      </c>
      <c r="C183" s="5" t="s">
        <v>242</v>
      </c>
      <c r="D183" s="3" t="s">
        <v>911</v>
      </c>
      <c r="E183" s="6">
        <v>43824.257627314815</v>
      </c>
      <c r="F183" s="3"/>
      <c r="G183" s="3"/>
      <c r="H183" s="3"/>
      <c r="I183" s="3"/>
      <c r="J183" s="3" t="s">
        <v>914</v>
      </c>
      <c r="K183" s="3"/>
      <c r="L183" s="7" t="s">
        <v>22</v>
      </c>
      <c r="M183" s="13" t="s">
        <v>915</v>
      </c>
      <c r="N183" s="3">
        <v>3</v>
      </c>
      <c r="O183" s="3">
        <v>33</v>
      </c>
      <c r="P183" s="3"/>
      <c r="Q183" s="15" t="s">
        <v>916</v>
      </c>
      <c r="R183" s="7" t="s">
        <v>247</v>
      </c>
    </row>
    <row r="184" spans="1:18" ht="51.6">
      <c r="A184" s="9" t="s">
        <v>917</v>
      </c>
      <c r="B184" s="5" t="s">
        <v>17028</v>
      </c>
      <c r="C184" s="5" t="s">
        <v>162</v>
      </c>
      <c r="D184" s="3" t="s">
        <v>918</v>
      </c>
      <c r="E184" s="6">
        <v>43824.257615740746</v>
      </c>
      <c r="F184" s="3"/>
      <c r="G184" s="3"/>
      <c r="H184" s="3"/>
      <c r="I184" s="3"/>
      <c r="J184" s="3" t="s">
        <v>919</v>
      </c>
      <c r="K184" s="3"/>
      <c r="L184" s="7" t="s">
        <v>22</v>
      </c>
      <c r="M184" s="13" t="s">
        <v>920</v>
      </c>
      <c r="N184" s="3">
        <v>251</v>
      </c>
      <c r="O184" s="3">
        <v>348</v>
      </c>
      <c r="P184" s="3" t="s">
        <v>81</v>
      </c>
      <c r="Q184" s="15" t="s">
        <v>921</v>
      </c>
      <c r="R184" s="7" t="s">
        <v>168</v>
      </c>
    </row>
    <row r="185" spans="1:18" ht="61.8">
      <c r="A185" s="9" t="s">
        <v>922</v>
      </c>
      <c r="B185" s="5" t="s">
        <v>17029</v>
      </c>
      <c r="C185" s="5" t="s">
        <v>348</v>
      </c>
      <c r="D185" s="3" t="s">
        <v>918</v>
      </c>
      <c r="E185" s="6">
        <v>43824.257615740746</v>
      </c>
      <c r="F185" s="3"/>
      <c r="G185" s="3"/>
      <c r="H185" s="3"/>
      <c r="I185" s="3"/>
      <c r="J185" s="3" t="s">
        <v>923</v>
      </c>
      <c r="K185" s="3"/>
      <c r="L185" s="7" t="s">
        <v>36</v>
      </c>
      <c r="M185" s="13" t="s">
        <v>924</v>
      </c>
      <c r="N185" s="3">
        <v>76</v>
      </c>
      <c r="O185" s="3">
        <v>913</v>
      </c>
      <c r="P185" s="3" t="s">
        <v>925</v>
      </c>
      <c r="Q185" s="15" t="s">
        <v>926</v>
      </c>
      <c r="R185" s="7" t="s">
        <v>352</v>
      </c>
    </row>
    <row r="186" spans="1:18" ht="61.8">
      <c r="A186" s="9" t="s">
        <v>927</v>
      </c>
      <c r="B186" s="5" t="s">
        <v>17030</v>
      </c>
      <c r="C186" s="5" t="s">
        <v>162</v>
      </c>
      <c r="D186" s="3" t="s">
        <v>918</v>
      </c>
      <c r="E186" s="6">
        <v>43824.257615740746</v>
      </c>
      <c r="F186" s="3"/>
      <c r="G186" s="3"/>
      <c r="H186" s="3"/>
      <c r="I186" s="3"/>
      <c r="J186" s="3" t="s">
        <v>928</v>
      </c>
      <c r="K186" s="3"/>
      <c r="L186" s="7" t="s">
        <v>22</v>
      </c>
      <c r="M186" s="13" t="s">
        <v>929</v>
      </c>
      <c r="N186" s="3">
        <v>103</v>
      </c>
      <c r="O186" s="3">
        <v>240</v>
      </c>
      <c r="P186" s="3"/>
      <c r="Q186" s="15" t="s">
        <v>930</v>
      </c>
      <c r="R186" s="7" t="s">
        <v>168</v>
      </c>
    </row>
    <row r="187" spans="1:18" ht="133.19999999999999">
      <c r="A187" s="9" t="s">
        <v>931</v>
      </c>
      <c r="B187" s="5" t="s">
        <v>16899</v>
      </c>
      <c r="C187" s="5" t="s">
        <v>283</v>
      </c>
      <c r="D187" s="3" t="s">
        <v>918</v>
      </c>
      <c r="E187" s="6">
        <v>43824.257615740746</v>
      </c>
      <c r="F187" s="3"/>
      <c r="G187" s="3"/>
      <c r="H187" s="3"/>
      <c r="I187" s="3"/>
      <c r="J187" s="3" t="s">
        <v>932</v>
      </c>
      <c r="K187" s="3"/>
      <c r="L187" s="7" t="s">
        <v>36</v>
      </c>
      <c r="M187" s="13" t="s">
        <v>933</v>
      </c>
      <c r="N187" s="3">
        <v>74</v>
      </c>
      <c r="O187" s="3">
        <v>113</v>
      </c>
      <c r="P187" s="3"/>
      <c r="Q187" s="15" t="s">
        <v>934</v>
      </c>
      <c r="R187" s="7" t="s">
        <v>287</v>
      </c>
    </row>
    <row r="188" spans="1:18" ht="41.4">
      <c r="A188" s="9" t="s">
        <v>935</v>
      </c>
      <c r="B188" s="5" t="s">
        <v>17031</v>
      </c>
      <c r="C188" s="5" t="s">
        <v>155</v>
      </c>
      <c r="D188" s="3" t="s">
        <v>918</v>
      </c>
      <c r="E188" s="6">
        <v>43824.257615740746</v>
      </c>
      <c r="F188" s="3"/>
      <c r="G188" s="3"/>
      <c r="H188" s="3"/>
      <c r="I188" s="3"/>
      <c r="J188" s="3" t="s">
        <v>936</v>
      </c>
      <c r="K188" s="3"/>
      <c r="L188" s="7" t="s">
        <v>266</v>
      </c>
      <c r="M188" s="13" t="s">
        <v>937</v>
      </c>
      <c r="N188" s="3">
        <v>263</v>
      </c>
      <c r="O188" s="3">
        <v>378</v>
      </c>
      <c r="P188" s="3"/>
      <c r="Q188" s="15" t="s">
        <v>938</v>
      </c>
      <c r="R188" s="7" t="s">
        <v>160</v>
      </c>
    </row>
    <row r="189" spans="1:18" ht="21">
      <c r="A189" s="9" t="s">
        <v>939</v>
      </c>
      <c r="B189" s="5" t="s">
        <v>17032</v>
      </c>
      <c r="C189" s="5" t="s">
        <v>348</v>
      </c>
      <c r="D189" s="3" t="s">
        <v>940</v>
      </c>
      <c r="E189" s="6">
        <v>43824.257604166662</v>
      </c>
      <c r="F189" s="3"/>
      <c r="G189" s="3"/>
      <c r="H189" s="3"/>
      <c r="I189" s="3"/>
      <c r="J189" s="3" t="s">
        <v>941</v>
      </c>
      <c r="K189" s="3"/>
      <c r="L189" s="7" t="s">
        <v>36</v>
      </c>
      <c r="M189" s="13" t="s">
        <v>942</v>
      </c>
      <c r="N189" s="3">
        <v>176</v>
      </c>
      <c r="O189" s="3">
        <v>31</v>
      </c>
      <c r="P189" s="3" t="s">
        <v>38</v>
      </c>
      <c r="Q189" s="15" t="s">
        <v>943</v>
      </c>
      <c r="R189" s="7" t="s">
        <v>352</v>
      </c>
    </row>
    <row r="190" spans="1:18" ht="61.8">
      <c r="A190" s="9" t="s">
        <v>944</v>
      </c>
      <c r="B190" s="5" t="s">
        <v>16888</v>
      </c>
      <c r="C190" s="5" t="s">
        <v>441</v>
      </c>
      <c r="D190" s="3" t="s">
        <v>940</v>
      </c>
      <c r="E190" s="6">
        <v>43824.257604166662</v>
      </c>
      <c r="F190" s="3"/>
      <c r="G190" s="3"/>
      <c r="H190" s="3"/>
      <c r="I190" s="3"/>
      <c r="J190" s="3" t="s">
        <v>689</v>
      </c>
      <c r="K190" s="3"/>
      <c r="L190" s="7" t="s">
        <v>36</v>
      </c>
      <c r="M190" s="13" t="s">
        <v>690</v>
      </c>
      <c r="N190" s="3">
        <v>2376</v>
      </c>
      <c r="O190" s="3">
        <v>3281</v>
      </c>
      <c r="P190" s="3" t="s">
        <v>691</v>
      </c>
      <c r="Q190" s="15" t="s">
        <v>945</v>
      </c>
      <c r="R190" s="7" t="s">
        <v>443</v>
      </c>
    </row>
    <row r="191" spans="1:18" ht="61.8">
      <c r="A191" s="9" t="s">
        <v>946</v>
      </c>
      <c r="B191" s="5" t="s">
        <v>17033</v>
      </c>
      <c r="C191" s="5" t="s">
        <v>572</v>
      </c>
      <c r="D191" s="3" t="s">
        <v>940</v>
      </c>
      <c r="E191" s="6">
        <v>43824.257604166662</v>
      </c>
      <c r="F191" s="3"/>
      <c r="G191" s="3"/>
      <c r="H191" s="3"/>
      <c r="I191" s="3"/>
      <c r="J191" s="3" t="s">
        <v>947</v>
      </c>
      <c r="K191" s="3"/>
      <c r="L191" s="7" t="s">
        <v>112</v>
      </c>
      <c r="M191" s="13" t="s">
        <v>948</v>
      </c>
      <c r="N191" s="3">
        <v>429</v>
      </c>
      <c r="O191" s="3">
        <v>1930</v>
      </c>
      <c r="P191" s="3" t="s">
        <v>949</v>
      </c>
      <c r="Q191" s="15" t="s">
        <v>950</v>
      </c>
      <c r="R191" s="7" t="s">
        <v>574</v>
      </c>
    </row>
    <row r="192" spans="1:18" ht="61.8">
      <c r="A192" s="9" t="s">
        <v>951</v>
      </c>
      <c r="B192" s="5" t="s">
        <v>16888</v>
      </c>
      <c r="C192" s="5" t="s">
        <v>283</v>
      </c>
      <c r="D192" s="3" t="s">
        <v>940</v>
      </c>
      <c r="E192" s="6">
        <v>43824.257604166662</v>
      </c>
      <c r="F192" s="3"/>
      <c r="G192" s="3"/>
      <c r="H192" s="3"/>
      <c r="I192" s="3"/>
      <c r="J192" s="3" t="s">
        <v>952</v>
      </c>
      <c r="K192" s="3"/>
      <c r="L192" s="7" t="s">
        <v>22</v>
      </c>
      <c r="M192" s="13" t="s">
        <v>953</v>
      </c>
      <c r="N192" s="3">
        <v>65</v>
      </c>
      <c r="O192" s="3">
        <v>217</v>
      </c>
      <c r="P192" s="3"/>
      <c r="Q192" s="15" t="s">
        <v>954</v>
      </c>
      <c r="R192" s="7" t="s">
        <v>287</v>
      </c>
    </row>
    <row r="193" spans="1:18" ht="92.4">
      <c r="A193" s="9" t="s">
        <v>955</v>
      </c>
      <c r="B193" s="5" t="s">
        <v>17034</v>
      </c>
      <c r="C193" s="5" t="s">
        <v>192</v>
      </c>
      <c r="D193" s="3" t="s">
        <v>956</v>
      </c>
      <c r="E193" s="6">
        <v>43824.257592592592</v>
      </c>
      <c r="F193" s="3"/>
      <c r="G193" s="3"/>
      <c r="H193" s="3"/>
      <c r="I193" s="3"/>
      <c r="J193" s="3" t="s">
        <v>758</v>
      </c>
      <c r="K193" s="3"/>
      <c r="L193" s="7" t="s">
        <v>22</v>
      </c>
      <c r="M193" s="13" t="s">
        <v>759</v>
      </c>
      <c r="N193" s="3">
        <v>3</v>
      </c>
      <c r="O193" s="3">
        <v>18</v>
      </c>
      <c r="P193" s="3"/>
      <c r="Q193" s="15" t="s">
        <v>957</v>
      </c>
      <c r="R193" s="7" t="s">
        <v>196</v>
      </c>
    </row>
    <row r="194" spans="1:18" ht="21">
      <c r="A194" s="9" t="s">
        <v>958</v>
      </c>
      <c r="B194" s="5" t="s">
        <v>17035</v>
      </c>
      <c r="C194" s="5" t="s">
        <v>441</v>
      </c>
      <c r="D194" s="3" t="s">
        <v>959</v>
      </c>
      <c r="E194" s="6">
        <v>43824.257581018523</v>
      </c>
      <c r="F194" s="3"/>
      <c r="G194" s="3"/>
      <c r="H194" s="3"/>
      <c r="I194" s="3"/>
      <c r="J194" s="3" t="s">
        <v>184</v>
      </c>
      <c r="K194" s="3"/>
      <c r="L194" s="7" t="s">
        <v>22</v>
      </c>
      <c r="M194" s="13" t="s">
        <v>185</v>
      </c>
      <c r="N194" s="3">
        <v>136</v>
      </c>
      <c r="O194" s="3">
        <v>501</v>
      </c>
      <c r="P194" s="3" t="s">
        <v>187</v>
      </c>
      <c r="Q194" s="15" t="s">
        <v>960</v>
      </c>
      <c r="R194" s="7" t="s">
        <v>443</v>
      </c>
    </row>
    <row r="195" spans="1:18" ht="61.8">
      <c r="A195" s="9" t="s">
        <v>961</v>
      </c>
      <c r="B195" s="5" t="s">
        <v>17036</v>
      </c>
      <c r="C195" s="5" t="s">
        <v>170</v>
      </c>
      <c r="D195" s="3" t="s">
        <v>959</v>
      </c>
      <c r="E195" s="6">
        <v>43824.257581018523</v>
      </c>
      <c r="F195" s="3"/>
      <c r="G195" s="3"/>
      <c r="H195" s="3"/>
      <c r="I195" s="3"/>
      <c r="J195" s="3" t="s">
        <v>259</v>
      </c>
      <c r="K195" s="3"/>
      <c r="L195" s="7" t="s">
        <v>22</v>
      </c>
      <c r="M195" s="13" t="s">
        <v>260</v>
      </c>
      <c r="N195" s="3">
        <v>65</v>
      </c>
      <c r="O195" s="3">
        <v>57</v>
      </c>
      <c r="P195" s="3"/>
      <c r="Q195" s="15" t="s">
        <v>962</v>
      </c>
      <c r="R195" s="7" t="s">
        <v>174</v>
      </c>
    </row>
    <row r="196" spans="1:18" ht="92.4">
      <c r="A196" s="9" t="s">
        <v>963</v>
      </c>
      <c r="B196" s="5" t="s">
        <v>17010</v>
      </c>
      <c r="C196" s="5" t="s">
        <v>183</v>
      </c>
      <c r="D196" s="3" t="s">
        <v>959</v>
      </c>
      <c r="E196" s="6">
        <v>43824.257581018523</v>
      </c>
      <c r="F196" s="3"/>
      <c r="G196" s="3"/>
      <c r="H196" s="3"/>
      <c r="I196" s="3"/>
      <c r="J196" s="3" t="s">
        <v>627</v>
      </c>
      <c r="K196" s="3"/>
      <c r="L196" s="7" t="s">
        <v>266</v>
      </c>
      <c r="M196" s="13" t="s">
        <v>628</v>
      </c>
      <c r="N196" s="3">
        <v>14</v>
      </c>
      <c r="O196" s="3">
        <v>112</v>
      </c>
      <c r="P196" s="3" t="s">
        <v>629</v>
      </c>
      <c r="Q196" s="15" t="s">
        <v>964</v>
      </c>
      <c r="R196" s="7" t="s">
        <v>190</v>
      </c>
    </row>
    <row r="197" spans="1:18" ht="92.4">
      <c r="A197" s="9" t="s">
        <v>965</v>
      </c>
      <c r="B197" s="5" t="s">
        <v>17010</v>
      </c>
      <c r="C197" s="5" t="s">
        <v>338</v>
      </c>
      <c r="D197" s="3" t="s">
        <v>959</v>
      </c>
      <c r="E197" s="6">
        <v>43824.257581018523</v>
      </c>
      <c r="F197" s="3"/>
      <c r="G197" s="3"/>
      <c r="H197" s="3"/>
      <c r="I197" s="3"/>
      <c r="J197" s="3" t="s">
        <v>966</v>
      </c>
      <c r="K197" s="3"/>
      <c r="L197" s="7" t="s">
        <v>22</v>
      </c>
      <c r="M197" s="13" t="s">
        <v>967</v>
      </c>
      <c r="N197" s="3">
        <v>26</v>
      </c>
      <c r="O197" s="3">
        <v>562</v>
      </c>
      <c r="P197" s="3"/>
      <c r="Q197" s="15" t="s">
        <v>968</v>
      </c>
      <c r="R197" s="7" t="s">
        <v>342</v>
      </c>
    </row>
    <row r="198" spans="1:18" ht="92.4">
      <c r="A198" s="9" t="s">
        <v>969</v>
      </c>
      <c r="B198" s="5" t="s">
        <v>17010</v>
      </c>
      <c r="C198" s="5" t="s">
        <v>176</v>
      </c>
      <c r="D198" s="3" t="s">
        <v>959</v>
      </c>
      <c r="E198" s="6">
        <v>43824.257581018523</v>
      </c>
      <c r="F198" s="3"/>
      <c r="G198" s="3"/>
      <c r="H198" s="3"/>
      <c r="I198" s="3"/>
      <c r="J198" s="3" t="s">
        <v>970</v>
      </c>
      <c r="K198" s="3"/>
      <c r="L198" s="7" t="s">
        <v>22</v>
      </c>
      <c r="M198" s="13" t="s">
        <v>971</v>
      </c>
      <c r="N198" s="3">
        <v>73</v>
      </c>
      <c r="O198" s="3">
        <v>182</v>
      </c>
      <c r="P198" s="3" t="s">
        <v>972</v>
      </c>
      <c r="Q198" s="15" t="s">
        <v>973</v>
      </c>
      <c r="R198" s="7" t="s">
        <v>181</v>
      </c>
    </row>
    <row r="199" spans="1:18" ht="61.8">
      <c r="A199" s="9" t="s">
        <v>974</v>
      </c>
      <c r="B199" s="5" t="s">
        <v>17037</v>
      </c>
      <c r="C199" s="5" t="s">
        <v>320</v>
      </c>
      <c r="D199" s="3" t="s">
        <v>975</v>
      </c>
      <c r="E199" s="6">
        <v>43824.257569444446</v>
      </c>
      <c r="F199" s="3"/>
      <c r="G199" s="3"/>
      <c r="H199" s="3"/>
      <c r="I199" s="3"/>
      <c r="J199" s="3" t="s">
        <v>976</v>
      </c>
      <c r="K199" s="3"/>
      <c r="L199" s="7" t="s">
        <v>36</v>
      </c>
      <c r="M199" s="13" t="s">
        <v>977</v>
      </c>
      <c r="N199" s="3">
        <v>244</v>
      </c>
      <c r="O199" s="3">
        <v>183</v>
      </c>
      <c r="P199" s="3"/>
      <c r="Q199" s="15" t="s">
        <v>978</v>
      </c>
      <c r="R199" s="7" t="s">
        <v>325</v>
      </c>
    </row>
    <row r="200" spans="1:18" ht="92.4">
      <c r="A200" s="9" t="s">
        <v>979</v>
      </c>
      <c r="B200" s="5" t="s">
        <v>17038</v>
      </c>
      <c r="C200" s="5" t="s">
        <v>572</v>
      </c>
      <c r="D200" s="3" t="s">
        <v>975</v>
      </c>
      <c r="E200" s="6">
        <v>43824.257569444446</v>
      </c>
      <c r="F200" s="3"/>
      <c r="G200" s="3"/>
      <c r="H200" s="3"/>
      <c r="I200" s="3"/>
      <c r="J200" s="3" t="s">
        <v>301</v>
      </c>
      <c r="K200" s="3"/>
      <c r="L200" s="7" t="s">
        <v>36</v>
      </c>
      <c r="M200" s="13" t="s">
        <v>302</v>
      </c>
      <c r="N200" s="3">
        <v>6</v>
      </c>
      <c r="O200" s="3">
        <v>98</v>
      </c>
      <c r="P200" s="3" t="s">
        <v>303</v>
      </c>
      <c r="Q200" s="15" t="s">
        <v>980</v>
      </c>
      <c r="R200" s="7" t="s">
        <v>574</v>
      </c>
    </row>
    <row r="201" spans="1:18" ht="61.8">
      <c r="A201" s="9" t="s">
        <v>981</v>
      </c>
      <c r="B201" s="5" t="s">
        <v>16888</v>
      </c>
      <c r="C201" s="5" t="s">
        <v>162</v>
      </c>
      <c r="D201" s="3" t="s">
        <v>982</v>
      </c>
      <c r="E201" s="6">
        <v>43824.257557870369</v>
      </c>
      <c r="F201" s="3"/>
      <c r="G201" s="3"/>
      <c r="H201" s="3"/>
      <c r="I201" s="3"/>
      <c r="J201" s="3" t="s">
        <v>327</v>
      </c>
      <c r="K201" s="3"/>
      <c r="L201" s="7" t="s">
        <v>36</v>
      </c>
      <c r="M201" s="13" t="s">
        <v>328</v>
      </c>
      <c r="N201" s="3">
        <v>62</v>
      </c>
      <c r="O201" s="3">
        <v>277</v>
      </c>
      <c r="P201" s="3" t="s">
        <v>329</v>
      </c>
      <c r="Q201" s="15" t="s">
        <v>983</v>
      </c>
      <c r="R201" s="7" t="s">
        <v>168</v>
      </c>
    </row>
    <row r="202" spans="1:18" ht="194.4">
      <c r="A202" s="9" t="s">
        <v>984</v>
      </c>
      <c r="B202" s="5" t="s">
        <v>17039</v>
      </c>
      <c r="C202" s="5" t="s">
        <v>625</v>
      </c>
      <c r="D202" s="3" t="s">
        <v>982</v>
      </c>
      <c r="E202" s="6">
        <v>43824.257557870369</v>
      </c>
      <c r="F202" s="3"/>
      <c r="G202" s="3"/>
      <c r="H202" s="3"/>
      <c r="I202" s="3"/>
      <c r="J202" s="3" t="s">
        <v>220</v>
      </c>
      <c r="K202" s="3"/>
      <c r="L202" s="7" t="s">
        <v>22</v>
      </c>
      <c r="M202" s="13" t="s">
        <v>221</v>
      </c>
      <c r="N202" s="3">
        <v>16</v>
      </c>
      <c r="O202" s="3">
        <v>45</v>
      </c>
      <c r="P202" s="3" t="s">
        <v>222</v>
      </c>
      <c r="Q202" s="15" t="s">
        <v>985</v>
      </c>
      <c r="R202" s="7" t="s">
        <v>631</v>
      </c>
    </row>
    <row r="203" spans="1:18" ht="92.4">
      <c r="A203" s="9" t="s">
        <v>986</v>
      </c>
      <c r="B203" s="5" t="s">
        <v>17040</v>
      </c>
      <c r="C203" s="5" t="s">
        <v>131</v>
      </c>
      <c r="D203" s="3" t="s">
        <v>982</v>
      </c>
      <c r="E203" s="6">
        <v>43824.257557870369</v>
      </c>
      <c r="F203" s="3"/>
      <c r="G203" s="3"/>
      <c r="H203" s="3"/>
      <c r="I203" s="3"/>
      <c r="J203" s="3" t="s">
        <v>987</v>
      </c>
      <c r="K203" s="3"/>
      <c r="L203" s="7" t="s">
        <v>22</v>
      </c>
      <c r="M203" s="13" t="s">
        <v>988</v>
      </c>
      <c r="N203" s="3">
        <v>2</v>
      </c>
      <c r="O203" s="3">
        <v>31</v>
      </c>
      <c r="P203" s="3" t="s">
        <v>989</v>
      </c>
      <c r="Q203" s="15" t="s">
        <v>990</v>
      </c>
      <c r="R203" s="7" t="s">
        <v>136</v>
      </c>
    </row>
    <row r="204" spans="1:18" ht="41.4">
      <c r="A204" s="9" t="s">
        <v>991</v>
      </c>
      <c r="B204" s="5" t="s">
        <v>17041</v>
      </c>
      <c r="C204" s="5" t="s">
        <v>183</v>
      </c>
      <c r="D204" s="3" t="s">
        <v>982</v>
      </c>
      <c r="E204" s="6">
        <v>43824.257557870369</v>
      </c>
      <c r="F204" s="3"/>
      <c r="G204" s="3"/>
      <c r="H204" s="3"/>
      <c r="I204" s="3"/>
      <c r="J204" s="3" t="s">
        <v>992</v>
      </c>
      <c r="K204" s="3"/>
      <c r="L204" s="7" t="s">
        <v>36</v>
      </c>
      <c r="M204" s="13" t="s">
        <v>993</v>
      </c>
      <c r="N204" s="3">
        <v>17</v>
      </c>
      <c r="O204" s="3">
        <v>363</v>
      </c>
      <c r="P204" s="3"/>
      <c r="Q204" s="15" t="s">
        <v>994</v>
      </c>
      <c r="R204" s="7" t="s">
        <v>190</v>
      </c>
    </row>
    <row r="205" spans="1:18" ht="72">
      <c r="A205" s="9" t="s">
        <v>995</v>
      </c>
      <c r="B205" s="5" t="s">
        <v>17042</v>
      </c>
      <c r="C205" s="5" t="s">
        <v>131</v>
      </c>
      <c r="D205" s="3" t="s">
        <v>996</v>
      </c>
      <c r="E205" s="6">
        <v>43824.2575462963</v>
      </c>
      <c r="F205" s="3"/>
      <c r="G205" s="3"/>
      <c r="H205" s="3"/>
      <c r="I205" s="3"/>
      <c r="J205" s="3" t="s">
        <v>254</v>
      </c>
      <c r="K205" s="3"/>
      <c r="L205" s="7" t="s">
        <v>36</v>
      </c>
      <c r="M205" s="13" t="s">
        <v>255</v>
      </c>
      <c r="N205" s="3">
        <v>531</v>
      </c>
      <c r="O205" s="3">
        <v>579</v>
      </c>
      <c r="P205" s="3"/>
      <c r="Q205" s="15" t="s">
        <v>997</v>
      </c>
      <c r="R205" s="7" t="s">
        <v>136</v>
      </c>
    </row>
    <row r="206" spans="1:18" ht="92.4">
      <c r="A206" s="9" t="s">
        <v>998</v>
      </c>
      <c r="B206" s="5" t="s">
        <v>17040</v>
      </c>
      <c r="C206" s="5" t="s">
        <v>155</v>
      </c>
      <c r="D206" s="3" t="s">
        <v>996</v>
      </c>
      <c r="E206" s="6">
        <v>43824.2575462963</v>
      </c>
      <c r="F206" s="3"/>
      <c r="G206" s="3"/>
      <c r="H206" s="3"/>
      <c r="I206" s="3"/>
      <c r="J206" s="3" t="s">
        <v>999</v>
      </c>
      <c r="K206" s="3"/>
      <c r="L206" s="7" t="s">
        <v>22</v>
      </c>
      <c r="M206" s="13" t="s">
        <v>1000</v>
      </c>
      <c r="N206" s="3">
        <v>3</v>
      </c>
      <c r="O206" s="3">
        <v>116</v>
      </c>
      <c r="P206" s="3"/>
      <c r="Q206" s="15" t="s">
        <v>1001</v>
      </c>
      <c r="R206" s="7" t="s">
        <v>160</v>
      </c>
    </row>
    <row r="207" spans="1:18" ht="92.4">
      <c r="A207" s="9" t="s">
        <v>1002</v>
      </c>
      <c r="B207" s="5" t="s">
        <v>17040</v>
      </c>
      <c r="C207" s="5" t="s">
        <v>170</v>
      </c>
      <c r="D207" s="3" t="s">
        <v>996</v>
      </c>
      <c r="E207" s="6">
        <v>43824.2575462963</v>
      </c>
      <c r="F207" s="3"/>
      <c r="G207" s="3"/>
      <c r="H207" s="3"/>
      <c r="I207" s="3"/>
      <c r="J207" s="3" t="s">
        <v>1003</v>
      </c>
      <c r="K207" s="3"/>
      <c r="L207" s="7" t="s">
        <v>36</v>
      </c>
      <c r="M207" s="13" t="s">
        <v>1004</v>
      </c>
      <c r="N207" s="3">
        <v>238</v>
      </c>
      <c r="O207" s="3">
        <v>421</v>
      </c>
      <c r="P207" s="3"/>
      <c r="Q207" s="15" t="s">
        <v>1005</v>
      </c>
      <c r="R207" s="7" t="s">
        <v>174</v>
      </c>
    </row>
    <row r="208" spans="1:18" ht="92.4">
      <c r="A208" s="9" t="s">
        <v>1006</v>
      </c>
      <c r="B208" s="5" t="s">
        <v>17043</v>
      </c>
      <c r="C208" s="5" t="s">
        <v>1007</v>
      </c>
      <c r="D208" s="3" t="s">
        <v>996</v>
      </c>
      <c r="E208" s="6">
        <v>43824.2575462963</v>
      </c>
      <c r="F208" s="3"/>
      <c r="G208" s="3"/>
      <c r="H208" s="3"/>
      <c r="I208" s="3"/>
      <c r="J208" s="3" t="s">
        <v>1008</v>
      </c>
      <c r="K208" s="3"/>
      <c r="L208" s="7" t="s">
        <v>36</v>
      </c>
      <c r="M208" s="13" t="s">
        <v>1009</v>
      </c>
      <c r="N208" s="3">
        <v>147</v>
      </c>
      <c r="O208" s="3">
        <v>271</v>
      </c>
      <c r="P208" s="3"/>
      <c r="Q208" s="15" t="s">
        <v>1010</v>
      </c>
      <c r="R208" s="7" t="s">
        <v>1011</v>
      </c>
    </row>
    <row r="209" spans="1:18" ht="61.8">
      <c r="A209" s="9" t="s">
        <v>1012</v>
      </c>
      <c r="B209" s="5" t="s">
        <v>17044</v>
      </c>
      <c r="C209" s="5" t="s">
        <v>192</v>
      </c>
      <c r="D209" s="3" t="s">
        <v>996</v>
      </c>
      <c r="E209" s="6">
        <v>43824.2575462963</v>
      </c>
      <c r="F209" s="3"/>
      <c r="G209" s="3"/>
      <c r="H209" s="3"/>
      <c r="I209" s="3"/>
      <c r="J209" s="3" t="s">
        <v>1013</v>
      </c>
      <c r="K209" s="3"/>
      <c r="L209" s="7" t="s">
        <v>36</v>
      </c>
      <c r="M209" s="13" t="s">
        <v>1014</v>
      </c>
      <c r="N209" s="3">
        <v>106</v>
      </c>
      <c r="O209" s="3">
        <v>306</v>
      </c>
      <c r="P209" s="3"/>
      <c r="Q209" s="15" t="s">
        <v>1015</v>
      </c>
      <c r="R209" s="7" t="s">
        <v>196</v>
      </c>
    </row>
    <row r="210" spans="1:18" ht="61.8">
      <c r="A210" s="9" t="s">
        <v>1016</v>
      </c>
      <c r="B210" s="5" t="s">
        <v>17045</v>
      </c>
      <c r="C210" s="5" t="s">
        <v>1017</v>
      </c>
      <c r="D210" s="3" t="s">
        <v>1018</v>
      </c>
      <c r="E210" s="6">
        <v>43824.257534722223</v>
      </c>
      <c r="F210" s="3"/>
      <c r="G210" s="3"/>
      <c r="H210" s="3"/>
      <c r="I210" s="3"/>
      <c r="J210" s="3" t="s">
        <v>1019</v>
      </c>
      <c r="K210" s="3"/>
      <c r="L210" s="7" t="s">
        <v>22</v>
      </c>
      <c r="M210" s="13" t="s">
        <v>1020</v>
      </c>
      <c r="N210" s="3">
        <v>117</v>
      </c>
      <c r="O210" s="3">
        <v>459</v>
      </c>
      <c r="P210" s="3" t="s">
        <v>1021</v>
      </c>
      <c r="Q210" s="15" t="s">
        <v>1022</v>
      </c>
      <c r="R210" s="7" t="s">
        <v>1023</v>
      </c>
    </row>
    <row r="211" spans="1:18" ht="61.8">
      <c r="A211" s="9" t="s">
        <v>1024</v>
      </c>
      <c r="B211" s="5" t="s">
        <v>17046</v>
      </c>
      <c r="C211" s="5" t="s">
        <v>176</v>
      </c>
      <c r="D211" s="3" t="s">
        <v>1018</v>
      </c>
      <c r="E211" s="6">
        <v>43824.257534722223</v>
      </c>
      <c r="F211" s="3"/>
      <c r="G211" s="3"/>
      <c r="H211" s="3"/>
      <c r="I211" s="3"/>
      <c r="J211" s="3" t="s">
        <v>813</v>
      </c>
      <c r="K211" s="3"/>
      <c r="L211" s="7" t="s">
        <v>36</v>
      </c>
      <c r="M211" s="13" t="s">
        <v>814</v>
      </c>
      <c r="N211" s="3">
        <v>134</v>
      </c>
      <c r="O211" s="3">
        <v>81</v>
      </c>
      <c r="P211" s="3"/>
      <c r="Q211" s="15" t="s">
        <v>1025</v>
      </c>
      <c r="R211" s="7" t="s">
        <v>181</v>
      </c>
    </row>
    <row r="212" spans="1:18" ht="61.8">
      <c r="A212" s="9" t="s">
        <v>1026</v>
      </c>
      <c r="B212" s="5" t="s">
        <v>17047</v>
      </c>
      <c r="C212" s="5" t="s">
        <v>348</v>
      </c>
      <c r="D212" s="3" t="s">
        <v>1027</v>
      </c>
      <c r="E212" s="6">
        <v>43824.257523148146</v>
      </c>
      <c r="F212" s="3"/>
      <c r="G212" s="3"/>
      <c r="H212" s="3"/>
      <c r="I212" s="3"/>
      <c r="J212" s="3" t="s">
        <v>1028</v>
      </c>
      <c r="K212" s="3"/>
      <c r="L212" s="7" t="s">
        <v>36</v>
      </c>
      <c r="M212" s="13" t="s">
        <v>1029</v>
      </c>
      <c r="N212" s="3">
        <v>260</v>
      </c>
      <c r="O212" s="3">
        <v>399</v>
      </c>
      <c r="P212" s="3"/>
      <c r="Q212" s="15" t="s">
        <v>1030</v>
      </c>
      <c r="R212" s="7" t="s">
        <v>352</v>
      </c>
    </row>
    <row r="213" spans="1:18" ht="51.6">
      <c r="A213" s="9" t="s">
        <v>1031</v>
      </c>
      <c r="B213" s="5" t="s">
        <v>17048</v>
      </c>
      <c r="C213" s="5" t="s">
        <v>155</v>
      </c>
      <c r="D213" s="3" t="s">
        <v>1027</v>
      </c>
      <c r="E213" s="6">
        <v>43824.257523148146</v>
      </c>
      <c r="F213" s="3"/>
      <c r="G213" s="3"/>
      <c r="H213" s="3"/>
      <c r="I213" s="3"/>
      <c r="J213" s="3" t="s">
        <v>419</v>
      </c>
      <c r="K213" s="3"/>
      <c r="L213" s="7" t="s">
        <v>36</v>
      </c>
      <c r="M213" s="13" t="s">
        <v>420</v>
      </c>
      <c r="N213" s="3">
        <v>160</v>
      </c>
      <c r="O213" s="3">
        <v>402</v>
      </c>
      <c r="P213" s="3"/>
      <c r="Q213" s="15" t="s">
        <v>1032</v>
      </c>
      <c r="R213" s="7" t="s">
        <v>160</v>
      </c>
    </row>
    <row r="214" spans="1:18" ht="31.2">
      <c r="A214" s="9" t="s">
        <v>1033</v>
      </c>
      <c r="B214" s="5" t="s">
        <v>17049</v>
      </c>
      <c r="C214" s="5" t="s">
        <v>212</v>
      </c>
      <c r="D214" s="3" t="s">
        <v>1027</v>
      </c>
      <c r="E214" s="6">
        <v>43824.257523148146</v>
      </c>
      <c r="F214" s="3"/>
      <c r="G214" s="3"/>
      <c r="H214" s="3"/>
      <c r="I214" s="3"/>
      <c r="J214" s="3" t="s">
        <v>758</v>
      </c>
      <c r="K214" s="3"/>
      <c r="L214" s="7" t="s">
        <v>22</v>
      </c>
      <c r="M214" s="13" t="s">
        <v>759</v>
      </c>
      <c r="N214" s="3">
        <v>3</v>
      </c>
      <c r="O214" s="3">
        <v>18</v>
      </c>
      <c r="P214" s="3"/>
      <c r="Q214" s="15" t="s">
        <v>1034</v>
      </c>
      <c r="R214" s="7" t="s">
        <v>217</v>
      </c>
    </row>
    <row r="215" spans="1:18" ht="21">
      <c r="A215" s="9" t="s">
        <v>1035</v>
      </c>
      <c r="B215" s="5" t="s">
        <v>17050</v>
      </c>
      <c r="C215" s="5" t="s">
        <v>183</v>
      </c>
      <c r="D215" s="3" t="s">
        <v>1027</v>
      </c>
      <c r="E215" s="6">
        <v>43824.257523148146</v>
      </c>
      <c r="F215" s="3"/>
      <c r="G215" s="3"/>
      <c r="H215" s="3"/>
      <c r="I215" s="3"/>
      <c r="J215" s="3" t="s">
        <v>1036</v>
      </c>
      <c r="K215" s="3"/>
      <c r="L215" s="7" t="s">
        <v>112</v>
      </c>
      <c r="M215" s="13" t="s">
        <v>1037</v>
      </c>
      <c r="N215" s="3">
        <v>91</v>
      </c>
      <c r="O215" s="3">
        <v>4023</v>
      </c>
      <c r="P215" s="3"/>
      <c r="Q215" s="15" t="s">
        <v>1038</v>
      </c>
      <c r="R215" s="7" t="s">
        <v>190</v>
      </c>
    </row>
    <row r="216" spans="1:18" ht="41.4">
      <c r="A216" s="9" t="s">
        <v>1039</v>
      </c>
      <c r="B216" s="5" t="s">
        <v>17051</v>
      </c>
      <c r="C216" s="5" t="s">
        <v>1017</v>
      </c>
      <c r="D216" s="3" t="s">
        <v>1027</v>
      </c>
      <c r="E216" s="6">
        <v>43824.257523148146</v>
      </c>
      <c r="F216" s="3"/>
      <c r="G216" s="3"/>
      <c r="H216" s="3"/>
      <c r="I216" s="3"/>
      <c r="J216" s="3" t="s">
        <v>254</v>
      </c>
      <c r="K216" s="3"/>
      <c r="L216" s="7" t="s">
        <v>36</v>
      </c>
      <c r="M216" s="13" t="s">
        <v>255</v>
      </c>
      <c r="N216" s="3">
        <v>531</v>
      </c>
      <c r="O216" s="3">
        <v>579</v>
      </c>
      <c r="P216" s="3"/>
      <c r="Q216" s="15" t="s">
        <v>1040</v>
      </c>
      <c r="R216" s="7" t="s">
        <v>1023</v>
      </c>
    </row>
    <row r="217" spans="1:18" ht="194.4">
      <c r="A217" s="9" t="s">
        <v>1041</v>
      </c>
      <c r="B217" s="5" t="s">
        <v>17052</v>
      </c>
      <c r="C217" s="5" t="s">
        <v>625</v>
      </c>
      <c r="D217" s="3" t="s">
        <v>1042</v>
      </c>
      <c r="E217" s="6">
        <v>43824.257511574076</v>
      </c>
      <c r="F217" s="3"/>
      <c r="G217" s="3"/>
      <c r="H217" s="3"/>
      <c r="I217" s="3"/>
      <c r="J217" s="3" t="s">
        <v>856</v>
      </c>
      <c r="K217" s="3"/>
      <c r="L217" s="7" t="s">
        <v>36</v>
      </c>
      <c r="M217" s="13" t="s">
        <v>857</v>
      </c>
      <c r="N217" s="3">
        <v>10</v>
      </c>
      <c r="O217" s="3">
        <v>4</v>
      </c>
      <c r="P217" s="3" t="s">
        <v>858</v>
      </c>
      <c r="Q217" s="15" t="s">
        <v>1043</v>
      </c>
      <c r="R217" s="7" t="s">
        <v>631</v>
      </c>
    </row>
    <row r="218" spans="1:18" ht="51.6">
      <c r="A218" s="9" t="s">
        <v>1044</v>
      </c>
      <c r="B218" s="5" t="s">
        <v>17053</v>
      </c>
      <c r="C218" s="5" t="s">
        <v>242</v>
      </c>
      <c r="D218" s="3" t="s">
        <v>1042</v>
      </c>
      <c r="E218" s="6">
        <v>43824.257511574076</v>
      </c>
      <c r="F218" s="3"/>
      <c r="G218" s="3"/>
      <c r="H218" s="3"/>
      <c r="I218" s="3"/>
      <c r="J218" s="3" t="s">
        <v>919</v>
      </c>
      <c r="K218" s="3"/>
      <c r="L218" s="7" t="s">
        <v>22</v>
      </c>
      <c r="M218" s="13" t="s">
        <v>920</v>
      </c>
      <c r="N218" s="3">
        <v>251</v>
      </c>
      <c r="O218" s="3">
        <v>348</v>
      </c>
      <c r="P218" s="3" t="s">
        <v>81</v>
      </c>
      <c r="Q218" s="15" t="s">
        <v>1045</v>
      </c>
      <c r="R218" s="7" t="s">
        <v>247</v>
      </c>
    </row>
    <row r="219" spans="1:18" ht="82.2">
      <c r="A219" s="9" t="s">
        <v>1046</v>
      </c>
      <c r="B219" s="5" t="s">
        <v>17054</v>
      </c>
      <c r="C219" s="5" t="s">
        <v>299</v>
      </c>
      <c r="D219" s="3" t="s">
        <v>1047</v>
      </c>
      <c r="E219" s="6">
        <v>43824.2575</v>
      </c>
      <c r="F219" s="3"/>
      <c r="G219" s="3"/>
      <c r="H219" s="3"/>
      <c r="I219" s="3"/>
      <c r="J219" s="3" t="s">
        <v>294</v>
      </c>
      <c r="K219" s="3"/>
      <c r="L219" s="7" t="s">
        <v>22</v>
      </c>
      <c r="M219" s="13" t="s">
        <v>295</v>
      </c>
      <c r="N219" s="3">
        <v>360</v>
      </c>
      <c r="O219" s="3">
        <v>970</v>
      </c>
      <c r="P219" s="3" t="s">
        <v>296</v>
      </c>
      <c r="Q219" s="15" t="s">
        <v>1048</v>
      </c>
      <c r="R219" s="7" t="s">
        <v>305</v>
      </c>
    </row>
    <row r="220" spans="1:18" ht="61.8">
      <c r="A220" s="9" t="s">
        <v>1049</v>
      </c>
      <c r="B220" s="5" t="s">
        <v>17055</v>
      </c>
      <c r="C220" s="5" t="s">
        <v>162</v>
      </c>
      <c r="D220" s="3" t="s">
        <v>1047</v>
      </c>
      <c r="E220" s="6">
        <v>43824.2575</v>
      </c>
      <c r="F220" s="3"/>
      <c r="G220" s="3"/>
      <c r="H220" s="3"/>
      <c r="I220" s="3"/>
      <c r="J220" s="3" t="s">
        <v>213</v>
      </c>
      <c r="K220" s="3"/>
      <c r="L220" s="7" t="s">
        <v>36</v>
      </c>
      <c r="M220" s="13" t="s">
        <v>215</v>
      </c>
      <c r="N220" s="3">
        <v>138</v>
      </c>
      <c r="O220" s="3">
        <v>1049</v>
      </c>
      <c r="P220" s="3"/>
      <c r="Q220" s="15" t="s">
        <v>1050</v>
      </c>
      <c r="R220" s="7" t="s">
        <v>168</v>
      </c>
    </row>
    <row r="221" spans="1:18" ht="61.8">
      <c r="A221" s="9" t="s">
        <v>1051</v>
      </c>
      <c r="B221" s="5" t="s">
        <v>17030</v>
      </c>
      <c r="C221" s="5" t="s">
        <v>212</v>
      </c>
      <c r="D221" s="3" t="s">
        <v>1052</v>
      </c>
      <c r="E221" s="6">
        <v>43824.257488425923</v>
      </c>
      <c r="F221" s="3"/>
      <c r="G221" s="3"/>
      <c r="H221" s="3"/>
      <c r="I221" s="3"/>
      <c r="J221" s="3" t="s">
        <v>827</v>
      </c>
      <c r="K221" s="3"/>
      <c r="L221" s="7" t="s">
        <v>22</v>
      </c>
      <c r="M221" s="13" t="s">
        <v>828</v>
      </c>
      <c r="N221" s="3">
        <v>7</v>
      </c>
      <c r="O221" s="3">
        <v>66</v>
      </c>
      <c r="P221" s="3" t="s">
        <v>829</v>
      </c>
      <c r="Q221" s="15" t="s">
        <v>1053</v>
      </c>
      <c r="R221" s="7" t="s">
        <v>217</v>
      </c>
    </row>
    <row r="222" spans="1:18" ht="61.8">
      <c r="A222" s="9" t="s">
        <v>1054</v>
      </c>
      <c r="B222" s="5" t="s">
        <v>16897</v>
      </c>
      <c r="C222" s="5" t="s">
        <v>226</v>
      </c>
      <c r="D222" s="3" t="s">
        <v>1055</v>
      </c>
      <c r="E222" s="6">
        <v>43824.257476851853</v>
      </c>
      <c r="F222" s="3"/>
      <c r="G222" s="3"/>
      <c r="H222" s="3"/>
      <c r="I222" s="3"/>
      <c r="J222" s="3" t="s">
        <v>987</v>
      </c>
      <c r="K222" s="3"/>
      <c r="L222" s="7" t="s">
        <v>22</v>
      </c>
      <c r="M222" s="13" t="s">
        <v>988</v>
      </c>
      <c r="N222" s="3">
        <v>2</v>
      </c>
      <c r="O222" s="3">
        <v>31</v>
      </c>
      <c r="P222" s="3" t="s">
        <v>989</v>
      </c>
      <c r="Q222" s="15" t="s">
        <v>1056</v>
      </c>
      <c r="R222" s="7" t="s">
        <v>231</v>
      </c>
    </row>
    <row r="223" spans="1:18" ht="21">
      <c r="A223" s="9" t="s">
        <v>1057</v>
      </c>
      <c r="B223" s="5" t="s">
        <v>17056</v>
      </c>
      <c r="C223" s="5" t="s">
        <v>183</v>
      </c>
      <c r="D223" s="3" t="s">
        <v>1055</v>
      </c>
      <c r="E223" s="6">
        <v>43824.257476851853</v>
      </c>
      <c r="F223" s="3"/>
      <c r="G223" s="3"/>
      <c r="H223" s="3"/>
      <c r="I223" s="3"/>
      <c r="J223" s="3" t="s">
        <v>254</v>
      </c>
      <c r="K223" s="3"/>
      <c r="L223" s="7" t="s">
        <v>36</v>
      </c>
      <c r="M223" s="13" t="s">
        <v>255</v>
      </c>
      <c r="N223" s="3">
        <v>531</v>
      </c>
      <c r="O223" s="3">
        <v>579</v>
      </c>
      <c r="P223" s="3"/>
      <c r="Q223" s="15" t="s">
        <v>1058</v>
      </c>
      <c r="R223" s="7" t="s">
        <v>190</v>
      </c>
    </row>
    <row r="224" spans="1:18" ht="61.8">
      <c r="A224" s="9" t="s">
        <v>1059</v>
      </c>
      <c r="B224" s="5" t="s">
        <v>17057</v>
      </c>
      <c r="C224" s="5" t="s">
        <v>1060</v>
      </c>
      <c r="D224" s="3" t="s">
        <v>1055</v>
      </c>
      <c r="E224" s="6">
        <v>43824.257476851853</v>
      </c>
      <c r="F224" s="3"/>
      <c r="G224" s="3"/>
      <c r="H224" s="3"/>
      <c r="I224" s="3"/>
      <c r="J224" s="3" t="s">
        <v>1061</v>
      </c>
      <c r="K224" s="3"/>
      <c r="L224" s="7" t="s">
        <v>22</v>
      </c>
      <c r="M224" s="13" t="s">
        <v>1062</v>
      </c>
      <c r="N224" s="3">
        <v>2</v>
      </c>
      <c r="O224" s="3">
        <v>217</v>
      </c>
      <c r="P224" s="3"/>
      <c r="Q224" s="15" t="s">
        <v>1063</v>
      </c>
      <c r="R224" s="7" t="s">
        <v>1064</v>
      </c>
    </row>
    <row r="225" spans="1:18" ht="61.8">
      <c r="A225" s="9" t="s">
        <v>1065</v>
      </c>
      <c r="B225" s="5" t="s">
        <v>17058</v>
      </c>
      <c r="C225" s="5" t="s">
        <v>226</v>
      </c>
      <c r="D225" s="3" t="s">
        <v>1055</v>
      </c>
      <c r="E225" s="6">
        <v>43824.257476851853</v>
      </c>
      <c r="F225" s="3"/>
      <c r="G225" s="3"/>
      <c r="H225" s="3"/>
      <c r="I225" s="3"/>
      <c r="J225" s="3" t="s">
        <v>220</v>
      </c>
      <c r="K225" s="3"/>
      <c r="L225" s="7" t="s">
        <v>22</v>
      </c>
      <c r="M225" s="13" t="s">
        <v>221</v>
      </c>
      <c r="N225" s="3">
        <v>16</v>
      </c>
      <c r="O225" s="3">
        <v>45</v>
      </c>
      <c r="P225" s="3" t="s">
        <v>222</v>
      </c>
      <c r="Q225" s="15" t="s">
        <v>1066</v>
      </c>
      <c r="R225" s="7" t="s">
        <v>231</v>
      </c>
    </row>
    <row r="226" spans="1:18" ht="102.6">
      <c r="A226" s="9" t="s">
        <v>1067</v>
      </c>
      <c r="B226" s="5" t="s">
        <v>17014</v>
      </c>
      <c r="C226" s="5" t="s">
        <v>682</v>
      </c>
      <c r="D226" s="3" t="s">
        <v>1068</v>
      </c>
      <c r="E226" s="6">
        <v>43824.257465277777</v>
      </c>
      <c r="F226" s="3"/>
      <c r="G226" s="3"/>
      <c r="H226" s="3"/>
      <c r="I226" s="3"/>
      <c r="J226" s="3" t="s">
        <v>227</v>
      </c>
      <c r="K226" s="3"/>
      <c r="L226" s="7" t="s">
        <v>36</v>
      </c>
      <c r="M226" s="13" t="s">
        <v>228</v>
      </c>
      <c r="N226" s="3">
        <v>91</v>
      </c>
      <c r="O226" s="3">
        <v>593</v>
      </c>
      <c r="P226" s="3" t="s">
        <v>229</v>
      </c>
      <c r="Q226" s="15" t="s">
        <v>1069</v>
      </c>
      <c r="R226" s="7" t="s">
        <v>687</v>
      </c>
    </row>
    <row r="227" spans="1:18" ht="72">
      <c r="A227" s="9" t="s">
        <v>1070</v>
      </c>
      <c r="B227" s="5" t="s">
        <v>17059</v>
      </c>
      <c r="C227" s="5" t="s">
        <v>170</v>
      </c>
      <c r="D227" s="3" t="s">
        <v>1068</v>
      </c>
      <c r="E227" s="6">
        <v>43824.257465277777</v>
      </c>
      <c r="F227" s="3"/>
      <c r="G227" s="3"/>
      <c r="H227" s="3"/>
      <c r="I227" s="3"/>
      <c r="J227" s="3" t="s">
        <v>1071</v>
      </c>
      <c r="K227" s="3"/>
      <c r="L227" s="7" t="s">
        <v>36</v>
      </c>
      <c r="M227" s="13" t="s">
        <v>1072</v>
      </c>
      <c r="N227" s="3">
        <v>402</v>
      </c>
      <c r="O227" s="3">
        <v>108</v>
      </c>
      <c r="P227" s="3" t="s">
        <v>1073</v>
      </c>
      <c r="Q227" s="15" t="s">
        <v>1074</v>
      </c>
      <c r="R227" s="7" t="s">
        <v>174</v>
      </c>
    </row>
    <row r="228" spans="1:18" ht="133.19999999999999">
      <c r="A228" s="9" t="s">
        <v>1075</v>
      </c>
      <c r="B228" s="5" t="s">
        <v>16899</v>
      </c>
      <c r="C228" s="5" t="s">
        <v>183</v>
      </c>
      <c r="D228" s="3" t="s">
        <v>1068</v>
      </c>
      <c r="E228" s="6">
        <v>43824.257465277777</v>
      </c>
      <c r="F228" s="3"/>
      <c r="G228" s="3"/>
      <c r="H228" s="3"/>
      <c r="I228" s="3"/>
      <c r="J228" s="3" t="s">
        <v>1076</v>
      </c>
      <c r="K228" s="3"/>
      <c r="L228" s="7" t="s">
        <v>112</v>
      </c>
      <c r="M228" s="13" t="s">
        <v>1077</v>
      </c>
      <c r="N228" s="3">
        <v>308</v>
      </c>
      <c r="O228" s="3">
        <v>429</v>
      </c>
      <c r="P228" s="3"/>
      <c r="Q228" s="15" t="s">
        <v>1078</v>
      </c>
      <c r="R228" s="7" t="s">
        <v>190</v>
      </c>
    </row>
    <row r="229" spans="1:18" ht="51.6">
      <c r="A229" s="9" t="s">
        <v>1079</v>
      </c>
      <c r="B229" s="5" t="s">
        <v>17060</v>
      </c>
      <c r="C229" s="5" t="s">
        <v>441</v>
      </c>
      <c r="D229" s="3" t="s">
        <v>1068</v>
      </c>
      <c r="E229" s="6">
        <v>43824.257465277777</v>
      </c>
      <c r="F229" s="3"/>
      <c r="G229" s="3"/>
      <c r="H229" s="3"/>
      <c r="I229" s="3"/>
      <c r="J229" s="3" t="s">
        <v>936</v>
      </c>
      <c r="K229" s="3"/>
      <c r="L229" s="7" t="s">
        <v>266</v>
      </c>
      <c r="M229" s="13" t="s">
        <v>937</v>
      </c>
      <c r="N229" s="3">
        <v>263</v>
      </c>
      <c r="O229" s="3">
        <v>378</v>
      </c>
      <c r="P229" s="3"/>
      <c r="Q229" s="15" t="s">
        <v>1080</v>
      </c>
      <c r="R229" s="7" t="s">
        <v>443</v>
      </c>
    </row>
    <row r="230" spans="1:18" ht="31.2">
      <c r="A230" s="9" t="s">
        <v>1081</v>
      </c>
      <c r="B230" s="5" t="s">
        <v>17061</v>
      </c>
      <c r="C230" s="5" t="s">
        <v>170</v>
      </c>
      <c r="D230" s="3" t="s">
        <v>1068</v>
      </c>
      <c r="E230" s="6">
        <v>43824.257465277777</v>
      </c>
      <c r="F230" s="3"/>
      <c r="G230" s="3"/>
      <c r="H230" s="3"/>
      <c r="I230" s="3"/>
      <c r="J230" s="3" t="s">
        <v>1082</v>
      </c>
      <c r="K230" s="3"/>
      <c r="L230" s="7" t="s">
        <v>22</v>
      </c>
      <c r="M230" s="13" t="s">
        <v>1083</v>
      </c>
      <c r="N230" s="3">
        <v>220</v>
      </c>
      <c r="O230" s="3">
        <v>269</v>
      </c>
      <c r="P230" s="3"/>
      <c r="Q230" s="15" t="s">
        <v>1084</v>
      </c>
      <c r="R230" s="7" t="s">
        <v>174</v>
      </c>
    </row>
    <row r="231" spans="1:18" ht="72">
      <c r="A231" s="9" t="s">
        <v>1085</v>
      </c>
      <c r="B231" s="5" t="s">
        <v>17014</v>
      </c>
      <c r="C231" s="5" t="s">
        <v>1086</v>
      </c>
      <c r="D231" s="3" t="s">
        <v>1068</v>
      </c>
      <c r="E231" s="6">
        <v>43824.257465277777</v>
      </c>
      <c r="F231" s="3"/>
      <c r="G231" s="3"/>
      <c r="H231" s="3"/>
      <c r="I231" s="3"/>
      <c r="J231" s="3" t="s">
        <v>919</v>
      </c>
      <c r="K231" s="3"/>
      <c r="L231" s="7" t="s">
        <v>22</v>
      </c>
      <c r="M231" s="13" t="s">
        <v>920</v>
      </c>
      <c r="N231" s="3">
        <v>251</v>
      </c>
      <c r="O231" s="3">
        <v>348</v>
      </c>
      <c r="P231" s="3" t="s">
        <v>81</v>
      </c>
      <c r="Q231" s="15" t="s">
        <v>1087</v>
      </c>
      <c r="R231" s="7" t="s">
        <v>1088</v>
      </c>
    </row>
    <row r="232" spans="1:18" ht="51.6">
      <c r="A232" s="9" t="s">
        <v>1089</v>
      </c>
      <c r="B232" s="5" t="s">
        <v>15872</v>
      </c>
      <c r="C232" s="5" t="s">
        <v>162</v>
      </c>
      <c r="D232" s="3" t="s">
        <v>1090</v>
      </c>
      <c r="E232" s="6">
        <v>43824.2574537037</v>
      </c>
      <c r="F232" s="3"/>
      <c r="G232" s="3"/>
      <c r="H232" s="3"/>
      <c r="I232" s="3"/>
      <c r="J232" s="3" t="s">
        <v>1091</v>
      </c>
      <c r="K232" s="3"/>
      <c r="L232" s="7" t="s">
        <v>22</v>
      </c>
      <c r="M232" s="13" t="s">
        <v>1092</v>
      </c>
      <c r="N232" s="3">
        <v>111</v>
      </c>
      <c r="O232" s="3">
        <v>552</v>
      </c>
      <c r="P232" s="3"/>
      <c r="Q232" s="15" t="s">
        <v>1093</v>
      </c>
      <c r="R232" s="7" t="s">
        <v>168</v>
      </c>
    </row>
    <row r="233" spans="1:18" ht="41.4">
      <c r="A233" s="9" t="s">
        <v>1094</v>
      </c>
      <c r="B233" s="5" t="s">
        <v>17062</v>
      </c>
      <c r="C233" s="5" t="s">
        <v>572</v>
      </c>
      <c r="D233" s="3" t="s">
        <v>1090</v>
      </c>
      <c r="E233" s="6">
        <v>43824.2574537037</v>
      </c>
      <c r="F233" s="3"/>
      <c r="G233" s="3"/>
      <c r="H233" s="3"/>
      <c r="I233" s="3"/>
      <c r="J233" s="3" t="s">
        <v>254</v>
      </c>
      <c r="K233" s="3"/>
      <c r="L233" s="7" t="s">
        <v>36</v>
      </c>
      <c r="M233" s="13" t="s">
        <v>255</v>
      </c>
      <c r="N233" s="3">
        <v>531</v>
      </c>
      <c r="O233" s="3">
        <v>579</v>
      </c>
      <c r="P233" s="3"/>
      <c r="Q233" s="15" t="s">
        <v>1095</v>
      </c>
      <c r="R233" s="7" t="s">
        <v>574</v>
      </c>
    </row>
    <row r="234" spans="1:18" ht="41.4">
      <c r="A234" s="9" t="s">
        <v>1096</v>
      </c>
      <c r="B234" s="5" t="s">
        <v>17063</v>
      </c>
      <c r="C234" s="5" t="s">
        <v>445</v>
      </c>
      <c r="D234" s="3" t="s">
        <v>1090</v>
      </c>
      <c r="E234" s="6">
        <v>43824.2574537037</v>
      </c>
      <c r="F234" s="3"/>
      <c r="G234" s="3"/>
      <c r="H234" s="3"/>
      <c r="I234" s="3"/>
      <c r="J234" s="3" t="s">
        <v>1097</v>
      </c>
      <c r="K234" s="3"/>
      <c r="L234" s="7" t="s">
        <v>36</v>
      </c>
      <c r="M234" s="13" t="s">
        <v>1098</v>
      </c>
      <c r="N234" s="3">
        <v>110</v>
      </c>
      <c r="O234" s="3">
        <v>273</v>
      </c>
      <c r="P234" s="3"/>
      <c r="Q234" s="15" t="s">
        <v>1099</v>
      </c>
      <c r="R234" s="7" t="s">
        <v>449</v>
      </c>
    </row>
    <row r="235" spans="1:18" ht="153.6">
      <c r="A235" s="9" t="s">
        <v>1100</v>
      </c>
      <c r="B235" s="5" t="s">
        <v>16905</v>
      </c>
      <c r="C235" s="5" t="s">
        <v>1101</v>
      </c>
      <c r="D235" s="3" t="s">
        <v>1090</v>
      </c>
      <c r="E235" s="6">
        <v>43824.2574537037</v>
      </c>
      <c r="F235" s="3"/>
      <c r="G235" s="3"/>
      <c r="H235" s="3"/>
      <c r="I235" s="3"/>
      <c r="J235" s="3" t="s">
        <v>1102</v>
      </c>
      <c r="K235" s="3"/>
      <c r="L235" s="7" t="s">
        <v>36</v>
      </c>
      <c r="M235" s="13" t="s">
        <v>1103</v>
      </c>
      <c r="N235" s="3">
        <v>423</v>
      </c>
      <c r="O235" s="3">
        <v>336</v>
      </c>
      <c r="P235" s="3"/>
      <c r="Q235" s="15" t="s">
        <v>1104</v>
      </c>
      <c r="R235" s="7" t="s">
        <v>1105</v>
      </c>
    </row>
    <row r="236" spans="1:18" ht="82.2">
      <c r="A236" s="9" t="s">
        <v>1106</v>
      </c>
      <c r="B236" s="5" t="s">
        <v>17001</v>
      </c>
      <c r="C236" s="5" t="s">
        <v>155</v>
      </c>
      <c r="D236" s="3" t="s">
        <v>1107</v>
      </c>
      <c r="E236" s="6">
        <v>43824.25744212963</v>
      </c>
      <c r="F236" s="3"/>
      <c r="G236" s="3"/>
      <c r="H236" s="3"/>
      <c r="I236" s="3"/>
      <c r="J236" s="3" t="s">
        <v>1108</v>
      </c>
      <c r="K236" s="3"/>
      <c r="L236" s="7" t="s">
        <v>36</v>
      </c>
      <c r="M236" s="13" t="s">
        <v>1109</v>
      </c>
      <c r="N236" s="3">
        <v>41</v>
      </c>
      <c r="O236" s="3">
        <v>45</v>
      </c>
      <c r="P236" s="3"/>
      <c r="Q236" s="15" t="s">
        <v>1110</v>
      </c>
      <c r="R236" s="7" t="s">
        <v>160</v>
      </c>
    </row>
    <row r="237" spans="1:18" ht="133.19999999999999">
      <c r="A237" s="9" t="s">
        <v>1111</v>
      </c>
      <c r="B237" s="5" t="s">
        <v>16899</v>
      </c>
      <c r="C237" s="5" t="s">
        <v>183</v>
      </c>
      <c r="D237" s="3" t="s">
        <v>1107</v>
      </c>
      <c r="E237" s="6">
        <v>43824.25744212963</v>
      </c>
      <c r="F237" s="3"/>
      <c r="G237" s="3"/>
      <c r="H237" s="3"/>
      <c r="I237" s="3"/>
      <c r="J237" s="3" t="s">
        <v>344</v>
      </c>
      <c r="K237" s="3"/>
      <c r="L237" s="7" t="s">
        <v>36</v>
      </c>
      <c r="M237" s="13" t="s">
        <v>345</v>
      </c>
      <c r="N237" s="3">
        <v>7</v>
      </c>
      <c r="O237" s="3">
        <v>25</v>
      </c>
      <c r="P237" s="3"/>
      <c r="Q237" s="15" t="s">
        <v>1112</v>
      </c>
      <c r="R237" s="7" t="s">
        <v>190</v>
      </c>
    </row>
    <row r="238" spans="1:18" ht="102.6">
      <c r="A238" s="9" t="s">
        <v>1113</v>
      </c>
      <c r="B238" s="5" t="s">
        <v>17064</v>
      </c>
      <c r="C238" s="5" t="s">
        <v>682</v>
      </c>
      <c r="D238" s="3" t="s">
        <v>1107</v>
      </c>
      <c r="E238" s="6">
        <v>43824.25744212963</v>
      </c>
      <c r="F238" s="3"/>
      <c r="G238" s="3"/>
      <c r="H238" s="3"/>
      <c r="I238" s="3"/>
      <c r="J238" s="3" t="s">
        <v>220</v>
      </c>
      <c r="K238" s="3"/>
      <c r="L238" s="7" t="s">
        <v>22</v>
      </c>
      <c r="M238" s="13" t="s">
        <v>221</v>
      </c>
      <c r="N238" s="3">
        <v>16</v>
      </c>
      <c r="O238" s="3">
        <v>45</v>
      </c>
      <c r="P238" s="3" t="s">
        <v>222</v>
      </c>
      <c r="Q238" s="15" t="s">
        <v>1114</v>
      </c>
      <c r="R238" s="7" t="s">
        <v>687</v>
      </c>
    </row>
    <row r="239" spans="1:18" ht="194.4">
      <c r="A239" s="9" t="s">
        <v>1115</v>
      </c>
      <c r="B239" s="5" t="s">
        <v>17016</v>
      </c>
      <c r="C239" s="5" t="s">
        <v>625</v>
      </c>
      <c r="D239" s="3" t="s">
        <v>1116</v>
      </c>
      <c r="E239" s="6">
        <v>43824.257430555561</v>
      </c>
      <c r="F239" s="3"/>
      <c r="G239" s="3"/>
      <c r="H239" s="3"/>
      <c r="I239" s="3"/>
      <c r="J239" s="3" t="s">
        <v>254</v>
      </c>
      <c r="K239" s="3"/>
      <c r="L239" s="7" t="s">
        <v>36</v>
      </c>
      <c r="M239" s="13" t="s">
        <v>255</v>
      </c>
      <c r="N239" s="3">
        <v>531</v>
      </c>
      <c r="O239" s="3">
        <v>579</v>
      </c>
      <c r="P239" s="3"/>
      <c r="Q239" s="15" t="s">
        <v>1117</v>
      </c>
      <c r="R239" s="7" t="s">
        <v>631</v>
      </c>
    </row>
    <row r="240" spans="1:18" ht="41.4">
      <c r="A240" s="9" t="s">
        <v>1118</v>
      </c>
      <c r="B240" s="5" t="s">
        <v>17065</v>
      </c>
      <c r="C240" s="5" t="s">
        <v>162</v>
      </c>
      <c r="D240" s="3" t="s">
        <v>1116</v>
      </c>
      <c r="E240" s="6">
        <v>43824.257430555561</v>
      </c>
      <c r="F240" s="3"/>
      <c r="G240" s="3"/>
      <c r="H240" s="3"/>
      <c r="I240" s="3"/>
      <c r="J240" s="3" t="s">
        <v>1119</v>
      </c>
      <c r="K240" s="3"/>
      <c r="L240" s="7" t="s">
        <v>22</v>
      </c>
      <c r="M240" s="13" t="s">
        <v>1120</v>
      </c>
      <c r="N240" s="3">
        <v>123</v>
      </c>
      <c r="O240" s="3">
        <v>214</v>
      </c>
      <c r="P240" s="3" t="s">
        <v>81</v>
      </c>
      <c r="Q240" s="15" t="s">
        <v>1121</v>
      </c>
      <c r="R240" s="7" t="s">
        <v>168</v>
      </c>
    </row>
    <row r="241" spans="1:18" ht="82.2">
      <c r="A241" s="9" t="s">
        <v>1122</v>
      </c>
      <c r="B241" s="5" t="s">
        <v>17001</v>
      </c>
      <c r="C241" s="5" t="s">
        <v>283</v>
      </c>
      <c r="D241" s="3" t="s">
        <v>1116</v>
      </c>
      <c r="E241" s="6">
        <v>43824.257430555561</v>
      </c>
      <c r="F241" s="3"/>
      <c r="G241" s="3"/>
      <c r="H241" s="3"/>
      <c r="I241" s="3"/>
      <c r="J241" s="3" t="s">
        <v>758</v>
      </c>
      <c r="K241" s="3"/>
      <c r="L241" s="7" t="s">
        <v>22</v>
      </c>
      <c r="M241" s="13" t="s">
        <v>759</v>
      </c>
      <c r="N241" s="3">
        <v>3</v>
      </c>
      <c r="O241" s="3">
        <v>18</v>
      </c>
      <c r="P241" s="3"/>
      <c r="Q241" s="15" t="s">
        <v>1123</v>
      </c>
      <c r="R241" s="7" t="s">
        <v>287</v>
      </c>
    </row>
    <row r="242" spans="1:18" ht="82.2">
      <c r="A242" s="9" t="s">
        <v>1124</v>
      </c>
      <c r="B242" s="5" t="s">
        <v>17001</v>
      </c>
      <c r="C242" s="5" t="s">
        <v>170</v>
      </c>
      <c r="D242" s="3" t="s">
        <v>1125</v>
      </c>
      <c r="E242" s="6">
        <v>43824.257418981477</v>
      </c>
      <c r="F242" s="3"/>
      <c r="G242" s="3"/>
      <c r="H242" s="3"/>
      <c r="I242" s="3"/>
      <c r="J242" s="3" t="s">
        <v>1126</v>
      </c>
      <c r="K242" s="3"/>
      <c r="L242" s="7" t="s">
        <v>112</v>
      </c>
      <c r="M242" s="13" t="s">
        <v>1127</v>
      </c>
      <c r="N242" s="3">
        <v>45</v>
      </c>
      <c r="O242" s="3">
        <v>610</v>
      </c>
      <c r="P242" s="3"/>
      <c r="Q242" s="15" t="s">
        <v>1128</v>
      </c>
      <c r="R242" s="7" t="s">
        <v>174</v>
      </c>
    </row>
    <row r="243" spans="1:18" ht="82.2">
      <c r="A243" s="9" t="s">
        <v>1129</v>
      </c>
      <c r="B243" s="5" t="s">
        <v>17066</v>
      </c>
      <c r="C243" s="5" t="s">
        <v>176</v>
      </c>
      <c r="D243" s="3" t="s">
        <v>1125</v>
      </c>
      <c r="E243" s="6">
        <v>43824.257418981477</v>
      </c>
      <c r="F243" s="3"/>
      <c r="G243" s="3"/>
      <c r="H243" s="3"/>
      <c r="I243" s="3"/>
      <c r="J243" s="3" t="s">
        <v>259</v>
      </c>
      <c r="K243" s="3"/>
      <c r="L243" s="7" t="s">
        <v>22</v>
      </c>
      <c r="M243" s="13" t="s">
        <v>260</v>
      </c>
      <c r="N243" s="3">
        <v>65</v>
      </c>
      <c r="O243" s="3">
        <v>57</v>
      </c>
      <c r="P243" s="3"/>
      <c r="Q243" s="15" t="s">
        <v>1130</v>
      </c>
      <c r="R243" s="7" t="s">
        <v>181</v>
      </c>
    </row>
    <row r="244" spans="1:18" ht="61.8">
      <c r="A244" s="9" t="s">
        <v>1131</v>
      </c>
      <c r="B244" s="5" t="s">
        <v>16897</v>
      </c>
      <c r="C244" s="5" t="s">
        <v>176</v>
      </c>
      <c r="D244" s="3" t="s">
        <v>1125</v>
      </c>
      <c r="E244" s="6">
        <v>43824.257418981477</v>
      </c>
      <c r="F244" s="3"/>
      <c r="G244" s="3"/>
      <c r="H244" s="3"/>
      <c r="I244" s="3"/>
      <c r="J244" s="3" t="s">
        <v>459</v>
      </c>
      <c r="K244" s="3"/>
      <c r="L244" s="7" t="s">
        <v>22</v>
      </c>
      <c r="M244" s="13" t="s">
        <v>460</v>
      </c>
      <c r="N244" s="3">
        <v>1</v>
      </c>
      <c r="O244" s="3">
        <v>34</v>
      </c>
      <c r="P244" s="3"/>
      <c r="Q244" s="15" t="s">
        <v>1132</v>
      </c>
      <c r="R244" s="7" t="s">
        <v>181</v>
      </c>
    </row>
    <row r="245" spans="1:18" ht="61.8">
      <c r="A245" s="9" t="s">
        <v>1133</v>
      </c>
      <c r="B245" s="5" t="s">
        <v>16888</v>
      </c>
      <c r="C245" s="5" t="s">
        <v>348</v>
      </c>
      <c r="D245" s="3" t="s">
        <v>1125</v>
      </c>
      <c r="E245" s="6">
        <v>43824.257418981477</v>
      </c>
      <c r="F245" s="3"/>
      <c r="G245" s="3"/>
      <c r="H245" s="3"/>
      <c r="I245" s="3"/>
      <c r="J245" s="3" t="s">
        <v>1134</v>
      </c>
      <c r="K245" s="3"/>
      <c r="L245" s="7" t="s">
        <v>22</v>
      </c>
      <c r="M245" s="13" t="s">
        <v>1135</v>
      </c>
      <c r="N245" s="3">
        <v>208</v>
      </c>
      <c r="O245" s="3">
        <v>122</v>
      </c>
      <c r="P245" s="3"/>
      <c r="Q245" s="15" t="s">
        <v>1136</v>
      </c>
      <c r="R245" s="7" t="s">
        <v>352</v>
      </c>
    </row>
    <row r="246" spans="1:18" ht="41.4">
      <c r="A246" s="9" t="s">
        <v>1137</v>
      </c>
      <c r="B246" s="5" t="s">
        <v>17016</v>
      </c>
      <c r="C246" s="5" t="s">
        <v>299</v>
      </c>
      <c r="D246" s="3" t="s">
        <v>1125</v>
      </c>
      <c r="E246" s="6">
        <v>43824.257418981477</v>
      </c>
      <c r="F246" s="3"/>
      <c r="G246" s="3"/>
      <c r="H246" s="3"/>
      <c r="I246" s="3"/>
      <c r="J246" s="3" t="s">
        <v>1138</v>
      </c>
      <c r="K246" s="3"/>
      <c r="L246" s="7" t="s">
        <v>266</v>
      </c>
      <c r="M246" s="13" t="s">
        <v>1139</v>
      </c>
      <c r="N246" s="3">
        <v>240</v>
      </c>
      <c r="O246" s="3">
        <v>164</v>
      </c>
      <c r="P246" s="3"/>
      <c r="Q246" s="15" t="s">
        <v>1140</v>
      </c>
      <c r="R246" s="7" t="s">
        <v>305</v>
      </c>
    </row>
    <row r="247" spans="1:18" ht="31.2">
      <c r="A247" s="9" t="s">
        <v>1141</v>
      </c>
      <c r="B247" s="5" t="s">
        <v>17067</v>
      </c>
      <c r="C247" s="5" t="s">
        <v>253</v>
      </c>
      <c r="D247" s="3" t="s">
        <v>1142</v>
      </c>
      <c r="E247" s="6">
        <v>43824.257407407407</v>
      </c>
      <c r="F247" s="3"/>
      <c r="G247" s="3"/>
      <c r="H247" s="3"/>
      <c r="I247" s="3"/>
      <c r="J247" s="3" t="s">
        <v>1143</v>
      </c>
      <c r="K247" s="3"/>
      <c r="L247" s="7" t="s">
        <v>36</v>
      </c>
      <c r="M247" s="13" t="s">
        <v>1144</v>
      </c>
      <c r="N247" s="3">
        <v>866</v>
      </c>
      <c r="O247" s="3">
        <v>291</v>
      </c>
      <c r="P247" s="3" t="s">
        <v>1145</v>
      </c>
      <c r="Q247" s="15" t="s">
        <v>1146</v>
      </c>
      <c r="R247" s="7" t="s">
        <v>257</v>
      </c>
    </row>
    <row r="248" spans="1:18" ht="194.4">
      <c r="A248" s="9" t="s">
        <v>1147</v>
      </c>
      <c r="B248" s="5" t="s">
        <v>17068</v>
      </c>
      <c r="C248" s="5" t="s">
        <v>625</v>
      </c>
      <c r="D248" s="3" t="s">
        <v>1142</v>
      </c>
      <c r="E248" s="6">
        <v>43824.257407407407</v>
      </c>
      <c r="F248" s="3"/>
      <c r="G248" s="3"/>
      <c r="H248" s="3"/>
      <c r="I248" s="3"/>
      <c r="J248" s="3" t="s">
        <v>1148</v>
      </c>
      <c r="K248" s="3"/>
      <c r="L248" s="7" t="s">
        <v>22</v>
      </c>
      <c r="M248" s="13" t="s">
        <v>1149</v>
      </c>
      <c r="N248" s="3">
        <v>99</v>
      </c>
      <c r="O248" s="3">
        <v>103</v>
      </c>
      <c r="P248" s="3" t="s">
        <v>1150</v>
      </c>
      <c r="Q248" s="15" t="s">
        <v>1151</v>
      </c>
      <c r="R248" s="7" t="s">
        <v>631</v>
      </c>
    </row>
    <row r="249" spans="1:18" ht="51.6">
      <c r="A249" s="9" t="s">
        <v>1152</v>
      </c>
      <c r="B249" s="5" t="s">
        <v>17069</v>
      </c>
      <c r="C249" s="5" t="s">
        <v>348</v>
      </c>
      <c r="D249" s="3" t="s">
        <v>1142</v>
      </c>
      <c r="E249" s="6">
        <v>43824.257407407407</v>
      </c>
      <c r="F249" s="3"/>
      <c r="G249" s="3"/>
      <c r="H249" s="3"/>
      <c r="I249" s="3"/>
      <c r="J249" s="3" t="s">
        <v>758</v>
      </c>
      <c r="K249" s="3"/>
      <c r="L249" s="7" t="s">
        <v>22</v>
      </c>
      <c r="M249" s="13" t="s">
        <v>759</v>
      </c>
      <c r="N249" s="3">
        <v>3</v>
      </c>
      <c r="O249" s="3">
        <v>18</v>
      </c>
      <c r="P249" s="3"/>
      <c r="Q249" s="15" t="s">
        <v>1153</v>
      </c>
      <c r="R249" s="7" t="s">
        <v>352</v>
      </c>
    </row>
    <row r="250" spans="1:18" ht="31.2">
      <c r="A250" s="9" t="s">
        <v>1154</v>
      </c>
      <c r="B250" s="5" t="s">
        <v>17070</v>
      </c>
      <c r="C250" s="5" t="s">
        <v>283</v>
      </c>
      <c r="D250" s="3" t="s">
        <v>1142</v>
      </c>
      <c r="E250" s="6">
        <v>43824.257407407407</v>
      </c>
      <c r="F250" s="3"/>
      <c r="G250" s="3"/>
      <c r="H250" s="3"/>
      <c r="I250" s="3"/>
      <c r="J250" s="3" t="s">
        <v>1155</v>
      </c>
      <c r="K250" s="3"/>
      <c r="L250" s="7" t="s">
        <v>22</v>
      </c>
      <c r="M250" s="13" t="s">
        <v>1156</v>
      </c>
      <c r="N250" s="3">
        <v>5</v>
      </c>
      <c r="O250" s="3">
        <v>7</v>
      </c>
      <c r="P250" s="3" t="s">
        <v>151</v>
      </c>
      <c r="Q250" s="15" t="s">
        <v>1157</v>
      </c>
      <c r="R250" s="7" t="s">
        <v>287</v>
      </c>
    </row>
    <row r="251" spans="1:18" ht="72">
      <c r="A251" s="9" t="s">
        <v>1158</v>
      </c>
      <c r="B251" s="5" t="s">
        <v>16936</v>
      </c>
      <c r="C251" s="5" t="s">
        <v>170</v>
      </c>
      <c r="D251" s="3" t="s">
        <v>1142</v>
      </c>
      <c r="E251" s="6">
        <v>43824.257407407407</v>
      </c>
      <c r="F251" s="3"/>
      <c r="G251" s="3"/>
      <c r="H251" s="3"/>
      <c r="I251" s="3"/>
      <c r="J251" s="3" t="s">
        <v>1159</v>
      </c>
      <c r="K251" s="3"/>
      <c r="L251" s="7" t="s">
        <v>22</v>
      </c>
      <c r="M251" s="13" t="s">
        <v>1160</v>
      </c>
      <c r="N251" s="3">
        <v>13</v>
      </c>
      <c r="O251" s="3">
        <v>93</v>
      </c>
      <c r="P251" s="3" t="s">
        <v>151</v>
      </c>
      <c r="Q251" s="15" t="s">
        <v>1161</v>
      </c>
      <c r="R251" s="7" t="s">
        <v>174</v>
      </c>
    </row>
    <row r="252" spans="1:18" ht="31.2">
      <c r="A252" s="9" t="s">
        <v>1162</v>
      </c>
      <c r="B252" s="5" t="s">
        <v>17071</v>
      </c>
      <c r="C252" s="5" t="s">
        <v>226</v>
      </c>
      <c r="D252" s="3" t="s">
        <v>1142</v>
      </c>
      <c r="E252" s="6">
        <v>43824.257407407407</v>
      </c>
      <c r="F252" s="3"/>
      <c r="G252" s="3"/>
      <c r="H252" s="3"/>
      <c r="I252" s="3"/>
      <c r="J252" s="3" t="s">
        <v>254</v>
      </c>
      <c r="K252" s="3"/>
      <c r="L252" s="7" t="s">
        <v>36</v>
      </c>
      <c r="M252" s="13" t="s">
        <v>255</v>
      </c>
      <c r="N252" s="3">
        <v>531</v>
      </c>
      <c r="O252" s="3">
        <v>579</v>
      </c>
      <c r="P252" s="3"/>
      <c r="Q252" s="15" t="s">
        <v>1163</v>
      </c>
      <c r="R252" s="7" t="s">
        <v>231</v>
      </c>
    </row>
    <row r="253" spans="1:18" ht="31.2">
      <c r="A253" s="9" t="s">
        <v>1164</v>
      </c>
      <c r="B253" s="5" t="s">
        <v>17072</v>
      </c>
      <c r="C253" s="5" t="s">
        <v>441</v>
      </c>
      <c r="D253" s="3" t="s">
        <v>1142</v>
      </c>
      <c r="E253" s="6">
        <v>43824.257407407407</v>
      </c>
      <c r="F253" s="3"/>
      <c r="G253" s="3"/>
      <c r="H253" s="3"/>
      <c r="I253" s="3"/>
      <c r="J253" s="3" t="s">
        <v>1165</v>
      </c>
      <c r="K253" s="3"/>
      <c r="L253" s="7" t="s">
        <v>36</v>
      </c>
      <c r="M253" s="13" t="s">
        <v>1166</v>
      </c>
      <c r="N253" s="3">
        <v>72</v>
      </c>
      <c r="O253" s="3">
        <v>1359</v>
      </c>
      <c r="P253" s="3" t="s">
        <v>1167</v>
      </c>
      <c r="Q253" s="15" t="s">
        <v>1168</v>
      </c>
      <c r="R253" s="7" t="s">
        <v>443</v>
      </c>
    </row>
    <row r="254" spans="1:18" ht="31.2">
      <c r="A254" s="9" t="s">
        <v>1169</v>
      </c>
      <c r="B254" s="5" t="s">
        <v>17073</v>
      </c>
      <c r="C254" s="5" t="s">
        <v>162</v>
      </c>
      <c r="D254" s="3" t="s">
        <v>1170</v>
      </c>
      <c r="E254" s="6">
        <v>43824.257395833338</v>
      </c>
      <c r="F254" s="3"/>
      <c r="G254" s="3"/>
      <c r="H254" s="3"/>
      <c r="I254" s="3"/>
      <c r="J254" s="3" t="s">
        <v>1171</v>
      </c>
      <c r="K254" s="3"/>
      <c r="L254" s="7" t="s">
        <v>22</v>
      </c>
      <c r="M254" s="13" t="s">
        <v>1172</v>
      </c>
      <c r="N254" s="3">
        <v>527</v>
      </c>
      <c r="O254" s="3">
        <v>776</v>
      </c>
      <c r="P254" s="3" t="s">
        <v>1173</v>
      </c>
      <c r="Q254" s="15" t="s">
        <v>1174</v>
      </c>
      <c r="R254" s="7" t="s">
        <v>168</v>
      </c>
    </row>
    <row r="255" spans="1:18" ht="61.8">
      <c r="A255" s="9" t="s">
        <v>1175</v>
      </c>
      <c r="B255" s="5" t="s">
        <v>17074</v>
      </c>
      <c r="C255" s="5" t="s">
        <v>283</v>
      </c>
      <c r="D255" s="3" t="s">
        <v>1170</v>
      </c>
      <c r="E255" s="6">
        <v>43824.257395833338</v>
      </c>
      <c r="F255" s="3"/>
      <c r="G255" s="3"/>
      <c r="H255" s="3"/>
      <c r="I255" s="3"/>
      <c r="J255" s="3" t="s">
        <v>1176</v>
      </c>
      <c r="K255" s="3"/>
      <c r="L255" s="7" t="s">
        <v>22</v>
      </c>
      <c r="M255" s="13" t="s">
        <v>1177</v>
      </c>
      <c r="N255" s="3">
        <v>182</v>
      </c>
      <c r="O255" s="3">
        <v>2393</v>
      </c>
      <c r="P255" s="3"/>
      <c r="Q255" s="15" t="s">
        <v>1178</v>
      </c>
      <c r="R255" s="7" t="s">
        <v>287</v>
      </c>
    </row>
    <row r="256" spans="1:18" ht="41.4">
      <c r="A256" s="9" t="s">
        <v>1179</v>
      </c>
      <c r="B256" s="5" t="s">
        <v>17075</v>
      </c>
      <c r="C256" s="5" t="s">
        <v>162</v>
      </c>
      <c r="D256" s="3" t="s">
        <v>1170</v>
      </c>
      <c r="E256" s="6">
        <v>43824.257395833338</v>
      </c>
      <c r="F256" s="3"/>
      <c r="G256" s="3"/>
      <c r="H256" s="3"/>
      <c r="I256" s="3"/>
      <c r="J256" s="3" t="s">
        <v>459</v>
      </c>
      <c r="K256" s="3"/>
      <c r="L256" s="7" t="s">
        <v>22</v>
      </c>
      <c r="M256" s="13" t="s">
        <v>460</v>
      </c>
      <c r="N256" s="3">
        <v>1</v>
      </c>
      <c r="O256" s="3">
        <v>34</v>
      </c>
      <c r="P256" s="3"/>
      <c r="Q256" s="15" t="s">
        <v>1180</v>
      </c>
      <c r="R256" s="7" t="s">
        <v>168</v>
      </c>
    </row>
    <row r="257" spans="1:18" ht="61.8">
      <c r="A257" s="9" t="s">
        <v>1181</v>
      </c>
      <c r="B257" s="5" t="s">
        <v>16905</v>
      </c>
      <c r="C257" s="5" t="s">
        <v>206</v>
      </c>
      <c r="D257" s="3" t="s">
        <v>1170</v>
      </c>
      <c r="E257" s="6">
        <v>43824.257395833338</v>
      </c>
      <c r="F257" s="3"/>
      <c r="G257" s="3"/>
      <c r="H257" s="3"/>
      <c r="I257" s="3"/>
      <c r="J257" s="3" t="s">
        <v>1182</v>
      </c>
      <c r="K257" s="3"/>
      <c r="L257" s="7" t="s">
        <v>36</v>
      </c>
      <c r="M257" s="13" t="s">
        <v>1183</v>
      </c>
      <c r="N257" s="3">
        <v>13</v>
      </c>
      <c r="O257" s="3">
        <v>56</v>
      </c>
      <c r="P257" s="3"/>
      <c r="Q257" s="15" t="s">
        <v>1184</v>
      </c>
      <c r="R257" s="7" t="s">
        <v>210</v>
      </c>
    </row>
    <row r="258" spans="1:18" ht="41.4">
      <c r="A258" s="9" t="s">
        <v>1185</v>
      </c>
      <c r="B258" s="5" t="s">
        <v>17076</v>
      </c>
      <c r="C258" s="5" t="s">
        <v>1186</v>
      </c>
      <c r="D258" s="3" t="s">
        <v>1170</v>
      </c>
      <c r="E258" s="6">
        <v>43824.257395833338</v>
      </c>
      <c r="F258" s="3"/>
      <c r="G258" s="3"/>
      <c r="H258" s="3"/>
      <c r="I258" s="3"/>
      <c r="J258" s="3" t="s">
        <v>1187</v>
      </c>
      <c r="K258" s="3"/>
      <c r="L258" s="7" t="s">
        <v>22</v>
      </c>
      <c r="M258" s="13" t="s">
        <v>1188</v>
      </c>
      <c r="N258" s="3">
        <v>345</v>
      </c>
      <c r="O258" s="3">
        <v>93</v>
      </c>
      <c r="P258" s="3"/>
      <c r="Q258" s="15" t="s">
        <v>1189</v>
      </c>
      <c r="R258" s="7" t="s">
        <v>1190</v>
      </c>
    </row>
    <row r="259" spans="1:18" ht="61.8">
      <c r="A259" s="9" t="s">
        <v>1191</v>
      </c>
      <c r="B259" s="5" t="s">
        <v>16934</v>
      </c>
      <c r="C259" s="5" t="s">
        <v>348</v>
      </c>
      <c r="D259" s="3" t="s">
        <v>1170</v>
      </c>
      <c r="E259" s="6">
        <v>43824.257395833338</v>
      </c>
      <c r="F259" s="3"/>
      <c r="G259" s="3"/>
      <c r="H259" s="3"/>
      <c r="I259" s="3"/>
      <c r="J259" s="3" t="s">
        <v>1192</v>
      </c>
      <c r="K259" s="3"/>
      <c r="L259" s="7" t="s">
        <v>22</v>
      </c>
      <c r="M259" s="13" t="s">
        <v>1193</v>
      </c>
      <c r="N259" s="3">
        <v>61</v>
      </c>
      <c r="O259" s="3">
        <v>277</v>
      </c>
      <c r="P259" s="3"/>
      <c r="Q259" s="15" t="s">
        <v>1194</v>
      </c>
      <c r="R259" s="7" t="s">
        <v>352</v>
      </c>
    </row>
    <row r="260" spans="1:18" ht="51.6">
      <c r="A260" s="9" t="s">
        <v>1195</v>
      </c>
      <c r="B260" s="5" t="s">
        <v>17077</v>
      </c>
      <c r="C260" s="5" t="s">
        <v>495</v>
      </c>
      <c r="D260" s="3" t="s">
        <v>1196</v>
      </c>
      <c r="E260" s="6">
        <v>43824.257384259261</v>
      </c>
      <c r="F260" s="3"/>
      <c r="G260" s="3"/>
      <c r="H260" s="3"/>
      <c r="I260" s="3"/>
      <c r="J260" s="3" t="s">
        <v>758</v>
      </c>
      <c r="K260" s="3"/>
      <c r="L260" s="7" t="s">
        <v>22</v>
      </c>
      <c r="M260" s="13" t="s">
        <v>759</v>
      </c>
      <c r="N260" s="3">
        <v>3</v>
      </c>
      <c r="O260" s="3">
        <v>18</v>
      </c>
      <c r="P260" s="3"/>
      <c r="Q260" s="15" t="s">
        <v>1197</v>
      </c>
      <c r="R260" s="7" t="s">
        <v>497</v>
      </c>
    </row>
    <row r="261" spans="1:18" ht="51.6">
      <c r="A261" s="9" t="s">
        <v>1198</v>
      </c>
      <c r="B261" s="5" t="s">
        <v>17078</v>
      </c>
      <c r="C261" s="5" t="s">
        <v>192</v>
      </c>
      <c r="D261" s="3" t="s">
        <v>1196</v>
      </c>
      <c r="E261" s="6">
        <v>43824.257384259261</v>
      </c>
      <c r="F261" s="3"/>
      <c r="G261" s="3"/>
      <c r="H261" s="3"/>
      <c r="I261" s="3"/>
      <c r="J261" s="3" t="s">
        <v>227</v>
      </c>
      <c r="K261" s="3"/>
      <c r="L261" s="7" t="s">
        <v>36</v>
      </c>
      <c r="M261" s="13" t="s">
        <v>228</v>
      </c>
      <c r="N261" s="3">
        <v>91</v>
      </c>
      <c r="O261" s="3">
        <v>593</v>
      </c>
      <c r="P261" s="3" t="s">
        <v>229</v>
      </c>
      <c r="Q261" s="15" t="s">
        <v>1199</v>
      </c>
      <c r="R261" s="7" t="s">
        <v>196</v>
      </c>
    </row>
    <row r="262" spans="1:18" ht="51.6">
      <c r="A262" s="9" t="s">
        <v>1200</v>
      </c>
      <c r="B262" s="5" t="s">
        <v>17079</v>
      </c>
      <c r="C262" s="5" t="s">
        <v>314</v>
      </c>
      <c r="D262" s="3" t="s">
        <v>1196</v>
      </c>
      <c r="E262" s="6">
        <v>43824.257384259261</v>
      </c>
      <c r="F262" s="3"/>
      <c r="G262" s="3"/>
      <c r="H262" s="3"/>
      <c r="I262" s="3"/>
      <c r="J262" s="3" t="s">
        <v>1201</v>
      </c>
      <c r="K262" s="3"/>
      <c r="L262" s="7" t="s">
        <v>36</v>
      </c>
      <c r="M262" s="13" t="s">
        <v>1202</v>
      </c>
      <c r="N262" s="3">
        <v>1411</v>
      </c>
      <c r="O262" s="3">
        <v>1411</v>
      </c>
      <c r="P262" s="3" t="s">
        <v>1203</v>
      </c>
      <c r="Q262" s="15" t="s">
        <v>1204</v>
      </c>
      <c r="R262" s="7" t="s">
        <v>318</v>
      </c>
    </row>
    <row r="263" spans="1:18" ht="51.6">
      <c r="A263" s="9" t="s">
        <v>1205</v>
      </c>
      <c r="B263" s="5" t="s">
        <v>16887</v>
      </c>
      <c r="C263" s="5" t="s">
        <v>348</v>
      </c>
      <c r="D263" s="3" t="s">
        <v>1196</v>
      </c>
      <c r="E263" s="6">
        <v>43824.257384259261</v>
      </c>
      <c r="F263" s="3"/>
      <c r="G263" s="3"/>
      <c r="H263" s="3"/>
      <c r="I263" s="3"/>
      <c r="J263" s="3" t="s">
        <v>1206</v>
      </c>
      <c r="K263" s="3"/>
      <c r="L263" s="7" t="s">
        <v>36</v>
      </c>
      <c r="M263" s="13" t="s">
        <v>1207</v>
      </c>
      <c r="N263" s="3">
        <v>34</v>
      </c>
      <c r="O263" s="3">
        <v>397</v>
      </c>
      <c r="P263" s="3"/>
      <c r="Q263" s="15" t="s">
        <v>1208</v>
      </c>
      <c r="R263" s="7" t="s">
        <v>352</v>
      </c>
    </row>
    <row r="264" spans="1:18" ht="61.8">
      <c r="A264" s="9" t="s">
        <v>1209</v>
      </c>
      <c r="B264" s="5" t="s">
        <v>17080</v>
      </c>
      <c r="C264" s="5" t="s">
        <v>1210</v>
      </c>
      <c r="D264" s="3" t="s">
        <v>1211</v>
      </c>
      <c r="E264" s="6">
        <v>43824.257372685184</v>
      </c>
      <c r="F264" s="3"/>
      <c r="G264" s="3"/>
      <c r="H264" s="3"/>
      <c r="I264" s="3"/>
      <c r="J264" s="3" t="s">
        <v>213</v>
      </c>
      <c r="K264" s="3"/>
      <c r="L264" s="7" t="s">
        <v>36</v>
      </c>
      <c r="M264" s="13" t="s">
        <v>215</v>
      </c>
      <c r="N264" s="3">
        <v>138</v>
      </c>
      <c r="O264" s="3">
        <v>1049</v>
      </c>
      <c r="P264" s="3"/>
      <c r="Q264" s="15" t="s">
        <v>1212</v>
      </c>
      <c r="R264" s="7" t="s">
        <v>1213</v>
      </c>
    </row>
    <row r="265" spans="1:18" ht="61.8">
      <c r="A265" s="9" t="s">
        <v>1214</v>
      </c>
      <c r="B265" s="5" t="s">
        <v>17081</v>
      </c>
      <c r="C265" s="5" t="s">
        <v>162</v>
      </c>
      <c r="D265" s="3" t="s">
        <v>1211</v>
      </c>
      <c r="E265" s="6">
        <v>43824.257372685184</v>
      </c>
      <c r="F265" s="3"/>
      <c r="G265" s="3"/>
      <c r="H265" s="3"/>
      <c r="I265" s="3"/>
      <c r="J265" s="3" t="s">
        <v>1134</v>
      </c>
      <c r="K265" s="3"/>
      <c r="L265" s="7" t="s">
        <v>22</v>
      </c>
      <c r="M265" s="13" t="s">
        <v>1135</v>
      </c>
      <c r="N265" s="3">
        <v>208</v>
      </c>
      <c r="O265" s="3">
        <v>122</v>
      </c>
      <c r="P265" s="3"/>
      <c r="Q265" s="15" t="s">
        <v>1215</v>
      </c>
      <c r="R265" s="7" t="s">
        <v>168</v>
      </c>
    </row>
    <row r="266" spans="1:18" ht="41.4">
      <c r="A266" s="9" t="s">
        <v>1216</v>
      </c>
      <c r="B266" s="5" t="s">
        <v>17075</v>
      </c>
      <c r="C266" s="5" t="s">
        <v>176</v>
      </c>
      <c r="D266" s="3" t="s">
        <v>1217</v>
      </c>
      <c r="E266" s="6">
        <v>43824.257361111115</v>
      </c>
      <c r="F266" s="3"/>
      <c r="G266" s="3"/>
      <c r="H266" s="3"/>
      <c r="I266" s="3"/>
      <c r="J266" s="3" t="s">
        <v>1218</v>
      </c>
      <c r="K266" s="3"/>
      <c r="L266" s="7" t="s">
        <v>22</v>
      </c>
      <c r="M266" s="13" t="s">
        <v>1219</v>
      </c>
      <c r="N266" s="3">
        <v>38</v>
      </c>
      <c r="O266" s="3">
        <v>129</v>
      </c>
      <c r="P266" s="3" t="s">
        <v>1220</v>
      </c>
      <c r="Q266" s="15" t="s">
        <v>1221</v>
      </c>
      <c r="R266" s="7" t="s">
        <v>181</v>
      </c>
    </row>
    <row r="267" spans="1:18" ht="61.8">
      <c r="A267" s="9" t="s">
        <v>1222</v>
      </c>
      <c r="B267" s="5" t="s">
        <v>17082</v>
      </c>
      <c r="C267" s="5" t="s">
        <v>155</v>
      </c>
      <c r="D267" s="3" t="s">
        <v>1217</v>
      </c>
      <c r="E267" s="6">
        <v>43824.257361111115</v>
      </c>
      <c r="F267" s="3"/>
      <c r="G267" s="3"/>
      <c r="H267" s="3"/>
      <c r="I267" s="3"/>
      <c r="J267" s="3" t="s">
        <v>1223</v>
      </c>
      <c r="K267" s="3"/>
      <c r="L267" s="7" t="s">
        <v>22</v>
      </c>
      <c r="M267" s="13" t="s">
        <v>1224</v>
      </c>
      <c r="N267" s="3">
        <v>46</v>
      </c>
      <c r="O267" s="3">
        <v>261</v>
      </c>
      <c r="P267" s="3"/>
      <c r="Q267" s="15" t="s">
        <v>1225</v>
      </c>
      <c r="R267" s="7" t="s">
        <v>160</v>
      </c>
    </row>
    <row r="268" spans="1:18" ht="133.19999999999999">
      <c r="A268" s="9" t="s">
        <v>1226</v>
      </c>
      <c r="B268" s="5" t="s">
        <v>16899</v>
      </c>
      <c r="C268" s="5" t="s">
        <v>314</v>
      </c>
      <c r="D268" s="3" t="s">
        <v>1217</v>
      </c>
      <c r="E268" s="6">
        <v>43824.257361111115</v>
      </c>
      <c r="F268" s="3"/>
      <c r="G268" s="3"/>
      <c r="H268" s="3"/>
      <c r="I268" s="3"/>
      <c r="J268" s="3" t="s">
        <v>897</v>
      </c>
      <c r="K268" s="3"/>
      <c r="L268" s="7" t="s">
        <v>22</v>
      </c>
      <c r="M268" s="13" t="s">
        <v>898</v>
      </c>
      <c r="N268" s="3">
        <v>1</v>
      </c>
      <c r="O268" s="3">
        <v>66</v>
      </c>
      <c r="P268" s="3"/>
      <c r="Q268" s="15" t="s">
        <v>1227</v>
      </c>
      <c r="R268" s="7" t="s">
        <v>318</v>
      </c>
    </row>
    <row r="269" spans="1:18" ht="82.2">
      <c r="A269" s="9" t="s">
        <v>1228</v>
      </c>
      <c r="B269" s="5" t="s">
        <v>17083</v>
      </c>
      <c r="C269" s="5" t="s">
        <v>441</v>
      </c>
      <c r="D269" s="3" t="s">
        <v>1217</v>
      </c>
      <c r="E269" s="6">
        <v>43824.257361111115</v>
      </c>
      <c r="F269" s="3"/>
      <c r="G269" s="3"/>
      <c r="H269" s="3"/>
      <c r="I269" s="3"/>
      <c r="J269" s="3" t="s">
        <v>284</v>
      </c>
      <c r="K269" s="3"/>
      <c r="L269" s="7" t="s">
        <v>22</v>
      </c>
      <c r="M269" s="13" t="s">
        <v>285</v>
      </c>
      <c r="N269" s="3">
        <v>71</v>
      </c>
      <c r="O269" s="3">
        <v>280</v>
      </c>
      <c r="P269" s="3" t="s">
        <v>151</v>
      </c>
      <c r="Q269" s="15" t="s">
        <v>1229</v>
      </c>
      <c r="R269" s="7" t="s">
        <v>443</v>
      </c>
    </row>
    <row r="270" spans="1:18" ht="82.2">
      <c r="A270" s="9" t="s">
        <v>1230</v>
      </c>
      <c r="B270" s="5" t="s">
        <v>17084</v>
      </c>
      <c r="C270" s="5" t="s">
        <v>787</v>
      </c>
      <c r="D270" s="3" t="s">
        <v>1217</v>
      </c>
      <c r="E270" s="6">
        <v>43824.257361111115</v>
      </c>
      <c r="F270" s="3"/>
      <c r="G270" s="3"/>
      <c r="H270" s="3"/>
      <c r="I270" s="3"/>
      <c r="J270" s="3" t="s">
        <v>1231</v>
      </c>
      <c r="K270" s="3"/>
      <c r="L270" s="7" t="s">
        <v>36</v>
      </c>
      <c r="M270" s="13" t="s">
        <v>1232</v>
      </c>
      <c r="N270" s="3">
        <v>303</v>
      </c>
      <c r="O270" s="3">
        <v>958</v>
      </c>
      <c r="P270" s="3"/>
      <c r="Q270" s="15" t="s">
        <v>1233</v>
      </c>
      <c r="R270" s="7" t="s">
        <v>792</v>
      </c>
    </row>
    <row r="271" spans="1:18" ht="51.6">
      <c r="A271" s="9" t="s">
        <v>1234</v>
      </c>
      <c r="B271" s="5" t="s">
        <v>17085</v>
      </c>
      <c r="C271" s="5" t="s">
        <v>488</v>
      </c>
      <c r="D271" s="3" t="s">
        <v>1217</v>
      </c>
      <c r="E271" s="6">
        <v>43824.257361111115</v>
      </c>
      <c r="F271" s="3"/>
      <c r="G271" s="3"/>
      <c r="H271" s="3"/>
      <c r="I271" s="3"/>
      <c r="J271" s="3" t="s">
        <v>627</v>
      </c>
      <c r="K271" s="3"/>
      <c r="L271" s="7" t="s">
        <v>266</v>
      </c>
      <c r="M271" s="13" t="s">
        <v>628</v>
      </c>
      <c r="N271" s="3">
        <v>14</v>
      </c>
      <c r="O271" s="3">
        <v>112</v>
      </c>
      <c r="P271" s="3" t="s">
        <v>629</v>
      </c>
      <c r="Q271" s="15" t="s">
        <v>1235</v>
      </c>
      <c r="R271" s="7" t="s">
        <v>493</v>
      </c>
    </row>
    <row r="272" spans="1:18" ht="72">
      <c r="A272" s="9" t="s">
        <v>1236</v>
      </c>
      <c r="B272" s="5" t="s">
        <v>16936</v>
      </c>
      <c r="C272" s="5" t="s">
        <v>176</v>
      </c>
      <c r="D272" s="3" t="s">
        <v>1217</v>
      </c>
      <c r="E272" s="6">
        <v>43824.257361111115</v>
      </c>
      <c r="F272" s="3"/>
      <c r="G272" s="3"/>
      <c r="H272" s="3"/>
      <c r="I272" s="3"/>
      <c r="J272" s="3" t="s">
        <v>1237</v>
      </c>
      <c r="K272" s="3"/>
      <c r="L272" s="7" t="s">
        <v>22</v>
      </c>
      <c r="M272" s="13" t="s">
        <v>1238</v>
      </c>
      <c r="N272" s="3">
        <v>49</v>
      </c>
      <c r="O272" s="3">
        <v>182</v>
      </c>
      <c r="P272" s="3"/>
      <c r="Q272" s="15" t="s">
        <v>1239</v>
      </c>
      <c r="R272" s="7" t="s">
        <v>181</v>
      </c>
    </row>
    <row r="273" spans="1:18" ht="51.6">
      <c r="A273" s="9" t="s">
        <v>1240</v>
      </c>
      <c r="B273" s="5" t="s">
        <v>17086</v>
      </c>
      <c r="C273" s="5" t="s">
        <v>1241</v>
      </c>
      <c r="D273" s="3" t="s">
        <v>1217</v>
      </c>
      <c r="E273" s="6">
        <v>43824.257361111115</v>
      </c>
      <c r="F273" s="3"/>
      <c r="G273" s="3"/>
      <c r="H273" s="3"/>
      <c r="I273" s="3"/>
      <c r="J273" s="3" t="s">
        <v>1242</v>
      </c>
      <c r="K273" s="3"/>
      <c r="L273" s="7" t="s">
        <v>22</v>
      </c>
      <c r="M273" s="13" t="s">
        <v>1243</v>
      </c>
      <c r="N273" s="3">
        <v>130</v>
      </c>
      <c r="O273" s="3">
        <v>182</v>
      </c>
      <c r="P273" s="3" t="s">
        <v>1244</v>
      </c>
      <c r="Q273" s="15" t="s">
        <v>1245</v>
      </c>
      <c r="R273" s="7" t="s">
        <v>1246</v>
      </c>
    </row>
    <row r="274" spans="1:18" ht="41.4">
      <c r="A274" s="9" t="s">
        <v>1247</v>
      </c>
      <c r="B274" s="5" t="s">
        <v>17041</v>
      </c>
      <c r="C274" s="5" t="s">
        <v>219</v>
      </c>
      <c r="D274" s="3" t="s">
        <v>1248</v>
      </c>
      <c r="E274" s="6">
        <v>43824.257349537038</v>
      </c>
      <c r="F274" s="3"/>
      <c r="G274" s="3"/>
      <c r="H274" s="3"/>
      <c r="I274" s="3"/>
      <c r="J274" s="3" t="s">
        <v>1249</v>
      </c>
      <c r="K274" s="3"/>
      <c r="L274" s="7" t="s">
        <v>36</v>
      </c>
      <c r="M274" s="13" t="s">
        <v>1250</v>
      </c>
      <c r="N274" s="3">
        <v>9</v>
      </c>
      <c r="O274" s="3">
        <v>923</v>
      </c>
      <c r="P274" s="3" t="s">
        <v>1251</v>
      </c>
      <c r="Q274" s="15" t="s">
        <v>1252</v>
      </c>
      <c r="R274" s="7" t="s">
        <v>224</v>
      </c>
    </row>
    <row r="275" spans="1:18" ht="72">
      <c r="A275" s="9" t="s">
        <v>1253</v>
      </c>
      <c r="B275" s="5" t="s">
        <v>17087</v>
      </c>
      <c r="C275" s="5" t="s">
        <v>488</v>
      </c>
      <c r="D275" s="3" t="s">
        <v>1254</v>
      </c>
      <c r="E275" s="6">
        <v>43824.257337962961</v>
      </c>
      <c r="F275" s="3"/>
      <c r="G275" s="3"/>
      <c r="H275" s="3"/>
      <c r="I275" s="3"/>
      <c r="J275" s="3" t="s">
        <v>254</v>
      </c>
      <c r="K275" s="3"/>
      <c r="L275" s="7" t="s">
        <v>36</v>
      </c>
      <c r="M275" s="13" t="s">
        <v>255</v>
      </c>
      <c r="N275" s="3">
        <v>531</v>
      </c>
      <c r="O275" s="3">
        <v>579</v>
      </c>
      <c r="P275" s="3"/>
      <c r="Q275" s="15" t="s">
        <v>1255</v>
      </c>
      <c r="R275" s="7" t="s">
        <v>493</v>
      </c>
    </row>
    <row r="276" spans="1:18" ht="102.6">
      <c r="A276" s="9" t="s">
        <v>1256</v>
      </c>
      <c r="B276" s="5" t="s">
        <v>17088</v>
      </c>
      <c r="C276" s="5" t="s">
        <v>682</v>
      </c>
      <c r="D276" s="3" t="s">
        <v>1254</v>
      </c>
      <c r="E276" s="6">
        <v>43824.257337962961</v>
      </c>
      <c r="F276" s="3"/>
      <c r="G276" s="3"/>
      <c r="H276" s="3"/>
      <c r="I276" s="3"/>
      <c r="J276" s="3" t="s">
        <v>294</v>
      </c>
      <c r="K276" s="3"/>
      <c r="L276" s="7" t="s">
        <v>22</v>
      </c>
      <c r="M276" s="13" t="s">
        <v>295</v>
      </c>
      <c r="N276" s="3">
        <v>360</v>
      </c>
      <c r="O276" s="3">
        <v>970</v>
      </c>
      <c r="P276" s="3" t="s">
        <v>296</v>
      </c>
      <c r="Q276" s="15" t="s">
        <v>1257</v>
      </c>
      <c r="R276" s="7" t="s">
        <v>687</v>
      </c>
    </row>
    <row r="277" spans="1:18" ht="61.8">
      <c r="A277" s="9" t="s">
        <v>1258</v>
      </c>
      <c r="B277" s="5" t="s">
        <v>17014</v>
      </c>
      <c r="C277" s="5" t="s">
        <v>766</v>
      </c>
      <c r="D277" s="3" t="s">
        <v>1259</v>
      </c>
      <c r="E277" s="6">
        <v>43824.257326388892</v>
      </c>
      <c r="F277" s="3"/>
      <c r="G277" s="3"/>
      <c r="H277" s="3"/>
      <c r="I277" s="3"/>
      <c r="J277" s="3" t="s">
        <v>1260</v>
      </c>
      <c r="K277" s="3"/>
      <c r="L277" s="7" t="s">
        <v>112</v>
      </c>
      <c r="M277" s="13" t="s">
        <v>1261</v>
      </c>
      <c r="N277" s="3">
        <v>39</v>
      </c>
      <c r="O277" s="3">
        <v>71</v>
      </c>
      <c r="P277" s="3" t="s">
        <v>1262</v>
      </c>
      <c r="Q277" s="15" t="s">
        <v>1263</v>
      </c>
      <c r="R277" s="7" t="s">
        <v>770</v>
      </c>
    </row>
    <row r="278" spans="1:18" ht="61.8">
      <c r="A278" s="9" t="s">
        <v>1264</v>
      </c>
      <c r="B278" s="5" t="s">
        <v>16905</v>
      </c>
      <c r="C278" s="5" t="s">
        <v>283</v>
      </c>
      <c r="D278" s="3" t="s">
        <v>1265</v>
      </c>
      <c r="E278" s="6">
        <v>43824.257314814815</v>
      </c>
      <c r="F278" s="3"/>
      <c r="G278" s="3"/>
      <c r="H278" s="3"/>
      <c r="I278" s="3"/>
      <c r="J278" s="3" t="s">
        <v>1266</v>
      </c>
      <c r="K278" s="3"/>
      <c r="L278" s="7" t="s">
        <v>36</v>
      </c>
      <c r="M278" s="13" t="s">
        <v>1267</v>
      </c>
      <c r="N278" s="3">
        <v>9</v>
      </c>
      <c r="O278" s="3">
        <v>52</v>
      </c>
      <c r="P278" s="3" t="s">
        <v>151</v>
      </c>
      <c r="Q278" s="15" t="s">
        <v>1268</v>
      </c>
      <c r="R278" s="7" t="s">
        <v>287</v>
      </c>
    </row>
    <row r="279" spans="1:18" ht="102.6">
      <c r="A279" s="9" t="s">
        <v>1269</v>
      </c>
      <c r="B279" s="5" t="s">
        <v>17089</v>
      </c>
      <c r="C279" s="5" t="s">
        <v>170</v>
      </c>
      <c r="D279" s="3" t="s">
        <v>1265</v>
      </c>
      <c r="E279" s="6">
        <v>43824.257314814815</v>
      </c>
      <c r="F279" s="3"/>
      <c r="G279" s="3"/>
      <c r="H279" s="3"/>
      <c r="I279" s="3"/>
      <c r="J279" s="3" t="s">
        <v>897</v>
      </c>
      <c r="K279" s="3"/>
      <c r="L279" s="7" t="s">
        <v>22</v>
      </c>
      <c r="M279" s="13" t="s">
        <v>898</v>
      </c>
      <c r="N279" s="3">
        <v>1</v>
      </c>
      <c r="O279" s="3">
        <v>66</v>
      </c>
      <c r="P279" s="3"/>
      <c r="Q279" s="15" t="s">
        <v>1270</v>
      </c>
      <c r="R279" s="7" t="s">
        <v>174</v>
      </c>
    </row>
    <row r="280" spans="1:18" ht="102.6">
      <c r="A280" s="9" t="s">
        <v>1271</v>
      </c>
      <c r="B280" s="5" t="s">
        <v>17090</v>
      </c>
      <c r="C280" s="5" t="s">
        <v>441</v>
      </c>
      <c r="D280" s="3" t="s">
        <v>1272</v>
      </c>
      <c r="E280" s="6">
        <v>43824.257291666669</v>
      </c>
      <c r="F280" s="3"/>
      <c r="G280" s="3"/>
      <c r="H280" s="3"/>
      <c r="I280" s="3"/>
      <c r="J280" s="3" t="s">
        <v>459</v>
      </c>
      <c r="K280" s="3"/>
      <c r="L280" s="7" t="s">
        <v>22</v>
      </c>
      <c r="M280" s="13" t="s">
        <v>460</v>
      </c>
      <c r="N280" s="3">
        <v>1</v>
      </c>
      <c r="O280" s="3">
        <v>34</v>
      </c>
      <c r="P280" s="3"/>
      <c r="Q280" s="15" t="s">
        <v>1273</v>
      </c>
      <c r="R280" s="7" t="s">
        <v>443</v>
      </c>
    </row>
    <row r="281" spans="1:18" ht="61.8">
      <c r="A281" s="9" t="s">
        <v>1274</v>
      </c>
      <c r="B281" s="5" t="s">
        <v>17030</v>
      </c>
      <c r="C281" s="5" t="s">
        <v>155</v>
      </c>
      <c r="D281" s="3" t="s">
        <v>1272</v>
      </c>
      <c r="E281" s="6">
        <v>43824.257291666669</v>
      </c>
      <c r="F281" s="3"/>
      <c r="G281" s="3"/>
      <c r="H281" s="3"/>
      <c r="I281" s="3"/>
      <c r="J281" s="3" t="s">
        <v>952</v>
      </c>
      <c r="K281" s="3"/>
      <c r="L281" s="7" t="s">
        <v>22</v>
      </c>
      <c r="M281" s="13" t="s">
        <v>953</v>
      </c>
      <c r="N281" s="3">
        <v>65</v>
      </c>
      <c r="O281" s="3">
        <v>217</v>
      </c>
      <c r="P281" s="3"/>
      <c r="Q281" s="15" t="s">
        <v>1275</v>
      </c>
      <c r="R281" s="7" t="s">
        <v>160</v>
      </c>
    </row>
    <row r="282" spans="1:18" ht="61.8">
      <c r="A282" s="9" t="s">
        <v>1276</v>
      </c>
      <c r="B282" s="5" t="s">
        <v>17091</v>
      </c>
      <c r="C282" s="5" t="s">
        <v>495</v>
      </c>
      <c r="D282" s="3" t="s">
        <v>1272</v>
      </c>
      <c r="E282" s="6">
        <v>43824.257291666669</v>
      </c>
      <c r="F282" s="3"/>
      <c r="G282" s="3"/>
      <c r="H282" s="3"/>
      <c r="I282" s="3"/>
      <c r="J282" s="3" t="s">
        <v>1277</v>
      </c>
      <c r="K282" s="3"/>
      <c r="L282" s="7" t="s">
        <v>36</v>
      </c>
      <c r="M282" s="13" t="s">
        <v>1278</v>
      </c>
      <c r="N282" s="3">
        <v>266</v>
      </c>
      <c r="O282" s="3">
        <v>239</v>
      </c>
      <c r="P282" s="3" t="s">
        <v>1279</v>
      </c>
      <c r="Q282" s="15" t="s">
        <v>1280</v>
      </c>
      <c r="R282" s="7" t="s">
        <v>497</v>
      </c>
    </row>
    <row r="283" spans="1:18" ht="41.4">
      <c r="A283" s="9" t="s">
        <v>1281</v>
      </c>
      <c r="B283" s="5" t="s">
        <v>15622</v>
      </c>
      <c r="C283" s="5" t="s">
        <v>488</v>
      </c>
      <c r="D283" s="3" t="s">
        <v>1272</v>
      </c>
      <c r="E283" s="6">
        <v>43824.257291666669</v>
      </c>
      <c r="F283" s="3"/>
      <c r="G283" s="3"/>
      <c r="H283" s="3"/>
      <c r="I283" s="3"/>
      <c r="J283" s="3" t="s">
        <v>1148</v>
      </c>
      <c r="K283" s="3"/>
      <c r="L283" s="7" t="s">
        <v>22</v>
      </c>
      <c r="M283" s="13" t="s">
        <v>1149</v>
      </c>
      <c r="N283" s="3">
        <v>99</v>
      </c>
      <c r="O283" s="3">
        <v>103</v>
      </c>
      <c r="P283" s="3" t="s">
        <v>1150</v>
      </c>
      <c r="Q283" s="15" t="s">
        <v>1282</v>
      </c>
      <c r="R283" s="7" t="s">
        <v>493</v>
      </c>
    </row>
    <row r="284" spans="1:18" ht="31.2">
      <c r="A284" s="9" t="s">
        <v>1283</v>
      </c>
      <c r="B284" s="5" t="s">
        <v>17092</v>
      </c>
      <c r="C284" s="5" t="s">
        <v>162</v>
      </c>
      <c r="D284" s="3" t="s">
        <v>1272</v>
      </c>
      <c r="E284" s="6">
        <v>43824.257291666669</v>
      </c>
      <c r="F284" s="3"/>
      <c r="G284" s="3"/>
      <c r="H284" s="3"/>
      <c r="I284" s="3"/>
      <c r="J284" s="3" t="s">
        <v>1284</v>
      </c>
      <c r="K284" s="3"/>
      <c r="L284" s="7" t="s">
        <v>22</v>
      </c>
      <c r="M284" s="13" t="s">
        <v>1285</v>
      </c>
      <c r="N284" s="3">
        <v>27</v>
      </c>
      <c r="O284" s="3">
        <v>56</v>
      </c>
      <c r="P284" s="3"/>
      <c r="Q284" s="15" t="s">
        <v>1286</v>
      </c>
      <c r="R284" s="7" t="s">
        <v>168</v>
      </c>
    </row>
    <row r="285" spans="1:18" ht="102.6">
      <c r="A285" s="9" t="s">
        <v>1287</v>
      </c>
      <c r="B285" s="5" t="s">
        <v>17093</v>
      </c>
      <c r="C285" s="5" t="s">
        <v>391</v>
      </c>
      <c r="D285" s="3" t="s">
        <v>1288</v>
      </c>
      <c r="E285" s="6">
        <v>43824.257280092592</v>
      </c>
      <c r="F285" s="3"/>
      <c r="G285" s="3"/>
      <c r="H285" s="3"/>
      <c r="I285" s="3"/>
      <c r="J285" s="3" t="s">
        <v>976</v>
      </c>
      <c r="K285" s="3"/>
      <c r="L285" s="7" t="s">
        <v>36</v>
      </c>
      <c r="M285" s="13" t="s">
        <v>977</v>
      </c>
      <c r="N285" s="3">
        <v>244</v>
      </c>
      <c r="O285" s="3">
        <v>183</v>
      </c>
      <c r="P285" s="3"/>
      <c r="Q285" s="15" t="s">
        <v>1289</v>
      </c>
      <c r="R285" s="7" t="s">
        <v>395</v>
      </c>
    </row>
    <row r="286" spans="1:18" ht="61.8">
      <c r="A286" s="9" t="s">
        <v>1290</v>
      </c>
      <c r="B286" s="5" t="s">
        <v>16905</v>
      </c>
      <c r="C286" s="5" t="s">
        <v>212</v>
      </c>
      <c r="D286" s="3" t="s">
        <v>1288</v>
      </c>
      <c r="E286" s="6">
        <v>43824.257280092592</v>
      </c>
      <c r="F286" s="3"/>
      <c r="G286" s="3"/>
      <c r="H286" s="3"/>
      <c r="I286" s="3"/>
      <c r="J286" s="3" t="s">
        <v>1076</v>
      </c>
      <c r="K286" s="3"/>
      <c r="L286" s="7" t="s">
        <v>112</v>
      </c>
      <c r="M286" s="13" t="s">
        <v>1077</v>
      </c>
      <c r="N286" s="3">
        <v>308</v>
      </c>
      <c r="O286" s="3">
        <v>429</v>
      </c>
      <c r="P286" s="3"/>
      <c r="Q286" s="15" t="s">
        <v>1291</v>
      </c>
      <c r="R286" s="7" t="s">
        <v>217</v>
      </c>
    </row>
    <row r="287" spans="1:18" ht="82.2">
      <c r="A287" s="9" t="s">
        <v>1292</v>
      </c>
      <c r="B287" s="5" t="s">
        <v>17054</v>
      </c>
      <c r="C287" s="5" t="s">
        <v>176</v>
      </c>
      <c r="D287" s="3" t="s">
        <v>1288</v>
      </c>
      <c r="E287" s="6">
        <v>43824.257280092592</v>
      </c>
      <c r="F287" s="3"/>
      <c r="G287" s="3"/>
      <c r="H287" s="3"/>
      <c r="I287" s="3"/>
      <c r="J287" s="3" t="s">
        <v>740</v>
      </c>
      <c r="K287" s="3"/>
      <c r="L287" s="7" t="s">
        <v>36</v>
      </c>
      <c r="M287" s="13" t="s">
        <v>741</v>
      </c>
      <c r="N287" s="3">
        <v>14</v>
      </c>
      <c r="O287" s="3">
        <v>13</v>
      </c>
      <c r="P287" s="3"/>
      <c r="Q287" s="15" t="s">
        <v>1293</v>
      </c>
      <c r="R287" s="7" t="s">
        <v>181</v>
      </c>
    </row>
    <row r="288" spans="1:18" ht="61.8">
      <c r="A288" s="9" t="s">
        <v>1294</v>
      </c>
      <c r="B288" s="5" t="s">
        <v>17014</v>
      </c>
      <c r="C288" s="5" t="s">
        <v>1295</v>
      </c>
      <c r="D288" s="3" t="s">
        <v>1288</v>
      </c>
      <c r="E288" s="6">
        <v>43824.257280092592</v>
      </c>
      <c r="F288" s="3"/>
      <c r="G288" s="3"/>
      <c r="H288" s="3"/>
      <c r="I288" s="3"/>
      <c r="J288" s="3" t="s">
        <v>1296</v>
      </c>
      <c r="K288" s="3"/>
      <c r="L288" s="7" t="s">
        <v>22</v>
      </c>
      <c r="M288" s="13" t="s">
        <v>1297</v>
      </c>
      <c r="N288" s="3">
        <v>1646</v>
      </c>
      <c r="O288" s="3">
        <v>695</v>
      </c>
      <c r="P288" s="3" t="s">
        <v>1298</v>
      </c>
      <c r="Q288" s="15" t="s">
        <v>1299</v>
      </c>
      <c r="R288" s="7" t="s">
        <v>1300</v>
      </c>
    </row>
    <row r="289" spans="1:18" ht="41.4">
      <c r="A289" s="9" t="s">
        <v>1301</v>
      </c>
      <c r="B289" s="5" t="s">
        <v>17094</v>
      </c>
      <c r="C289" s="5" t="s">
        <v>488</v>
      </c>
      <c r="D289" s="3" t="s">
        <v>1302</v>
      </c>
      <c r="E289" s="6">
        <v>43824.257268518515</v>
      </c>
      <c r="F289" s="3"/>
      <c r="G289" s="3"/>
      <c r="H289" s="3"/>
      <c r="I289" s="3"/>
      <c r="J289" s="3" t="s">
        <v>200</v>
      </c>
      <c r="K289" s="3"/>
      <c r="L289" s="7" t="s">
        <v>22</v>
      </c>
      <c r="M289" s="13" t="s">
        <v>201</v>
      </c>
      <c r="N289" s="3">
        <v>73</v>
      </c>
      <c r="O289" s="3">
        <v>98</v>
      </c>
      <c r="P289" s="3" t="s">
        <v>202</v>
      </c>
      <c r="Q289" s="15" t="s">
        <v>1303</v>
      </c>
      <c r="R289" s="7" t="s">
        <v>493</v>
      </c>
    </row>
    <row r="290" spans="1:18" ht="41.4">
      <c r="A290" s="9" t="s">
        <v>1304</v>
      </c>
      <c r="B290" s="5" t="s">
        <v>16960</v>
      </c>
      <c r="C290" s="5" t="s">
        <v>226</v>
      </c>
      <c r="D290" s="3" t="s">
        <v>1302</v>
      </c>
      <c r="E290" s="6">
        <v>43824.257268518515</v>
      </c>
      <c r="F290" s="3"/>
      <c r="G290" s="3"/>
      <c r="H290" s="3"/>
      <c r="I290" s="3"/>
      <c r="J290" s="3" t="s">
        <v>301</v>
      </c>
      <c r="K290" s="3"/>
      <c r="L290" s="7" t="s">
        <v>36</v>
      </c>
      <c r="M290" s="13" t="s">
        <v>302</v>
      </c>
      <c r="N290" s="3">
        <v>6</v>
      </c>
      <c r="O290" s="3">
        <v>98</v>
      </c>
      <c r="P290" s="3" t="s">
        <v>303</v>
      </c>
      <c r="Q290" s="15" t="s">
        <v>1305</v>
      </c>
      <c r="R290" s="7" t="s">
        <v>231</v>
      </c>
    </row>
    <row r="291" spans="1:18" ht="72">
      <c r="A291" s="9" t="s">
        <v>1306</v>
      </c>
      <c r="B291" s="5" t="s">
        <v>16936</v>
      </c>
      <c r="C291" s="5" t="s">
        <v>176</v>
      </c>
      <c r="D291" s="3" t="s">
        <v>1302</v>
      </c>
      <c r="E291" s="6">
        <v>43824.257268518515</v>
      </c>
      <c r="F291" s="3"/>
      <c r="G291" s="3"/>
      <c r="H291" s="3"/>
      <c r="I291" s="3"/>
      <c r="J291" s="3" t="s">
        <v>702</v>
      </c>
      <c r="K291" s="3"/>
      <c r="L291" s="7" t="s">
        <v>22</v>
      </c>
      <c r="M291" s="13" t="s">
        <v>703</v>
      </c>
      <c r="N291" s="3">
        <v>72</v>
      </c>
      <c r="O291" s="3">
        <v>134</v>
      </c>
      <c r="P291" s="3"/>
      <c r="Q291" s="15" t="s">
        <v>1307</v>
      </c>
      <c r="R291" s="7" t="s">
        <v>181</v>
      </c>
    </row>
    <row r="292" spans="1:18" ht="82.2">
      <c r="A292" s="9" t="s">
        <v>1308</v>
      </c>
      <c r="B292" s="5" t="s">
        <v>17095</v>
      </c>
      <c r="C292" s="5" t="s">
        <v>212</v>
      </c>
      <c r="D292" s="3" t="s">
        <v>1309</v>
      </c>
      <c r="E292" s="6">
        <v>43824.257256944446</v>
      </c>
      <c r="F292" s="3"/>
      <c r="G292" s="3"/>
      <c r="H292" s="3"/>
      <c r="I292" s="3"/>
      <c r="J292" s="3" t="s">
        <v>976</v>
      </c>
      <c r="K292" s="3"/>
      <c r="L292" s="7" t="s">
        <v>36</v>
      </c>
      <c r="M292" s="13" t="s">
        <v>977</v>
      </c>
      <c r="N292" s="3">
        <v>244</v>
      </c>
      <c r="O292" s="3">
        <v>183</v>
      </c>
      <c r="P292" s="3"/>
      <c r="Q292" s="15" t="s">
        <v>1310</v>
      </c>
      <c r="R292" s="7" t="s">
        <v>217</v>
      </c>
    </row>
    <row r="293" spans="1:18" ht="92.4">
      <c r="A293" s="9" t="s">
        <v>1311</v>
      </c>
      <c r="B293" s="5" t="s">
        <v>17096</v>
      </c>
      <c r="C293" s="5" t="s">
        <v>430</v>
      </c>
      <c r="D293" s="3" t="s">
        <v>1309</v>
      </c>
      <c r="E293" s="6">
        <v>43824.257256944446</v>
      </c>
      <c r="F293" s="3"/>
      <c r="G293" s="3"/>
      <c r="H293" s="3"/>
      <c r="I293" s="3"/>
      <c r="J293" s="3" t="s">
        <v>1312</v>
      </c>
      <c r="K293" s="3"/>
      <c r="L293" s="7" t="s">
        <v>266</v>
      </c>
      <c r="M293" s="13" t="s">
        <v>1313</v>
      </c>
      <c r="N293" s="3">
        <v>34</v>
      </c>
      <c r="O293" s="3">
        <v>124</v>
      </c>
      <c r="P293" s="3" t="s">
        <v>1314</v>
      </c>
      <c r="Q293" s="15" t="s">
        <v>1315</v>
      </c>
      <c r="R293" s="7" t="s">
        <v>432</v>
      </c>
    </row>
    <row r="294" spans="1:18" ht="41.4">
      <c r="A294" s="9" t="s">
        <v>1316</v>
      </c>
      <c r="B294" s="5" t="s">
        <v>17096</v>
      </c>
      <c r="C294" s="5" t="s">
        <v>441</v>
      </c>
      <c r="D294" s="3" t="s">
        <v>1309</v>
      </c>
      <c r="E294" s="6">
        <v>43824.257256944446</v>
      </c>
      <c r="F294" s="3"/>
      <c r="G294" s="3"/>
      <c r="H294" s="3"/>
      <c r="I294" s="3"/>
      <c r="J294" s="3" t="s">
        <v>213</v>
      </c>
      <c r="K294" s="3"/>
      <c r="L294" s="7" t="s">
        <v>36</v>
      </c>
      <c r="M294" s="13" t="s">
        <v>215</v>
      </c>
      <c r="N294" s="3">
        <v>138</v>
      </c>
      <c r="O294" s="3">
        <v>1049</v>
      </c>
      <c r="P294" s="3"/>
      <c r="Q294" s="15" t="s">
        <v>1317</v>
      </c>
      <c r="R294" s="7" t="s">
        <v>443</v>
      </c>
    </row>
    <row r="295" spans="1:18" ht="51.6">
      <c r="A295" s="9" t="s">
        <v>1318</v>
      </c>
      <c r="B295" s="5" t="s">
        <v>17097</v>
      </c>
      <c r="C295" s="5" t="s">
        <v>495</v>
      </c>
      <c r="D295" s="3" t="s">
        <v>1309</v>
      </c>
      <c r="E295" s="6">
        <v>43824.257256944446</v>
      </c>
      <c r="F295" s="3"/>
      <c r="G295" s="3"/>
      <c r="H295" s="3"/>
      <c r="I295" s="3"/>
      <c r="J295" s="3" t="s">
        <v>856</v>
      </c>
      <c r="K295" s="3"/>
      <c r="L295" s="7" t="s">
        <v>36</v>
      </c>
      <c r="M295" s="13" t="s">
        <v>857</v>
      </c>
      <c r="N295" s="3">
        <v>10</v>
      </c>
      <c r="O295" s="3">
        <v>4</v>
      </c>
      <c r="P295" s="3" t="s">
        <v>858</v>
      </c>
      <c r="Q295" s="15" t="s">
        <v>1319</v>
      </c>
      <c r="R295" s="7" t="s">
        <v>497</v>
      </c>
    </row>
    <row r="296" spans="1:18" ht="102.6">
      <c r="A296" s="9" t="s">
        <v>1320</v>
      </c>
      <c r="B296" s="5" t="s">
        <v>17041</v>
      </c>
      <c r="C296" s="5" t="s">
        <v>682</v>
      </c>
      <c r="D296" s="3" t="s">
        <v>1309</v>
      </c>
      <c r="E296" s="6">
        <v>43824.257256944446</v>
      </c>
      <c r="F296" s="3"/>
      <c r="G296" s="3"/>
      <c r="H296" s="3"/>
      <c r="I296" s="3"/>
      <c r="J296" s="3" t="s">
        <v>1321</v>
      </c>
      <c r="K296" s="3"/>
      <c r="L296" s="7" t="s">
        <v>266</v>
      </c>
      <c r="M296" s="13" t="s">
        <v>1322</v>
      </c>
      <c r="N296" s="3">
        <v>41</v>
      </c>
      <c r="O296" s="3">
        <v>2040</v>
      </c>
      <c r="P296" s="3" t="s">
        <v>1323</v>
      </c>
      <c r="Q296" s="15" t="s">
        <v>1324</v>
      </c>
      <c r="R296" s="7" t="s">
        <v>687</v>
      </c>
    </row>
    <row r="297" spans="1:18" ht="31.2">
      <c r="A297" s="9" t="s">
        <v>1325</v>
      </c>
      <c r="B297" s="5" t="s">
        <v>17098</v>
      </c>
      <c r="C297" s="5" t="s">
        <v>253</v>
      </c>
      <c r="D297" s="3" t="s">
        <v>1309</v>
      </c>
      <c r="E297" s="6">
        <v>43824.257256944446</v>
      </c>
      <c r="F297" s="3"/>
      <c r="G297" s="3"/>
      <c r="H297" s="3"/>
      <c r="I297" s="3"/>
      <c r="J297" s="3" t="s">
        <v>1326</v>
      </c>
      <c r="K297" s="3"/>
      <c r="L297" s="7" t="s">
        <v>22</v>
      </c>
      <c r="M297" s="13" t="s">
        <v>1327</v>
      </c>
      <c r="N297" s="3">
        <v>1595</v>
      </c>
      <c r="O297" s="3">
        <v>165</v>
      </c>
      <c r="P297" s="3" t="s">
        <v>1328</v>
      </c>
      <c r="Q297" s="15" t="s">
        <v>1329</v>
      </c>
      <c r="R297" s="7" t="s">
        <v>257</v>
      </c>
    </row>
    <row r="298" spans="1:18" ht="41.4">
      <c r="A298" s="9" t="s">
        <v>1330</v>
      </c>
      <c r="B298" s="5" t="s">
        <v>17099</v>
      </c>
      <c r="C298" s="5" t="s">
        <v>253</v>
      </c>
      <c r="D298" s="3" t="s">
        <v>1331</v>
      </c>
      <c r="E298" s="6">
        <v>43824.257245370369</v>
      </c>
      <c r="F298" s="3"/>
      <c r="G298" s="3"/>
      <c r="H298" s="3"/>
      <c r="I298" s="3"/>
      <c r="J298" s="3" t="s">
        <v>1019</v>
      </c>
      <c r="K298" s="3"/>
      <c r="L298" s="7" t="s">
        <v>22</v>
      </c>
      <c r="M298" s="13" t="s">
        <v>1020</v>
      </c>
      <c r="N298" s="3">
        <v>117</v>
      </c>
      <c r="O298" s="3">
        <v>459</v>
      </c>
      <c r="P298" s="3" t="s">
        <v>1021</v>
      </c>
      <c r="Q298" s="15" t="s">
        <v>1332</v>
      </c>
      <c r="R298" s="7" t="s">
        <v>257</v>
      </c>
    </row>
    <row r="299" spans="1:18" ht="61.8">
      <c r="A299" s="9" t="s">
        <v>1333</v>
      </c>
      <c r="B299" s="5" t="s">
        <v>16897</v>
      </c>
      <c r="C299" s="5" t="s">
        <v>162</v>
      </c>
      <c r="D299" s="3" t="s">
        <v>1331</v>
      </c>
      <c r="E299" s="6">
        <v>43824.257245370369</v>
      </c>
      <c r="F299" s="3"/>
      <c r="G299" s="3"/>
      <c r="H299" s="3"/>
      <c r="I299" s="3"/>
      <c r="J299" s="3" t="s">
        <v>1334</v>
      </c>
      <c r="K299" s="3"/>
      <c r="L299" s="7" t="s">
        <v>36</v>
      </c>
      <c r="M299" s="13" t="s">
        <v>1335</v>
      </c>
      <c r="N299" s="3">
        <v>134</v>
      </c>
      <c r="O299" s="3">
        <v>323</v>
      </c>
      <c r="P299" s="3"/>
      <c r="Q299" s="15" t="s">
        <v>1336</v>
      </c>
      <c r="R299" s="7" t="s">
        <v>168</v>
      </c>
    </row>
    <row r="300" spans="1:18" ht="41.4">
      <c r="A300" s="9" t="s">
        <v>1337</v>
      </c>
      <c r="B300" s="5" t="s">
        <v>17100</v>
      </c>
      <c r="C300" s="5" t="s">
        <v>155</v>
      </c>
      <c r="D300" s="3" t="s">
        <v>1331</v>
      </c>
      <c r="E300" s="6">
        <v>43824.257245370369</v>
      </c>
      <c r="F300" s="3"/>
      <c r="G300" s="3"/>
      <c r="H300" s="3"/>
      <c r="I300" s="3"/>
      <c r="J300" s="3" t="s">
        <v>1338</v>
      </c>
      <c r="K300" s="3"/>
      <c r="L300" s="7" t="s">
        <v>22</v>
      </c>
      <c r="M300" s="13" t="s">
        <v>1339</v>
      </c>
      <c r="N300" s="3">
        <v>19</v>
      </c>
      <c r="O300" s="3">
        <v>662</v>
      </c>
      <c r="P300" s="3"/>
      <c r="Q300" s="15" t="s">
        <v>1340</v>
      </c>
      <c r="R300" s="7" t="s">
        <v>160</v>
      </c>
    </row>
    <row r="301" spans="1:18" ht="51.6">
      <c r="A301" s="9" t="s">
        <v>1341</v>
      </c>
      <c r="B301" s="5" t="s">
        <v>17101</v>
      </c>
      <c r="C301" s="5" t="s">
        <v>504</v>
      </c>
      <c r="D301" s="3" t="s">
        <v>1331</v>
      </c>
      <c r="E301" s="6">
        <v>43824.257245370369</v>
      </c>
      <c r="F301" s="3"/>
      <c r="G301" s="3"/>
      <c r="H301" s="3"/>
      <c r="I301" s="3"/>
      <c r="J301" s="3" t="s">
        <v>976</v>
      </c>
      <c r="K301" s="3"/>
      <c r="L301" s="7" t="s">
        <v>36</v>
      </c>
      <c r="M301" s="13" t="s">
        <v>977</v>
      </c>
      <c r="N301" s="3">
        <v>244</v>
      </c>
      <c r="O301" s="3">
        <v>183</v>
      </c>
      <c r="P301" s="3"/>
      <c r="Q301" s="15" t="s">
        <v>1342</v>
      </c>
      <c r="R301" s="7" t="s">
        <v>508</v>
      </c>
    </row>
    <row r="302" spans="1:18" ht="61.8">
      <c r="A302" s="9" t="s">
        <v>1343</v>
      </c>
      <c r="B302" s="5" t="s">
        <v>17088</v>
      </c>
      <c r="C302" s="5" t="s">
        <v>314</v>
      </c>
      <c r="D302" s="3" t="s">
        <v>1344</v>
      </c>
      <c r="E302" s="6">
        <v>43824.257233796292</v>
      </c>
      <c r="F302" s="3"/>
      <c r="G302" s="3"/>
      <c r="H302" s="3"/>
      <c r="I302" s="3"/>
      <c r="J302" s="3" t="s">
        <v>1126</v>
      </c>
      <c r="K302" s="3"/>
      <c r="L302" s="7" t="s">
        <v>112</v>
      </c>
      <c r="M302" s="13" t="s">
        <v>1127</v>
      </c>
      <c r="N302" s="3">
        <v>45</v>
      </c>
      <c r="O302" s="3">
        <v>610</v>
      </c>
      <c r="P302" s="3"/>
      <c r="Q302" s="15" t="s">
        <v>1345</v>
      </c>
      <c r="R302" s="7" t="s">
        <v>318</v>
      </c>
    </row>
    <row r="303" spans="1:18" ht="92.4">
      <c r="A303" s="9" t="s">
        <v>1346</v>
      </c>
      <c r="B303" s="5" t="s">
        <v>17102</v>
      </c>
      <c r="C303" s="5" t="s">
        <v>1347</v>
      </c>
      <c r="D303" s="3" t="s">
        <v>1344</v>
      </c>
      <c r="E303" s="6">
        <v>43824.257233796292</v>
      </c>
      <c r="F303" s="3"/>
      <c r="G303" s="3"/>
      <c r="H303" s="3"/>
      <c r="I303" s="3"/>
      <c r="J303" s="3" t="s">
        <v>1348</v>
      </c>
      <c r="K303" s="3"/>
      <c r="L303" s="7" t="s">
        <v>22</v>
      </c>
      <c r="M303" s="13" t="s">
        <v>1349</v>
      </c>
      <c r="N303" s="3">
        <v>52</v>
      </c>
      <c r="O303" s="3">
        <v>232</v>
      </c>
      <c r="P303" s="3"/>
      <c r="Q303" s="15" t="s">
        <v>1350</v>
      </c>
      <c r="R303" s="7" t="s">
        <v>1351</v>
      </c>
    </row>
    <row r="304" spans="1:18" ht="41.4">
      <c r="A304" s="9" t="s">
        <v>1352</v>
      </c>
      <c r="B304" s="5" t="s">
        <v>17103</v>
      </c>
      <c r="C304" s="5" t="s">
        <v>391</v>
      </c>
      <c r="D304" s="3" t="s">
        <v>1344</v>
      </c>
      <c r="E304" s="6">
        <v>43824.257233796292</v>
      </c>
      <c r="F304" s="3"/>
      <c r="G304" s="3"/>
      <c r="H304" s="3"/>
      <c r="I304" s="3"/>
      <c r="J304" s="3" t="s">
        <v>884</v>
      </c>
      <c r="K304" s="3"/>
      <c r="L304" s="7" t="s">
        <v>22</v>
      </c>
      <c r="M304" s="13" t="s">
        <v>885</v>
      </c>
      <c r="N304" s="3">
        <v>8</v>
      </c>
      <c r="O304" s="3">
        <v>235</v>
      </c>
      <c r="P304" s="3"/>
      <c r="Q304" s="15" t="s">
        <v>1353</v>
      </c>
      <c r="R304" s="7" t="s">
        <v>395</v>
      </c>
    </row>
    <row r="305" spans="1:18" ht="61.8">
      <c r="A305" s="9" t="s">
        <v>1354</v>
      </c>
      <c r="B305" s="5" t="s">
        <v>17104</v>
      </c>
      <c r="C305" s="5" t="s">
        <v>1355</v>
      </c>
      <c r="D305" s="3" t="s">
        <v>1344</v>
      </c>
      <c r="E305" s="6">
        <v>43824.257233796292</v>
      </c>
      <c r="F305" s="3"/>
      <c r="G305" s="3"/>
      <c r="H305" s="3"/>
      <c r="I305" s="3"/>
      <c r="J305" s="3" t="s">
        <v>1356</v>
      </c>
      <c r="K305" s="3"/>
      <c r="L305" s="7" t="s">
        <v>22</v>
      </c>
      <c r="M305" s="13" t="s">
        <v>1357</v>
      </c>
      <c r="N305" s="3">
        <v>80</v>
      </c>
      <c r="O305" s="3">
        <v>356</v>
      </c>
      <c r="P305" s="3" t="s">
        <v>1358</v>
      </c>
      <c r="Q305" s="15" t="s">
        <v>1359</v>
      </c>
      <c r="R305" s="7" t="s">
        <v>1360</v>
      </c>
    </row>
    <row r="306" spans="1:18" ht="102.6">
      <c r="A306" s="9" t="s">
        <v>1361</v>
      </c>
      <c r="B306" s="5" t="s">
        <v>17093</v>
      </c>
      <c r="C306" s="5" t="s">
        <v>495</v>
      </c>
      <c r="D306" s="3" t="s">
        <v>1344</v>
      </c>
      <c r="E306" s="6">
        <v>43824.257233796292</v>
      </c>
      <c r="F306" s="3"/>
      <c r="G306" s="3"/>
      <c r="H306" s="3"/>
      <c r="I306" s="3"/>
      <c r="J306" s="3" t="s">
        <v>947</v>
      </c>
      <c r="K306" s="3"/>
      <c r="L306" s="7" t="s">
        <v>112</v>
      </c>
      <c r="M306" s="13" t="s">
        <v>948</v>
      </c>
      <c r="N306" s="3">
        <v>429</v>
      </c>
      <c r="O306" s="3">
        <v>1930</v>
      </c>
      <c r="P306" s="3" t="s">
        <v>949</v>
      </c>
      <c r="Q306" s="15" t="s">
        <v>1362</v>
      </c>
      <c r="R306" s="7" t="s">
        <v>497</v>
      </c>
    </row>
    <row r="307" spans="1:18" ht="102.6">
      <c r="A307" s="9" t="s">
        <v>1363</v>
      </c>
      <c r="B307" s="5" t="s">
        <v>17089</v>
      </c>
      <c r="C307" s="5" t="s">
        <v>170</v>
      </c>
      <c r="D307" s="3" t="s">
        <v>1344</v>
      </c>
      <c r="E307" s="6">
        <v>43824.257233796292</v>
      </c>
      <c r="F307" s="3"/>
      <c r="G307" s="3"/>
      <c r="H307" s="3"/>
      <c r="I307" s="3"/>
      <c r="J307" s="3" t="s">
        <v>459</v>
      </c>
      <c r="K307" s="3"/>
      <c r="L307" s="7" t="s">
        <v>22</v>
      </c>
      <c r="M307" s="13" t="s">
        <v>460</v>
      </c>
      <c r="N307" s="3">
        <v>1</v>
      </c>
      <c r="O307" s="3">
        <v>34</v>
      </c>
      <c r="P307" s="3"/>
      <c r="Q307" s="15" t="s">
        <v>1364</v>
      </c>
      <c r="R307" s="7" t="s">
        <v>174</v>
      </c>
    </row>
    <row r="308" spans="1:18" ht="102.6">
      <c r="A308" s="9" t="s">
        <v>1365</v>
      </c>
      <c r="B308" s="5" t="s">
        <v>17090</v>
      </c>
      <c r="C308" s="5" t="s">
        <v>495</v>
      </c>
      <c r="D308" s="3" t="s">
        <v>1366</v>
      </c>
      <c r="E308" s="6">
        <v>43824.257210648153</v>
      </c>
      <c r="F308" s="3"/>
      <c r="G308" s="3"/>
      <c r="H308" s="3"/>
      <c r="I308" s="3"/>
      <c r="J308" s="3" t="s">
        <v>1155</v>
      </c>
      <c r="K308" s="3"/>
      <c r="L308" s="7" t="s">
        <v>22</v>
      </c>
      <c r="M308" s="13" t="s">
        <v>1156</v>
      </c>
      <c r="N308" s="3">
        <v>5</v>
      </c>
      <c r="O308" s="3">
        <v>7</v>
      </c>
      <c r="P308" s="3" t="s">
        <v>151</v>
      </c>
      <c r="Q308" s="15" t="s">
        <v>1367</v>
      </c>
      <c r="R308" s="7" t="s">
        <v>497</v>
      </c>
    </row>
    <row r="309" spans="1:18" ht="31.2">
      <c r="A309" s="9" t="s">
        <v>1368</v>
      </c>
      <c r="B309" s="5" t="s">
        <v>17105</v>
      </c>
      <c r="C309" s="5" t="s">
        <v>314</v>
      </c>
      <c r="D309" s="3" t="s">
        <v>1366</v>
      </c>
      <c r="E309" s="6">
        <v>43824.257210648153</v>
      </c>
      <c r="F309" s="3"/>
      <c r="G309" s="3"/>
      <c r="H309" s="3"/>
      <c r="I309" s="3"/>
      <c r="J309" s="3" t="s">
        <v>459</v>
      </c>
      <c r="K309" s="3"/>
      <c r="L309" s="7" t="s">
        <v>22</v>
      </c>
      <c r="M309" s="13" t="s">
        <v>460</v>
      </c>
      <c r="N309" s="3">
        <v>1</v>
      </c>
      <c r="O309" s="3">
        <v>34</v>
      </c>
      <c r="P309" s="3"/>
      <c r="Q309" s="15" t="s">
        <v>1369</v>
      </c>
      <c r="R309" s="7" t="s">
        <v>318</v>
      </c>
    </row>
    <row r="310" spans="1:18" ht="61.8">
      <c r="A310" s="9" t="s">
        <v>1370</v>
      </c>
      <c r="B310" s="5" t="s">
        <v>17055</v>
      </c>
      <c r="C310" s="5" t="s">
        <v>504</v>
      </c>
      <c r="D310" s="3" t="s">
        <v>1371</v>
      </c>
      <c r="E310" s="6">
        <v>43824.257199074069</v>
      </c>
      <c r="F310" s="3"/>
      <c r="G310" s="3"/>
      <c r="H310" s="3"/>
      <c r="I310" s="3"/>
      <c r="J310" s="3" t="s">
        <v>308</v>
      </c>
      <c r="K310" s="3"/>
      <c r="L310" s="7" t="s">
        <v>22</v>
      </c>
      <c r="M310" s="13" t="s">
        <v>309</v>
      </c>
      <c r="N310" s="3">
        <v>151</v>
      </c>
      <c r="O310" s="3">
        <v>314</v>
      </c>
      <c r="P310" s="3" t="s">
        <v>310</v>
      </c>
      <c r="Q310" s="15" t="s">
        <v>1372</v>
      </c>
      <c r="R310" s="7" t="s">
        <v>508</v>
      </c>
    </row>
    <row r="311" spans="1:18" ht="82.2">
      <c r="A311" s="9" t="s">
        <v>1373</v>
      </c>
      <c r="B311" s="5" t="s">
        <v>17106</v>
      </c>
      <c r="C311" s="5" t="s">
        <v>170</v>
      </c>
      <c r="D311" s="3" t="s">
        <v>1371</v>
      </c>
      <c r="E311" s="6">
        <v>43824.257199074069</v>
      </c>
      <c r="F311" s="3"/>
      <c r="G311" s="3"/>
      <c r="H311" s="3"/>
      <c r="I311" s="3"/>
      <c r="J311" s="3" t="s">
        <v>804</v>
      </c>
      <c r="K311" s="3"/>
      <c r="L311" s="7" t="s">
        <v>36</v>
      </c>
      <c r="M311" s="13" t="s">
        <v>805</v>
      </c>
      <c r="N311" s="3">
        <v>70</v>
      </c>
      <c r="O311" s="3">
        <v>127</v>
      </c>
      <c r="P311" s="3"/>
      <c r="Q311" s="15" t="s">
        <v>1374</v>
      </c>
      <c r="R311" s="7" t="s">
        <v>174</v>
      </c>
    </row>
    <row r="312" spans="1:18" ht="51.6">
      <c r="A312" s="9" t="s">
        <v>1375</v>
      </c>
      <c r="B312" s="5" t="s">
        <v>17107</v>
      </c>
      <c r="C312" s="5" t="s">
        <v>283</v>
      </c>
      <c r="D312" s="3" t="s">
        <v>1371</v>
      </c>
      <c r="E312" s="6">
        <v>43824.257199074069</v>
      </c>
      <c r="F312" s="3"/>
      <c r="G312" s="3"/>
      <c r="H312" s="3"/>
      <c r="I312" s="3"/>
      <c r="J312" s="3" t="s">
        <v>405</v>
      </c>
      <c r="K312" s="3"/>
      <c r="L312" s="7" t="s">
        <v>36</v>
      </c>
      <c r="M312" s="13" t="s">
        <v>406</v>
      </c>
      <c r="N312" s="3">
        <v>234</v>
      </c>
      <c r="O312" s="3">
        <v>2059</v>
      </c>
      <c r="P312" s="3"/>
      <c r="Q312" s="15" t="s">
        <v>1376</v>
      </c>
      <c r="R312" s="7" t="s">
        <v>287</v>
      </c>
    </row>
    <row r="313" spans="1:18" ht="102.6">
      <c r="A313" s="9" t="s">
        <v>1377</v>
      </c>
      <c r="B313" s="5" t="s">
        <v>17089</v>
      </c>
      <c r="C313" s="5" t="s">
        <v>192</v>
      </c>
      <c r="D313" s="3" t="s">
        <v>1371</v>
      </c>
      <c r="E313" s="6">
        <v>43824.257199074069</v>
      </c>
      <c r="F313" s="3"/>
      <c r="G313" s="3"/>
      <c r="H313" s="3"/>
      <c r="I313" s="3"/>
      <c r="J313" s="3" t="s">
        <v>1321</v>
      </c>
      <c r="K313" s="3"/>
      <c r="L313" s="7" t="s">
        <v>266</v>
      </c>
      <c r="M313" s="13" t="s">
        <v>1322</v>
      </c>
      <c r="N313" s="3">
        <v>41</v>
      </c>
      <c r="O313" s="3">
        <v>2040</v>
      </c>
      <c r="P313" s="3" t="s">
        <v>1323</v>
      </c>
      <c r="Q313" s="15" t="s">
        <v>1378</v>
      </c>
      <c r="R313" s="7" t="s">
        <v>196</v>
      </c>
    </row>
    <row r="314" spans="1:18" ht="102.6">
      <c r="A314" s="9" t="s">
        <v>1379</v>
      </c>
      <c r="B314" s="5" t="s">
        <v>17090</v>
      </c>
      <c r="C314" s="5" t="s">
        <v>348</v>
      </c>
      <c r="D314" s="3" t="s">
        <v>1371</v>
      </c>
      <c r="E314" s="6">
        <v>43824.257199074069</v>
      </c>
      <c r="F314" s="3"/>
      <c r="G314" s="3"/>
      <c r="H314" s="3"/>
      <c r="I314" s="3"/>
      <c r="J314" s="3" t="s">
        <v>856</v>
      </c>
      <c r="K314" s="3"/>
      <c r="L314" s="7" t="s">
        <v>36</v>
      </c>
      <c r="M314" s="13" t="s">
        <v>857</v>
      </c>
      <c r="N314" s="3">
        <v>10</v>
      </c>
      <c r="O314" s="3">
        <v>4</v>
      </c>
      <c r="P314" s="3" t="s">
        <v>858</v>
      </c>
      <c r="Q314" s="15" t="s">
        <v>1380</v>
      </c>
      <c r="R314" s="7" t="s">
        <v>352</v>
      </c>
    </row>
    <row r="315" spans="1:18" ht="61.8">
      <c r="A315" s="9" t="s">
        <v>1381</v>
      </c>
      <c r="B315" s="5" t="s">
        <v>17029</v>
      </c>
      <c r="C315" s="5" t="s">
        <v>1382</v>
      </c>
      <c r="D315" s="3" t="s">
        <v>1383</v>
      </c>
      <c r="E315" s="6">
        <v>43824.257187499999</v>
      </c>
      <c r="F315" s="3"/>
      <c r="G315" s="3"/>
      <c r="H315" s="3"/>
      <c r="I315" s="3"/>
      <c r="J315" s="3" t="s">
        <v>1384</v>
      </c>
      <c r="K315" s="3"/>
      <c r="L315" s="7" t="s">
        <v>1385</v>
      </c>
      <c r="M315" s="13" t="s">
        <v>1386</v>
      </c>
      <c r="N315" s="3">
        <v>11</v>
      </c>
      <c r="O315" s="3">
        <v>997</v>
      </c>
      <c r="P315" s="3" t="s">
        <v>1387</v>
      </c>
      <c r="Q315" s="15" t="s">
        <v>1388</v>
      </c>
      <c r="R315" s="7" t="s">
        <v>1389</v>
      </c>
    </row>
    <row r="316" spans="1:18" ht="61.8">
      <c r="A316" s="9" t="s">
        <v>1390</v>
      </c>
      <c r="B316" s="5" t="s">
        <v>17108</v>
      </c>
      <c r="C316" s="5" t="s">
        <v>1391</v>
      </c>
      <c r="D316" s="3" t="s">
        <v>1383</v>
      </c>
      <c r="E316" s="6">
        <v>43824.257187499999</v>
      </c>
      <c r="F316" s="3"/>
      <c r="G316" s="3"/>
      <c r="H316" s="3"/>
      <c r="I316" s="3"/>
      <c r="J316" s="3" t="s">
        <v>1392</v>
      </c>
      <c r="K316" s="3"/>
      <c r="L316" s="7" t="s">
        <v>112</v>
      </c>
      <c r="M316" s="13" t="s">
        <v>1393</v>
      </c>
      <c r="N316" s="3">
        <v>82</v>
      </c>
      <c r="O316" s="3">
        <v>409</v>
      </c>
      <c r="P316" s="3" t="s">
        <v>1394</v>
      </c>
      <c r="Q316" s="15" t="s">
        <v>1395</v>
      </c>
      <c r="R316" s="7" t="s">
        <v>1396</v>
      </c>
    </row>
    <row r="317" spans="1:18" ht="31.2">
      <c r="A317" s="9" t="s">
        <v>1397</v>
      </c>
      <c r="B317" s="5" t="s">
        <v>17109</v>
      </c>
      <c r="C317" s="5" t="s">
        <v>162</v>
      </c>
      <c r="D317" s="3" t="s">
        <v>1398</v>
      </c>
      <c r="E317" s="6">
        <v>43824.25717592593</v>
      </c>
      <c r="F317" s="3"/>
      <c r="G317" s="3"/>
      <c r="H317" s="3"/>
      <c r="I317" s="3"/>
      <c r="J317" s="3" t="s">
        <v>1399</v>
      </c>
      <c r="K317" s="3"/>
      <c r="L317" s="7" t="s">
        <v>112</v>
      </c>
      <c r="M317" s="13" t="s">
        <v>1400</v>
      </c>
      <c r="N317" s="3">
        <v>293</v>
      </c>
      <c r="O317" s="3">
        <v>469</v>
      </c>
      <c r="P317" s="3" t="s">
        <v>1401</v>
      </c>
      <c r="Q317" s="15" t="s">
        <v>1402</v>
      </c>
      <c r="R317" s="7" t="s">
        <v>168</v>
      </c>
    </row>
    <row r="318" spans="1:18" ht="41.4">
      <c r="A318" s="9" t="s">
        <v>1403</v>
      </c>
      <c r="B318" s="5" t="s">
        <v>17110</v>
      </c>
      <c r="C318" s="5" t="s">
        <v>155</v>
      </c>
      <c r="D318" s="3" t="s">
        <v>1398</v>
      </c>
      <c r="E318" s="6">
        <v>43824.25717592593</v>
      </c>
      <c r="F318" s="3"/>
      <c r="G318" s="3"/>
      <c r="H318" s="3"/>
      <c r="I318" s="3"/>
      <c r="J318" s="3" t="s">
        <v>1404</v>
      </c>
      <c r="K318" s="3"/>
      <c r="L318" s="7" t="s">
        <v>22</v>
      </c>
      <c r="M318" s="13" t="s">
        <v>1405</v>
      </c>
      <c r="N318" s="3">
        <v>1498</v>
      </c>
      <c r="O318" s="3">
        <v>393</v>
      </c>
      <c r="P318" s="3"/>
      <c r="Q318" s="15" t="s">
        <v>1406</v>
      </c>
      <c r="R318" s="7" t="s">
        <v>160</v>
      </c>
    </row>
    <row r="319" spans="1:18" ht="102.6">
      <c r="A319" s="9" t="s">
        <v>1407</v>
      </c>
      <c r="B319" s="5" t="s">
        <v>17111</v>
      </c>
      <c r="C319" s="5" t="s">
        <v>682</v>
      </c>
      <c r="D319" s="3" t="s">
        <v>1408</v>
      </c>
      <c r="E319" s="6">
        <v>43824.257164351853</v>
      </c>
      <c r="F319" s="3"/>
      <c r="G319" s="3"/>
      <c r="H319" s="3"/>
      <c r="I319" s="3"/>
      <c r="J319" s="3" t="s">
        <v>1409</v>
      </c>
      <c r="K319" s="3"/>
      <c r="L319" s="7" t="s">
        <v>22</v>
      </c>
      <c r="M319" s="13" t="s">
        <v>1410</v>
      </c>
      <c r="N319" s="3">
        <v>1</v>
      </c>
      <c r="O319" s="3">
        <v>126</v>
      </c>
      <c r="P319" s="3"/>
      <c r="Q319" s="15" t="s">
        <v>1411</v>
      </c>
      <c r="R319" s="7" t="s">
        <v>687</v>
      </c>
    </row>
    <row r="320" spans="1:18" ht="72">
      <c r="A320" s="9" t="s">
        <v>1412</v>
      </c>
      <c r="B320" s="5" t="s">
        <v>17112</v>
      </c>
      <c r="C320" s="5" t="s">
        <v>441</v>
      </c>
      <c r="D320" s="3" t="s">
        <v>1408</v>
      </c>
      <c r="E320" s="6">
        <v>43824.257164351853</v>
      </c>
      <c r="F320" s="3"/>
      <c r="G320" s="3"/>
      <c r="H320" s="3"/>
      <c r="I320" s="3"/>
      <c r="J320" s="3" t="s">
        <v>1413</v>
      </c>
      <c r="K320" s="3"/>
      <c r="L320" s="7" t="s">
        <v>22</v>
      </c>
      <c r="M320" s="13" t="s">
        <v>1414</v>
      </c>
      <c r="N320" s="3">
        <v>66</v>
      </c>
      <c r="O320" s="3">
        <v>47</v>
      </c>
      <c r="P320" s="3" t="s">
        <v>151</v>
      </c>
      <c r="Q320" s="15" t="s">
        <v>1415</v>
      </c>
      <c r="R320" s="7" t="s">
        <v>443</v>
      </c>
    </row>
    <row r="321" spans="1:18" ht="61.8">
      <c r="A321" s="9" t="s">
        <v>1416</v>
      </c>
      <c r="B321" s="5" t="s">
        <v>16934</v>
      </c>
      <c r="C321" s="5" t="s">
        <v>495</v>
      </c>
      <c r="D321" s="3" t="s">
        <v>1417</v>
      </c>
      <c r="E321" s="6">
        <v>43824.257152777776</v>
      </c>
      <c r="F321" s="3"/>
      <c r="G321" s="3"/>
      <c r="H321" s="3"/>
      <c r="I321" s="3"/>
      <c r="J321" s="3" t="s">
        <v>294</v>
      </c>
      <c r="K321" s="3"/>
      <c r="L321" s="7" t="s">
        <v>22</v>
      </c>
      <c r="M321" s="13" t="s">
        <v>295</v>
      </c>
      <c r="N321" s="3">
        <v>360</v>
      </c>
      <c r="O321" s="3">
        <v>970</v>
      </c>
      <c r="P321" s="3" t="s">
        <v>296</v>
      </c>
      <c r="Q321" s="15" t="s">
        <v>1418</v>
      </c>
      <c r="R321" s="7" t="s">
        <v>497</v>
      </c>
    </row>
    <row r="322" spans="1:18" ht="41.4">
      <c r="A322" s="9" t="s">
        <v>1419</v>
      </c>
      <c r="B322" s="5" t="s">
        <v>17113</v>
      </c>
      <c r="C322" s="5" t="s">
        <v>162</v>
      </c>
      <c r="D322" s="3" t="s">
        <v>1417</v>
      </c>
      <c r="E322" s="6">
        <v>43824.257152777776</v>
      </c>
      <c r="F322" s="3"/>
      <c r="G322" s="3"/>
      <c r="H322" s="3"/>
      <c r="I322" s="3"/>
      <c r="J322" s="3" t="s">
        <v>813</v>
      </c>
      <c r="K322" s="3"/>
      <c r="L322" s="7" t="s">
        <v>36</v>
      </c>
      <c r="M322" s="13" t="s">
        <v>814</v>
      </c>
      <c r="N322" s="3">
        <v>134</v>
      </c>
      <c r="O322" s="3">
        <v>81</v>
      </c>
      <c r="P322" s="3"/>
      <c r="Q322" s="15" t="s">
        <v>1420</v>
      </c>
      <c r="R322" s="7" t="s">
        <v>168</v>
      </c>
    </row>
    <row r="323" spans="1:18" ht="72">
      <c r="A323" s="9" t="s">
        <v>1421</v>
      </c>
      <c r="B323" s="5" t="s">
        <v>17114</v>
      </c>
      <c r="C323" s="5" t="s">
        <v>155</v>
      </c>
      <c r="D323" s="3" t="s">
        <v>1422</v>
      </c>
      <c r="E323" s="6">
        <v>43824.257141203707</v>
      </c>
      <c r="F323" s="3"/>
      <c r="G323" s="3"/>
      <c r="H323" s="3"/>
      <c r="I323" s="3"/>
      <c r="J323" s="3" t="s">
        <v>1423</v>
      </c>
      <c r="K323" s="3"/>
      <c r="L323" s="7" t="s">
        <v>22</v>
      </c>
      <c r="M323" s="13" t="s">
        <v>1424</v>
      </c>
      <c r="N323" s="3">
        <v>956</v>
      </c>
      <c r="O323" s="3">
        <v>179</v>
      </c>
      <c r="P323" s="3" t="s">
        <v>1425</v>
      </c>
      <c r="Q323" s="15" t="s">
        <v>1426</v>
      </c>
      <c r="R323" s="7" t="s">
        <v>160</v>
      </c>
    </row>
    <row r="324" spans="1:18" ht="61.8">
      <c r="A324" s="9" t="s">
        <v>1427</v>
      </c>
      <c r="B324" s="5" t="s">
        <v>17115</v>
      </c>
      <c r="C324" s="5" t="s">
        <v>314</v>
      </c>
      <c r="D324" s="3" t="s">
        <v>1422</v>
      </c>
      <c r="E324" s="6">
        <v>43824.257141203707</v>
      </c>
      <c r="F324" s="3"/>
      <c r="G324" s="3"/>
      <c r="H324" s="3"/>
      <c r="I324" s="3"/>
      <c r="J324" s="3" t="s">
        <v>1428</v>
      </c>
      <c r="K324" s="3"/>
      <c r="L324" s="7" t="s">
        <v>36</v>
      </c>
      <c r="M324" s="13" t="s">
        <v>1429</v>
      </c>
      <c r="N324" s="3">
        <v>1064</v>
      </c>
      <c r="O324" s="3">
        <v>685</v>
      </c>
      <c r="P324" s="3" t="s">
        <v>1430</v>
      </c>
      <c r="Q324" s="15" t="s">
        <v>1431</v>
      </c>
      <c r="R324" s="7" t="s">
        <v>318</v>
      </c>
    </row>
    <row r="325" spans="1:18" ht="61.8">
      <c r="A325" s="9" t="s">
        <v>1432</v>
      </c>
      <c r="B325" s="5" t="s">
        <v>16934</v>
      </c>
      <c r="C325" s="5" t="s">
        <v>348</v>
      </c>
      <c r="D325" s="3" t="s">
        <v>1422</v>
      </c>
      <c r="E325" s="6">
        <v>43824.257141203707</v>
      </c>
      <c r="F325" s="3"/>
      <c r="G325" s="3"/>
      <c r="H325" s="3"/>
      <c r="I325" s="3"/>
      <c r="J325" s="3" t="s">
        <v>1433</v>
      </c>
      <c r="K325" s="3"/>
      <c r="L325" s="7" t="s">
        <v>22</v>
      </c>
      <c r="M325" s="13" t="s">
        <v>1434</v>
      </c>
      <c r="N325" s="3">
        <v>812</v>
      </c>
      <c r="O325" s="3">
        <v>761</v>
      </c>
      <c r="P325" s="3"/>
      <c r="Q325" s="15" t="s">
        <v>1435</v>
      </c>
      <c r="R325" s="7" t="s">
        <v>352</v>
      </c>
    </row>
    <row r="326" spans="1:18" ht="51.6">
      <c r="A326" s="9" t="s">
        <v>1436</v>
      </c>
      <c r="B326" s="5" t="s">
        <v>17116</v>
      </c>
      <c r="C326" s="5" t="s">
        <v>131</v>
      </c>
      <c r="D326" s="3" t="s">
        <v>1422</v>
      </c>
      <c r="E326" s="6">
        <v>43824.257141203707</v>
      </c>
      <c r="F326" s="3"/>
      <c r="G326" s="3"/>
      <c r="H326" s="3"/>
      <c r="I326" s="3"/>
      <c r="J326" s="3" t="s">
        <v>1176</v>
      </c>
      <c r="K326" s="3"/>
      <c r="L326" s="7" t="s">
        <v>22</v>
      </c>
      <c r="M326" s="13" t="s">
        <v>1177</v>
      </c>
      <c r="N326" s="3">
        <v>182</v>
      </c>
      <c r="O326" s="3">
        <v>2393</v>
      </c>
      <c r="P326" s="3"/>
      <c r="Q326" s="15" t="s">
        <v>1437</v>
      </c>
      <c r="R326" s="7" t="s">
        <v>136</v>
      </c>
    </row>
    <row r="327" spans="1:18" ht="72">
      <c r="A327" s="9" t="s">
        <v>1438</v>
      </c>
      <c r="B327" s="5" t="s">
        <v>16936</v>
      </c>
      <c r="C327" s="5" t="s">
        <v>532</v>
      </c>
      <c r="D327" s="3" t="s">
        <v>1439</v>
      </c>
      <c r="E327" s="6">
        <v>43824.25712962963</v>
      </c>
      <c r="F327" s="3"/>
      <c r="G327" s="3"/>
      <c r="H327" s="3"/>
      <c r="I327" s="3"/>
      <c r="J327" s="3" t="s">
        <v>1348</v>
      </c>
      <c r="K327" s="3"/>
      <c r="L327" s="7" t="s">
        <v>22</v>
      </c>
      <c r="M327" s="13" t="s">
        <v>1349</v>
      </c>
      <c r="N327" s="3">
        <v>52</v>
      </c>
      <c r="O327" s="3">
        <v>232</v>
      </c>
      <c r="P327" s="3"/>
      <c r="Q327" s="15" t="s">
        <v>1440</v>
      </c>
      <c r="R327" s="7" t="s">
        <v>536</v>
      </c>
    </row>
    <row r="328" spans="1:18" ht="61.8">
      <c r="A328" s="9" t="s">
        <v>1441</v>
      </c>
      <c r="B328" s="5" t="s">
        <v>17117</v>
      </c>
      <c r="C328" s="5" t="s">
        <v>715</v>
      </c>
      <c r="D328" s="3" t="s">
        <v>1439</v>
      </c>
      <c r="E328" s="6">
        <v>43824.25712962963</v>
      </c>
      <c r="F328" s="3"/>
      <c r="G328" s="3"/>
      <c r="H328" s="3"/>
      <c r="I328" s="3"/>
      <c r="J328" s="3" t="s">
        <v>1442</v>
      </c>
      <c r="K328" s="3"/>
      <c r="L328" s="7" t="s">
        <v>22</v>
      </c>
      <c r="M328" s="13" t="s">
        <v>1443</v>
      </c>
      <c r="N328" s="3">
        <v>196</v>
      </c>
      <c r="O328" s="3">
        <v>214</v>
      </c>
      <c r="P328" s="3"/>
      <c r="Q328" s="15" t="s">
        <v>1444</v>
      </c>
      <c r="R328" s="7" t="s">
        <v>721</v>
      </c>
    </row>
    <row r="329" spans="1:18" ht="72">
      <c r="A329" s="9" t="s">
        <v>1445</v>
      </c>
      <c r="B329" s="5" t="s">
        <v>17118</v>
      </c>
      <c r="C329" s="5" t="s">
        <v>338</v>
      </c>
      <c r="D329" s="3" t="s">
        <v>1439</v>
      </c>
      <c r="E329" s="6">
        <v>43824.25712962963</v>
      </c>
      <c r="F329" s="3"/>
      <c r="G329" s="3"/>
      <c r="H329" s="3"/>
      <c r="I329" s="3"/>
      <c r="J329" s="3" t="s">
        <v>1446</v>
      </c>
      <c r="K329" s="3"/>
      <c r="L329" s="7" t="s">
        <v>22</v>
      </c>
      <c r="M329" s="13" t="s">
        <v>1447</v>
      </c>
      <c r="N329" s="3">
        <v>296</v>
      </c>
      <c r="O329" s="3">
        <v>1279</v>
      </c>
      <c r="P329" s="3" t="s">
        <v>81</v>
      </c>
      <c r="Q329" s="15" t="s">
        <v>1448</v>
      </c>
      <c r="R329" s="7" t="s">
        <v>342</v>
      </c>
    </row>
    <row r="330" spans="1:18" ht="61.8">
      <c r="A330" s="9" t="s">
        <v>1449</v>
      </c>
      <c r="B330" s="5" t="s">
        <v>17119</v>
      </c>
      <c r="C330" s="5" t="s">
        <v>348</v>
      </c>
      <c r="D330" s="3" t="s">
        <v>1439</v>
      </c>
      <c r="E330" s="6">
        <v>43824.25712962963</v>
      </c>
      <c r="F330" s="3"/>
      <c r="G330" s="3"/>
      <c r="H330" s="3"/>
      <c r="I330" s="3"/>
      <c r="J330" s="3" t="s">
        <v>1277</v>
      </c>
      <c r="K330" s="3"/>
      <c r="L330" s="7" t="s">
        <v>36</v>
      </c>
      <c r="M330" s="13" t="s">
        <v>1278</v>
      </c>
      <c r="N330" s="3">
        <v>266</v>
      </c>
      <c r="O330" s="3">
        <v>239</v>
      </c>
      <c r="P330" s="3" t="s">
        <v>1279</v>
      </c>
      <c r="Q330" s="15" t="s">
        <v>1450</v>
      </c>
      <c r="R330" s="7" t="s">
        <v>352</v>
      </c>
    </row>
    <row r="331" spans="1:18" ht="61.8">
      <c r="A331" s="9" t="s">
        <v>1451</v>
      </c>
      <c r="B331" s="5" t="s">
        <v>17014</v>
      </c>
      <c r="C331" s="5" t="s">
        <v>131</v>
      </c>
      <c r="D331" s="3" t="s">
        <v>1439</v>
      </c>
      <c r="E331" s="6">
        <v>43824.25712962963</v>
      </c>
      <c r="F331" s="3"/>
      <c r="G331" s="3"/>
      <c r="H331" s="3"/>
      <c r="I331" s="3"/>
      <c r="J331" s="3" t="s">
        <v>1134</v>
      </c>
      <c r="K331" s="3"/>
      <c r="L331" s="7" t="s">
        <v>22</v>
      </c>
      <c r="M331" s="13" t="s">
        <v>1135</v>
      </c>
      <c r="N331" s="3">
        <v>208</v>
      </c>
      <c r="O331" s="3">
        <v>122</v>
      </c>
      <c r="P331" s="3"/>
      <c r="Q331" s="15" t="s">
        <v>1452</v>
      </c>
      <c r="R331" s="7" t="s">
        <v>136</v>
      </c>
    </row>
    <row r="332" spans="1:18" ht="61.8">
      <c r="A332" s="9" t="s">
        <v>1453</v>
      </c>
      <c r="B332" s="5" t="s">
        <v>17120</v>
      </c>
      <c r="C332" s="5" t="s">
        <v>283</v>
      </c>
      <c r="D332" s="3" t="s">
        <v>1454</v>
      </c>
      <c r="E332" s="6">
        <v>43824.257118055553</v>
      </c>
      <c r="F332" s="3"/>
      <c r="G332" s="3"/>
      <c r="H332" s="3"/>
      <c r="I332" s="3"/>
      <c r="J332" s="3" t="s">
        <v>289</v>
      </c>
      <c r="K332" s="3"/>
      <c r="L332" s="7" t="s">
        <v>22</v>
      </c>
      <c r="M332" s="13" t="s">
        <v>290</v>
      </c>
      <c r="N332" s="3">
        <v>1</v>
      </c>
      <c r="O332" s="3">
        <v>80</v>
      </c>
      <c r="P332" s="3" t="s">
        <v>291</v>
      </c>
      <c r="Q332" s="15" t="s">
        <v>1455</v>
      </c>
      <c r="R332" s="7" t="s">
        <v>287</v>
      </c>
    </row>
    <row r="333" spans="1:18" ht="92.4">
      <c r="A333" s="9" t="s">
        <v>1456</v>
      </c>
      <c r="B333" s="5" t="s">
        <v>17034</v>
      </c>
      <c r="C333" s="5" t="s">
        <v>170</v>
      </c>
      <c r="D333" s="3" t="s">
        <v>1454</v>
      </c>
      <c r="E333" s="6">
        <v>43824.257118055553</v>
      </c>
      <c r="F333" s="3"/>
      <c r="G333" s="3"/>
      <c r="H333" s="3"/>
      <c r="I333" s="3"/>
      <c r="J333" s="3" t="s">
        <v>1457</v>
      </c>
      <c r="K333" s="3"/>
      <c r="L333" s="7" t="s">
        <v>36</v>
      </c>
      <c r="M333" s="13" t="s">
        <v>1458</v>
      </c>
      <c r="N333" s="3">
        <v>113</v>
      </c>
      <c r="O333" s="3">
        <v>232</v>
      </c>
      <c r="P333" s="3" t="s">
        <v>1262</v>
      </c>
      <c r="Q333" s="15" t="s">
        <v>1459</v>
      </c>
      <c r="R333" s="7" t="s">
        <v>174</v>
      </c>
    </row>
    <row r="334" spans="1:18" ht="92.4">
      <c r="A334" s="9" t="s">
        <v>1460</v>
      </c>
      <c r="B334" s="5" t="s">
        <v>17121</v>
      </c>
      <c r="C334" s="5" t="s">
        <v>170</v>
      </c>
      <c r="D334" s="3" t="s">
        <v>1454</v>
      </c>
      <c r="E334" s="6">
        <v>43824.257118055553</v>
      </c>
      <c r="F334" s="3"/>
      <c r="G334" s="3"/>
      <c r="H334" s="3"/>
      <c r="I334" s="3"/>
      <c r="J334" s="3" t="s">
        <v>1461</v>
      </c>
      <c r="K334" s="3"/>
      <c r="L334" s="7" t="s">
        <v>36</v>
      </c>
      <c r="M334" s="13" t="s">
        <v>1462</v>
      </c>
      <c r="N334" s="3">
        <v>965</v>
      </c>
      <c r="O334" s="3">
        <v>413</v>
      </c>
      <c r="P334" s="3" t="s">
        <v>1463</v>
      </c>
      <c r="Q334" s="15" t="s">
        <v>1464</v>
      </c>
      <c r="R334" s="7" t="s">
        <v>174</v>
      </c>
    </row>
    <row r="335" spans="1:18" ht="153.6">
      <c r="A335" s="9" t="s">
        <v>1465</v>
      </c>
      <c r="B335" s="5" t="s">
        <v>17121</v>
      </c>
      <c r="C335" s="5" t="s">
        <v>1101</v>
      </c>
      <c r="D335" s="3" t="s">
        <v>1454</v>
      </c>
      <c r="E335" s="6">
        <v>43824.257118055553</v>
      </c>
      <c r="F335" s="3"/>
      <c r="G335" s="3"/>
      <c r="H335" s="3"/>
      <c r="I335" s="3"/>
      <c r="J335" s="3" t="s">
        <v>976</v>
      </c>
      <c r="K335" s="3"/>
      <c r="L335" s="7" t="s">
        <v>36</v>
      </c>
      <c r="M335" s="13" t="s">
        <v>977</v>
      </c>
      <c r="N335" s="3">
        <v>244</v>
      </c>
      <c r="O335" s="3">
        <v>183</v>
      </c>
      <c r="P335" s="3"/>
      <c r="Q335" s="15" t="s">
        <v>1466</v>
      </c>
      <c r="R335" s="7" t="s">
        <v>1105</v>
      </c>
    </row>
    <row r="336" spans="1:18" ht="92.4">
      <c r="A336" s="9" t="s">
        <v>1467</v>
      </c>
      <c r="B336" s="5" t="s">
        <v>17121</v>
      </c>
      <c r="C336" s="5" t="s">
        <v>226</v>
      </c>
      <c r="D336" s="3" t="s">
        <v>1468</v>
      </c>
      <c r="E336" s="6">
        <v>43824.257106481484</v>
      </c>
      <c r="F336" s="3"/>
      <c r="G336" s="3"/>
      <c r="H336" s="3"/>
      <c r="I336" s="3"/>
      <c r="J336" s="3" t="s">
        <v>1469</v>
      </c>
      <c r="K336" s="3"/>
      <c r="L336" s="7" t="s">
        <v>36</v>
      </c>
      <c r="M336" s="13" t="s">
        <v>1470</v>
      </c>
      <c r="N336" s="3">
        <v>110</v>
      </c>
      <c r="O336" s="3">
        <v>474</v>
      </c>
      <c r="P336" s="3"/>
      <c r="Q336" s="15" t="s">
        <v>1471</v>
      </c>
      <c r="R336" s="7" t="s">
        <v>231</v>
      </c>
    </row>
    <row r="337" spans="1:18" ht="92.4">
      <c r="A337" s="9" t="s">
        <v>1472</v>
      </c>
      <c r="B337" s="5" t="s">
        <v>17122</v>
      </c>
      <c r="C337" s="5" t="s">
        <v>183</v>
      </c>
      <c r="D337" s="3" t="s">
        <v>1468</v>
      </c>
      <c r="E337" s="6">
        <v>43824.257106481484</v>
      </c>
      <c r="F337" s="3"/>
      <c r="G337" s="3"/>
      <c r="H337" s="3"/>
      <c r="I337" s="3"/>
      <c r="J337" s="3" t="s">
        <v>1473</v>
      </c>
      <c r="K337" s="3"/>
      <c r="L337" s="7" t="s">
        <v>36</v>
      </c>
      <c r="M337" s="13" t="s">
        <v>1474</v>
      </c>
      <c r="N337" s="3">
        <v>237</v>
      </c>
      <c r="O337" s="3">
        <v>259</v>
      </c>
      <c r="P337" s="3"/>
      <c r="Q337" s="15" t="s">
        <v>1475</v>
      </c>
      <c r="R337" s="7" t="s">
        <v>190</v>
      </c>
    </row>
    <row r="338" spans="1:18" ht="51.6">
      <c r="A338" s="9" t="s">
        <v>1476</v>
      </c>
      <c r="B338" s="5" t="s">
        <v>17123</v>
      </c>
      <c r="C338" s="5" t="s">
        <v>445</v>
      </c>
      <c r="D338" s="3" t="s">
        <v>1468</v>
      </c>
      <c r="E338" s="6">
        <v>43824.257106481484</v>
      </c>
      <c r="F338" s="3"/>
      <c r="G338" s="3"/>
      <c r="H338" s="3"/>
      <c r="I338" s="3"/>
      <c r="J338" s="3" t="s">
        <v>1477</v>
      </c>
      <c r="K338" s="3"/>
      <c r="L338" s="7" t="s">
        <v>36</v>
      </c>
      <c r="M338" s="13" t="s">
        <v>1478</v>
      </c>
      <c r="N338" s="3">
        <v>28</v>
      </c>
      <c r="O338" s="3">
        <v>316</v>
      </c>
      <c r="P338" s="3"/>
      <c r="Q338" s="15" t="s">
        <v>1479</v>
      </c>
      <c r="R338" s="7" t="s">
        <v>449</v>
      </c>
    </row>
    <row r="339" spans="1:18" ht="41.4">
      <c r="A339" s="9" t="s">
        <v>1480</v>
      </c>
      <c r="B339" s="5" t="s">
        <v>17124</v>
      </c>
      <c r="C339" s="5" t="s">
        <v>715</v>
      </c>
      <c r="D339" s="3" t="s">
        <v>1468</v>
      </c>
      <c r="E339" s="6">
        <v>43824.257106481484</v>
      </c>
      <c r="F339" s="3"/>
      <c r="G339" s="3"/>
      <c r="H339" s="3"/>
      <c r="I339" s="3"/>
      <c r="J339" s="3" t="s">
        <v>1481</v>
      </c>
      <c r="K339" s="3"/>
      <c r="L339" s="7" t="s">
        <v>22</v>
      </c>
      <c r="M339" s="13" t="s">
        <v>1482</v>
      </c>
      <c r="N339" s="3">
        <v>1010</v>
      </c>
      <c r="O339" s="3">
        <v>669</v>
      </c>
      <c r="P339" s="3" t="s">
        <v>1483</v>
      </c>
      <c r="Q339" s="15" t="s">
        <v>1484</v>
      </c>
      <c r="R339" s="7" t="s">
        <v>721</v>
      </c>
    </row>
    <row r="340" spans="1:18" ht="61.8">
      <c r="A340" s="9" t="s">
        <v>1485</v>
      </c>
      <c r="B340" s="5" t="s">
        <v>17125</v>
      </c>
      <c r="C340" s="5" t="s">
        <v>170</v>
      </c>
      <c r="D340" s="3" t="s">
        <v>1468</v>
      </c>
      <c r="E340" s="6">
        <v>43824.257106481484</v>
      </c>
      <c r="F340" s="3"/>
      <c r="G340" s="3"/>
      <c r="H340" s="3"/>
      <c r="I340" s="3"/>
      <c r="J340" s="3" t="s">
        <v>1486</v>
      </c>
      <c r="K340" s="3"/>
      <c r="L340" s="7" t="s">
        <v>22</v>
      </c>
      <c r="M340" s="13" t="s">
        <v>1487</v>
      </c>
      <c r="N340" s="3">
        <v>1</v>
      </c>
      <c r="O340" s="3">
        <v>293</v>
      </c>
      <c r="P340" s="3"/>
      <c r="Q340" s="15" t="s">
        <v>1488</v>
      </c>
      <c r="R340" s="7" t="s">
        <v>174</v>
      </c>
    </row>
    <row r="341" spans="1:18" ht="82.2">
      <c r="A341" s="9" t="s">
        <v>1489</v>
      </c>
      <c r="B341" s="5" t="s">
        <v>16987</v>
      </c>
      <c r="C341" s="5" t="s">
        <v>348</v>
      </c>
      <c r="D341" s="3" t="s">
        <v>1490</v>
      </c>
      <c r="E341" s="6">
        <v>43824.257094907407</v>
      </c>
      <c r="F341" s="3"/>
      <c r="G341" s="3"/>
      <c r="H341" s="3"/>
      <c r="I341" s="3"/>
      <c r="J341" s="3" t="s">
        <v>817</v>
      </c>
      <c r="K341" s="3"/>
      <c r="L341" s="7" t="s">
        <v>22</v>
      </c>
      <c r="M341" s="13" t="s">
        <v>818</v>
      </c>
      <c r="N341" s="3">
        <v>11</v>
      </c>
      <c r="O341" s="3">
        <v>44</v>
      </c>
      <c r="P341" s="3"/>
      <c r="Q341" s="15" t="s">
        <v>1491</v>
      </c>
      <c r="R341" s="7" t="s">
        <v>352</v>
      </c>
    </row>
    <row r="342" spans="1:18" ht="194.4">
      <c r="A342" s="9" t="s">
        <v>1492</v>
      </c>
      <c r="B342" s="5" t="s">
        <v>15574</v>
      </c>
      <c r="C342" s="5" t="s">
        <v>625</v>
      </c>
      <c r="D342" s="3" t="s">
        <v>1490</v>
      </c>
      <c r="E342" s="6">
        <v>43824.257094907407</v>
      </c>
      <c r="F342" s="3"/>
      <c r="G342" s="3"/>
      <c r="H342" s="3"/>
      <c r="I342" s="3"/>
      <c r="J342" s="3" t="s">
        <v>976</v>
      </c>
      <c r="K342" s="3"/>
      <c r="L342" s="7" t="s">
        <v>36</v>
      </c>
      <c r="M342" s="13" t="s">
        <v>977</v>
      </c>
      <c r="N342" s="3">
        <v>244</v>
      </c>
      <c r="O342" s="3">
        <v>183</v>
      </c>
      <c r="P342" s="3"/>
      <c r="Q342" s="15" t="s">
        <v>1493</v>
      </c>
      <c r="R342" s="7" t="s">
        <v>631</v>
      </c>
    </row>
    <row r="343" spans="1:18" ht="31.2">
      <c r="A343" s="9" t="s">
        <v>1494</v>
      </c>
      <c r="B343" s="5" t="s">
        <v>17126</v>
      </c>
      <c r="C343" s="5" t="s">
        <v>314</v>
      </c>
      <c r="D343" s="3" t="s">
        <v>1495</v>
      </c>
      <c r="E343" s="6">
        <v>43824.257060185184</v>
      </c>
      <c r="F343" s="3"/>
      <c r="G343" s="3"/>
      <c r="H343" s="3"/>
      <c r="I343" s="3"/>
      <c r="J343" s="3" t="s">
        <v>1404</v>
      </c>
      <c r="K343" s="3"/>
      <c r="L343" s="7" t="s">
        <v>22</v>
      </c>
      <c r="M343" s="13" t="s">
        <v>1405</v>
      </c>
      <c r="N343" s="3">
        <v>1498</v>
      </c>
      <c r="O343" s="3">
        <v>393</v>
      </c>
      <c r="P343" s="3"/>
      <c r="Q343" s="15" t="s">
        <v>1496</v>
      </c>
      <c r="R343" s="7" t="s">
        <v>318</v>
      </c>
    </row>
    <row r="344" spans="1:18" ht="41.4">
      <c r="A344" s="9" t="s">
        <v>1497</v>
      </c>
      <c r="B344" s="5" t="s">
        <v>17127</v>
      </c>
      <c r="C344" s="5" t="s">
        <v>445</v>
      </c>
      <c r="D344" s="3" t="s">
        <v>1495</v>
      </c>
      <c r="E344" s="6">
        <v>43824.257060185184</v>
      </c>
      <c r="F344" s="3"/>
      <c r="G344" s="3"/>
      <c r="H344" s="3"/>
      <c r="I344" s="3"/>
      <c r="J344" s="3" t="s">
        <v>1498</v>
      </c>
      <c r="K344" s="3"/>
      <c r="L344" s="7" t="s">
        <v>112</v>
      </c>
      <c r="M344" s="13" t="s">
        <v>1499</v>
      </c>
      <c r="N344" s="3">
        <v>204013</v>
      </c>
      <c r="O344" s="3">
        <v>86802</v>
      </c>
      <c r="P344" s="3" t="s">
        <v>1500</v>
      </c>
      <c r="Q344" s="15" t="s">
        <v>1501</v>
      </c>
      <c r="R344" s="7" t="s">
        <v>449</v>
      </c>
    </row>
    <row r="345" spans="1:18" ht="31.2">
      <c r="A345" s="9" t="s">
        <v>1502</v>
      </c>
      <c r="B345" s="5" t="s">
        <v>17128</v>
      </c>
      <c r="C345" s="5" t="s">
        <v>162</v>
      </c>
      <c r="D345" s="3" t="s">
        <v>1495</v>
      </c>
      <c r="E345" s="6">
        <v>43824.257060185184</v>
      </c>
      <c r="F345" s="3"/>
      <c r="G345" s="3"/>
      <c r="H345" s="3"/>
      <c r="I345" s="3"/>
      <c r="J345" s="3" t="s">
        <v>1503</v>
      </c>
      <c r="K345" s="3"/>
      <c r="L345" s="7" t="s">
        <v>22</v>
      </c>
      <c r="M345" s="13" t="s">
        <v>1504</v>
      </c>
      <c r="N345" s="3">
        <v>34</v>
      </c>
      <c r="O345" s="3">
        <v>89</v>
      </c>
      <c r="P345" s="3"/>
      <c r="Q345" s="15" t="s">
        <v>1505</v>
      </c>
      <c r="R345" s="7" t="s">
        <v>168</v>
      </c>
    </row>
    <row r="346" spans="1:18" ht="102.6">
      <c r="A346" s="9" t="s">
        <v>1506</v>
      </c>
      <c r="B346" s="5" t="s">
        <v>16900</v>
      </c>
      <c r="C346" s="5" t="s">
        <v>682</v>
      </c>
      <c r="D346" s="3" t="s">
        <v>1495</v>
      </c>
      <c r="E346" s="6">
        <v>43824.257060185184</v>
      </c>
      <c r="F346" s="3"/>
      <c r="G346" s="3"/>
      <c r="H346" s="3"/>
      <c r="I346" s="3"/>
      <c r="J346" s="3" t="s">
        <v>976</v>
      </c>
      <c r="K346" s="3"/>
      <c r="L346" s="7" t="s">
        <v>36</v>
      </c>
      <c r="M346" s="13" t="s">
        <v>977</v>
      </c>
      <c r="N346" s="3">
        <v>244</v>
      </c>
      <c r="O346" s="3">
        <v>183</v>
      </c>
      <c r="P346" s="3"/>
      <c r="Q346" s="15" t="s">
        <v>1507</v>
      </c>
      <c r="R346" s="7" t="s">
        <v>687</v>
      </c>
    </row>
    <row r="347" spans="1:18" ht="41.4">
      <c r="A347" s="9" t="s">
        <v>1508</v>
      </c>
      <c r="B347" s="5" t="s">
        <v>17129</v>
      </c>
      <c r="C347" s="5" t="s">
        <v>504</v>
      </c>
      <c r="D347" s="3" t="s">
        <v>1509</v>
      </c>
      <c r="E347" s="6">
        <v>43824.257048611107</v>
      </c>
      <c r="F347" s="3"/>
      <c r="G347" s="3"/>
      <c r="H347" s="3"/>
      <c r="I347" s="3"/>
      <c r="J347" s="3" t="s">
        <v>1277</v>
      </c>
      <c r="K347" s="3"/>
      <c r="L347" s="7" t="s">
        <v>36</v>
      </c>
      <c r="M347" s="13" t="s">
        <v>1278</v>
      </c>
      <c r="N347" s="3">
        <v>266</v>
      </c>
      <c r="O347" s="3">
        <v>239</v>
      </c>
      <c r="P347" s="3" t="s">
        <v>1279</v>
      </c>
      <c r="Q347" s="15" t="s">
        <v>1510</v>
      </c>
      <c r="R347" s="7" t="s">
        <v>508</v>
      </c>
    </row>
    <row r="348" spans="1:18" ht="51.6">
      <c r="A348" s="9" t="s">
        <v>1511</v>
      </c>
      <c r="B348" s="5" t="s">
        <v>16887</v>
      </c>
      <c r="C348" s="5" t="s">
        <v>162</v>
      </c>
      <c r="D348" s="3" t="s">
        <v>1509</v>
      </c>
      <c r="E348" s="6">
        <v>43824.257048611107</v>
      </c>
      <c r="F348" s="3"/>
      <c r="G348" s="3"/>
      <c r="H348" s="3"/>
      <c r="I348" s="3"/>
      <c r="J348" s="3" t="s">
        <v>1512</v>
      </c>
      <c r="K348" s="3"/>
      <c r="L348" s="7" t="s">
        <v>22</v>
      </c>
      <c r="M348" s="13" t="s">
        <v>1513</v>
      </c>
      <c r="N348" s="3">
        <v>124</v>
      </c>
      <c r="O348" s="3">
        <v>669</v>
      </c>
      <c r="P348" s="3"/>
      <c r="Q348" s="15" t="s">
        <v>1514</v>
      </c>
      <c r="R348" s="7" t="s">
        <v>168</v>
      </c>
    </row>
    <row r="349" spans="1:18" ht="31.2">
      <c r="A349" s="9" t="s">
        <v>1515</v>
      </c>
      <c r="B349" s="5" t="s">
        <v>17130</v>
      </c>
      <c r="C349" s="5" t="s">
        <v>441</v>
      </c>
      <c r="D349" s="3" t="s">
        <v>1509</v>
      </c>
      <c r="E349" s="6">
        <v>43824.257048611107</v>
      </c>
      <c r="F349" s="3"/>
      <c r="G349" s="3"/>
      <c r="H349" s="3"/>
      <c r="I349" s="3"/>
      <c r="J349" s="3" t="s">
        <v>1076</v>
      </c>
      <c r="K349" s="3"/>
      <c r="L349" s="7" t="s">
        <v>112</v>
      </c>
      <c r="M349" s="13" t="s">
        <v>1077</v>
      </c>
      <c r="N349" s="3">
        <v>308</v>
      </c>
      <c r="O349" s="3">
        <v>429</v>
      </c>
      <c r="P349" s="3"/>
      <c r="Q349" s="15" t="s">
        <v>1516</v>
      </c>
      <c r="R349" s="7" t="s">
        <v>443</v>
      </c>
    </row>
    <row r="350" spans="1:18" ht="61.8">
      <c r="A350" s="9" t="s">
        <v>1517</v>
      </c>
      <c r="B350" s="5" t="s">
        <v>16897</v>
      </c>
      <c r="C350" s="5" t="s">
        <v>283</v>
      </c>
      <c r="D350" s="3" t="s">
        <v>1509</v>
      </c>
      <c r="E350" s="6">
        <v>43824.257048611107</v>
      </c>
      <c r="F350" s="3"/>
      <c r="G350" s="3"/>
      <c r="H350" s="3"/>
      <c r="I350" s="3"/>
      <c r="J350" s="3" t="s">
        <v>1518</v>
      </c>
      <c r="K350" s="3"/>
      <c r="L350" s="7" t="s">
        <v>266</v>
      </c>
      <c r="M350" s="13" t="s">
        <v>1519</v>
      </c>
      <c r="N350" s="3">
        <v>192</v>
      </c>
      <c r="O350" s="3">
        <v>655</v>
      </c>
      <c r="P350" s="3"/>
      <c r="Q350" s="15" t="s">
        <v>1520</v>
      </c>
      <c r="R350" s="7" t="s">
        <v>287</v>
      </c>
    </row>
    <row r="351" spans="1:18" ht="92.4">
      <c r="A351" s="9" t="s">
        <v>1521</v>
      </c>
      <c r="B351" s="5" t="s">
        <v>17131</v>
      </c>
      <c r="C351" s="5" t="s">
        <v>155</v>
      </c>
      <c r="D351" s="3" t="s">
        <v>1522</v>
      </c>
      <c r="E351" s="6">
        <v>43824.257037037038</v>
      </c>
      <c r="F351" s="3"/>
      <c r="G351" s="3"/>
      <c r="H351" s="3"/>
      <c r="I351" s="3"/>
      <c r="J351" s="3" t="s">
        <v>1523</v>
      </c>
      <c r="K351" s="3"/>
      <c r="L351" s="7" t="s">
        <v>22</v>
      </c>
      <c r="M351" s="13" t="s">
        <v>1524</v>
      </c>
      <c r="N351" s="3">
        <v>27</v>
      </c>
      <c r="O351" s="3">
        <v>87</v>
      </c>
      <c r="P351" s="3" t="s">
        <v>1525</v>
      </c>
      <c r="Q351" s="15" t="s">
        <v>1526</v>
      </c>
      <c r="R351" s="7" t="s">
        <v>160</v>
      </c>
    </row>
    <row r="352" spans="1:18" ht="51.6">
      <c r="A352" s="9" t="s">
        <v>1527</v>
      </c>
      <c r="B352" s="5" t="s">
        <v>17132</v>
      </c>
      <c r="C352" s="5" t="s">
        <v>787</v>
      </c>
      <c r="D352" s="3" t="s">
        <v>1522</v>
      </c>
      <c r="E352" s="6">
        <v>43824.257037037038</v>
      </c>
      <c r="F352" s="3"/>
      <c r="G352" s="3"/>
      <c r="H352" s="3"/>
      <c r="I352" s="3"/>
      <c r="J352" s="3" t="s">
        <v>976</v>
      </c>
      <c r="K352" s="3"/>
      <c r="L352" s="7" t="s">
        <v>36</v>
      </c>
      <c r="M352" s="13" t="s">
        <v>977</v>
      </c>
      <c r="N352" s="3">
        <v>244</v>
      </c>
      <c r="O352" s="3">
        <v>183</v>
      </c>
      <c r="P352" s="3"/>
      <c r="Q352" s="15" t="s">
        <v>1528</v>
      </c>
      <c r="R352" s="7" t="s">
        <v>792</v>
      </c>
    </row>
    <row r="353" spans="1:18" ht="72">
      <c r="A353" s="9" t="s">
        <v>1529</v>
      </c>
      <c r="B353" s="5" t="s">
        <v>16941</v>
      </c>
      <c r="C353" s="5" t="s">
        <v>488</v>
      </c>
      <c r="D353" s="3" t="s">
        <v>1522</v>
      </c>
      <c r="E353" s="6">
        <v>43824.257037037038</v>
      </c>
      <c r="F353" s="3"/>
      <c r="G353" s="3"/>
      <c r="H353" s="3"/>
      <c r="I353" s="3"/>
      <c r="J353" s="3" t="s">
        <v>1321</v>
      </c>
      <c r="K353" s="3"/>
      <c r="L353" s="7" t="s">
        <v>266</v>
      </c>
      <c r="M353" s="13" t="s">
        <v>1322</v>
      </c>
      <c r="N353" s="3">
        <v>41</v>
      </c>
      <c r="O353" s="3">
        <v>2040</v>
      </c>
      <c r="P353" s="3" t="s">
        <v>1323</v>
      </c>
      <c r="Q353" s="15" t="s">
        <v>1530</v>
      </c>
      <c r="R353" s="7" t="s">
        <v>493</v>
      </c>
    </row>
    <row r="354" spans="1:18" ht="102.6">
      <c r="A354" s="9" t="s">
        <v>1531</v>
      </c>
      <c r="B354" s="5" t="s">
        <v>17133</v>
      </c>
      <c r="C354" s="5" t="s">
        <v>162</v>
      </c>
      <c r="D354" s="3" t="s">
        <v>1522</v>
      </c>
      <c r="E354" s="6">
        <v>43824.257037037038</v>
      </c>
      <c r="F354" s="3"/>
      <c r="G354" s="3"/>
      <c r="H354" s="3"/>
      <c r="I354" s="3"/>
      <c r="J354" s="3" t="s">
        <v>607</v>
      </c>
      <c r="K354" s="3"/>
      <c r="L354" s="7" t="s">
        <v>22</v>
      </c>
      <c r="M354" s="13" t="s">
        <v>608</v>
      </c>
      <c r="N354" s="3">
        <v>315</v>
      </c>
      <c r="O354" s="3">
        <v>216</v>
      </c>
      <c r="P354" s="3" t="s">
        <v>610</v>
      </c>
      <c r="Q354" s="15" t="s">
        <v>1532</v>
      </c>
      <c r="R354" s="7" t="s">
        <v>168</v>
      </c>
    </row>
    <row r="355" spans="1:18" ht="102.6">
      <c r="A355" s="9" t="s">
        <v>1533</v>
      </c>
      <c r="B355" s="5" t="s">
        <v>17134</v>
      </c>
      <c r="C355" s="5" t="s">
        <v>1534</v>
      </c>
      <c r="D355" s="3" t="s">
        <v>1535</v>
      </c>
      <c r="E355" s="6">
        <v>43824.257025462968</v>
      </c>
      <c r="F355" s="3"/>
      <c r="G355" s="3"/>
      <c r="H355" s="3"/>
      <c r="I355" s="3"/>
      <c r="J355" s="3" t="s">
        <v>1536</v>
      </c>
      <c r="K355" s="3"/>
      <c r="L355" s="7" t="s">
        <v>36</v>
      </c>
      <c r="M355" s="13" t="s">
        <v>1537</v>
      </c>
      <c r="N355" s="3">
        <v>303</v>
      </c>
      <c r="O355" s="3">
        <v>234</v>
      </c>
      <c r="P355" s="3"/>
      <c r="Q355" s="15" t="s">
        <v>1538</v>
      </c>
      <c r="R355" s="7" t="s">
        <v>1539</v>
      </c>
    </row>
    <row r="356" spans="1:18" ht="102.6">
      <c r="A356" s="9" t="s">
        <v>1540</v>
      </c>
      <c r="B356" s="5" t="s">
        <v>17135</v>
      </c>
      <c r="C356" s="5" t="s">
        <v>572</v>
      </c>
      <c r="D356" s="3" t="s">
        <v>1535</v>
      </c>
      <c r="E356" s="6">
        <v>43824.257025462968</v>
      </c>
      <c r="F356" s="3"/>
      <c r="G356" s="3"/>
      <c r="H356" s="3"/>
      <c r="I356" s="3"/>
      <c r="J356" s="3" t="s">
        <v>1541</v>
      </c>
      <c r="K356" s="3"/>
      <c r="L356" s="7" t="s">
        <v>22</v>
      </c>
      <c r="M356" s="13" t="s">
        <v>1542</v>
      </c>
      <c r="N356" s="3">
        <v>49</v>
      </c>
      <c r="O356" s="3">
        <v>211</v>
      </c>
      <c r="P356" s="3" t="s">
        <v>151</v>
      </c>
      <c r="Q356" s="15" t="s">
        <v>1543</v>
      </c>
      <c r="R356" s="7" t="s">
        <v>574</v>
      </c>
    </row>
    <row r="357" spans="1:18" ht="31.2">
      <c r="A357" s="9" t="s">
        <v>1544</v>
      </c>
      <c r="B357" s="5" t="s">
        <v>17136</v>
      </c>
      <c r="C357" s="5" t="s">
        <v>162</v>
      </c>
      <c r="D357" s="3" t="s">
        <v>1545</v>
      </c>
      <c r="E357" s="6">
        <v>43824.257013888884</v>
      </c>
      <c r="F357" s="3"/>
      <c r="G357" s="3"/>
      <c r="H357" s="3"/>
      <c r="I357" s="3"/>
      <c r="J357" s="3" t="s">
        <v>1076</v>
      </c>
      <c r="K357" s="3"/>
      <c r="L357" s="7" t="s">
        <v>112</v>
      </c>
      <c r="M357" s="13" t="s">
        <v>1077</v>
      </c>
      <c r="N357" s="3">
        <v>308</v>
      </c>
      <c r="O357" s="3">
        <v>429</v>
      </c>
      <c r="P357" s="3"/>
      <c r="Q357" s="15" t="s">
        <v>1546</v>
      </c>
      <c r="R357" s="7" t="s">
        <v>168</v>
      </c>
    </row>
    <row r="358" spans="1:18" ht="82.2">
      <c r="A358" s="9" t="s">
        <v>1547</v>
      </c>
      <c r="B358" s="5" t="s">
        <v>16900</v>
      </c>
      <c r="C358" s="5" t="s">
        <v>1548</v>
      </c>
      <c r="D358" s="3" t="s">
        <v>1545</v>
      </c>
      <c r="E358" s="6">
        <v>43824.257013888884</v>
      </c>
      <c r="F358" s="3"/>
      <c r="G358" s="3"/>
      <c r="H358" s="3"/>
      <c r="I358" s="3"/>
      <c r="J358" s="3" t="s">
        <v>1549</v>
      </c>
      <c r="K358" s="3"/>
      <c r="L358" s="7" t="s">
        <v>22</v>
      </c>
      <c r="M358" s="13" t="s">
        <v>1550</v>
      </c>
      <c r="N358" s="3">
        <v>571</v>
      </c>
      <c r="O358" s="3">
        <v>495</v>
      </c>
      <c r="P358" s="3" t="s">
        <v>1551</v>
      </c>
      <c r="Q358" s="15" t="s">
        <v>1552</v>
      </c>
      <c r="R358" s="7" t="s">
        <v>1553</v>
      </c>
    </row>
    <row r="359" spans="1:18" ht="102.6">
      <c r="A359" s="9" t="s">
        <v>1554</v>
      </c>
      <c r="B359" s="5" t="s">
        <v>17093</v>
      </c>
      <c r="C359" s="5" t="s">
        <v>155</v>
      </c>
      <c r="D359" s="3" t="s">
        <v>1555</v>
      </c>
      <c r="E359" s="6">
        <v>43824.256990740745</v>
      </c>
      <c r="F359" s="3"/>
      <c r="G359" s="3"/>
      <c r="H359" s="3"/>
      <c r="I359" s="3"/>
      <c r="J359" s="3" t="s">
        <v>1138</v>
      </c>
      <c r="K359" s="3"/>
      <c r="L359" s="7" t="s">
        <v>266</v>
      </c>
      <c r="M359" s="13" t="s">
        <v>1139</v>
      </c>
      <c r="N359" s="3">
        <v>240</v>
      </c>
      <c r="O359" s="3">
        <v>164</v>
      </c>
      <c r="P359" s="3"/>
      <c r="Q359" s="15" t="s">
        <v>1556</v>
      </c>
      <c r="R359" s="7" t="s">
        <v>160</v>
      </c>
    </row>
    <row r="360" spans="1:18" ht="102.6">
      <c r="A360" s="9" t="s">
        <v>1557</v>
      </c>
      <c r="B360" s="5" t="s">
        <v>17093</v>
      </c>
      <c r="C360" s="5" t="s">
        <v>219</v>
      </c>
      <c r="D360" s="3" t="s">
        <v>1555</v>
      </c>
      <c r="E360" s="6">
        <v>43824.256990740745</v>
      </c>
      <c r="F360" s="3"/>
      <c r="G360" s="3"/>
      <c r="H360" s="3"/>
      <c r="I360" s="3"/>
      <c r="J360" s="3" t="s">
        <v>1348</v>
      </c>
      <c r="K360" s="3"/>
      <c r="L360" s="7" t="s">
        <v>22</v>
      </c>
      <c r="M360" s="13" t="s">
        <v>1349</v>
      </c>
      <c r="N360" s="3">
        <v>52</v>
      </c>
      <c r="O360" s="3">
        <v>232</v>
      </c>
      <c r="P360" s="3"/>
      <c r="Q360" s="15" t="s">
        <v>1558</v>
      </c>
      <c r="R360" s="7" t="s">
        <v>224</v>
      </c>
    </row>
    <row r="361" spans="1:18" ht="102.6">
      <c r="A361" s="9" t="s">
        <v>1559</v>
      </c>
      <c r="B361" s="5" t="s">
        <v>17093</v>
      </c>
      <c r="C361" s="5" t="s">
        <v>183</v>
      </c>
      <c r="D361" s="3" t="s">
        <v>1560</v>
      </c>
      <c r="E361" s="6">
        <v>43824.256979166668</v>
      </c>
      <c r="F361" s="3"/>
      <c r="G361" s="3"/>
      <c r="H361" s="3"/>
      <c r="I361" s="3"/>
      <c r="J361" s="3" t="s">
        <v>1561</v>
      </c>
      <c r="K361" s="3"/>
      <c r="L361" s="7" t="s">
        <v>22</v>
      </c>
      <c r="M361" s="13" t="s">
        <v>1562</v>
      </c>
      <c r="N361" s="3">
        <v>19</v>
      </c>
      <c r="O361" s="3">
        <v>180</v>
      </c>
      <c r="P361" s="3"/>
      <c r="Q361" s="15" t="s">
        <v>1563</v>
      </c>
      <c r="R361" s="7" t="s">
        <v>190</v>
      </c>
    </row>
    <row r="362" spans="1:18" ht="102.6">
      <c r="A362" s="9" t="s">
        <v>1564</v>
      </c>
      <c r="B362" s="5" t="s">
        <v>17093</v>
      </c>
      <c r="C362" s="5" t="s">
        <v>176</v>
      </c>
      <c r="D362" s="3" t="s">
        <v>1560</v>
      </c>
      <c r="E362" s="6">
        <v>43824.256979166668</v>
      </c>
      <c r="F362" s="3"/>
      <c r="G362" s="3"/>
      <c r="H362" s="3"/>
      <c r="I362" s="3"/>
      <c r="J362" s="3" t="s">
        <v>289</v>
      </c>
      <c r="K362" s="3"/>
      <c r="L362" s="7" t="s">
        <v>22</v>
      </c>
      <c r="M362" s="13" t="s">
        <v>290</v>
      </c>
      <c r="N362" s="3">
        <v>1</v>
      </c>
      <c r="O362" s="3">
        <v>80</v>
      </c>
      <c r="P362" s="3" t="s">
        <v>291</v>
      </c>
      <c r="Q362" s="15" t="s">
        <v>1565</v>
      </c>
      <c r="R362" s="7" t="s">
        <v>181</v>
      </c>
    </row>
    <row r="363" spans="1:18" ht="102.6">
      <c r="A363" s="9" t="s">
        <v>1566</v>
      </c>
      <c r="B363" s="5" t="s">
        <v>17093</v>
      </c>
      <c r="C363" s="5" t="s">
        <v>170</v>
      </c>
      <c r="D363" s="3" t="s">
        <v>1560</v>
      </c>
      <c r="E363" s="6">
        <v>43824.256979166668</v>
      </c>
      <c r="F363" s="3"/>
      <c r="G363" s="3"/>
      <c r="H363" s="3"/>
      <c r="I363" s="3"/>
      <c r="J363" s="3" t="s">
        <v>505</v>
      </c>
      <c r="K363" s="3"/>
      <c r="L363" s="7" t="s">
        <v>36</v>
      </c>
      <c r="M363" s="13" t="s">
        <v>506</v>
      </c>
      <c r="N363" s="3">
        <v>208</v>
      </c>
      <c r="O363" s="3">
        <v>1082</v>
      </c>
      <c r="P363" s="3"/>
      <c r="Q363" s="15" t="s">
        <v>1567</v>
      </c>
      <c r="R363" s="7" t="s">
        <v>174</v>
      </c>
    </row>
    <row r="364" spans="1:18" ht="102.6">
      <c r="A364" s="9" t="s">
        <v>1568</v>
      </c>
      <c r="B364" s="5" t="s">
        <v>17093</v>
      </c>
      <c r="C364" s="5" t="s">
        <v>155</v>
      </c>
      <c r="D364" s="3" t="s">
        <v>1569</v>
      </c>
      <c r="E364" s="6">
        <v>43824.256967592592</v>
      </c>
      <c r="F364" s="3"/>
      <c r="G364" s="3"/>
      <c r="H364" s="3"/>
      <c r="I364" s="3"/>
      <c r="J364" s="3" t="s">
        <v>1277</v>
      </c>
      <c r="K364" s="3"/>
      <c r="L364" s="7" t="s">
        <v>36</v>
      </c>
      <c r="M364" s="13" t="s">
        <v>1278</v>
      </c>
      <c r="N364" s="3">
        <v>266</v>
      </c>
      <c r="O364" s="3">
        <v>239</v>
      </c>
      <c r="P364" s="3" t="s">
        <v>1279</v>
      </c>
      <c r="Q364" s="15" t="s">
        <v>1570</v>
      </c>
      <c r="R364" s="7" t="s">
        <v>160</v>
      </c>
    </row>
    <row r="365" spans="1:18" ht="102.6">
      <c r="A365" s="9" t="s">
        <v>1571</v>
      </c>
      <c r="B365" s="5" t="s">
        <v>17137</v>
      </c>
      <c r="C365" s="5" t="s">
        <v>176</v>
      </c>
      <c r="D365" s="3" t="s">
        <v>1569</v>
      </c>
      <c r="E365" s="6">
        <v>43824.256967592592</v>
      </c>
      <c r="F365" s="3"/>
      <c r="G365" s="3"/>
      <c r="H365" s="3"/>
      <c r="I365" s="3"/>
      <c r="J365" s="3" t="s">
        <v>1572</v>
      </c>
      <c r="K365" s="3"/>
      <c r="L365" s="7" t="s">
        <v>22</v>
      </c>
      <c r="M365" s="13" t="s">
        <v>1573</v>
      </c>
      <c r="N365" s="3">
        <v>270</v>
      </c>
      <c r="O365" s="3">
        <v>834</v>
      </c>
      <c r="P365" s="3"/>
      <c r="Q365" s="15" t="s">
        <v>1574</v>
      </c>
      <c r="R365" s="7" t="s">
        <v>181</v>
      </c>
    </row>
    <row r="366" spans="1:18" ht="72">
      <c r="A366" s="9" t="s">
        <v>1575</v>
      </c>
      <c r="B366" s="5" t="s">
        <v>16936</v>
      </c>
      <c r="C366" s="5" t="s">
        <v>162</v>
      </c>
      <c r="D366" s="3" t="s">
        <v>1569</v>
      </c>
      <c r="E366" s="6">
        <v>43824.256967592592</v>
      </c>
      <c r="F366" s="3"/>
      <c r="G366" s="3"/>
      <c r="H366" s="3"/>
      <c r="I366" s="3"/>
      <c r="J366" s="3" t="s">
        <v>1576</v>
      </c>
      <c r="K366" s="3"/>
      <c r="L366" s="7" t="s">
        <v>36</v>
      </c>
      <c r="M366" s="13" t="s">
        <v>1577</v>
      </c>
      <c r="N366" s="3">
        <v>294</v>
      </c>
      <c r="O366" s="3">
        <v>454</v>
      </c>
      <c r="P366" s="3" t="s">
        <v>1578</v>
      </c>
      <c r="Q366" s="15" t="s">
        <v>1579</v>
      </c>
      <c r="R366" s="7" t="s">
        <v>168</v>
      </c>
    </row>
    <row r="367" spans="1:18" ht="51.6">
      <c r="A367" s="9" t="s">
        <v>1580</v>
      </c>
      <c r="B367" s="5" t="s">
        <v>17138</v>
      </c>
      <c r="C367" s="5" t="s">
        <v>314</v>
      </c>
      <c r="D367" s="3" t="s">
        <v>1569</v>
      </c>
      <c r="E367" s="6">
        <v>43824.256967592592</v>
      </c>
      <c r="F367" s="3"/>
      <c r="G367" s="3"/>
      <c r="H367" s="3"/>
      <c r="I367" s="3"/>
      <c r="J367" s="3" t="s">
        <v>308</v>
      </c>
      <c r="K367" s="3"/>
      <c r="L367" s="7" t="s">
        <v>22</v>
      </c>
      <c r="M367" s="13" t="s">
        <v>309</v>
      </c>
      <c r="N367" s="3">
        <v>151</v>
      </c>
      <c r="O367" s="3">
        <v>314</v>
      </c>
      <c r="P367" s="3" t="s">
        <v>310</v>
      </c>
      <c r="Q367" s="15" t="s">
        <v>1581</v>
      </c>
      <c r="R367" s="7" t="s">
        <v>318</v>
      </c>
    </row>
    <row r="368" spans="1:18" ht="72">
      <c r="A368" s="9" t="s">
        <v>1582</v>
      </c>
      <c r="B368" s="5" t="s">
        <v>17139</v>
      </c>
      <c r="C368" s="5" t="s">
        <v>192</v>
      </c>
      <c r="D368" s="3" t="s">
        <v>1569</v>
      </c>
      <c r="E368" s="6">
        <v>43824.256967592592</v>
      </c>
      <c r="F368" s="3"/>
      <c r="G368" s="3"/>
      <c r="H368" s="3"/>
      <c r="I368" s="3"/>
      <c r="J368" s="3" t="s">
        <v>976</v>
      </c>
      <c r="K368" s="3"/>
      <c r="L368" s="7" t="s">
        <v>36</v>
      </c>
      <c r="M368" s="13" t="s">
        <v>977</v>
      </c>
      <c r="N368" s="3">
        <v>244</v>
      </c>
      <c r="O368" s="3">
        <v>183</v>
      </c>
      <c r="P368" s="3"/>
      <c r="Q368" s="15" t="s">
        <v>1583</v>
      </c>
      <c r="R368" s="7" t="s">
        <v>196</v>
      </c>
    </row>
    <row r="369" spans="1:18" ht="51.6">
      <c r="A369" s="9" t="s">
        <v>1584</v>
      </c>
      <c r="B369" s="5" t="s">
        <v>16887</v>
      </c>
      <c r="C369" s="5" t="s">
        <v>170</v>
      </c>
      <c r="D369" s="3" t="s">
        <v>1585</v>
      </c>
      <c r="E369" s="6">
        <v>43824.256956018522</v>
      </c>
      <c r="F369" s="3"/>
      <c r="G369" s="3"/>
      <c r="H369" s="3"/>
      <c r="I369" s="3"/>
      <c r="J369" s="3" t="s">
        <v>294</v>
      </c>
      <c r="K369" s="3"/>
      <c r="L369" s="7" t="s">
        <v>22</v>
      </c>
      <c r="M369" s="13" t="s">
        <v>295</v>
      </c>
      <c r="N369" s="3">
        <v>360</v>
      </c>
      <c r="O369" s="3">
        <v>970</v>
      </c>
      <c r="P369" s="3" t="s">
        <v>296</v>
      </c>
      <c r="Q369" s="15" t="s">
        <v>1586</v>
      </c>
      <c r="R369" s="7" t="s">
        <v>174</v>
      </c>
    </row>
    <row r="370" spans="1:18" ht="41.4">
      <c r="A370" s="9" t="s">
        <v>1587</v>
      </c>
      <c r="B370" s="5" t="s">
        <v>17140</v>
      </c>
      <c r="C370" s="5" t="s">
        <v>441</v>
      </c>
      <c r="D370" s="3" t="s">
        <v>1585</v>
      </c>
      <c r="E370" s="6">
        <v>43824.256956018522</v>
      </c>
      <c r="F370" s="3"/>
      <c r="G370" s="3"/>
      <c r="H370" s="3"/>
      <c r="I370" s="3"/>
      <c r="J370" s="3" t="s">
        <v>539</v>
      </c>
      <c r="K370" s="3"/>
      <c r="L370" s="7" t="s">
        <v>22</v>
      </c>
      <c r="M370" s="13" t="s">
        <v>540</v>
      </c>
      <c r="N370" s="3">
        <v>103</v>
      </c>
      <c r="O370" s="3">
        <v>1440</v>
      </c>
      <c r="P370" s="3"/>
      <c r="Q370" s="15" t="s">
        <v>1588</v>
      </c>
      <c r="R370" s="7" t="s">
        <v>443</v>
      </c>
    </row>
    <row r="371" spans="1:18" ht="31.2">
      <c r="A371" s="9" t="s">
        <v>1589</v>
      </c>
      <c r="B371" s="5" t="s">
        <v>17141</v>
      </c>
      <c r="C371" s="5" t="s">
        <v>183</v>
      </c>
      <c r="D371" s="3" t="s">
        <v>1585</v>
      </c>
      <c r="E371" s="6">
        <v>43824.256956018522</v>
      </c>
      <c r="F371" s="3"/>
      <c r="G371" s="3"/>
      <c r="H371" s="3"/>
      <c r="I371" s="3"/>
      <c r="J371" s="3" t="s">
        <v>1590</v>
      </c>
      <c r="K371" s="3"/>
      <c r="L371" s="7" t="s">
        <v>112</v>
      </c>
      <c r="M371" s="13" t="s">
        <v>1591</v>
      </c>
      <c r="N371" s="3">
        <v>1532</v>
      </c>
      <c r="O371" s="3">
        <v>130</v>
      </c>
      <c r="P371" s="3"/>
      <c r="Q371" s="15" t="s">
        <v>1592</v>
      </c>
      <c r="R371" s="7" t="s">
        <v>190</v>
      </c>
    </row>
    <row r="372" spans="1:18" ht="51.6">
      <c r="A372" s="9" t="s">
        <v>1593</v>
      </c>
      <c r="B372" s="5" t="s">
        <v>17142</v>
      </c>
      <c r="C372" s="5" t="s">
        <v>131</v>
      </c>
      <c r="D372" s="3" t="s">
        <v>1594</v>
      </c>
      <c r="E372" s="6">
        <v>43824.256944444445</v>
      </c>
      <c r="F372" s="3"/>
      <c r="G372" s="3"/>
      <c r="H372" s="3"/>
      <c r="I372" s="3"/>
      <c r="J372" s="3" t="s">
        <v>1595</v>
      </c>
      <c r="K372" s="3"/>
      <c r="L372" s="7" t="s">
        <v>36</v>
      </c>
      <c r="M372" s="13" t="s">
        <v>1596</v>
      </c>
      <c r="N372" s="3">
        <v>445</v>
      </c>
      <c r="O372" s="3">
        <v>967</v>
      </c>
      <c r="P372" s="3" t="s">
        <v>1597</v>
      </c>
      <c r="Q372" s="15" t="s">
        <v>1598</v>
      </c>
      <c r="R372" s="7" t="s">
        <v>136</v>
      </c>
    </row>
    <row r="373" spans="1:18" ht="82.2">
      <c r="A373" s="9" t="s">
        <v>1599</v>
      </c>
      <c r="B373" s="5" t="s">
        <v>16900</v>
      </c>
      <c r="C373" s="5" t="s">
        <v>192</v>
      </c>
      <c r="D373" s="3" t="s">
        <v>1594</v>
      </c>
      <c r="E373" s="6">
        <v>43824.256944444445</v>
      </c>
      <c r="F373" s="3"/>
      <c r="G373" s="3"/>
      <c r="H373" s="3"/>
      <c r="I373" s="3"/>
      <c r="J373" s="3" t="s">
        <v>1600</v>
      </c>
      <c r="K373" s="3"/>
      <c r="L373" s="7" t="s">
        <v>112</v>
      </c>
      <c r="M373" s="13" t="s">
        <v>1601</v>
      </c>
      <c r="N373" s="3">
        <v>57</v>
      </c>
      <c r="O373" s="3">
        <v>820</v>
      </c>
      <c r="P373" s="3" t="s">
        <v>1602</v>
      </c>
      <c r="Q373" s="15" t="s">
        <v>1603</v>
      </c>
      <c r="R373" s="7" t="s">
        <v>196</v>
      </c>
    </row>
    <row r="374" spans="1:18" ht="61.8">
      <c r="A374" s="9" t="s">
        <v>1604</v>
      </c>
      <c r="B374" s="5" t="s">
        <v>16888</v>
      </c>
      <c r="C374" s="5" t="s">
        <v>314</v>
      </c>
      <c r="D374" s="3" t="s">
        <v>1594</v>
      </c>
      <c r="E374" s="6">
        <v>43824.256944444445</v>
      </c>
      <c r="F374" s="3"/>
      <c r="G374" s="3"/>
      <c r="H374" s="3"/>
      <c r="I374" s="3"/>
      <c r="J374" s="3" t="s">
        <v>1605</v>
      </c>
      <c r="K374" s="3"/>
      <c r="L374" s="7" t="s">
        <v>36</v>
      </c>
      <c r="M374" s="13" t="s">
        <v>1606</v>
      </c>
      <c r="N374" s="3">
        <v>24</v>
      </c>
      <c r="O374" s="3">
        <v>317</v>
      </c>
      <c r="P374" s="3"/>
      <c r="Q374" s="15" t="s">
        <v>1607</v>
      </c>
      <c r="R374" s="7" t="s">
        <v>318</v>
      </c>
    </row>
    <row r="375" spans="1:18" ht="133.19999999999999">
      <c r="A375" s="9" t="s">
        <v>1608</v>
      </c>
      <c r="B375" s="5" t="s">
        <v>16899</v>
      </c>
      <c r="C375" s="5" t="s">
        <v>176</v>
      </c>
      <c r="D375" s="3" t="s">
        <v>1594</v>
      </c>
      <c r="E375" s="6">
        <v>43824.256944444445</v>
      </c>
      <c r="F375" s="3"/>
      <c r="G375" s="3"/>
      <c r="H375" s="3"/>
      <c r="I375" s="3"/>
      <c r="J375" s="3" t="s">
        <v>1609</v>
      </c>
      <c r="K375" s="3"/>
      <c r="L375" s="7" t="s">
        <v>22</v>
      </c>
      <c r="M375" s="13" t="s">
        <v>1610</v>
      </c>
      <c r="N375" s="3">
        <v>20</v>
      </c>
      <c r="O375" s="3">
        <v>117</v>
      </c>
      <c r="P375" s="3" t="s">
        <v>1611</v>
      </c>
      <c r="Q375" s="15" t="s">
        <v>1612</v>
      </c>
      <c r="R375" s="7" t="s">
        <v>181</v>
      </c>
    </row>
    <row r="376" spans="1:18" ht="61.8">
      <c r="A376" s="9" t="s">
        <v>1613</v>
      </c>
      <c r="B376" s="5" t="s">
        <v>16934</v>
      </c>
      <c r="C376" s="5" t="s">
        <v>495</v>
      </c>
      <c r="D376" s="3" t="s">
        <v>1594</v>
      </c>
      <c r="E376" s="6">
        <v>43824.256944444445</v>
      </c>
      <c r="F376" s="3"/>
      <c r="G376" s="3"/>
      <c r="H376" s="3"/>
      <c r="I376" s="3"/>
      <c r="J376" s="3" t="s">
        <v>1409</v>
      </c>
      <c r="K376" s="3"/>
      <c r="L376" s="7" t="s">
        <v>22</v>
      </c>
      <c r="M376" s="13" t="s">
        <v>1410</v>
      </c>
      <c r="N376" s="3">
        <v>1</v>
      </c>
      <c r="O376" s="3">
        <v>126</v>
      </c>
      <c r="P376" s="3"/>
      <c r="Q376" s="15" t="s">
        <v>1614</v>
      </c>
      <c r="R376" s="7" t="s">
        <v>497</v>
      </c>
    </row>
    <row r="377" spans="1:18" ht="61.8">
      <c r="A377" s="9" t="s">
        <v>1615</v>
      </c>
      <c r="B377" s="5" t="s">
        <v>16888</v>
      </c>
      <c r="C377" s="5" t="s">
        <v>504</v>
      </c>
      <c r="D377" s="3" t="s">
        <v>1616</v>
      </c>
      <c r="E377" s="6">
        <v>43824.256932870368</v>
      </c>
      <c r="F377" s="3"/>
      <c r="G377" s="3"/>
      <c r="H377" s="3"/>
      <c r="I377" s="3"/>
      <c r="J377" s="3" t="s">
        <v>254</v>
      </c>
      <c r="K377" s="3"/>
      <c r="L377" s="7" t="s">
        <v>36</v>
      </c>
      <c r="M377" s="13" t="s">
        <v>255</v>
      </c>
      <c r="N377" s="3">
        <v>531</v>
      </c>
      <c r="O377" s="3">
        <v>579</v>
      </c>
      <c r="P377" s="3"/>
      <c r="Q377" s="15" t="s">
        <v>1617</v>
      </c>
      <c r="R377" s="7" t="s">
        <v>508</v>
      </c>
    </row>
    <row r="378" spans="1:18" ht="61.8">
      <c r="A378" s="9" t="s">
        <v>1618</v>
      </c>
      <c r="B378" s="5" t="s">
        <v>17143</v>
      </c>
      <c r="C378" s="5" t="s">
        <v>162</v>
      </c>
      <c r="D378" s="3" t="s">
        <v>1619</v>
      </c>
      <c r="E378" s="6">
        <v>43824.256921296299</v>
      </c>
      <c r="F378" s="3"/>
      <c r="G378" s="3"/>
      <c r="H378" s="3"/>
      <c r="I378" s="3"/>
      <c r="J378" s="3" t="s">
        <v>1620</v>
      </c>
      <c r="K378" s="3"/>
      <c r="L378" s="7" t="s">
        <v>22</v>
      </c>
      <c r="M378" s="13" t="s">
        <v>1621</v>
      </c>
      <c r="N378" s="3">
        <v>47</v>
      </c>
      <c r="O378" s="3">
        <v>391</v>
      </c>
      <c r="P378" s="3"/>
      <c r="Q378" s="15" t="s">
        <v>1622</v>
      </c>
      <c r="R378" s="7" t="s">
        <v>168</v>
      </c>
    </row>
    <row r="379" spans="1:18" ht="31.2">
      <c r="A379" s="9" t="s">
        <v>1623</v>
      </c>
      <c r="B379" s="5" t="s">
        <v>17144</v>
      </c>
      <c r="C379" s="5" t="s">
        <v>299</v>
      </c>
      <c r="D379" s="3" t="s">
        <v>1619</v>
      </c>
      <c r="E379" s="6">
        <v>43824.256921296299</v>
      </c>
      <c r="F379" s="3"/>
      <c r="G379" s="3"/>
      <c r="H379" s="3"/>
      <c r="I379" s="3"/>
      <c r="J379" s="3" t="s">
        <v>308</v>
      </c>
      <c r="K379" s="3"/>
      <c r="L379" s="7" t="s">
        <v>22</v>
      </c>
      <c r="M379" s="13" t="s">
        <v>309</v>
      </c>
      <c r="N379" s="3">
        <v>151</v>
      </c>
      <c r="O379" s="3">
        <v>314</v>
      </c>
      <c r="P379" s="3" t="s">
        <v>310</v>
      </c>
      <c r="Q379" s="15" t="s">
        <v>1624</v>
      </c>
      <c r="R379" s="7" t="s">
        <v>305</v>
      </c>
    </row>
    <row r="380" spans="1:18" ht="41.4">
      <c r="A380" s="9" t="s">
        <v>1625</v>
      </c>
      <c r="B380" s="5" t="s">
        <v>2087</v>
      </c>
      <c r="C380" s="5" t="s">
        <v>445</v>
      </c>
      <c r="D380" s="3" t="s">
        <v>1619</v>
      </c>
      <c r="E380" s="6">
        <v>43824.256921296299</v>
      </c>
      <c r="F380" s="3"/>
      <c r="G380" s="3"/>
      <c r="H380" s="3"/>
      <c r="I380" s="3"/>
      <c r="J380" s="3" t="s">
        <v>1626</v>
      </c>
      <c r="K380" s="3"/>
      <c r="L380" s="7" t="s">
        <v>266</v>
      </c>
      <c r="M380" s="13" t="s">
        <v>1627</v>
      </c>
      <c r="N380" s="3">
        <v>474</v>
      </c>
      <c r="O380" s="3">
        <v>666</v>
      </c>
      <c r="P380" s="3" t="s">
        <v>1628</v>
      </c>
      <c r="Q380" s="15" t="s">
        <v>1629</v>
      </c>
      <c r="R380" s="7" t="s">
        <v>449</v>
      </c>
    </row>
    <row r="381" spans="1:18" ht="21">
      <c r="A381" s="9" t="s">
        <v>1630</v>
      </c>
      <c r="B381" s="5" t="s">
        <v>17145</v>
      </c>
      <c r="C381" s="5" t="s">
        <v>183</v>
      </c>
      <c r="D381" s="3" t="s">
        <v>1631</v>
      </c>
      <c r="E381" s="6">
        <v>43824.256909722222</v>
      </c>
      <c r="F381" s="3"/>
      <c r="G381" s="3"/>
      <c r="H381" s="3"/>
      <c r="I381" s="3"/>
      <c r="J381" s="3" t="s">
        <v>1277</v>
      </c>
      <c r="K381" s="3"/>
      <c r="L381" s="7" t="s">
        <v>36</v>
      </c>
      <c r="M381" s="13" t="s">
        <v>1278</v>
      </c>
      <c r="N381" s="3">
        <v>266</v>
      </c>
      <c r="O381" s="3">
        <v>239</v>
      </c>
      <c r="P381" s="3" t="s">
        <v>1279</v>
      </c>
      <c r="Q381" s="15" t="s">
        <v>1632</v>
      </c>
      <c r="R381" s="7" t="s">
        <v>190</v>
      </c>
    </row>
    <row r="382" spans="1:18" ht="51.6">
      <c r="A382" s="9" t="s">
        <v>1633</v>
      </c>
      <c r="B382" s="5" t="s">
        <v>17146</v>
      </c>
      <c r="C382" s="5" t="s">
        <v>212</v>
      </c>
      <c r="D382" s="3" t="s">
        <v>1634</v>
      </c>
      <c r="E382" s="6">
        <v>43824.256898148145</v>
      </c>
      <c r="F382" s="3"/>
      <c r="G382" s="3"/>
      <c r="H382" s="3"/>
      <c r="I382" s="3"/>
      <c r="J382" s="3" t="s">
        <v>254</v>
      </c>
      <c r="K382" s="3"/>
      <c r="L382" s="7" t="s">
        <v>36</v>
      </c>
      <c r="M382" s="13" t="s">
        <v>255</v>
      </c>
      <c r="N382" s="3">
        <v>531</v>
      </c>
      <c r="O382" s="3">
        <v>579</v>
      </c>
      <c r="P382" s="3"/>
      <c r="Q382" s="15" t="s">
        <v>1635</v>
      </c>
      <c r="R382" s="7" t="s">
        <v>217</v>
      </c>
    </row>
    <row r="383" spans="1:18" ht="61.8">
      <c r="A383" s="9" t="s">
        <v>1636</v>
      </c>
      <c r="B383" s="5" t="s">
        <v>16905</v>
      </c>
      <c r="C383" s="5" t="s">
        <v>162</v>
      </c>
      <c r="D383" s="3" t="s">
        <v>1634</v>
      </c>
      <c r="E383" s="6">
        <v>43824.256898148145</v>
      </c>
      <c r="F383" s="3"/>
      <c r="G383" s="3"/>
      <c r="H383" s="3"/>
      <c r="I383" s="3"/>
      <c r="J383" s="3" t="s">
        <v>1637</v>
      </c>
      <c r="K383" s="3"/>
      <c r="L383" s="7" t="s">
        <v>22</v>
      </c>
      <c r="M383" s="13" t="s">
        <v>1638</v>
      </c>
      <c r="N383" s="3">
        <v>112</v>
      </c>
      <c r="O383" s="3">
        <v>234</v>
      </c>
      <c r="P383" s="3"/>
      <c r="Q383" s="15" t="s">
        <v>1639</v>
      </c>
      <c r="R383" s="7" t="s">
        <v>168</v>
      </c>
    </row>
    <row r="384" spans="1:18" ht="72">
      <c r="A384" s="9" t="s">
        <v>1640</v>
      </c>
      <c r="B384" s="5" t="s">
        <v>16936</v>
      </c>
      <c r="C384" s="5" t="s">
        <v>1641</v>
      </c>
      <c r="D384" s="3" t="s">
        <v>1634</v>
      </c>
      <c r="E384" s="6">
        <v>43824.256898148145</v>
      </c>
      <c r="F384" s="3"/>
      <c r="G384" s="3"/>
      <c r="H384" s="3"/>
      <c r="I384" s="3"/>
      <c r="J384" s="3" t="s">
        <v>1642</v>
      </c>
      <c r="K384" s="3"/>
      <c r="L384" s="7" t="s">
        <v>22</v>
      </c>
      <c r="M384" s="13" t="s">
        <v>1643</v>
      </c>
      <c r="N384" s="3">
        <v>2</v>
      </c>
      <c r="O384" s="3">
        <v>14</v>
      </c>
      <c r="P384" s="3"/>
      <c r="Q384" s="15" t="s">
        <v>1644</v>
      </c>
      <c r="R384" s="7" t="s">
        <v>1645</v>
      </c>
    </row>
    <row r="385" spans="1:18" ht="61.8">
      <c r="A385" s="9" t="s">
        <v>1646</v>
      </c>
      <c r="B385" s="5" t="s">
        <v>17147</v>
      </c>
      <c r="C385" s="5" t="s">
        <v>162</v>
      </c>
      <c r="D385" s="3" t="s">
        <v>1634</v>
      </c>
      <c r="E385" s="6">
        <v>43824.256898148145</v>
      </c>
      <c r="F385" s="3"/>
      <c r="G385" s="3"/>
      <c r="H385" s="3"/>
      <c r="I385" s="3"/>
      <c r="J385" s="3" t="s">
        <v>1647</v>
      </c>
      <c r="K385" s="3"/>
      <c r="L385" s="7" t="s">
        <v>22</v>
      </c>
      <c r="M385" s="13" t="s">
        <v>1648</v>
      </c>
      <c r="N385" s="3">
        <v>26</v>
      </c>
      <c r="O385" s="3">
        <v>840</v>
      </c>
      <c r="P385" s="3"/>
      <c r="Q385" s="15" t="s">
        <v>1649</v>
      </c>
      <c r="R385" s="7" t="s">
        <v>168</v>
      </c>
    </row>
    <row r="386" spans="1:18" ht="51.6">
      <c r="A386" s="9" t="s">
        <v>1650</v>
      </c>
      <c r="B386" s="5" t="s">
        <v>17148</v>
      </c>
      <c r="C386" s="5" t="s">
        <v>155</v>
      </c>
      <c r="D386" s="3" t="s">
        <v>1634</v>
      </c>
      <c r="E386" s="6">
        <v>43824.256898148145</v>
      </c>
      <c r="F386" s="3"/>
      <c r="G386" s="3"/>
      <c r="H386" s="3"/>
      <c r="I386" s="3"/>
      <c r="J386" s="3" t="s">
        <v>505</v>
      </c>
      <c r="K386" s="3"/>
      <c r="L386" s="7" t="s">
        <v>36</v>
      </c>
      <c r="M386" s="13" t="s">
        <v>506</v>
      </c>
      <c r="N386" s="3">
        <v>208</v>
      </c>
      <c r="O386" s="3">
        <v>1082</v>
      </c>
      <c r="P386" s="3"/>
      <c r="Q386" s="15" t="s">
        <v>1651</v>
      </c>
      <c r="R386" s="7" t="s">
        <v>160</v>
      </c>
    </row>
    <row r="387" spans="1:18" ht="51.6">
      <c r="A387" s="9" t="s">
        <v>1652</v>
      </c>
      <c r="B387" s="5" t="s">
        <v>17149</v>
      </c>
      <c r="C387" s="5" t="s">
        <v>1653</v>
      </c>
      <c r="D387" s="3" t="s">
        <v>1634</v>
      </c>
      <c r="E387" s="6">
        <v>43824.256898148145</v>
      </c>
      <c r="F387" s="3"/>
      <c r="G387" s="3"/>
      <c r="H387" s="3"/>
      <c r="I387" s="3"/>
      <c r="J387" s="3" t="s">
        <v>1654</v>
      </c>
      <c r="K387" s="3"/>
      <c r="L387" s="7" t="s">
        <v>266</v>
      </c>
      <c r="M387" s="13" t="s">
        <v>1655</v>
      </c>
      <c r="N387" s="3">
        <v>247</v>
      </c>
      <c r="O387" s="3">
        <v>211</v>
      </c>
      <c r="P387" s="3" t="s">
        <v>1656</v>
      </c>
      <c r="Q387" s="15" t="s">
        <v>1657</v>
      </c>
      <c r="R387" s="7" t="s">
        <v>1658</v>
      </c>
    </row>
    <row r="388" spans="1:18" ht="51.6">
      <c r="A388" s="9" t="s">
        <v>1659</v>
      </c>
      <c r="B388" s="5" t="s">
        <v>17150</v>
      </c>
      <c r="C388" s="5" t="s">
        <v>162</v>
      </c>
      <c r="D388" s="3" t="s">
        <v>1634</v>
      </c>
      <c r="E388" s="6">
        <v>43824.256898148145</v>
      </c>
      <c r="F388" s="3"/>
      <c r="G388" s="3"/>
      <c r="H388" s="3"/>
      <c r="I388" s="3"/>
      <c r="J388" s="3" t="s">
        <v>539</v>
      </c>
      <c r="K388" s="3"/>
      <c r="L388" s="7" t="s">
        <v>22</v>
      </c>
      <c r="M388" s="13" t="s">
        <v>540</v>
      </c>
      <c r="N388" s="3">
        <v>103</v>
      </c>
      <c r="O388" s="3">
        <v>1440</v>
      </c>
      <c r="P388" s="3"/>
      <c r="Q388" s="15" t="s">
        <v>1660</v>
      </c>
      <c r="R388" s="7" t="s">
        <v>168</v>
      </c>
    </row>
    <row r="389" spans="1:18" ht="61.8">
      <c r="A389" s="9" t="s">
        <v>1661</v>
      </c>
      <c r="B389" s="5" t="s">
        <v>16934</v>
      </c>
      <c r="C389" s="5" t="s">
        <v>192</v>
      </c>
      <c r="D389" s="3" t="s">
        <v>1634</v>
      </c>
      <c r="E389" s="6">
        <v>43824.256898148145</v>
      </c>
      <c r="F389" s="3"/>
      <c r="G389" s="3"/>
      <c r="H389" s="3"/>
      <c r="I389" s="3"/>
      <c r="J389" s="3" t="s">
        <v>284</v>
      </c>
      <c r="K389" s="3"/>
      <c r="L389" s="7" t="s">
        <v>22</v>
      </c>
      <c r="M389" s="13" t="s">
        <v>285</v>
      </c>
      <c r="N389" s="3">
        <v>71</v>
      </c>
      <c r="O389" s="3">
        <v>280</v>
      </c>
      <c r="P389" s="3" t="s">
        <v>151</v>
      </c>
      <c r="Q389" s="15" t="s">
        <v>1662</v>
      </c>
      <c r="R389" s="7" t="s">
        <v>196</v>
      </c>
    </row>
    <row r="390" spans="1:18" ht="92.4">
      <c r="A390" s="9" t="s">
        <v>1663</v>
      </c>
      <c r="B390" s="5" t="s">
        <v>17034</v>
      </c>
      <c r="C390" s="5" t="s">
        <v>253</v>
      </c>
      <c r="D390" s="3" t="s">
        <v>1664</v>
      </c>
      <c r="E390" s="6">
        <v>43824.256886574076</v>
      </c>
      <c r="F390" s="3"/>
      <c r="G390" s="3"/>
      <c r="H390" s="3"/>
      <c r="I390" s="3"/>
      <c r="J390" s="3" t="s">
        <v>976</v>
      </c>
      <c r="K390" s="3"/>
      <c r="L390" s="7" t="s">
        <v>36</v>
      </c>
      <c r="M390" s="13" t="s">
        <v>977</v>
      </c>
      <c r="N390" s="3">
        <v>244</v>
      </c>
      <c r="O390" s="3">
        <v>183</v>
      </c>
      <c r="P390" s="3"/>
      <c r="Q390" s="15" t="s">
        <v>1665</v>
      </c>
      <c r="R390" s="7" t="s">
        <v>257</v>
      </c>
    </row>
    <row r="391" spans="1:18" ht="92.4">
      <c r="A391" s="9" t="s">
        <v>1666</v>
      </c>
      <c r="B391" s="5" t="s">
        <v>17034</v>
      </c>
      <c r="C391" s="5" t="s">
        <v>155</v>
      </c>
      <c r="D391" s="3" t="s">
        <v>1664</v>
      </c>
      <c r="E391" s="6">
        <v>43824.256886574076</v>
      </c>
      <c r="F391" s="3"/>
      <c r="G391" s="3"/>
      <c r="H391" s="3"/>
      <c r="I391" s="3"/>
      <c r="J391" s="3" t="s">
        <v>758</v>
      </c>
      <c r="K391" s="3"/>
      <c r="L391" s="7" t="s">
        <v>22</v>
      </c>
      <c r="M391" s="13" t="s">
        <v>759</v>
      </c>
      <c r="N391" s="3">
        <v>3</v>
      </c>
      <c r="O391" s="3">
        <v>18</v>
      </c>
      <c r="P391" s="3"/>
      <c r="Q391" s="15" t="s">
        <v>1667</v>
      </c>
      <c r="R391" s="7" t="s">
        <v>160</v>
      </c>
    </row>
    <row r="392" spans="1:18" ht="92.4">
      <c r="A392" s="9" t="s">
        <v>1668</v>
      </c>
      <c r="B392" s="5" t="s">
        <v>17034</v>
      </c>
      <c r="C392" s="5" t="s">
        <v>495</v>
      </c>
      <c r="D392" s="3" t="s">
        <v>1664</v>
      </c>
      <c r="E392" s="6">
        <v>43824.256886574076</v>
      </c>
      <c r="F392" s="3"/>
      <c r="G392" s="3"/>
      <c r="H392" s="3"/>
      <c r="I392" s="3"/>
      <c r="J392" s="3" t="s">
        <v>1321</v>
      </c>
      <c r="K392" s="3"/>
      <c r="L392" s="7" t="s">
        <v>266</v>
      </c>
      <c r="M392" s="13" t="s">
        <v>1322</v>
      </c>
      <c r="N392" s="3">
        <v>41</v>
      </c>
      <c r="O392" s="3">
        <v>2040</v>
      </c>
      <c r="P392" s="3" t="s">
        <v>1323</v>
      </c>
      <c r="Q392" s="15" t="s">
        <v>1669</v>
      </c>
      <c r="R392" s="7" t="s">
        <v>497</v>
      </c>
    </row>
    <row r="393" spans="1:18" ht="92.4">
      <c r="A393" s="9" t="s">
        <v>1670</v>
      </c>
      <c r="B393" s="5" t="s">
        <v>17151</v>
      </c>
      <c r="C393" s="5" t="s">
        <v>1671</v>
      </c>
      <c r="D393" s="3" t="s">
        <v>1672</v>
      </c>
      <c r="E393" s="6">
        <v>43824.256874999999</v>
      </c>
      <c r="F393" s="3"/>
      <c r="G393" s="3"/>
      <c r="H393" s="3"/>
      <c r="I393" s="3"/>
      <c r="J393" s="3" t="s">
        <v>1673</v>
      </c>
      <c r="K393" s="3"/>
      <c r="L393" s="7" t="s">
        <v>22</v>
      </c>
      <c r="M393" s="13" t="s">
        <v>1674</v>
      </c>
      <c r="N393" s="3"/>
      <c r="O393" s="3">
        <v>32</v>
      </c>
      <c r="P393" s="3" t="s">
        <v>1675</v>
      </c>
      <c r="Q393" s="15" t="s">
        <v>1676</v>
      </c>
      <c r="R393" s="7" t="s">
        <v>1677</v>
      </c>
    </row>
    <row r="394" spans="1:18" ht="41.4">
      <c r="A394" s="9" t="s">
        <v>1678</v>
      </c>
      <c r="B394" s="5" t="s">
        <v>17152</v>
      </c>
      <c r="C394" s="5" t="s">
        <v>751</v>
      </c>
      <c r="D394" s="3" t="s">
        <v>1672</v>
      </c>
      <c r="E394" s="6">
        <v>43824.256874999999</v>
      </c>
      <c r="F394" s="3"/>
      <c r="G394" s="3"/>
      <c r="H394" s="3"/>
      <c r="I394" s="3"/>
      <c r="J394" s="3" t="s">
        <v>1679</v>
      </c>
      <c r="K394" s="3"/>
      <c r="L394" s="7" t="s">
        <v>36</v>
      </c>
      <c r="M394" s="13" t="s">
        <v>1680</v>
      </c>
      <c r="N394" s="3">
        <v>27</v>
      </c>
      <c r="O394" s="3">
        <v>96</v>
      </c>
      <c r="P394" s="3" t="s">
        <v>1262</v>
      </c>
      <c r="Q394" s="15" t="s">
        <v>1681</v>
      </c>
      <c r="R394" s="7" t="s">
        <v>756</v>
      </c>
    </row>
    <row r="395" spans="1:18" ht="133.19999999999999">
      <c r="A395" s="9" t="s">
        <v>1682</v>
      </c>
      <c r="B395" s="5" t="s">
        <v>16899</v>
      </c>
      <c r="C395" s="5" t="s">
        <v>155</v>
      </c>
      <c r="D395" s="3" t="s">
        <v>1672</v>
      </c>
      <c r="E395" s="6">
        <v>43824.256874999999</v>
      </c>
      <c r="F395" s="3"/>
      <c r="G395" s="3"/>
      <c r="H395" s="3"/>
      <c r="I395" s="3"/>
      <c r="J395" s="3" t="s">
        <v>361</v>
      </c>
      <c r="K395" s="3"/>
      <c r="L395" s="7" t="s">
        <v>36</v>
      </c>
      <c r="M395" s="13" t="s">
        <v>362</v>
      </c>
      <c r="N395" s="3"/>
      <c r="O395" s="3"/>
      <c r="P395" s="3"/>
      <c r="Q395" s="15" t="s">
        <v>1683</v>
      </c>
      <c r="R395" s="7" t="s">
        <v>160</v>
      </c>
    </row>
    <row r="396" spans="1:18" ht="21">
      <c r="A396" s="9" t="s">
        <v>1684</v>
      </c>
      <c r="B396" s="5" t="s">
        <v>17153</v>
      </c>
      <c r="C396" s="5" t="s">
        <v>1685</v>
      </c>
      <c r="D396" s="3" t="s">
        <v>1672</v>
      </c>
      <c r="E396" s="6">
        <v>43824.256874999999</v>
      </c>
      <c r="F396" s="3"/>
      <c r="G396" s="3"/>
      <c r="H396" s="3"/>
      <c r="I396" s="3"/>
      <c r="J396" s="3" t="s">
        <v>1242</v>
      </c>
      <c r="K396" s="3"/>
      <c r="L396" s="7" t="s">
        <v>22</v>
      </c>
      <c r="M396" s="13" t="s">
        <v>1243</v>
      </c>
      <c r="N396" s="3">
        <v>130</v>
      </c>
      <c r="O396" s="3">
        <v>182</v>
      </c>
      <c r="P396" s="3" t="s">
        <v>1244</v>
      </c>
      <c r="Q396" s="15" t="s">
        <v>1686</v>
      </c>
      <c r="R396" s="7" t="s">
        <v>1687</v>
      </c>
    </row>
    <row r="397" spans="1:18" ht="61.8">
      <c r="A397" s="9" t="s">
        <v>1688</v>
      </c>
      <c r="B397" s="5" t="s">
        <v>17154</v>
      </c>
      <c r="C397" s="5" t="s">
        <v>162</v>
      </c>
      <c r="D397" s="3" t="s">
        <v>1689</v>
      </c>
      <c r="E397" s="6">
        <v>43824.256863425922</v>
      </c>
      <c r="F397" s="3"/>
      <c r="G397" s="3"/>
      <c r="H397" s="3"/>
      <c r="I397" s="3"/>
      <c r="J397" s="3" t="s">
        <v>1690</v>
      </c>
      <c r="K397" s="3"/>
      <c r="L397" s="7" t="s">
        <v>22</v>
      </c>
      <c r="M397" s="13" t="s">
        <v>1691</v>
      </c>
      <c r="N397" s="3">
        <v>48</v>
      </c>
      <c r="O397" s="3">
        <v>186</v>
      </c>
      <c r="P397" s="3" t="s">
        <v>1692</v>
      </c>
      <c r="Q397" s="15" t="s">
        <v>1693</v>
      </c>
      <c r="R397" s="7" t="s">
        <v>168</v>
      </c>
    </row>
    <row r="398" spans="1:18" ht="51.6">
      <c r="A398" s="9" t="s">
        <v>1694</v>
      </c>
      <c r="B398" s="5" t="s">
        <v>17155</v>
      </c>
      <c r="C398" s="5" t="s">
        <v>504</v>
      </c>
      <c r="D398" s="3" t="s">
        <v>1689</v>
      </c>
      <c r="E398" s="6">
        <v>43824.256863425922</v>
      </c>
      <c r="F398" s="3"/>
      <c r="G398" s="3"/>
      <c r="H398" s="3"/>
      <c r="I398" s="3"/>
      <c r="J398" s="3" t="s">
        <v>893</v>
      </c>
      <c r="K398" s="3"/>
      <c r="L398" s="7" t="s">
        <v>266</v>
      </c>
      <c r="M398" s="13" t="s">
        <v>894</v>
      </c>
      <c r="N398" s="3">
        <v>153</v>
      </c>
      <c r="O398" s="3">
        <v>804</v>
      </c>
      <c r="P398" s="3"/>
      <c r="Q398" s="15" t="s">
        <v>1695</v>
      </c>
      <c r="R398" s="7" t="s">
        <v>508</v>
      </c>
    </row>
    <row r="399" spans="1:18" ht="51.6">
      <c r="A399" s="9" t="s">
        <v>1696</v>
      </c>
      <c r="B399" s="5" t="s">
        <v>17156</v>
      </c>
      <c r="C399" s="5" t="s">
        <v>1697</v>
      </c>
      <c r="D399" s="3" t="s">
        <v>1689</v>
      </c>
      <c r="E399" s="6">
        <v>43824.256863425922</v>
      </c>
      <c r="F399" s="3"/>
      <c r="G399" s="3"/>
      <c r="H399" s="3"/>
      <c r="I399" s="3"/>
      <c r="J399" s="3" t="s">
        <v>1698</v>
      </c>
      <c r="K399" s="3"/>
      <c r="L399" s="7" t="s">
        <v>22</v>
      </c>
      <c r="M399" s="13" t="s">
        <v>1699</v>
      </c>
      <c r="N399" s="3">
        <v>5</v>
      </c>
      <c r="O399" s="3">
        <v>253</v>
      </c>
      <c r="P399" s="3" t="s">
        <v>81</v>
      </c>
      <c r="Q399" s="15" t="s">
        <v>1700</v>
      </c>
      <c r="R399" s="7" t="s">
        <v>1701</v>
      </c>
    </row>
    <row r="400" spans="1:18" ht="102.6">
      <c r="A400" s="9" t="s">
        <v>1702</v>
      </c>
      <c r="B400" s="5" t="s">
        <v>17157</v>
      </c>
      <c r="C400" s="5" t="s">
        <v>682</v>
      </c>
      <c r="D400" s="3" t="s">
        <v>1703</v>
      </c>
      <c r="E400" s="6">
        <v>43824.256851851853</v>
      </c>
      <c r="F400" s="3"/>
      <c r="G400" s="3"/>
      <c r="H400" s="3"/>
      <c r="I400" s="3"/>
      <c r="J400" s="3" t="s">
        <v>1237</v>
      </c>
      <c r="K400" s="3"/>
      <c r="L400" s="7" t="s">
        <v>22</v>
      </c>
      <c r="M400" s="13" t="s">
        <v>1238</v>
      </c>
      <c r="N400" s="3">
        <v>49</v>
      </c>
      <c r="O400" s="3">
        <v>182</v>
      </c>
      <c r="P400" s="3"/>
      <c r="Q400" s="15" t="s">
        <v>1704</v>
      </c>
      <c r="R400" s="7" t="s">
        <v>687</v>
      </c>
    </row>
    <row r="401" spans="1:18" ht="92.4">
      <c r="A401" s="9" t="s">
        <v>1705</v>
      </c>
      <c r="B401" s="5" t="s">
        <v>17158</v>
      </c>
      <c r="C401" s="5" t="s">
        <v>192</v>
      </c>
      <c r="D401" s="3" t="s">
        <v>1703</v>
      </c>
      <c r="E401" s="6">
        <v>43824.256851851853</v>
      </c>
      <c r="F401" s="3"/>
      <c r="G401" s="3"/>
      <c r="H401" s="3"/>
      <c r="I401" s="3"/>
      <c r="J401" s="3" t="s">
        <v>254</v>
      </c>
      <c r="K401" s="3"/>
      <c r="L401" s="7" t="s">
        <v>36</v>
      </c>
      <c r="M401" s="13" t="s">
        <v>255</v>
      </c>
      <c r="N401" s="3">
        <v>531</v>
      </c>
      <c r="O401" s="3">
        <v>579</v>
      </c>
      <c r="P401" s="3"/>
      <c r="Q401" s="15" t="s">
        <v>1706</v>
      </c>
      <c r="R401" s="7" t="s">
        <v>196</v>
      </c>
    </row>
    <row r="402" spans="1:18" ht="61.8">
      <c r="A402" s="9" t="s">
        <v>1707</v>
      </c>
      <c r="B402" s="5" t="s">
        <v>17159</v>
      </c>
      <c r="C402" s="5" t="s">
        <v>1017</v>
      </c>
      <c r="D402" s="3" t="s">
        <v>1703</v>
      </c>
      <c r="E402" s="6">
        <v>43824.256851851853</v>
      </c>
      <c r="F402" s="3"/>
      <c r="G402" s="3"/>
      <c r="H402" s="3"/>
      <c r="I402" s="3"/>
      <c r="J402" s="3" t="s">
        <v>1708</v>
      </c>
      <c r="K402" s="3"/>
      <c r="L402" s="7" t="s">
        <v>22</v>
      </c>
      <c r="M402" s="13" t="s">
        <v>1709</v>
      </c>
      <c r="N402" s="3">
        <v>937</v>
      </c>
      <c r="O402" s="3">
        <v>556</v>
      </c>
      <c r="P402" s="3" t="s">
        <v>1710</v>
      </c>
      <c r="Q402" s="15" t="s">
        <v>1711</v>
      </c>
      <c r="R402" s="7" t="s">
        <v>1023</v>
      </c>
    </row>
    <row r="403" spans="1:18" ht="61.8">
      <c r="A403" s="9" t="s">
        <v>1712</v>
      </c>
      <c r="B403" s="5" t="s">
        <v>16897</v>
      </c>
      <c r="C403" s="5" t="s">
        <v>183</v>
      </c>
      <c r="D403" s="3" t="s">
        <v>1703</v>
      </c>
      <c r="E403" s="6">
        <v>43824.256851851853</v>
      </c>
      <c r="F403" s="3"/>
      <c r="G403" s="3"/>
      <c r="H403" s="3"/>
      <c r="I403" s="3"/>
      <c r="J403" s="3" t="s">
        <v>1713</v>
      </c>
      <c r="K403" s="3"/>
      <c r="L403" s="7" t="s">
        <v>22</v>
      </c>
      <c r="M403" s="13" t="s">
        <v>1714</v>
      </c>
      <c r="N403" s="3"/>
      <c r="O403" s="3">
        <v>6</v>
      </c>
      <c r="P403" s="3"/>
      <c r="Q403" s="15" t="s">
        <v>1715</v>
      </c>
      <c r="R403" s="7" t="s">
        <v>190</v>
      </c>
    </row>
    <row r="404" spans="1:18" ht="41.4">
      <c r="A404" s="9" t="s">
        <v>1716</v>
      </c>
      <c r="B404" s="5" t="s">
        <v>17160</v>
      </c>
      <c r="C404" s="5" t="s">
        <v>176</v>
      </c>
      <c r="D404" s="3" t="s">
        <v>1717</v>
      </c>
      <c r="E404" s="6">
        <v>43824.256840277776</v>
      </c>
      <c r="F404" s="3"/>
      <c r="G404" s="3"/>
      <c r="H404" s="3"/>
      <c r="I404" s="3"/>
      <c r="J404" s="3" t="s">
        <v>505</v>
      </c>
      <c r="K404" s="3"/>
      <c r="L404" s="7" t="s">
        <v>36</v>
      </c>
      <c r="M404" s="13" t="s">
        <v>506</v>
      </c>
      <c r="N404" s="3">
        <v>208</v>
      </c>
      <c r="O404" s="3">
        <v>1082</v>
      </c>
      <c r="P404" s="3"/>
      <c r="Q404" s="15" t="s">
        <v>1718</v>
      </c>
      <c r="R404" s="7" t="s">
        <v>181</v>
      </c>
    </row>
    <row r="405" spans="1:18" ht="51.6">
      <c r="A405" s="9" t="s">
        <v>1719</v>
      </c>
      <c r="B405" s="5" t="s">
        <v>17161</v>
      </c>
      <c r="C405" s="5" t="s">
        <v>283</v>
      </c>
      <c r="D405" s="3" t="s">
        <v>1717</v>
      </c>
      <c r="E405" s="6">
        <v>43824.256840277776</v>
      </c>
      <c r="F405" s="3"/>
      <c r="G405" s="3"/>
      <c r="H405" s="3"/>
      <c r="I405" s="3"/>
      <c r="J405" s="3" t="s">
        <v>976</v>
      </c>
      <c r="K405" s="3"/>
      <c r="L405" s="7" t="s">
        <v>36</v>
      </c>
      <c r="M405" s="13" t="s">
        <v>977</v>
      </c>
      <c r="N405" s="3">
        <v>244</v>
      </c>
      <c r="O405" s="3">
        <v>183</v>
      </c>
      <c r="P405" s="3"/>
      <c r="Q405" s="15" t="s">
        <v>1720</v>
      </c>
      <c r="R405" s="7" t="s">
        <v>287</v>
      </c>
    </row>
    <row r="406" spans="1:18" ht="51.6">
      <c r="A406" s="9" t="s">
        <v>1721</v>
      </c>
      <c r="B406" s="5" t="s">
        <v>17162</v>
      </c>
      <c r="C406" s="5" t="s">
        <v>176</v>
      </c>
      <c r="D406" s="3" t="s">
        <v>1717</v>
      </c>
      <c r="E406" s="6">
        <v>43824.256840277776</v>
      </c>
      <c r="F406" s="3"/>
      <c r="G406" s="3"/>
      <c r="H406" s="3"/>
      <c r="I406" s="3"/>
      <c r="J406" s="3" t="s">
        <v>758</v>
      </c>
      <c r="K406" s="3"/>
      <c r="L406" s="7" t="s">
        <v>22</v>
      </c>
      <c r="M406" s="13" t="s">
        <v>759</v>
      </c>
      <c r="N406" s="3">
        <v>3</v>
      </c>
      <c r="O406" s="3">
        <v>18</v>
      </c>
      <c r="P406" s="3"/>
      <c r="Q406" s="15" t="s">
        <v>1722</v>
      </c>
      <c r="R406" s="7" t="s">
        <v>181</v>
      </c>
    </row>
    <row r="407" spans="1:18" ht="61.8">
      <c r="A407" s="9" t="s">
        <v>1723</v>
      </c>
      <c r="B407" s="5" t="s">
        <v>17163</v>
      </c>
      <c r="C407" s="5" t="s">
        <v>155</v>
      </c>
      <c r="D407" s="3" t="s">
        <v>1717</v>
      </c>
      <c r="E407" s="6">
        <v>43824.256840277776</v>
      </c>
      <c r="F407" s="3"/>
      <c r="G407" s="3"/>
      <c r="H407" s="3"/>
      <c r="I407" s="3"/>
      <c r="J407" s="3" t="s">
        <v>289</v>
      </c>
      <c r="K407" s="3"/>
      <c r="L407" s="7" t="s">
        <v>22</v>
      </c>
      <c r="M407" s="13" t="s">
        <v>290</v>
      </c>
      <c r="N407" s="3">
        <v>1</v>
      </c>
      <c r="O407" s="3">
        <v>80</v>
      </c>
      <c r="P407" s="3" t="s">
        <v>291</v>
      </c>
      <c r="Q407" s="15" t="s">
        <v>1724</v>
      </c>
      <c r="R407" s="7" t="s">
        <v>160</v>
      </c>
    </row>
    <row r="408" spans="1:18" ht="133.19999999999999">
      <c r="A408" s="9" t="s">
        <v>1725</v>
      </c>
      <c r="B408" s="5" t="s">
        <v>17164</v>
      </c>
      <c r="C408" s="5" t="s">
        <v>572</v>
      </c>
      <c r="D408" s="3" t="s">
        <v>1726</v>
      </c>
      <c r="E408" s="6">
        <v>43824.256828703699</v>
      </c>
      <c r="F408" s="3"/>
      <c r="G408" s="3"/>
      <c r="H408" s="3"/>
      <c r="I408" s="3"/>
      <c r="J408" s="3" t="s">
        <v>220</v>
      </c>
      <c r="K408" s="3"/>
      <c r="L408" s="7" t="s">
        <v>22</v>
      </c>
      <c r="M408" s="13" t="s">
        <v>221</v>
      </c>
      <c r="N408" s="3">
        <v>16</v>
      </c>
      <c r="O408" s="3">
        <v>45</v>
      </c>
      <c r="P408" s="3" t="s">
        <v>222</v>
      </c>
      <c r="Q408" s="15" t="s">
        <v>1727</v>
      </c>
      <c r="R408" s="7" t="s">
        <v>574</v>
      </c>
    </row>
    <row r="409" spans="1:18" ht="51.6">
      <c r="A409" s="9" t="s">
        <v>1728</v>
      </c>
      <c r="B409" s="5" t="s">
        <v>17165</v>
      </c>
      <c r="C409" s="5" t="s">
        <v>176</v>
      </c>
      <c r="D409" s="3" t="s">
        <v>1726</v>
      </c>
      <c r="E409" s="6">
        <v>43824.256828703699</v>
      </c>
      <c r="F409" s="3"/>
      <c r="G409" s="3"/>
      <c r="H409" s="3"/>
      <c r="I409" s="3"/>
      <c r="J409" s="3" t="s">
        <v>1148</v>
      </c>
      <c r="K409" s="3"/>
      <c r="L409" s="7" t="s">
        <v>22</v>
      </c>
      <c r="M409" s="13" t="s">
        <v>1149</v>
      </c>
      <c r="N409" s="3">
        <v>99</v>
      </c>
      <c r="O409" s="3">
        <v>103</v>
      </c>
      <c r="P409" s="3" t="s">
        <v>1150</v>
      </c>
      <c r="Q409" s="15" t="s">
        <v>1729</v>
      </c>
      <c r="R409" s="7" t="s">
        <v>181</v>
      </c>
    </row>
    <row r="410" spans="1:18" ht="61.8">
      <c r="A410" s="9" t="s">
        <v>1730</v>
      </c>
      <c r="B410" s="5" t="s">
        <v>17166</v>
      </c>
      <c r="C410" s="5" t="s">
        <v>206</v>
      </c>
      <c r="D410" s="3" t="s">
        <v>1731</v>
      </c>
      <c r="E410" s="6">
        <v>43824.25681712963</v>
      </c>
      <c r="F410" s="3"/>
      <c r="G410" s="3"/>
      <c r="H410" s="3"/>
      <c r="I410" s="3"/>
      <c r="J410" s="3" t="s">
        <v>1708</v>
      </c>
      <c r="K410" s="3"/>
      <c r="L410" s="7" t="s">
        <v>22</v>
      </c>
      <c r="M410" s="13" t="s">
        <v>1709</v>
      </c>
      <c r="N410" s="3">
        <v>937</v>
      </c>
      <c r="O410" s="3">
        <v>556</v>
      </c>
      <c r="P410" s="3" t="s">
        <v>1710</v>
      </c>
      <c r="Q410" s="15" t="s">
        <v>1732</v>
      </c>
      <c r="R410" s="7" t="s">
        <v>210</v>
      </c>
    </row>
    <row r="411" spans="1:18" ht="31.2">
      <c r="A411" s="9" t="s">
        <v>1733</v>
      </c>
      <c r="B411" s="5" t="s">
        <v>17167</v>
      </c>
      <c r="C411" s="5" t="s">
        <v>183</v>
      </c>
      <c r="D411" s="3" t="s">
        <v>1731</v>
      </c>
      <c r="E411" s="6">
        <v>43824.25681712963</v>
      </c>
      <c r="F411" s="3"/>
      <c r="G411" s="3"/>
      <c r="H411" s="3"/>
      <c r="I411" s="3"/>
      <c r="J411" s="3" t="s">
        <v>1734</v>
      </c>
      <c r="K411" s="3"/>
      <c r="L411" s="7" t="s">
        <v>1735</v>
      </c>
      <c r="M411" s="13" t="s">
        <v>1736</v>
      </c>
      <c r="N411" s="3">
        <v>10</v>
      </c>
      <c r="O411" s="3">
        <v>64</v>
      </c>
      <c r="P411" s="3"/>
      <c r="Q411" s="15" t="s">
        <v>1737</v>
      </c>
      <c r="R411" s="7" t="s">
        <v>190</v>
      </c>
    </row>
    <row r="412" spans="1:18" ht="31.2">
      <c r="A412" s="9" t="s">
        <v>1738</v>
      </c>
      <c r="B412" s="5" t="s">
        <v>17168</v>
      </c>
      <c r="C412" s="5" t="s">
        <v>299</v>
      </c>
      <c r="D412" s="3" t="s">
        <v>1731</v>
      </c>
      <c r="E412" s="6">
        <v>43824.25681712963</v>
      </c>
      <c r="F412" s="3"/>
      <c r="G412" s="3"/>
      <c r="H412" s="3"/>
      <c r="I412" s="3"/>
      <c r="J412" s="3" t="s">
        <v>976</v>
      </c>
      <c r="K412" s="3"/>
      <c r="L412" s="7" t="s">
        <v>36</v>
      </c>
      <c r="M412" s="13" t="s">
        <v>977</v>
      </c>
      <c r="N412" s="3">
        <v>244</v>
      </c>
      <c r="O412" s="3">
        <v>183</v>
      </c>
      <c r="P412" s="3"/>
      <c r="Q412" s="15" t="s">
        <v>1739</v>
      </c>
      <c r="R412" s="7" t="s">
        <v>305</v>
      </c>
    </row>
    <row r="413" spans="1:18" ht="72">
      <c r="A413" s="9" t="s">
        <v>1740</v>
      </c>
      <c r="B413" s="5" t="s">
        <v>17169</v>
      </c>
      <c r="C413" s="5" t="s">
        <v>253</v>
      </c>
      <c r="D413" s="3" t="s">
        <v>1731</v>
      </c>
      <c r="E413" s="6">
        <v>43824.25681712963</v>
      </c>
      <c r="F413" s="3"/>
      <c r="G413" s="3"/>
      <c r="H413" s="3"/>
      <c r="I413" s="3"/>
      <c r="J413" s="3" t="s">
        <v>1741</v>
      </c>
      <c r="K413" s="3"/>
      <c r="L413" s="7" t="s">
        <v>36</v>
      </c>
      <c r="M413" s="13" t="s">
        <v>1742</v>
      </c>
      <c r="N413" s="3">
        <v>602</v>
      </c>
      <c r="O413" s="3">
        <v>306</v>
      </c>
      <c r="P413" s="3"/>
      <c r="Q413" s="15" t="s">
        <v>1743</v>
      </c>
      <c r="R413" s="7" t="s">
        <v>257</v>
      </c>
    </row>
    <row r="414" spans="1:18" ht="51.6">
      <c r="A414" s="9" t="s">
        <v>1744</v>
      </c>
      <c r="B414" s="5" t="s">
        <v>17170</v>
      </c>
      <c r="C414" s="5" t="s">
        <v>162</v>
      </c>
      <c r="D414" s="3" t="s">
        <v>1731</v>
      </c>
      <c r="E414" s="6">
        <v>43824.25681712963</v>
      </c>
      <c r="F414" s="3"/>
      <c r="G414" s="3"/>
      <c r="H414" s="3"/>
      <c r="I414" s="3"/>
      <c r="J414" s="3" t="s">
        <v>1745</v>
      </c>
      <c r="K414" s="3"/>
      <c r="L414" s="7" t="s">
        <v>22</v>
      </c>
      <c r="M414" s="13" t="s">
        <v>1746</v>
      </c>
      <c r="N414" s="3">
        <v>773</v>
      </c>
      <c r="O414" s="3">
        <v>350</v>
      </c>
      <c r="P414" s="3" t="s">
        <v>38</v>
      </c>
      <c r="Q414" s="15" t="s">
        <v>1747</v>
      </c>
      <c r="R414" s="7" t="s">
        <v>168</v>
      </c>
    </row>
    <row r="415" spans="1:18" ht="72">
      <c r="A415" s="9" t="s">
        <v>1748</v>
      </c>
      <c r="B415" s="5" t="s">
        <v>17171</v>
      </c>
      <c r="C415" s="5" t="s">
        <v>338</v>
      </c>
      <c r="D415" s="3" t="s">
        <v>1731</v>
      </c>
      <c r="E415" s="6">
        <v>43824.25681712963</v>
      </c>
      <c r="F415" s="3"/>
      <c r="G415" s="3"/>
      <c r="H415" s="3"/>
      <c r="I415" s="3"/>
      <c r="J415" s="3" t="s">
        <v>936</v>
      </c>
      <c r="K415" s="3"/>
      <c r="L415" s="7" t="s">
        <v>266</v>
      </c>
      <c r="M415" s="13" t="s">
        <v>937</v>
      </c>
      <c r="N415" s="3">
        <v>263</v>
      </c>
      <c r="O415" s="3">
        <v>378</v>
      </c>
      <c r="P415" s="3"/>
      <c r="Q415" s="15" t="s">
        <v>1749</v>
      </c>
      <c r="R415" s="7" t="s">
        <v>342</v>
      </c>
    </row>
    <row r="416" spans="1:18" ht="82.2">
      <c r="A416" s="9" t="s">
        <v>1750</v>
      </c>
      <c r="B416" s="5" t="s">
        <v>17172</v>
      </c>
      <c r="C416" s="5" t="s">
        <v>299</v>
      </c>
      <c r="D416" s="3" t="s">
        <v>1751</v>
      </c>
      <c r="E416" s="6">
        <v>43824.256793981476</v>
      </c>
      <c r="F416" s="3"/>
      <c r="G416" s="3"/>
      <c r="H416" s="3"/>
      <c r="I416" s="3"/>
      <c r="J416" s="3" t="s">
        <v>1277</v>
      </c>
      <c r="K416" s="3"/>
      <c r="L416" s="7" t="s">
        <v>36</v>
      </c>
      <c r="M416" s="13" t="s">
        <v>1278</v>
      </c>
      <c r="N416" s="3">
        <v>266</v>
      </c>
      <c r="O416" s="3">
        <v>239</v>
      </c>
      <c r="P416" s="3" t="s">
        <v>1279</v>
      </c>
      <c r="Q416" s="15" t="s">
        <v>1752</v>
      </c>
      <c r="R416" s="7" t="s">
        <v>305</v>
      </c>
    </row>
    <row r="417" spans="1:18" ht="123">
      <c r="A417" s="9" t="s">
        <v>1753</v>
      </c>
      <c r="B417" s="5" t="s">
        <v>17173</v>
      </c>
      <c r="C417" s="5" t="s">
        <v>283</v>
      </c>
      <c r="D417" s="3" t="s">
        <v>1751</v>
      </c>
      <c r="E417" s="6">
        <v>43824.256793981476</v>
      </c>
      <c r="F417" s="3"/>
      <c r="G417" s="3"/>
      <c r="H417" s="3"/>
      <c r="I417" s="3"/>
      <c r="J417" s="3" t="s">
        <v>1754</v>
      </c>
      <c r="K417" s="3"/>
      <c r="L417" s="7" t="s">
        <v>22</v>
      </c>
      <c r="M417" s="13" t="s">
        <v>1755</v>
      </c>
      <c r="N417" s="3">
        <v>391</v>
      </c>
      <c r="O417" s="3">
        <v>1434</v>
      </c>
      <c r="P417" s="3" t="s">
        <v>1756</v>
      </c>
      <c r="Q417" s="15" t="s">
        <v>1757</v>
      </c>
      <c r="R417" s="7" t="s">
        <v>287</v>
      </c>
    </row>
    <row r="418" spans="1:18" ht="51.6">
      <c r="A418" s="9" t="s">
        <v>1758</v>
      </c>
      <c r="B418" s="5" t="s">
        <v>17174</v>
      </c>
      <c r="C418" s="5" t="s">
        <v>155</v>
      </c>
      <c r="D418" s="3" t="s">
        <v>1751</v>
      </c>
      <c r="E418" s="6">
        <v>43824.256793981476</v>
      </c>
      <c r="F418" s="3"/>
      <c r="G418" s="3"/>
      <c r="H418" s="3"/>
      <c r="I418" s="3"/>
      <c r="J418" s="3" t="s">
        <v>539</v>
      </c>
      <c r="K418" s="3"/>
      <c r="L418" s="7" t="s">
        <v>22</v>
      </c>
      <c r="M418" s="13" t="s">
        <v>540</v>
      </c>
      <c r="N418" s="3">
        <v>103</v>
      </c>
      <c r="O418" s="3">
        <v>1440</v>
      </c>
      <c r="P418" s="3"/>
      <c r="Q418" s="15" t="s">
        <v>1759</v>
      </c>
      <c r="R418" s="7" t="s">
        <v>160</v>
      </c>
    </row>
    <row r="419" spans="1:18" ht="72">
      <c r="A419" s="9" t="s">
        <v>1760</v>
      </c>
      <c r="B419" s="5" t="s">
        <v>17175</v>
      </c>
      <c r="C419" s="5" t="s">
        <v>170</v>
      </c>
      <c r="D419" s="3" t="s">
        <v>1751</v>
      </c>
      <c r="E419" s="6">
        <v>43824.256793981476</v>
      </c>
      <c r="F419" s="3"/>
      <c r="G419" s="3"/>
      <c r="H419" s="3"/>
      <c r="I419" s="3"/>
      <c r="J419" s="3" t="s">
        <v>1761</v>
      </c>
      <c r="K419" s="3"/>
      <c r="L419" s="7" t="s">
        <v>22</v>
      </c>
      <c r="M419" s="13" t="s">
        <v>1762</v>
      </c>
      <c r="N419" s="3"/>
      <c r="O419" s="3">
        <v>22</v>
      </c>
      <c r="P419" s="3"/>
      <c r="Q419" s="15" t="s">
        <v>1763</v>
      </c>
      <c r="R419" s="7" t="s">
        <v>174</v>
      </c>
    </row>
    <row r="420" spans="1:18" ht="72">
      <c r="A420" s="9" t="s">
        <v>1764</v>
      </c>
      <c r="B420" s="5" t="s">
        <v>17176</v>
      </c>
      <c r="C420" s="5" t="s">
        <v>206</v>
      </c>
      <c r="D420" s="3" t="s">
        <v>1765</v>
      </c>
      <c r="E420" s="6">
        <v>43824.256782407407</v>
      </c>
      <c r="F420" s="3"/>
      <c r="G420" s="3"/>
      <c r="H420" s="3"/>
      <c r="I420" s="3"/>
      <c r="J420" s="3" t="s">
        <v>976</v>
      </c>
      <c r="K420" s="3"/>
      <c r="L420" s="7" t="s">
        <v>36</v>
      </c>
      <c r="M420" s="13" t="s">
        <v>977</v>
      </c>
      <c r="N420" s="3">
        <v>244</v>
      </c>
      <c r="O420" s="3">
        <v>183</v>
      </c>
      <c r="P420" s="3"/>
      <c r="Q420" s="15" t="s">
        <v>1766</v>
      </c>
      <c r="R420" s="7" t="s">
        <v>210</v>
      </c>
    </row>
    <row r="421" spans="1:18" ht="31.2">
      <c r="A421" s="9" t="s">
        <v>1767</v>
      </c>
      <c r="B421" s="5" t="s">
        <v>17177</v>
      </c>
      <c r="C421" s="5" t="s">
        <v>307</v>
      </c>
      <c r="D421" s="3" t="s">
        <v>1765</v>
      </c>
      <c r="E421" s="6">
        <v>43824.256782407407</v>
      </c>
      <c r="F421" s="3"/>
      <c r="G421" s="3"/>
      <c r="H421" s="3"/>
      <c r="I421" s="3"/>
      <c r="J421" s="3" t="s">
        <v>1768</v>
      </c>
      <c r="K421" s="3"/>
      <c r="L421" s="7" t="s">
        <v>22</v>
      </c>
      <c r="M421" s="13" t="s">
        <v>1769</v>
      </c>
      <c r="N421" s="3">
        <v>133</v>
      </c>
      <c r="O421" s="3">
        <v>233</v>
      </c>
      <c r="P421" s="3"/>
      <c r="Q421" s="15" t="s">
        <v>1770</v>
      </c>
      <c r="R421" s="7" t="s">
        <v>312</v>
      </c>
    </row>
    <row r="422" spans="1:18" ht="61.8">
      <c r="A422" s="9" t="s">
        <v>1771</v>
      </c>
      <c r="B422" s="5" t="s">
        <v>17046</v>
      </c>
      <c r="C422" s="5" t="s">
        <v>162</v>
      </c>
      <c r="D422" s="3" t="s">
        <v>1765</v>
      </c>
      <c r="E422" s="6">
        <v>43824.256782407407</v>
      </c>
      <c r="F422" s="3"/>
      <c r="G422" s="3"/>
      <c r="H422" s="3"/>
      <c r="I422" s="3"/>
      <c r="J422" s="3" t="s">
        <v>1772</v>
      </c>
      <c r="K422" s="3"/>
      <c r="L422" s="7" t="s">
        <v>36</v>
      </c>
      <c r="M422" s="13" t="s">
        <v>1773</v>
      </c>
      <c r="N422" s="3">
        <v>547</v>
      </c>
      <c r="O422" s="3">
        <v>563</v>
      </c>
      <c r="P422" s="3" t="s">
        <v>1774</v>
      </c>
      <c r="Q422" s="15" t="s">
        <v>1775</v>
      </c>
      <c r="R422" s="7" t="s">
        <v>168</v>
      </c>
    </row>
    <row r="423" spans="1:18" ht="61.8">
      <c r="A423" s="9" t="s">
        <v>1776</v>
      </c>
      <c r="B423" s="5" t="s">
        <v>17058</v>
      </c>
      <c r="C423" s="5" t="s">
        <v>183</v>
      </c>
      <c r="D423" s="3" t="s">
        <v>1765</v>
      </c>
      <c r="E423" s="6">
        <v>43824.256782407407</v>
      </c>
      <c r="F423" s="3"/>
      <c r="G423" s="3"/>
      <c r="H423" s="3"/>
      <c r="I423" s="3"/>
      <c r="J423" s="3" t="s">
        <v>1777</v>
      </c>
      <c r="K423" s="3"/>
      <c r="L423" s="7" t="s">
        <v>36</v>
      </c>
      <c r="M423" s="13" t="s">
        <v>1778</v>
      </c>
      <c r="N423" s="3">
        <v>2</v>
      </c>
      <c r="O423" s="3">
        <v>142</v>
      </c>
      <c r="P423" s="3"/>
      <c r="Q423" s="15" t="s">
        <v>1779</v>
      </c>
      <c r="R423" s="7" t="s">
        <v>190</v>
      </c>
    </row>
    <row r="424" spans="1:18" ht="72">
      <c r="A424" s="9" t="s">
        <v>1780</v>
      </c>
      <c r="B424" s="5" t="s">
        <v>16888</v>
      </c>
      <c r="C424" s="5" t="s">
        <v>1781</v>
      </c>
      <c r="D424" s="3" t="s">
        <v>1782</v>
      </c>
      <c r="E424" s="6">
        <v>43824.256770833337</v>
      </c>
      <c r="F424" s="3"/>
      <c r="G424" s="3"/>
      <c r="H424" s="3"/>
      <c r="I424" s="3"/>
      <c r="J424" s="3" t="s">
        <v>1783</v>
      </c>
      <c r="K424" s="3"/>
      <c r="L424" s="7" t="s">
        <v>22</v>
      </c>
      <c r="M424" s="13" t="s">
        <v>1784</v>
      </c>
      <c r="N424" s="3">
        <v>111</v>
      </c>
      <c r="O424" s="3">
        <v>1006</v>
      </c>
      <c r="P424" s="3" t="s">
        <v>1785</v>
      </c>
      <c r="Q424" s="15" t="s">
        <v>1786</v>
      </c>
      <c r="R424" s="7" t="s">
        <v>1787</v>
      </c>
    </row>
    <row r="425" spans="1:18" ht="51.6">
      <c r="A425" s="9" t="s">
        <v>1788</v>
      </c>
      <c r="B425" s="5" t="s">
        <v>17178</v>
      </c>
      <c r="C425" s="5" t="s">
        <v>495</v>
      </c>
      <c r="D425" s="3" t="s">
        <v>1782</v>
      </c>
      <c r="E425" s="6">
        <v>43824.256770833337</v>
      </c>
      <c r="F425" s="3"/>
      <c r="G425" s="3"/>
      <c r="H425" s="3"/>
      <c r="I425" s="3"/>
      <c r="J425" s="3" t="s">
        <v>1392</v>
      </c>
      <c r="K425" s="3"/>
      <c r="L425" s="7" t="s">
        <v>112</v>
      </c>
      <c r="M425" s="13" t="s">
        <v>1393</v>
      </c>
      <c r="N425" s="3">
        <v>82</v>
      </c>
      <c r="O425" s="3">
        <v>409</v>
      </c>
      <c r="P425" s="3" t="s">
        <v>1394</v>
      </c>
      <c r="Q425" s="15" t="s">
        <v>1789</v>
      </c>
      <c r="R425" s="7" t="s">
        <v>497</v>
      </c>
    </row>
    <row r="426" spans="1:18" ht="61.8">
      <c r="A426" s="9" t="s">
        <v>1790</v>
      </c>
      <c r="B426" s="5" t="s">
        <v>17057</v>
      </c>
      <c r="C426" s="5" t="s">
        <v>445</v>
      </c>
      <c r="D426" s="3" t="s">
        <v>1782</v>
      </c>
      <c r="E426" s="6">
        <v>43824.256770833337</v>
      </c>
      <c r="F426" s="3"/>
      <c r="G426" s="3"/>
      <c r="H426" s="3"/>
      <c r="I426" s="3"/>
      <c r="J426" s="3" t="s">
        <v>1791</v>
      </c>
      <c r="K426" s="3"/>
      <c r="L426" s="7" t="s">
        <v>22</v>
      </c>
      <c r="M426" s="13" t="s">
        <v>1792</v>
      </c>
      <c r="N426" s="3">
        <v>70</v>
      </c>
      <c r="O426" s="3">
        <v>628</v>
      </c>
      <c r="P426" s="3" t="s">
        <v>1793</v>
      </c>
      <c r="Q426" s="15" t="s">
        <v>1794</v>
      </c>
      <c r="R426" s="7" t="s">
        <v>449</v>
      </c>
    </row>
    <row r="427" spans="1:18" ht="41.4">
      <c r="A427" s="9" t="s">
        <v>1795</v>
      </c>
      <c r="B427" s="5" t="s">
        <v>17179</v>
      </c>
      <c r="C427" s="5" t="s">
        <v>787</v>
      </c>
      <c r="D427" s="3" t="s">
        <v>1782</v>
      </c>
      <c r="E427" s="6">
        <v>43824.256770833337</v>
      </c>
      <c r="F427" s="3"/>
      <c r="G427" s="3"/>
      <c r="H427" s="3"/>
      <c r="I427" s="3"/>
      <c r="J427" s="3" t="s">
        <v>1312</v>
      </c>
      <c r="K427" s="3"/>
      <c r="L427" s="7" t="s">
        <v>266</v>
      </c>
      <c r="M427" s="13" t="s">
        <v>1313</v>
      </c>
      <c r="N427" s="3">
        <v>34</v>
      </c>
      <c r="O427" s="3">
        <v>124</v>
      </c>
      <c r="P427" s="3" t="s">
        <v>1314</v>
      </c>
      <c r="Q427" s="15" t="s">
        <v>1796</v>
      </c>
      <c r="R427" s="7" t="s">
        <v>792</v>
      </c>
    </row>
    <row r="428" spans="1:18" ht="41.4">
      <c r="A428" s="9" t="s">
        <v>1797</v>
      </c>
      <c r="B428" s="5" t="s">
        <v>17180</v>
      </c>
      <c r="C428" s="5" t="s">
        <v>283</v>
      </c>
      <c r="D428" s="3" t="s">
        <v>1782</v>
      </c>
      <c r="E428" s="6">
        <v>43824.256770833337</v>
      </c>
      <c r="F428" s="3"/>
      <c r="G428" s="3"/>
      <c r="H428" s="3"/>
      <c r="I428" s="3"/>
      <c r="J428" s="3" t="s">
        <v>254</v>
      </c>
      <c r="K428" s="3"/>
      <c r="L428" s="7" t="s">
        <v>36</v>
      </c>
      <c r="M428" s="13" t="s">
        <v>255</v>
      </c>
      <c r="N428" s="3">
        <v>531</v>
      </c>
      <c r="O428" s="3">
        <v>579</v>
      </c>
      <c r="P428" s="3"/>
      <c r="Q428" s="15" t="s">
        <v>1798</v>
      </c>
      <c r="R428" s="7" t="s">
        <v>287</v>
      </c>
    </row>
    <row r="429" spans="1:18" ht="72">
      <c r="A429" s="9" t="s">
        <v>1799</v>
      </c>
      <c r="B429" s="5" t="s">
        <v>16936</v>
      </c>
      <c r="C429" s="5" t="s">
        <v>299</v>
      </c>
      <c r="D429" s="3" t="s">
        <v>1782</v>
      </c>
      <c r="E429" s="6">
        <v>43824.256770833337</v>
      </c>
      <c r="F429" s="3"/>
      <c r="G429" s="3"/>
      <c r="H429" s="3"/>
      <c r="I429" s="3"/>
      <c r="J429" s="3" t="s">
        <v>1800</v>
      </c>
      <c r="K429" s="3"/>
      <c r="L429" s="7" t="s">
        <v>36</v>
      </c>
      <c r="M429" s="13" t="s">
        <v>1801</v>
      </c>
      <c r="N429" s="3">
        <v>102</v>
      </c>
      <c r="O429" s="3">
        <v>128</v>
      </c>
      <c r="P429" s="3"/>
      <c r="Q429" s="15" t="s">
        <v>1802</v>
      </c>
      <c r="R429" s="7" t="s">
        <v>305</v>
      </c>
    </row>
    <row r="430" spans="1:18" ht="61.8">
      <c r="A430" s="9" t="s">
        <v>1803</v>
      </c>
      <c r="B430" s="5" t="s">
        <v>16905</v>
      </c>
      <c r="C430" s="5" t="s">
        <v>219</v>
      </c>
      <c r="D430" s="3" t="s">
        <v>1804</v>
      </c>
      <c r="E430" s="6">
        <v>43824.25675925926</v>
      </c>
      <c r="F430" s="3"/>
      <c r="G430" s="3"/>
      <c r="H430" s="3"/>
      <c r="I430" s="3"/>
      <c r="J430" s="3" t="s">
        <v>976</v>
      </c>
      <c r="K430" s="3"/>
      <c r="L430" s="7" t="s">
        <v>36</v>
      </c>
      <c r="M430" s="13" t="s">
        <v>977</v>
      </c>
      <c r="N430" s="3">
        <v>244</v>
      </c>
      <c r="O430" s="3">
        <v>183</v>
      </c>
      <c r="P430" s="3"/>
      <c r="Q430" s="15" t="s">
        <v>1805</v>
      </c>
      <c r="R430" s="7" t="s">
        <v>224</v>
      </c>
    </row>
    <row r="431" spans="1:18" ht="82.2">
      <c r="A431" s="9" t="s">
        <v>1806</v>
      </c>
      <c r="B431" s="5" t="s">
        <v>16900</v>
      </c>
      <c r="C431" s="5" t="s">
        <v>495</v>
      </c>
      <c r="D431" s="3" t="s">
        <v>1804</v>
      </c>
      <c r="E431" s="6">
        <v>43824.25675925926</v>
      </c>
      <c r="F431" s="3"/>
      <c r="G431" s="3"/>
      <c r="H431" s="3"/>
      <c r="I431" s="3"/>
      <c r="J431" s="3" t="s">
        <v>1148</v>
      </c>
      <c r="K431" s="3"/>
      <c r="L431" s="7" t="s">
        <v>22</v>
      </c>
      <c r="M431" s="13" t="s">
        <v>1149</v>
      </c>
      <c r="N431" s="3">
        <v>99</v>
      </c>
      <c r="O431" s="3">
        <v>103</v>
      </c>
      <c r="P431" s="3" t="s">
        <v>1150</v>
      </c>
      <c r="Q431" s="15" t="s">
        <v>1807</v>
      </c>
      <c r="R431" s="7" t="s">
        <v>497</v>
      </c>
    </row>
    <row r="432" spans="1:18" ht="41.4">
      <c r="A432" s="9" t="s">
        <v>1808</v>
      </c>
      <c r="B432" s="5" t="s">
        <v>15622</v>
      </c>
      <c r="C432" s="5" t="s">
        <v>320</v>
      </c>
      <c r="D432" s="3" t="s">
        <v>1804</v>
      </c>
      <c r="E432" s="6">
        <v>43824.25675925926</v>
      </c>
      <c r="F432" s="3"/>
      <c r="G432" s="3"/>
      <c r="H432" s="3"/>
      <c r="I432" s="3"/>
      <c r="J432" s="3" t="s">
        <v>1809</v>
      </c>
      <c r="K432" s="3"/>
      <c r="L432" s="7" t="s">
        <v>36</v>
      </c>
      <c r="M432" s="13" t="s">
        <v>1810</v>
      </c>
      <c r="N432" s="3">
        <v>96</v>
      </c>
      <c r="O432" s="3">
        <v>157</v>
      </c>
      <c r="P432" s="3" t="s">
        <v>38</v>
      </c>
      <c r="Q432" s="15" t="s">
        <v>1811</v>
      </c>
      <c r="R432" s="7" t="s">
        <v>325</v>
      </c>
    </row>
    <row r="433" spans="1:18" ht="21">
      <c r="A433" s="9" t="s">
        <v>1812</v>
      </c>
      <c r="B433" s="5" t="s">
        <v>17181</v>
      </c>
      <c r="C433" s="5" t="s">
        <v>170</v>
      </c>
      <c r="D433" s="3" t="s">
        <v>1813</v>
      </c>
      <c r="E433" s="6">
        <v>43824.256747685184</v>
      </c>
      <c r="F433" s="3"/>
      <c r="G433" s="3"/>
      <c r="H433" s="3"/>
      <c r="I433" s="3"/>
      <c r="J433" s="3" t="s">
        <v>1814</v>
      </c>
      <c r="K433" s="3"/>
      <c r="L433" s="7" t="s">
        <v>22</v>
      </c>
      <c r="M433" s="13" t="s">
        <v>1815</v>
      </c>
      <c r="N433" s="3">
        <v>24</v>
      </c>
      <c r="O433" s="3">
        <v>172</v>
      </c>
      <c r="P433" s="3"/>
      <c r="Q433" s="15" t="s">
        <v>1816</v>
      </c>
      <c r="R433" s="7" t="s">
        <v>174</v>
      </c>
    </row>
    <row r="434" spans="1:18" ht="61.8">
      <c r="A434" s="9" t="s">
        <v>1817</v>
      </c>
      <c r="B434" s="5" t="s">
        <v>17014</v>
      </c>
      <c r="C434" s="5" t="s">
        <v>176</v>
      </c>
      <c r="D434" s="3" t="s">
        <v>1813</v>
      </c>
      <c r="E434" s="6">
        <v>43824.256747685184</v>
      </c>
      <c r="F434" s="3"/>
      <c r="G434" s="3"/>
      <c r="H434" s="3"/>
      <c r="I434" s="3"/>
      <c r="J434" s="3" t="s">
        <v>1392</v>
      </c>
      <c r="K434" s="3"/>
      <c r="L434" s="7" t="s">
        <v>112</v>
      </c>
      <c r="M434" s="13" t="s">
        <v>1393</v>
      </c>
      <c r="N434" s="3">
        <v>82</v>
      </c>
      <c r="O434" s="3">
        <v>409</v>
      </c>
      <c r="P434" s="3" t="s">
        <v>1394</v>
      </c>
      <c r="Q434" s="15" t="s">
        <v>1818</v>
      </c>
      <c r="R434" s="7" t="s">
        <v>181</v>
      </c>
    </row>
    <row r="435" spans="1:18" ht="61.8">
      <c r="A435" s="9" t="s">
        <v>1819</v>
      </c>
      <c r="B435" s="5" t="s">
        <v>17182</v>
      </c>
      <c r="C435" s="5" t="s">
        <v>162</v>
      </c>
      <c r="D435" s="3" t="s">
        <v>1820</v>
      </c>
      <c r="E435" s="6">
        <v>43824.256736111114</v>
      </c>
      <c r="F435" s="3"/>
      <c r="G435" s="3"/>
      <c r="H435" s="3"/>
      <c r="I435" s="3"/>
      <c r="J435" s="3" t="s">
        <v>1413</v>
      </c>
      <c r="K435" s="3"/>
      <c r="L435" s="7" t="s">
        <v>22</v>
      </c>
      <c r="M435" s="13" t="s">
        <v>1414</v>
      </c>
      <c r="N435" s="3">
        <v>66</v>
      </c>
      <c r="O435" s="3">
        <v>47</v>
      </c>
      <c r="P435" s="3" t="s">
        <v>151</v>
      </c>
      <c r="Q435" s="15" t="s">
        <v>1821</v>
      </c>
      <c r="R435" s="7" t="s">
        <v>168</v>
      </c>
    </row>
    <row r="436" spans="1:18" ht="61.8">
      <c r="A436" s="9" t="s">
        <v>1822</v>
      </c>
      <c r="B436" s="5" t="s">
        <v>17058</v>
      </c>
      <c r="C436" s="5" t="s">
        <v>338</v>
      </c>
      <c r="D436" s="3" t="s">
        <v>1823</v>
      </c>
      <c r="E436" s="6">
        <v>43824.256724537037</v>
      </c>
      <c r="F436" s="3"/>
      <c r="G436" s="3"/>
      <c r="H436" s="3"/>
      <c r="I436" s="3"/>
      <c r="J436" s="3" t="s">
        <v>1783</v>
      </c>
      <c r="K436" s="3"/>
      <c r="L436" s="7" t="s">
        <v>22</v>
      </c>
      <c r="M436" s="13" t="s">
        <v>1784</v>
      </c>
      <c r="N436" s="3">
        <v>111</v>
      </c>
      <c r="O436" s="3">
        <v>1006</v>
      </c>
      <c r="P436" s="3" t="s">
        <v>1785</v>
      </c>
      <c r="Q436" s="15" t="s">
        <v>1824</v>
      </c>
      <c r="R436" s="7" t="s">
        <v>342</v>
      </c>
    </row>
    <row r="437" spans="1:18" ht="51.6">
      <c r="A437" s="9" t="s">
        <v>1825</v>
      </c>
      <c r="B437" s="5" t="s">
        <v>17183</v>
      </c>
      <c r="C437" s="5" t="s">
        <v>1826</v>
      </c>
      <c r="D437" s="3" t="s">
        <v>1823</v>
      </c>
      <c r="E437" s="6">
        <v>43824.256724537037</v>
      </c>
      <c r="F437" s="3"/>
      <c r="G437" s="3"/>
      <c r="H437" s="3"/>
      <c r="I437" s="3"/>
      <c r="J437" s="3" t="s">
        <v>1242</v>
      </c>
      <c r="K437" s="3"/>
      <c r="L437" s="7" t="s">
        <v>22</v>
      </c>
      <c r="M437" s="13" t="s">
        <v>1243</v>
      </c>
      <c r="N437" s="3">
        <v>130</v>
      </c>
      <c r="O437" s="3">
        <v>182</v>
      </c>
      <c r="P437" s="3" t="s">
        <v>1244</v>
      </c>
      <c r="Q437" s="15" t="s">
        <v>1827</v>
      </c>
      <c r="R437" s="7" t="s">
        <v>1828</v>
      </c>
    </row>
    <row r="438" spans="1:18" ht="51.6">
      <c r="A438" s="9" t="s">
        <v>1829</v>
      </c>
      <c r="B438" s="5" t="s">
        <v>17184</v>
      </c>
      <c r="C438" s="5" t="s">
        <v>176</v>
      </c>
      <c r="D438" s="3" t="s">
        <v>1823</v>
      </c>
      <c r="E438" s="6">
        <v>43824.256724537037</v>
      </c>
      <c r="F438" s="3"/>
      <c r="G438" s="3"/>
      <c r="H438" s="3"/>
      <c r="I438" s="3"/>
      <c r="J438" s="3" t="s">
        <v>361</v>
      </c>
      <c r="K438" s="3"/>
      <c r="L438" s="7" t="s">
        <v>36</v>
      </c>
      <c r="M438" s="13" t="s">
        <v>362</v>
      </c>
      <c r="N438" s="3"/>
      <c r="O438" s="3"/>
      <c r="P438" s="3"/>
      <c r="Q438" s="15" t="s">
        <v>1830</v>
      </c>
      <c r="R438" s="7" t="s">
        <v>181</v>
      </c>
    </row>
    <row r="439" spans="1:18" ht="31.2">
      <c r="A439" s="9" t="s">
        <v>1831</v>
      </c>
      <c r="B439" s="5" t="s">
        <v>17185</v>
      </c>
      <c r="C439" s="5" t="s">
        <v>1832</v>
      </c>
      <c r="D439" s="3" t="s">
        <v>1823</v>
      </c>
      <c r="E439" s="6">
        <v>43824.256724537037</v>
      </c>
      <c r="F439" s="3"/>
      <c r="G439" s="3"/>
      <c r="H439" s="3"/>
      <c r="I439" s="3"/>
      <c r="J439" s="3" t="s">
        <v>1833</v>
      </c>
      <c r="K439" s="3"/>
      <c r="L439" s="7" t="s">
        <v>22</v>
      </c>
      <c r="M439" s="13" t="s">
        <v>1834</v>
      </c>
      <c r="N439" s="3">
        <v>15</v>
      </c>
      <c r="O439" s="3">
        <v>169</v>
      </c>
      <c r="P439" s="3"/>
      <c r="Q439" s="15" t="s">
        <v>1835</v>
      </c>
      <c r="R439" s="7" t="s">
        <v>1836</v>
      </c>
    </row>
    <row r="440" spans="1:18" ht="51.6">
      <c r="A440" s="9" t="s">
        <v>1837</v>
      </c>
      <c r="B440" s="5" t="s">
        <v>17101</v>
      </c>
      <c r="C440" s="5" t="s">
        <v>162</v>
      </c>
      <c r="D440" s="3" t="s">
        <v>1823</v>
      </c>
      <c r="E440" s="6">
        <v>43824.256724537037</v>
      </c>
      <c r="F440" s="3"/>
      <c r="G440" s="3"/>
      <c r="H440" s="3"/>
      <c r="I440" s="3"/>
      <c r="J440" s="3" t="s">
        <v>1838</v>
      </c>
      <c r="K440" s="3"/>
      <c r="L440" s="7" t="s">
        <v>22</v>
      </c>
      <c r="M440" s="13" t="s">
        <v>1839</v>
      </c>
      <c r="N440" s="3">
        <v>2</v>
      </c>
      <c r="O440" s="3">
        <v>91</v>
      </c>
      <c r="P440" s="3"/>
      <c r="Q440" s="15" t="s">
        <v>1840</v>
      </c>
      <c r="R440" s="7" t="s">
        <v>168</v>
      </c>
    </row>
    <row r="441" spans="1:18" ht="82.2">
      <c r="A441" s="9" t="s">
        <v>1841</v>
      </c>
      <c r="B441" s="5" t="s">
        <v>16987</v>
      </c>
      <c r="C441" s="5" t="s">
        <v>445</v>
      </c>
      <c r="D441" s="3" t="s">
        <v>1842</v>
      </c>
      <c r="E441" s="6">
        <v>43824.256712962961</v>
      </c>
      <c r="F441" s="3"/>
      <c r="G441" s="3"/>
      <c r="H441" s="3"/>
      <c r="I441" s="3"/>
      <c r="J441" s="3" t="s">
        <v>1843</v>
      </c>
      <c r="K441" s="3"/>
      <c r="L441" s="7" t="s">
        <v>22</v>
      </c>
      <c r="M441" s="13" t="s">
        <v>1844</v>
      </c>
      <c r="N441" s="3">
        <v>123</v>
      </c>
      <c r="O441" s="3">
        <v>167</v>
      </c>
      <c r="P441" s="3" t="s">
        <v>1845</v>
      </c>
      <c r="Q441" s="15" t="s">
        <v>1846</v>
      </c>
      <c r="R441" s="7" t="s">
        <v>449</v>
      </c>
    </row>
    <row r="442" spans="1:18" ht="51.6">
      <c r="A442" s="9" t="s">
        <v>1847</v>
      </c>
      <c r="B442" s="5" t="s">
        <v>17186</v>
      </c>
      <c r="C442" s="5" t="s">
        <v>314</v>
      </c>
      <c r="D442" s="3" t="s">
        <v>1842</v>
      </c>
      <c r="E442" s="6">
        <v>43824.256712962961</v>
      </c>
      <c r="F442" s="3"/>
      <c r="G442" s="3"/>
      <c r="H442" s="3"/>
      <c r="I442" s="3"/>
      <c r="J442" s="3" t="s">
        <v>758</v>
      </c>
      <c r="K442" s="3"/>
      <c r="L442" s="7" t="s">
        <v>22</v>
      </c>
      <c r="M442" s="13" t="s">
        <v>759</v>
      </c>
      <c r="N442" s="3">
        <v>3</v>
      </c>
      <c r="O442" s="3">
        <v>18</v>
      </c>
      <c r="P442" s="3"/>
      <c r="Q442" s="15" t="s">
        <v>1848</v>
      </c>
      <c r="R442" s="7" t="s">
        <v>318</v>
      </c>
    </row>
    <row r="443" spans="1:18" ht="82.2">
      <c r="A443" s="9" t="s">
        <v>1849</v>
      </c>
      <c r="B443" s="5" t="s">
        <v>17187</v>
      </c>
      <c r="C443" s="5" t="s">
        <v>1850</v>
      </c>
      <c r="D443" s="3" t="s">
        <v>1842</v>
      </c>
      <c r="E443" s="6">
        <v>43824.256712962961</v>
      </c>
      <c r="F443" s="3"/>
      <c r="G443" s="3"/>
      <c r="H443" s="3"/>
      <c r="I443" s="3"/>
      <c r="J443" s="3" t="s">
        <v>1851</v>
      </c>
      <c r="K443" s="3"/>
      <c r="L443" s="7" t="s">
        <v>22</v>
      </c>
      <c r="M443" s="13" t="s">
        <v>1852</v>
      </c>
      <c r="N443" s="3">
        <v>397</v>
      </c>
      <c r="O443" s="3">
        <v>233</v>
      </c>
      <c r="P443" s="3"/>
      <c r="Q443" s="15" t="s">
        <v>1853</v>
      </c>
      <c r="R443" s="7" t="s">
        <v>1854</v>
      </c>
    </row>
    <row r="444" spans="1:18" ht="41.4">
      <c r="A444" s="9" t="s">
        <v>1855</v>
      </c>
      <c r="B444" s="5" t="s">
        <v>16957</v>
      </c>
      <c r="C444" s="5" t="s">
        <v>212</v>
      </c>
      <c r="D444" s="3" t="s">
        <v>1842</v>
      </c>
      <c r="E444" s="6">
        <v>43824.256712962961</v>
      </c>
      <c r="F444" s="3"/>
      <c r="G444" s="3"/>
      <c r="H444" s="3"/>
      <c r="I444" s="3"/>
      <c r="J444" s="3" t="s">
        <v>227</v>
      </c>
      <c r="K444" s="3"/>
      <c r="L444" s="7" t="s">
        <v>36</v>
      </c>
      <c r="M444" s="13" t="s">
        <v>228</v>
      </c>
      <c r="N444" s="3">
        <v>91</v>
      </c>
      <c r="O444" s="3">
        <v>593</v>
      </c>
      <c r="P444" s="3" t="s">
        <v>229</v>
      </c>
      <c r="Q444" s="15" t="s">
        <v>1856</v>
      </c>
      <c r="R444" s="7" t="s">
        <v>217</v>
      </c>
    </row>
    <row r="445" spans="1:18" ht="61.8">
      <c r="A445" s="9" t="s">
        <v>1857</v>
      </c>
      <c r="B445" s="5" t="s">
        <v>17058</v>
      </c>
      <c r="C445" s="5" t="s">
        <v>348</v>
      </c>
      <c r="D445" s="3" t="s">
        <v>1842</v>
      </c>
      <c r="E445" s="6">
        <v>43824.256712962961</v>
      </c>
      <c r="F445" s="3"/>
      <c r="G445" s="3"/>
      <c r="H445" s="3"/>
      <c r="I445" s="3"/>
      <c r="J445" s="3" t="s">
        <v>289</v>
      </c>
      <c r="K445" s="3"/>
      <c r="L445" s="7" t="s">
        <v>22</v>
      </c>
      <c r="M445" s="13" t="s">
        <v>290</v>
      </c>
      <c r="N445" s="3">
        <v>1</v>
      </c>
      <c r="O445" s="3">
        <v>80</v>
      </c>
      <c r="P445" s="3" t="s">
        <v>291</v>
      </c>
      <c r="Q445" s="15" t="s">
        <v>1858</v>
      </c>
      <c r="R445" s="7" t="s">
        <v>352</v>
      </c>
    </row>
    <row r="446" spans="1:18" ht="41.4">
      <c r="A446" s="9" t="s">
        <v>1859</v>
      </c>
      <c r="B446" s="5" t="s">
        <v>16893</v>
      </c>
      <c r="C446" s="5" t="s">
        <v>162</v>
      </c>
      <c r="D446" s="3" t="s">
        <v>1842</v>
      </c>
      <c r="E446" s="6">
        <v>43824.256712962961</v>
      </c>
      <c r="F446" s="3"/>
      <c r="G446" s="3"/>
      <c r="H446" s="3"/>
      <c r="I446" s="3"/>
      <c r="J446" s="3" t="s">
        <v>1860</v>
      </c>
      <c r="K446" s="3"/>
      <c r="L446" s="7" t="s">
        <v>22</v>
      </c>
      <c r="M446" s="13" t="s">
        <v>1861</v>
      </c>
      <c r="N446" s="3">
        <v>35</v>
      </c>
      <c r="O446" s="3">
        <v>80</v>
      </c>
      <c r="P446" s="3"/>
      <c r="Q446" s="15" t="s">
        <v>1862</v>
      </c>
      <c r="R446" s="7" t="s">
        <v>168</v>
      </c>
    </row>
    <row r="447" spans="1:18" ht="31.2">
      <c r="A447" s="9" t="s">
        <v>1863</v>
      </c>
      <c r="B447" s="5" t="s">
        <v>17188</v>
      </c>
      <c r="C447" s="5" t="s">
        <v>162</v>
      </c>
      <c r="D447" s="3" t="s">
        <v>1842</v>
      </c>
      <c r="E447" s="6">
        <v>43824.256712962961</v>
      </c>
      <c r="F447" s="3"/>
      <c r="G447" s="3"/>
      <c r="H447" s="3"/>
      <c r="I447" s="3"/>
      <c r="J447" s="3" t="s">
        <v>505</v>
      </c>
      <c r="K447" s="3"/>
      <c r="L447" s="7" t="s">
        <v>36</v>
      </c>
      <c r="M447" s="13" t="s">
        <v>506</v>
      </c>
      <c r="N447" s="3">
        <v>208</v>
      </c>
      <c r="O447" s="3">
        <v>1082</v>
      </c>
      <c r="P447" s="3"/>
      <c r="Q447" s="15" t="s">
        <v>1864</v>
      </c>
      <c r="R447" s="7" t="s">
        <v>168</v>
      </c>
    </row>
    <row r="448" spans="1:18" ht="61.8">
      <c r="A448" s="9" t="s">
        <v>1865</v>
      </c>
      <c r="B448" s="5" t="s">
        <v>17058</v>
      </c>
      <c r="C448" s="5" t="s">
        <v>1866</v>
      </c>
      <c r="D448" s="3" t="s">
        <v>1867</v>
      </c>
      <c r="E448" s="6">
        <v>43824.256701388891</v>
      </c>
      <c r="F448" s="3"/>
      <c r="G448" s="3"/>
      <c r="H448" s="3"/>
      <c r="I448" s="3"/>
      <c r="J448" s="3" t="s">
        <v>1242</v>
      </c>
      <c r="K448" s="3"/>
      <c r="L448" s="7" t="s">
        <v>22</v>
      </c>
      <c r="M448" s="13" t="s">
        <v>1243</v>
      </c>
      <c r="N448" s="3">
        <v>130</v>
      </c>
      <c r="O448" s="3">
        <v>182</v>
      </c>
      <c r="P448" s="3" t="s">
        <v>1244</v>
      </c>
      <c r="Q448" s="15" t="s">
        <v>1868</v>
      </c>
      <c r="R448" s="7" t="s">
        <v>1869</v>
      </c>
    </row>
    <row r="449" spans="1:18" ht="61.8">
      <c r="A449" s="9" t="s">
        <v>1870</v>
      </c>
      <c r="B449" s="5" t="s">
        <v>17014</v>
      </c>
      <c r="C449" s="5" t="s">
        <v>504</v>
      </c>
      <c r="D449" s="3" t="s">
        <v>1867</v>
      </c>
      <c r="E449" s="6">
        <v>43824.256701388891</v>
      </c>
      <c r="F449" s="3"/>
      <c r="G449" s="3"/>
      <c r="H449" s="3"/>
      <c r="I449" s="3"/>
      <c r="J449" s="3" t="s">
        <v>1433</v>
      </c>
      <c r="K449" s="3"/>
      <c r="L449" s="7" t="s">
        <v>22</v>
      </c>
      <c r="M449" s="13" t="s">
        <v>1434</v>
      </c>
      <c r="N449" s="3">
        <v>812</v>
      </c>
      <c r="O449" s="3">
        <v>761</v>
      </c>
      <c r="P449" s="3"/>
      <c r="Q449" s="15" t="s">
        <v>1871</v>
      </c>
      <c r="R449" s="7" t="s">
        <v>508</v>
      </c>
    </row>
    <row r="450" spans="1:18" ht="61.8">
      <c r="A450" s="9" t="s">
        <v>1872</v>
      </c>
      <c r="B450" s="5" t="s">
        <v>17058</v>
      </c>
      <c r="C450" s="5" t="s">
        <v>441</v>
      </c>
      <c r="D450" s="3" t="s">
        <v>1867</v>
      </c>
      <c r="E450" s="6">
        <v>43824.256701388891</v>
      </c>
      <c r="F450" s="3"/>
      <c r="G450" s="3"/>
      <c r="H450" s="3"/>
      <c r="I450" s="3"/>
      <c r="J450" s="3" t="s">
        <v>1873</v>
      </c>
      <c r="K450" s="3"/>
      <c r="L450" s="7" t="s">
        <v>36</v>
      </c>
      <c r="M450" s="13" t="s">
        <v>1874</v>
      </c>
      <c r="N450" s="3">
        <v>301</v>
      </c>
      <c r="O450" s="3">
        <v>307</v>
      </c>
      <c r="P450" s="3" t="s">
        <v>1875</v>
      </c>
      <c r="Q450" s="15" t="s">
        <v>1876</v>
      </c>
      <c r="R450" s="7" t="s">
        <v>443</v>
      </c>
    </row>
    <row r="451" spans="1:18" ht="41.4">
      <c r="A451" s="9" t="s">
        <v>1877</v>
      </c>
      <c r="B451" s="5" t="s">
        <v>17189</v>
      </c>
      <c r="C451" s="5" t="s">
        <v>170</v>
      </c>
      <c r="D451" s="3" t="s">
        <v>1878</v>
      </c>
      <c r="E451" s="6">
        <v>43824.256689814814</v>
      </c>
      <c r="F451" s="3"/>
      <c r="G451" s="3"/>
      <c r="H451" s="3"/>
      <c r="I451" s="3"/>
      <c r="J451" s="3" t="s">
        <v>1879</v>
      </c>
      <c r="K451" s="3"/>
      <c r="L451" s="7" t="s">
        <v>22</v>
      </c>
      <c r="M451" s="13" t="s">
        <v>1880</v>
      </c>
      <c r="N451" s="3">
        <v>1269</v>
      </c>
      <c r="O451" s="3">
        <v>304</v>
      </c>
      <c r="P451" s="3" t="s">
        <v>1881</v>
      </c>
      <c r="Q451" s="15" t="s">
        <v>1882</v>
      </c>
      <c r="R451" s="7" t="s">
        <v>174</v>
      </c>
    </row>
    <row r="452" spans="1:18" ht="41.4">
      <c r="A452" s="9" t="s">
        <v>1883</v>
      </c>
      <c r="B452" s="5" t="s">
        <v>17190</v>
      </c>
      <c r="C452" s="5" t="s">
        <v>348</v>
      </c>
      <c r="D452" s="3" t="s">
        <v>1878</v>
      </c>
      <c r="E452" s="6">
        <v>43824.256689814814</v>
      </c>
      <c r="F452" s="3"/>
      <c r="G452" s="3"/>
      <c r="H452" s="3"/>
      <c r="I452" s="3"/>
      <c r="J452" s="3" t="s">
        <v>1884</v>
      </c>
      <c r="K452" s="3"/>
      <c r="L452" s="7" t="s">
        <v>22</v>
      </c>
      <c r="M452" s="13" t="s">
        <v>1885</v>
      </c>
      <c r="N452" s="3">
        <v>812</v>
      </c>
      <c r="O452" s="3">
        <v>1996</v>
      </c>
      <c r="P452" s="3" t="s">
        <v>1886</v>
      </c>
      <c r="Q452" s="15" t="s">
        <v>1887</v>
      </c>
      <c r="R452" s="7" t="s">
        <v>352</v>
      </c>
    </row>
    <row r="453" spans="1:18" ht="133.19999999999999">
      <c r="A453" s="9" t="s">
        <v>1888</v>
      </c>
      <c r="B453" s="5" t="s">
        <v>16899</v>
      </c>
      <c r="C453" s="5" t="s">
        <v>155</v>
      </c>
      <c r="D453" s="3" t="s">
        <v>1878</v>
      </c>
      <c r="E453" s="6">
        <v>43824.256689814814</v>
      </c>
      <c r="F453" s="3"/>
      <c r="G453" s="3"/>
      <c r="H453" s="3"/>
      <c r="I453" s="3"/>
      <c r="J453" s="3" t="s">
        <v>1889</v>
      </c>
      <c r="K453" s="3"/>
      <c r="L453" s="7" t="s">
        <v>22</v>
      </c>
      <c r="M453" s="13" t="s">
        <v>1890</v>
      </c>
      <c r="N453" s="3">
        <v>56</v>
      </c>
      <c r="O453" s="3">
        <v>575</v>
      </c>
      <c r="P453" s="3"/>
      <c r="Q453" s="15" t="s">
        <v>1891</v>
      </c>
      <c r="R453" s="7" t="s">
        <v>160</v>
      </c>
    </row>
    <row r="454" spans="1:18" ht="133.19999999999999">
      <c r="A454" s="9" t="s">
        <v>1892</v>
      </c>
      <c r="B454" s="5" t="s">
        <v>16940</v>
      </c>
      <c r="C454" s="5" t="s">
        <v>441</v>
      </c>
      <c r="D454" s="3" t="s">
        <v>1878</v>
      </c>
      <c r="E454" s="6">
        <v>43824.256689814814</v>
      </c>
      <c r="F454" s="3"/>
      <c r="G454" s="3"/>
      <c r="H454" s="3"/>
      <c r="I454" s="3"/>
      <c r="J454" s="3" t="s">
        <v>1893</v>
      </c>
      <c r="K454" s="3"/>
      <c r="L454" s="7" t="s">
        <v>36</v>
      </c>
      <c r="M454" s="13" t="s">
        <v>1894</v>
      </c>
      <c r="N454" s="3">
        <v>59</v>
      </c>
      <c r="O454" s="3">
        <v>232</v>
      </c>
      <c r="P454" s="3"/>
      <c r="Q454" s="15" t="s">
        <v>1895</v>
      </c>
      <c r="R454" s="7" t="s">
        <v>443</v>
      </c>
    </row>
    <row r="455" spans="1:18" ht="82.2">
      <c r="A455" s="9" t="s">
        <v>1896</v>
      </c>
      <c r="B455" s="5" t="s">
        <v>17191</v>
      </c>
      <c r="C455" s="5" t="s">
        <v>445</v>
      </c>
      <c r="D455" s="3" t="s">
        <v>1878</v>
      </c>
      <c r="E455" s="6">
        <v>43824.256689814814</v>
      </c>
      <c r="F455" s="3"/>
      <c r="G455" s="3"/>
      <c r="H455" s="3"/>
      <c r="I455" s="3"/>
      <c r="J455" s="3" t="s">
        <v>976</v>
      </c>
      <c r="K455" s="3"/>
      <c r="L455" s="7" t="s">
        <v>36</v>
      </c>
      <c r="M455" s="13" t="s">
        <v>977</v>
      </c>
      <c r="N455" s="3">
        <v>244</v>
      </c>
      <c r="O455" s="3">
        <v>183</v>
      </c>
      <c r="P455" s="3"/>
      <c r="Q455" s="15" t="s">
        <v>1897</v>
      </c>
      <c r="R455" s="7" t="s">
        <v>449</v>
      </c>
    </row>
    <row r="456" spans="1:18" ht="82.2">
      <c r="A456" s="9" t="s">
        <v>1898</v>
      </c>
      <c r="B456" s="5" t="s">
        <v>16987</v>
      </c>
      <c r="C456" s="5" t="s">
        <v>233</v>
      </c>
      <c r="D456" s="3" t="s">
        <v>1899</v>
      </c>
      <c r="E456" s="6">
        <v>43824.256678240738</v>
      </c>
      <c r="F456" s="3"/>
      <c r="G456" s="3"/>
      <c r="H456" s="3"/>
      <c r="I456" s="3"/>
      <c r="J456" s="3" t="s">
        <v>505</v>
      </c>
      <c r="K456" s="3"/>
      <c r="L456" s="7" t="s">
        <v>36</v>
      </c>
      <c r="M456" s="13" t="s">
        <v>506</v>
      </c>
      <c r="N456" s="3">
        <v>208</v>
      </c>
      <c r="O456" s="3">
        <v>1082</v>
      </c>
      <c r="P456" s="3"/>
      <c r="Q456" s="15" t="s">
        <v>1900</v>
      </c>
      <c r="R456" s="7" t="s">
        <v>240</v>
      </c>
    </row>
    <row r="457" spans="1:18" ht="61.8">
      <c r="A457" s="9" t="s">
        <v>1901</v>
      </c>
      <c r="B457" s="5" t="s">
        <v>17192</v>
      </c>
      <c r="C457" s="5" t="s">
        <v>348</v>
      </c>
      <c r="D457" s="3" t="s">
        <v>1899</v>
      </c>
      <c r="E457" s="6">
        <v>43824.256678240738</v>
      </c>
      <c r="F457" s="3"/>
      <c r="G457" s="3"/>
      <c r="H457" s="3"/>
      <c r="I457" s="3"/>
      <c r="J457" s="3" t="s">
        <v>254</v>
      </c>
      <c r="K457" s="3"/>
      <c r="L457" s="7" t="s">
        <v>36</v>
      </c>
      <c r="M457" s="13" t="s">
        <v>255</v>
      </c>
      <c r="N457" s="3">
        <v>531</v>
      </c>
      <c r="O457" s="3">
        <v>579</v>
      </c>
      <c r="P457" s="3"/>
      <c r="Q457" s="15" t="s">
        <v>1902</v>
      </c>
      <c r="R457" s="7" t="s">
        <v>352</v>
      </c>
    </row>
    <row r="458" spans="1:18" ht="51.6">
      <c r="A458" s="9" t="s">
        <v>1903</v>
      </c>
      <c r="B458" s="5" t="s">
        <v>17123</v>
      </c>
      <c r="C458" s="5" t="s">
        <v>212</v>
      </c>
      <c r="D458" s="3" t="s">
        <v>1899</v>
      </c>
      <c r="E458" s="6">
        <v>43824.256678240738</v>
      </c>
      <c r="F458" s="3"/>
      <c r="G458" s="3"/>
      <c r="H458" s="3"/>
      <c r="I458" s="3"/>
      <c r="J458" s="3" t="s">
        <v>1321</v>
      </c>
      <c r="K458" s="3"/>
      <c r="L458" s="7" t="s">
        <v>266</v>
      </c>
      <c r="M458" s="13" t="s">
        <v>1322</v>
      </c>
      <c r="N458" s="3">
        <v>41</v>
      </c>
      <c r="O458" s="3">
        <v>2040</v>
      </c>
      <c r="P458" s="3" t="s">
        <v>1323</v>
      </c>
      <c r="Q458" s="15" t="s">
        <v>1904</v>
      </c>
      <c r="R458" s="7" t="s">
        <v>217</v>
      </c>
    </row>
    <row r="459" spans="1:18" ht="92.4">
      <c r="A459" s="9" t="s">
        <v>1905</v>
      </c>
      <c r="B459" s="5" t="s">
        <v>17193</v>
      </c>
      <c r="C459" s="5" t="s">
        <v>170</v>
      </c>
      <c r="D459" s="3" t="s">
        <v>1906</v>
      </c>
      <c r="E459" s="6">
        <v>43824.256666666668</v>
      </c>
      <c r="F459" s="3"/>
      <c r="G459" s="3"/>
      <c r="H459" s="3"/>
      <c r="I459" s="3"/>
      <c r="J459" s="3" t="s">
        <v>1907</v>
      </c>
      <c r="K459" s="3"/>
      <c r="L459" s="7" t="s">
        <v>36</v>
      </c>
      <c r="M459" s="13" t="s">
        <v>1908</v>
      </c>
      <c r="N459" s="3">
        <v>7</v>
      </c>
      <c r="O459" s="3">
        <v>146</v>
      </c>
      <c r="P459" s="3"/>
      <c r="Q459" s="15" t="s">
        <v>1909</v>
      </c>
      <c r="R459" s="7" t="s">
        <v>174</v>
      </c>
    </row>
    <row r="460" spans="1:18" ht="41.4">
      <c r="A460" s="9" t="s">
        <v>1910</v>
      </c>
      <c r="B460" s="5" t="s">
        <v>16960</v>
      </c>
      <c r="C460" s="5" t="s">
        <v>314</v>
      </c>
      <c r="D460" s="3" t="s">
        <v>1906</v>
      </c>
      <c r="E460" s="6">
        <v>43824.256666666668</v>
      </c>
      <c r="F460" s="3"/>
      <c r="G460" s="3"/>
      <c r="H460" s="3"/>
      <c r="I460" s="3"/>
      <c r="J460" s="3" t="s">
        <v>856</v>
      </c>
      <c r="K460" s="3"/>
      <c r="L460" s="7" t="s">
        <v>36</v>
      </c>
      <c r="M460" s="13" t="s">
        <v>857</v>
      </c>
      <c r="N460" s="3">
        <v>10</v>
      </c>
      <c r="O460" s="3">
        <v>4</v>
      </c>
      <c r="P460" s="3" t="s">
        <v>858</v>
      </c>
      <c r="Q460" s="15" t="s">
        <v>1911</v>
      </c>
      <c r="R460" s="7" t="s">
        <v>318</v>
      </c>
    </row>
    <row r="461" spans="1:18" ht="82.2">
      <c r="A461" s="9" t="s">
        <v>1912</v>
      </c>
      <c r="B461" s="5" t="s">
        <v>16900</v>
      </c>
      <c r="C461" s="5" t="s">
        <v>348</v>
      </c>
      <c r="D461" s="3" t="s">
        <v>1906</v>
      </c>
      <c r="E461" s="6">
        <v>43824.256666666668</v>
      </c>
      <c r="F461" s="3"/>
      <c r="G461" s="3"/>
      <c r="H461" s="3"/>
      <c r="I461" s="3"/>
      <c r="J461" s="3" t="s">
        <v>1392</v>
      </c>
      <c r="K461" s="3"/>
      <c r="L461" s="7" t="s">
        <v>112</v>
      </c>
      <c r="M461" s="13" t="s">
        <v>1393</v>
      </c>
      <c r="N461" s="3">
        <v>82</v>
      </c>
      <c r="O461" s="3">
        <v>409</v>
      </c>
      <c r="P461" s="3" t="s">
        <v>1394</v>
      </c>
      <c r="Q461" s="15" t="s">
        <v>1913</v>
      </c>
      <c r="R461" s="7" t="s">
        <v>352</v>
      </c>
    </row>
    <row r="462" spans="1:18" ht="31.2">
      <c r="A462" s="9" t="s">
        <v>1914</v>
      </c>
      <c r="B462" s="5" t="s">
        <v>17194</v>
      </c>
      <c r="C462" s="5" t="s">
        <v>314</v>
      </c>
      <c r="D462" s="3" t="s">
        <v>1915</v>
      </c>
      <c r="E462" s="6">
        <v>43824.256655092591</v>
      </c>
      <c r="F462" s="3"/>
      <c r="G462" s="3"/>
      <c r="H462" s="3"/>
      <c r="I462" s="3"/>
      <c r="J462" s="3" t="s">
        <v>1277</v>
      </c>
      <c r="K462" s="3"/>
      <c r="L462" s="7" t="s">
        <v>36</v>
      </c>
      <c r="M462" s="13" t="s">
        <v>1278</v>
      </c>
      <c r="N462" s="3">
        <v>266</v>
      </c>
      <c r="O462" s="3">
        <v>239</v>
      </c>
      <c r="P462" s="3" t="s">
        <v>1279</v>
      </c>
      <c r="Q462" s="15" t="s">
        <v>1916</v>
      </c>
      <c r="R462" s="7" t="s">
        <v>318</v>
      </c>
    </row>
    <row r="463" spans="1:18" ht="102.6">
      <c r="A463" s="9" t="s">
        <v>1917</v>
      </c>
      <c r="B463" s="5" t="s">
        <v>17195</v>
      </c>
      <c r="C463" s="5" t="s">
        <v>1918</v>
      </c>
      <c r="D463" s="3" t="s">
        <v>1915</v>
      </c>
      <c r="E463" s="6">
        <v>43824.256655092591</v>
      </c>
      <c r="F463" s="3"/>
      <c r="G463" s="3"/>
      <c r="H463" s="3"/>
      <c r="I463" s="3"/>
      <c r="J463" s="3" t="s">
        <v>1919</v>
      </c>
      <c r="K463" s="3"/>
      <c r="L463" s="7" t="s">
        <v>36</v>
      </c>
      <c r="M463" s="13" t="s">
        <v>1920</v>
      </c>
      <c r="N463" s="3">
        <v>15</v>
      </c>
      <c r="O463" s="3">
        <v>220</v>
      </c>
      <c r="P463" s="3"/>
      <c r="Q463" s="15" t="s">
        <v>1921</v>
      </c>
      <c r="R463" s="7" t="s">
        <v>1922</v>
      </c>
    </row>
    <row r="464" spans="1:18" ht="72">
      <c r="A464" s="9" t="s">
        <v>1923</v>
      </c>
      <c r="B464" s="5" t="s">
        <v>17196</v>
      </c>
      <c r="C464" s="5" t="s">
        <v>299</v>
      </c>
      <c r="D464" s="3" t="s">
        <v>1915</v>
      </c>
      <c r="E464" s="6">
        <v>43824.256655092591</v>
      </c>
      <c r="F464" s="3"/>
      <c r="G464" s="3"/>
      <c r="H464" s="3"/>
      <c r="I464" s="3"/>
      <c r="J464" s="3" t="s">
        <v>941</v>
      </c>
      <c r="K464" s="3"/>
      <c r="L464" s="7" t="s">
        <v>36</v>
      </c>
      <c r="M464" s="13" t="s">
        <v>942</v>
      </c>
      <c r="N464" s="3">
        <v>176</v>
      </c>
      <c r="O464" s="3">
        <v>31</v>
      </c>
      <c r="P464" s="3" t="s">
        <v>38</v>
      </c>
      <c r="Q464" s="15" t="s">
        <v>1924</v>
      </c>
      <c r="R464" s="7" t="s">
        <v>305</v>
      </c>
    </row>
    <row r="465" spans="1:18" ht="31.2">
      <c r="A465" s="9" t="s">
        <v>1925</v>
      </c>
      <c r="B465" s="5" t="s">
        <v>17197</v>
      </c>
      <c r="C465" s="5" t="s">
        <v>170</v>
      </c>
      <c r="D465" s="3" t="s">
        <v>1926</v>
      </c>
      <c r="E465" s="6">
        <v>43824.256643518514</v>
      </c>
      <c r="F465" s="3"/>
      <c r="G465" s="3"/>
      <c r="H465" s="3"/>
      <c r="I465" s="3"/>
      <c r="J465" s="3" t="s">
        <v>1927</v>
      </c>
      <c r="K465" s="3"/>
      <c r="L465" s="7" t="s">
        <v>36</v>
      </c>
      <c r="M465" s="13" t="s">
        <v>1928</v>
      </c>
      <c r="N465" s="3">
        <v>83</v>
      </c>
      <c r="O465" s="3">
        <v>339</v>
      </c>
      <c r="P465" s="3" t="s">
        <v>1929</v>
      </c>
      <c r="Q465" s="15" t="s">
        <v>1930</v>
      </c>
      <c r="R465" s="7" t="s">
        <v>174</v>
      </c>
    </row>
    <row r="466" spans="1:18" ht="51.6">
      <c r="A466" s="9" t="s">
        <v>1931</v>
      </c>
      <c r="B466" s="5" t="s">
        <v>17198</v>
      </c>
      <c r="C466" s="5" t="s">
        <v>155</v>
      </c>
      <c r="D466" s="3" t="s">
        <v>1926</v>
      </c>
      <c r="E466" s="6">
        <v>43824.256643518514</v>
      </c>
      <c r="F466" s="3"/>
      <c r="G466" s="3"/>
      <c r="H466" s="3"/>
      <c r="I466" s="3"/>
      <c r="J466" s="3" t="s">
        <v>254</v>
      </c>
      <c r="K466" s="3"/>
      <c r="L466" s="7" t="s">
        <v>36</v>
      </c>
      <c r="M466" s="13" t="s">
        <v>255</v>
      </c>
      <c r="N466" s="3">
        <v>531</v>
      </c>
      <c r="O466" s="3">
        <v>579</v>
      </c>
      <c r="P466" s="3"/>
      <c r="Q466" s="15" t="s">
        <v>1932</v>
      </c>
      <c r="R466" s="7" t="s">
        <v>160</v>
      </c>
    </row>
    <row r="467" spans="1:18" ht="102.6">
      <c r="A467" s="9" t="s">
        <v>1933</v>
      </c>
      <c r="B467" s="5" t="s">
        <v>17199</v>
      </c>
      <c r="C467" s="5" t="s">
        <v>1934</v>
      </c>
      <c r="D467" s="3" t="s">
        <v>1935</v>
      </c>
      <c r="E467" s="6">
        <v>43824.256631944445</v>
      </c>
      <c r="F467" s="3"/>
      <c r="G467" s="3"/>
      <c r="H467" s="3"/>
      <c r="I467" s="3"/>
      <c r="J467" s="3" t="s">
        <v>1936</v>
      </c>
      <c r="K467" s="3"/>
      <c r="L467" s="7" t="s">
        <v>266</v>
      </c>
      <c r="M467" s="13" t="s">
        <v>1937</v>
      </c>
      <c r="N467" s="3">
        <v>11</v>
      </c>
      <c r="O467" s="3">
        <v>511</v>
      </c>
      <c r="P467" s="3"/>
      <c r="Q467" s="15" t="s">
        <v>1938</v>
      </c>
      <c r="R467" s="7" t="s">
        <v>1939</v>
      </c>
    </row>
    <row r="468" spans="1:18" ht="41.4">
      <c r="A468" s="9" t="s">
        <v>1940</v>
      </c>
      <c r="B468" s="5" t="s">
        <v>17200</v>
      </c>
      <c r="C468" s="5" t="s">
        <v>320</v>
      </c>
      <c r="D468" s="3" t="s">
        <v>1941</v>
      </c>
      <c r="E468" s="6">
        <v>43824.256620370375</v>
      </c>
      <c r="F468" s="3"/>
      <c r="G468" s="3"/>
      <c r="H468" s="3"/>
      <c r="I468" s="3"/>
      <c r="J468" s="3" t="s">
        <v>376</v>
      </c>
      <c r="K468" s="3"/>
      <c r="L468" s="7" t="s">
        <v>22</v>
      </c>
      <c r="M468" s="13" t="s">
        <v>377</v>
      </c>
      <c r="N468" s="3">
        <v>120</v>
      </c>
      <c r="O468" s="3">
        <v>255</v>
      </c>
      <c r="P468" s="3" t="s">
        <v>378</v>
      </c>
      <c r="Q468" s="15" t="s">
        <v>1942</v>
      </c>
      <c r="R468" s="7" t="s">
        <v>325</v>
      </c>
    </row>
    <row r="469" spans="1:18" ht="21">
      <c r="A469" s="9" t="s">
        <v>1943</v>
      </c>
      <c r="B469" s="5" t="s">
        <v>17201</v>
      </c>
      <c r="C469" s="5" t="s">
        <v>314</v>
      </c>
      <c r="D469" s="3" t="s">
        <v>1944</v>
      </c>
      <c r="E469" s="6">
        <v>43824.256608796291</v>
      </c>
      <c r="F469" s="3"/>
      <c r="G469" s="3"/>
      <c r="H469" s="3"/>
      <c r="I469" s="3"/>
      <c r="J469" s="3" t="s">
        <v>1457</v>
      </c>
      <c r="K469" s="3"/>
      <c r="L469" s="7" t="s">
        <v>36</v>
      </c>
      <c r="M469" s="13" t="s">
        <v>1458</v>
      </c>
      <c r="N469" s="3">
        <v>113</v>
      </c>
      <c r="O469" s="3">
        <v>232</v>
      </c>
      <c r="P469" s="3" t="s">
        <v>1262</v>
      </c>
      <c r="Q469" s="15" t="s">
        <v>1945</v>
      </c>
      <c r="R469" s="7" t="s">
        <v>318</v>
      </c>
    </row>
    <row r="470" spans="1:18" ht="92.4">
      <c r="A470" s="9" t="s">
        <v>1946</v>
      </c>
      <c r="B470" s="5" t="s">
        <v>17158</v>
      </c>
      <c r="C470" s="5" t="s">
        <v>299</v>
      </c>
      <c r="D470" s="3" t="s">
        <v>1944</v>
      </c>
      <c r="E470" s="6">
        <v>43824.256608796291</v>
      </c>
      <c r="F470" s="3"/>
      <c r="G470" s="3"/>
      <c r="H470" s="3"/>
      <c r="I470" s="3"/>
      <c r="J470" s="3" t="s">
        <v>1947</v>
      </c>
      <c r="K470" s="3"/>
      <c r="L470" s="7" t="s">
        <v>266</v>
      </c>
      <c r="M470" s="13" t="s">
        <v>1948</v>
      </c>
      <c r="N470" s="3">
        <v>126</v>
      </c>
      <c r="O470" s="3">
        <v>499</v>
      </c>
      <c r="P470" s="3"/>
      <c r="Q470" s="15" t="s">
        <v>1949</v>
      </c>
      <c r="R470" s="7" t="s">
        <v>305</v>
      </c>
    </row>
    <row r="471" spans="1:18" ht="41.4">
      <c r="A471" s="9" t="s">
        <v>1950</v>
      </c>
      <c r="B471" s="5" t="s">
        <v>17189</v>
      </c>
      <c r="C471" s="5" t="s">
        <v>192</v>
      </c>
      <c r="D471" s="3" t="s">
        <v>1944</v>
      </c>
      <c r="E471" s="6">
        <v>43824.256608796291</v>
      </c>
      <c r="F471" s="3"/>
      <c r="G471" s="3"/>
      <c r="H471" s="3"/>
      <c r="I471" s="3"/>
      <c r="J471" s="3" t="s">
        <v>1134</v>
      </c>
      <c r="K471" s="3"/>
      <c r="L471" s="7" t="s">
        <v>22</v>
      </c>
      <c r="M471" s="13" t="s">
        <v>1135</v>
      </c>
      <c r="N471" s="3">
        <v>208</v>
      </c>
      <c r="O471" s="3">
        <v>122</v>
      </c>
      <c r="P471" s="3"/>
      <c r="Q471" s="15" t="s">
        <v>1951</v>
      </c>
      <c r="R471" s="7" t="s">
        <v>196</v>
      </c>
    </row>
    <row r="472" spans="1:18" ht="133.19999999999999">
      <c r="A472" s="9" t="s">
        <v>1952</v>
      </c>
      <c r="B472" s="5" t="s">
        <v>16899</v>
      </c>
      <c r="C472" s="5" t="s">
        <v>314</v>
      </c>
      <c r="D472" s="3" t="s">
        <v>1944</v>
      </c>
      <c r="E472" s="6">
        <v>43824.256608796291</v>
      </c>
      <c r="F472" s="3"/>
      <c r="G472" s="3"/>
      <c r="H472" s="3"/>
      <c r="I472" s="3"/>
      <c r="J472" s="3" t="s">
        <v>254</v>
      </c>
      <c r="K472" s="3"/>
      <c r="L472" s="7" t="s">
        <v>36</v>
      </c>
      <c r="M472" s="13" t="s">
        <v>255</v>
      </c>
      <c r="N472" s="3">
        <v>531</v>
      </c>
      <c r="O472" s="3">
        <v>579</v>
      </c>
      <c r="P472" s="3"/>
      <c r="Q472" s="15" t="s">
        <v>1953</v>
      </c>
      <c r="R472" s="7" t="s">
        <v>318</v>
      </c>
    </row>
    <row r="473" spans="1:18" ht="72">
      <c r="A473" s="9" t="s">
        <v>1954</v>
      </c>
      <c r="B473" s="5" t="s">
        <v>17202</v>
      </c>
      <c r="C473" s="5" t="s">
        <v>162</v>
      </c>
      <c r="D473" s="3" t="s">
        <v>1955</v>
      </c>
      <c r="E473" s="6">
        <v>43824.256597222222</v>
      </c>
      <c r="F473" s="3"/>
      <c r="G473" s="3"/>
      <c r="H473" s="3"/>
      <c r="I473" s="3"/>
      <c r="J473" s="3" t="s">
        <v>1956</v>
      </c>
      <c r="K473" s="3"/>
      <c r="L473" s="7" t="s">
        <v>22</v>
      </c>
      <c r="M473" s="13" t="s">
        <v>1957</v>
      </c>
      <c r="N473" s="3">
        <v>37</v>
      </c>
      <c r="O473" s="3">
        <v>208</v>
      </c>
      <c r="P473" s="3" t="s">
        <v>1958</v>
      </c>
      <c r="Q473" s="15" t="s">
        <v>1959</v>
      </c>
      <c r="R473" s="7" t="s">
        <v>168</v>
      </c>
    </row>
    <row r="474" spans="1:18" ht="92.4">
      <c r="A474" s="9" t="s">
        <v>1960</v>
      </c>
      <c r="B474" s="5" t="s">
        <v>17203</v>
      </c>
      <c r="C474" s="5" t="s">
        <v>1961</v>
      </c>
      <c r="D474" s="3" t="s">
        <v>1955</v>
      </c>
      <c r="E474" s="6">
        <v>43824.256597222222</v>
      </c>
      <c r="F474" s="3"/>
      <c r="G474" s="3"/>
      <c r="H474" s="3"/>
      <c r="I474" s="3"/>
      <c r="J474" s="3" t="s">
        <v>1962</v>
      </c>
      <c r="K474" s="3"/>
      <c r="L474" s="7" t="s">
        <v>36</v>
      </c>
      <c r="M474" s="13" t="s">
        <v>1963</v>
      </c>
      <c r="N474" s="3">
        <v>36</v>
      </c>
      <c r="O474" s="3">
        <v>243</v>
      </c>
      <c r="P474" s="3" t="s">
        <v>38</v>
      </c>
      <c r="Q474" s="15" t="s">
        <v>1964</v>
      </c>
      <c r="R474" s="7" t="s">
        <v>1965</v>
      </c>
    </row>
    <row r="475" spans="1:18" ht="102.6">
      <c r="A475" s="9" t="s">
        <v>1966</v>
      </c>
      <c r="B475" s="5" t="s">
        <v>17204</v>
      </c>
      <c r="C475" s="5" t="s">
        <v>1967</v>
      </c>
      <c r="D475" s="3" t="s">
        <v>1955</v>
      </c>
      <c r="E475" s="6">
        <v>43824.256597222222</v>
      </c>
      <c r="F475" s="3"/>
      <c r="G475" s="3"/>
      <c r="H475" s="3"/>
      <c r="I475" s="3"/>
      <c r="J475" s="3" t="s">
        <v>1968</v>
      </c>
      <c r="K475" s="3"/>
      <c r="L475" s="7" t="s">
        <v>22</v>
      </c>
      <c r="M475" s="13" t="s">
        <v>1969</v>
      </c>
      <c r="N475" s="3">
        <v>413</v>
      </c>
      <c r="O475" s="3">
        <v>3026</v>
      </c>
      <c r="P475" s="3"/>
      <c r="Q475" s="15" t="s">
        <v>1970</v>
      </c>
      <c r="R475" s="7" t="s">
        <v>1971</v>
      </c>
    </row>
    <row r="476" spans="1:18" ht="61.8">
      <c r="A476" s="9" t="s">
        <v>1972</v>
      </c>
      <c r="B476" s="5" t="s">
        <v>16934</v>
      </c>
      <c r="C476" s="5" t="s">
        <v>155</v>
      </c>
      <c r="D476" s="3" t="s">
        <v>1955</v>
      </c>
      <c r="E476" s="6">
        <v>43824.256597222222</v>
      </c>
      <c r="F476" s="3"/>
      <c r="G476" s="3"/>
      <c r="H476" s="3"/>
      <c r="I476" s="3"/>
      <c r="J476" s="3" t="s">
        <v>1392</v>
      </c>
      <c r="K476" s="3"/>
      <c r="L476" s="7" t="s">
        <v>112</v>
      </c>
      <c r="M476" s="13" t="s">
        <v>1393</v>
      </c>
      <c r="N476" s="3">
        <v>82</v>
      </c>
      <c r="O476" s="3">
        <v>409</v>
      </c>
      <c r="P476" s="3" t="s">
        <v>1394</v>
      </c>
      <c r="Q476" s="15" t="s">
        <v>1973</v>
      </c>
      <c r="R476" s="7" t="s">
        <v>160</v>
      </c>
    </row>
    <row r="477" spans="1:18" ht="61.8">
      <c r="A477" s="9" t="s">
        <v>1974</v>
      </c>
      <c r="B477" s="5" t="s">
        <v>16888</v>
      </c>
      <c r="C477" s="5" t="s">
        <v>1975</v>
      </c>
      <c r="D477" s="3" t="s">
        <v>1976</v>
      </c>
      <c r="E477" s="6">
        <v>43824.256585648152</v>
      </c>
      <c r="F477" s="3"/>
      <c r="G477" s="3"/>
      <c r="H477" s="3"/>
      <c r="I477" s="3"/>
      <c r="J477" s="3" t="s">
        <v>1242</v>
      </c>
      <c r="K477" s="3"/>
      <c r="L477" s="7" t="s">
        <v>22</v>
      </c>
      <c r="M477" s="13" t="s">
        <v>1243</v>
      </c>
      <c r="N477" s="3">
        <v>130</v>
      </c>
      <c r="O477" s="3">
        <v>182</v>
      </c>
      <c r="P477" s="3" t="s">
        <v>1244</v>
      </c>
      <c r="Q477" s="15" t="s">
        <v>1977</v>
      </c>
      <c r="R477" s="7" t="s">
        <v>1978</v>
      </c>
    </row>
    <row r="478" spans="1:18" ht="102.6">
      <c r="A478" s="9" t="s">
        <v>1979</v>
      </c>
      <c r="B478" s="5" t="s">
        <v>15622</v>
      </c>
      <c r="C478" s="5" t="s">
        <v>682</v>
      </c>
      <c r="D478" s="3" t="s">
        <v>1976</v>
      </c>
      <c r="E478" s="6">
        <v>43824.256585648152</v>
      </c>
      <c r="F478" s="3"/>
      <c r="G478" s="3"/>
      <c r="H478" s="3"/>
      <c r="I478" s="3"/>
      <c r="J478" s="3" t="s">
        <v>1980</v>
      </c>
      <c r="K478" s="3"/>
      <c r="L478" s="7" t="s">
        <v>36</v>
      </c>
      <c r="M478" s="13" t="s">
        <v>1981</v>
      </c>
      <c r="N478" s="3">
        <v>4</v>
      </c>
      <c r="O478" s="3">
        <v>69</v>
      </c>
      <c r="P478" s="3"/>
      <c r="Q478" s="15" t="s">
        <v>1982</v>
      </c>
      <c r="R478" s="7" t="s">
        <v>687</v>
      </c>
    </row>
    <row r="479" spans="1:18" ht="51.6">
      <c r="A479" s="9" t="s">
        <v>1983</v>
      </c>
      <c r="B479" s="5" t="s">
        <v>17205</v>
      </c>
      <c r="C479" s="5" t="s">
        <v>162</v>
      </c>
      <c r="D479" s="3" t="s">
        <v>1976</v>
      </c>
      <c r="E479" s="6">
        <v>43824.256585648152</v>
      </c>
      <c r="F479" s="3"/>
      <c r="G479" s="3"/>
      <c r="H479" s="3"/>
      <c r="I479" s="3"/>
      <c r="J479" s="3" t="s">
        <v>1984</v>
      </c>
      <c r="K479" s="3"/>
      <c r="L479" s="7" t="s">
        <v>22</v>
      </c>
      <c r="M479" s="13" t="s">
        <v>1985</v>
      </c>
      <c r="N479" s="3">
        <v>14</v>
      </c>
      <c r="O479" s="3">
        <v>355</v>
      </c>
      <c r="P479" s="3" t="s">
        <v>1986</v>
      </c>
      <c r="Q479" s="15" t="s">
        <v>1987</v>
      </c>
      <c r="R479" s="7" t="s">
        <v>168</v>
      </c>
    </row>
    <row r="480" spans="1:18" ht="72">
      <c r="A480" s="9" t="s">
        <v>1988</v>
      </c>
      <c r="B480" s="5" t="s">
        <v>17206</v>
      </c>
      <c r="C480" s="5" t="s">
        <v>873</v>
      </c>
      <c r="D480" s="3" t="s">
        <v>1976</v>
      </c>
      <c r="E480" s="6">
        <v>43824.256585648152</v>
      </c>
      <c r="F480" s="3"/>
      <c r="G480" s="3"/>
      <c r="H480" s="3"/>
      <c r="I480" s="3"/>
      <c r="J480" s="3" t="s">
        <v>1989</v>
      </c>
      <c r="K480" s="3"/>
      <c r="L480" s="7" t="s">
        <v>22</v>
      </c>
      <c r="M480" s="13" t="s">
        <v>1990</v>
      </c>
      <c r="N480" s="3">
        <v>139</v>
      </c>
      <c r="O480" s="3">
        <v>337</v>
      </c>
      <c r="P480" s="3"/>
      <c r="Q480" s="15" t="s">
        <v>1991</v>
      </c>
      <c r="R480" s="7" t="s">
        <v>878</v>
      </c>
    </row>
    <row r="481" spans="1:18" ht="61.8">
      <c r="A481" s="9" t="s">
        <v>1992</v>
      </c>
      <c r="B481" s="5" t="s">
        <v>16934</v>
      </c>
      <c r="C481" s="5" t="s">
        <v>170</v>
      </c>
      <c r="D481" s="3" t="s">
        <v>1976</v>
      </c>
      <c r="E481" s="6">
        <v>43824.256585648152</v>
      </c>
      <c r="F481" s="3"/>
      <c r="G481" s="3"/>
      <c r="H481" s="3"/>
      <c r="I481" s="3"/>
      <c r="J481" s="3" t="s">
        <v>1993</v>
      </c>
      <c r="K481" s="3"/>
      <c r="L481" s="7" t="s">
        <v>36</v>
      </c>
      <c r="M481" s="13" t="s">
        <v>1994</v>
      </c>
      <c r="N481" s="3">
        <v>255</v>
      </c>
      <c r="O481" s="3">
        <v>317</v>
      </c>
      <c r="P481" s="3"/>
      <c r="Q481" s="15" t="s">
        <v>1995</v>
      </c>
      <c r="R481" s="7" t="s">
        <v>174</v>
      </c>
    </row>
    <row r="482" spans="1:18" ht="72">
      <c r="A482" s="9" t="s">
        <v>1996</v>
      </c>
      <c r="B482" s="5" t="s">
        <v>17207</v>
      </c>
      <c r="C482" s="5" t="s">
        <v>283</v>
      </c>
      <c r="D482" s="3" t="s">
        <v>1976</v>
      </c>
      <c r="E482" s="6">
        <v>43824.256585648152</v>
      </c>
      <c r="F482" s="3"/>
      <c r="G482" s="3"/>
      <c r="H482" s="3"/>
      <c r="I482" s="3"/>
      <c r="J482" s="3" t="s">
        <v>227</v>
      </c>
      <c r="K482" s="3"/>
      <c r="L482" s="7" t="s">
        <v>36</v>
      </c>
      <c r="M482" s="13" t="s">
        <v>228</v>
      </c>
      <c r="N482" s="3">
        <v>91</v>
      </c>
      <c r="O482" s="3">
        <v>593</v>
      </c>
      <c r="P482" s="3" t="s">
        <v>229</v>
      </c>
      <c r="Q482" s="15" t="s">
        <v>1997</v>
      </c>
      <c r="R482" s="7" t="s">
        <v>287</v>
      </c>
    </row>
    <row r="483" spans="1:18" ht="61.8">
      <c r="A483" s="9" t="s">
        <v>1998</v>
      </c>
      <c r="B483" s="5" t="s">
        <v>16905</v>
      </c>
      <c r="C483" s="5" t="s">
        <v>348</v>
      </c>
      <c r="D483" s="3" t="s">
        <v>1999</v>
      </c>
      <c r="E483" s="6">
        <v>43824.256574074076</v>
      </c>
      <c r="F483" s="3"/>
      <c r="G483" s="3"/>
      <c r="H483" s="3"/>
      <c r="I483" s="3"/>
      <c r="J483" s="3" t="s">
        <v>505</v>
      </c>
      <c r="K483" s="3"/>
      <c r="L483" s="7" t="s">
        <v>36</v>
      </c>
      <c r="M483" s="13" t="s">
        <v>506</v>
      </c>
      <c r="N483" s="3">
        <v>208</v>
      </c>
      <c r="O483" s="3">
        <v>1082</v>
      </c>
      <c r="P483" s="3"/>
      <c r="Q483" s="15" t="s">
        <v>2000</v>
      </c>
      <c r="R483" s="7" t="s">
        <v>352</v>
      </c>
    </row>
    <row r="484" spans="1:18" ht="82.2">
      <c r="A484" s="9" t="s">
        <v>2001</v>
      </c>
      <c r="B484" s="5" t="s">
        <v>17191</v>
      </c>
      <c r="C484" s="5" t="s">
        <v>1017</v>
      </c>
      <c r="D484" s="3" t="s">
        <v>2002</v>
      </c>
      <c r="E484" s="6">
        <v>43824.256562499999</v>
      </c>
      <c r="F484" s="3"/>
      <c r="G484" s="3"/>
      <c r="H484" s="3"/>
      <c r="I484" s="3"/>
      <c r="J484" s="3" t="s">
        <v>1927</v>
      </c>
      <c r="K484" s="3"/>
      <c r="L484" s="7" t="s">
        <v>36</v>
      </c>
      <c r="M484" s="13" t="s">
        <v>1928</v>
      </c>
      <c r="N484" s="3">
        <v>83</v>
      </c>
      <c r="O484" s="3">
        <v>339</v>
      </c>
      <c r="P484" s="3" t="s">
        <v>1929</v>
      </c>
      <c r="Q484" s="15" t="s">
        <v>2003</v>
      </c>
      <c r="R484" s="7" t="s">
        <v>1023</v>
      </c>
    </row>
    <row r="485" spans="1:18" ht="82.2">
      <c r="A485" s="9" t="s">
        <v>2004</v>
      </c>
      <c r="B485" s="5" t="s">
        <v>16900</v>
      </c>
      <c r="C485" s="5" t="s">
        <v>2005</v>
      </c>
      <c r="D485" s="3" t="s">
        <v>2002</v>
      </c>
      <c r="E485" s="6">
        <v>43824.256562499999</v>
      </c>
      <c r="F485" s="3"/>
      <c r="G485" s="3"/>
      <c r="H485" s="3"/>
      <c r="I485" s="3"/>
      <c r="J485" s="3" t="s">
        <v>2006</v>
      </c>
      <c r="K485" s="3"/>
      <c r="L485" s="7" t="s">
        <v>22</v>
      </c>
      <c r="M485" s="13" t="s">
        <v>2007</v>
      </c>
      <c r="N485" s="3">
        <v>23</v>
      </c>
      <c r="O485" s="3">
        <v>55</v>
      </c>
      <c r="P485" s="3" t="s">
        <v>2008</v>
      </c>
      <c r="Q485" s="15" t="s">
        <v>2009</v>
      </c>
      <c r="R485" s="7" t="s">
        <v>2010</v>
      </c>
    </row>
    <row r="486" spans="1:18" ht="102.6">
      <c r="A486" s="9" t="s">
        <v>2011</v>
      </c>
      <c r="B486" s="5" t="s">
        <v>17123</v>
      </c>
      <c r="C486" s="5" t="s">
        <v>682</v>
      </c>
      <c r="D486" s="3" t="s">
        <v>2012</v>
      </c>
      <c r="E486" s="6">
        <v>43824.256550925929</v>
      </c>
      <c r="F486" s="3"/>
      <c r="G486" s="3"/>
      <c r="H486" s="3"/>
      <c r="I486" s="3"/>
      <c r="J486" s="3" t="s">
        <v>344</v>
      </c>
      <c r="K486" s="3"/>
      <c r="L486" s="7" t="s">
        <v>36</v>
      </c>
      <c r="M486" s="13" t="s">
        <v>345</v>
      </c>
      <c r="N486" s="3">
        <v>7</v>
      </c>
      <c r="O486" s="3">
        <v>25</v>
      </c>
      <c r="P486" s="3"/>
      <c r="Q486" s="15" t="s">
        <v>2013</v>
      </c>
      <c r="R486" s="7" t="s">
        <v>687</v>
      </c>
    </row>
    <row r="487" spans="1:18" ht="102.6">
      <c r="A487" s="9" t="s">
        <v>2014</v>
      </c>
      <c r="B487" s="5" t="s">
        <v>17208</v>
      </c>
      <c r="C487" s="5" t="s">
        <v>162</v>
      </c>
      <c r="D487" s="3" t="s">
        <v>2012</v>
      </c>
      <c r="E487" s="6">
        <v>43824.256550925929</v>
      </c>
      <c r="F487" s="3"/>
      <c r="G487" s="3"/>
      <c r="H487" s="3"/>
      <c r="I487" s="3"/>
      <c r="J487" s="3" t="s">
        <v>1277</v>
      </c>
      <c r="K487" s="3"/>
      <c r="L487" s="7" t="s">
        <v>36</v>
      </c>
      <c r="M487" s="13" t="s">
        <v>1278</v>
      </c>
      <c r="N487" s="3">
        <v>266</v>
      </c>
      <c r="O487" s="3">
        <v>239</v>
      </c>
      <c r="P487" s="3" t="s">
        <v>1279</v>
      </c>
      <c r="Q487" s="15" t="s">
        <v>2015</v>
      </c>
      <c r="R487" s="7" t="s">
        <v>168</v>
      </c>
    </row>
    <row r="488" spans="1:18" ht="133.19999999999999">
      <c r="A488" s="9" t="s">
        <v>2016</v>
      </c>
      <c r="B488" s="5" t="s">
        <v>17209</v>
      </c>
      <c r="C488" s="5" t="s">
        <v>495</v>
      </c>
      <c r="D488" s="3" t="s">
        <v>2012</v>
      </c>
      <c r="E488" s="6">
        <v>43824.256550925929</v>
      </c>
      <c r="F488" s="3"/>
      <c r="G488" s="3"/>
      <c r="H488" s="3"/>
      <c r="I488" s="3"/>
      <c r="J488" s="3" t="s">
        <v>2017</v>
      </c>
      <c r="K488" s="3"/>
      <c r="L488" s="7" t="s">
        <v>36</v>
      </c>
      <c r="M488" s="13" t="s">
        <v>2018</v>
      </c>
      <c r="N488" s="3">
        <v>74</v>
      </c>
      <c r="O488" s="3">
        <v>70</v>
      </c>
      <c r="P488" s="3" t="s">
        <v>2019</v>
      </c>
      <c r="Q488" s="15" t="s">
        <v>2020</v>
      </c>
      <c r="R488" s="7" t="s">
        <v>497</v>
      </c>
    </row>
    <row r="489" spans="1:18" ht="61.8">
      <c r="A489" s="9" t="s">
        <v>2021</v>
      </c>
      <c r="B489" s="5" t="s">
        <v>17210</v>
      </c>
      <c r="C489" s="5" t="s">
        <v>176</v>
      </c>
      <c r="D489" s="3" t="s">
        <v>2012</v>
      </c>
      <c r="E489" s="6">
        <v>43824.256550925929</v>
      </c>
      <c r="F489" s="3"/>
      <c r="G489" s="3"/>
      <c r="H489" s="3"/>
      <c r="I489" s="3"/>
      <c r="J489" s="3" t="s">
        <v>284</v>
      </c>
      <c r="K489" s="3"/>
      <c r="L489" s="7" t="s">
        <v>22</v>
      </c>
      <c r="M489" s="13" t="s">
        <v>285</v>
      </c>
      <c r="N489" s="3">
        <v>71</v>
      </c>
      <c r="O489" s="3">
        <v>280</v>
      </c>
      <c r="P489" s="3" t="s">
        <v>151</v>
      </c>
      <c r="Q489" s="15" t="s">
        <v>2022</v>
      </c>
      <c r="R489" s="7" t="s">
        <v>181</v>
      </c>
    </row>
    <row r="490" spans="1:18" ht="61.8">
      <c r="A490" s="9" t="s">
        <v>2023</v>
      </c>
      <c r="B490" s="5" t="s">
        <v>17210</v>
      </c>
      <c r="C490" s="5" t="s">
        <v>2024</v>
      </c>
      <c r="D490" s="3" t="s">
        <v>2012</v>
      </c>
      <c r="E490" s="6">
        <v>43824.256550925929</v>
      </c>
      <c r="F490" s="3"/>
      <c r="G490" s="3"/>
      <c r="H490" s="3"/>
      <c r="I490" s="3"/>
      <c r="J490" s="3" t="s">
        <v>2025</v>
      </c>
      <c r="K490" s="3"/>
      <c r="L490" s="7" t="s">
        <v>36</v>
      </c>
      <c r="M490" s="13" t="s">
        <v>2026</v>
      </c>
      <c r="N490" s="3">
        <v>56</v>
      </c>
      <c r="O490" s="3">
        <v>104</v>
      </c>
      <c r="P490" s="3" t="s">
        <v>2027</v>
      </c>
      <c r="Q490" s="15" t="s">
        <v>2028</v>
      </c>
      <c r="R490" s="7" t="s">
        <v>2029</v>
      </c>
    </row>
    <row r="491" spans="1:18" ht="41.4">
      <c r="A491" s="9" t="s">
        <v>2030</v>
      </c>
      <c r="B491" s="5" t="s">
        <v>17211</v>
      </c>
      <c r="C491" s="5" t="s">
        <v>155</v>
      </c>
      <c r="D491" s="3" t="s">
        <v>2012</v>
      </c>
      <c r="E491" s="6">
        <v>43824.256550925929</v>
      </c>
      <c r="F491" s="3"/>
      <c r="G491" s="3"/>
      <c r="H491" s="3"/>
      <c r="I491" s="3"/>
      <c r="J491" s="3" t="s">
        <v>2031</v>
      </c>
      <c r="K491" s="3"/>
      <c r="L491" s="7" t="s">
        <v>36</v>
      </c>
      <c r="M491" s="13" t="s">
        <v>2032</v>
      </c>
      <c r="N491" s="3">
        <v>41</v>
      </c>
      <c r="O491" s="3">
        <v>544</v>
      </c>
      <c r="P491" s="3"/>
      <c r="Q491" s="15" t="s">
        <v>2033</v>
      </c>
      <c r="R491" s="7" t="s">
        <v>160</v>
      </c>
    </row>
    <row r="492" spans="1:18" ht="21">
      <c r="A492" s="9" t="s">
        <v>2034</v>
      </c>
      <c r="B492" s="5" t="s">
        <v>17212</v>
      </c>
      <c r="C492" s="5" t="s">
        <v>170</v>
      </c>
      <c r="D492" s="3" t="s">
        <v>2035</v>
      </c>
      <c r="E492" s="6">
        <v>43824.256539351853</v>
      </c>
      <c r="F492" s="3"/>
      <c r="G492" s="3"/>
      <c r="H492" s="3"/>
      <c r="I492" s="3"/>
      <c r="J492" s="3" t="s">
        <v>758</v>
      </c>
      <c r="K492" s="3"/>
      <c r="L492" s="7" t="s">
        <v>22</v>
      </c>
      <c r="M492" s="13" t="s">
        <v>759</v>
      </c>
      <c r="N492" s="3">
        <v>3</v>
      </c>
      <c r="O492" s="3">
        <v>18</v>
      </c>
      <c r="P492" s="3"/>
      <c r="Q492" s="15" t="s">
        <v>2036</v>
      </c>
      <c r="R492" s="7" t="s">
        <v>174</v>
      </c>
    </row>
    <row r="493" spans="1:18" ht="21">
      <c r="A493" s="9" t="s">
        <v>2037</v>
      </c>
      <c r="B493" s="5" t="s">
        <v>17213</v>
      </c>
      <c r="C493" s="5" t="s">
        <v>192</v>
      </c>
      <c r="D493" s="3" t="s">
        <v>2035</v>
      </c>
      <c r="E493" s="6">
        <v>43824.256539351853</v>
      </c>
      <c r="F493" s="3"/>
      <c r="G493" s="3"/>
      <c r="H493" s="3"/>
      <c r="I493" s="3"/>
      <c r="J493" s="3" t="s">
        <v>2038</v>
      </c>
      <c r="K493" s="3"/>
      <c r="L493" s="7" t="s">
        <v>22</v>
      </c>
      <c r="M493" s="13" t="s">
        <v>2039</v>
      </c>
      <c r="N493" s="3">
        <v>7</v>
      </c>
      <c r="O493" s="3">
        <v>13</v>
      </c>
      <c r="P493" s="3"/>
      <c r="Q493" s="15" t="s">
        <v>2040</v>
      </c>
      <c r="R493" s="7" t="s">
        <v>196</v>
      </c>
    </row>
    <row r="494" spans="1:18" ht="31.2">
      <c r="A494" s="9" t="s">
        <v>2041</v>
      </c>
      <c r="B494" s="5" t="s">
        <v>17214</v>
      </c>
      <c r="C494" s="5" t="s">
        <v>212</v>
      </c>
      <c r="D494" s="3" t="s">
        <v>2042</v>
      </c>
      <c r="E494" s="6">
        <v>43824.256527777776</v>
      </c>
      <c r="F494" s="3"/>
      <c r="G494" s="3"/>
      <c r="H494" s="3"/>
      <c r="I494" s="3"/>
      <c r="J494" s="3" t="s">
        <v>2043</v>
      </c>
      <c r="K494" s="3"/>
      <c r="L494" s="7" t="s">
        <v>22</v>
      </c>
      <c r="M494" s="13" t="s">
        <v>2044</v>
      </c>
      <c r="N494" s="3">
        <v>5</v>
      </c>
      <c r="O494" s="3">
        <v>31</v>
      </c>
      <c r="P494" s="3"/>
      <c r="Q494" s="15" t="s">
        <v>2045</v>
      </c>
      <c r="R494" s="7" t="s">
        <v>217</v>
      </c>
    </row>
    <row r="495" spans="1:18" ht="82.2">
      <c r="A495" s="9" t="s">
        <v>2046</v>
      </c>
      <c r="B495" s="5" t="s">
        <v>16987</v>
      </c>
      <c r="C495" s="5" t="s">
        <v>226</v>
      </c>
      <c r="D495" s="3" t="s">
        <v>2042</v>
      </c>
      <c r="E495" s="6">
        <v>43824.256527777776</v>
      </c>
      <c r="F495" s="3"/>
      <c r="G495" s="3"/>
      <c r="H495" s="3"/>
      <c r="I495" s="3"/>
      <c r="J495" s="3" t="s">
        <v>2047</v>
      </c>
      <c r="K495" s="3"/>
      <c r="L495" s="7" t="s">
        <v>22</v>
      </c>
      <c r="M495" s="13" t="s">
        <v>2048</v>
      </c>
      <c r="N495" s="3">
        <v>95</v>
      </c>
      <c r="O495" s="3">
        <v>170</v>
      </c>
      <c r="P495" s="3" t="s">
        <v>38</v>
      </c>
      <c r="Q495" s="15" t="s">
        <v>2049</v>
      </c>
      <c r="R495" s="7" t="s">
        <v>231</v>
      </c>
    </row>
    <row r="496" spans="1:18" ht="61.8">
      <c r="A496" s="9" t="s">
        <v>2050</v>
      </c>
      <c r="B496" s="5" t="s">
        <v>16888</v>
      </c>
      <c r="C496" s="5" t="s">
        <v>212</v>
      </c>
      <c r="D496" s="3" t="s">
        <v>2051</v>
      </c>
      <c r="E496" s="6">
        <v>43824.256516203706</v>
      </c>
      <c r="F496" s="3"/>
      <c r="G496" s="3"/>
      <c r="H496" s="3"/>
      <c r="I496" s="3"/>
      <c r="J496" s="3" t="s">
        <v>1980</v>
      </c>
      <c r="K496" s="3"/>
      <c r="L496" s="7" t="s">
        <v>36</v>
      </c>
      <c r="M496" s="13" t="s">
        <v>1981</v>
      </c>
      <c r="N496" s="3">
        <v>4</v>
      </c>
      <c r="O496" s="3">
        <v>69</v>
      </c>
      <c r="P496" s="3"/>
      <c r="Q496" s="15" t="s">
        <v>2052</v>
      </c>
      <c r="R496" s="7" t="s">
        <v>217</v>
      </c>
    </row>
    <row r="497" spans="1:18" ht="82.2">
      <c r="A497" s="9" t="s">
        <v>2053</v>
      </c>
      <c r="B497" s="5" t="s">
        <v>16900</v>
      </c>
      <c r="C497" s="5" t="s">
        <v>441</v>
      </c>
      <c r="D497" s="3" t="s">
        <v>2051</v>
      </c>
      <c r="E497" s="6">
        <v>43824.256516203706</v>
      </c>
      <c r="F497" s="3"/>
      <c r="G497" s="3"/>
      <c r="H497" s="3"/>
      <c r="I497" s="3"/>
      <c r="J497" s="3" t="s">
        <v>2054</v>
      </c>
      <c r="K497" s="3"/>
      <c r="L497" s="7" t="s">
        <v>22</v>
      </c>
      <c r="M497" s="13" t="s">
        <v>2055</v>
      </c>
      <c r="N497" s="3">
        <v>272</v>
      </c>
      <c r="O497" s="3">
        <v>910</v>
      </c>
      <c r="P497" s="3" t="s">
        <v>2056</v>
      </c>
      <c r="Q497" s="15" t="s">
        <v>2057</v>
      </c>
      <c r="R497" s="7" t="s">
        <v>443</v>
      </c>
    </row>
    <row r="498" spans="1:18" ht="72">
      <c r="A498" s="9" t="s">
        <v>2058</v>
      </c>
      <c r="B498" s="5" t="s">
        <v>16936</v>
      </c>
      <c r="C498" s="5" t="s">
        <v>441</v>
      </c>
      <c r="D498" s="3" t="s">
        <v>2051</v>
      </c>
      <c r="E498" s="6">
        <v>43824.256516203706</v>
      </c>
      <c r="F498" s="3"/>
      <c r="G498" s="3"/>
      <c r="H498" s="3"/>
      <c r="I498" s="3"/>
      <c r="J498" s="3" t="s">
        <v>2059</v>
      </c>
      <c r="K498" s="3"/>
      <c r="L498" s="7" t="s">
        <v>22</v>
      </c>
      <c r="M498" s="13" t="s">
        <v>2060</v>
      </c>
      <c r="N498" s="3">
        <v>976</v>
      </c>
      <c r="O498" s="3">
        <v>193</v>
      </c>
      <c r="P498" s="3"/>
      <c r="Q498" s="15" t="s">
        <v>2061</v>
      </c>
      <c r="R498" s="7" t="s">
        <v>443</v>
      </c>
    </row>
    <row r="499" spans="1:18" ht="72">
      <c r="A499" s="9" t="s">
        <v>2062</v>
      </c>
      <c r="B499" s="5" t="s">
        <v>17004</v>
      </c>
      <c r="C499" s="5" t="s">
        <v>155</v>
      </c>
      <c r="D499" s="3" t="s">
        <v>2051</v>
      </c>
      <c r="E499" s="6">
        <v>43824.256516203706</v>
      </c>
      <c r="F499" s="3"/>
      <c r="G499" s="3"/>
      <c r="H499" s="3"/>
      <c r="I499" s="3"/>
      <c r="J499" s="3" t="s">
        <v>2063</v>
      </c>
      <c r="K499" s="3"/>
      <c r="L499" s="7" t="s">
        <v>36</v>
      </c>
      <c r="M499" s="13" t="s">
        <v>2064</v>
      </c>
      <c r="N499" s="3">
        <v>4392</v>
      </c>
      <c r="O499" s="3">
        <v>428</v>
      </c>
      <c r="P499" s="3" t="s">
        <v>2065</v>
      </c>
      <c r="Q499" s="15" t="s">
        <v>2066</v>
      </c>
      <c r="R499" s="7" t="s">
        <v>160</v>
      </c>
    </row>
    <row r="500" spans="1:18" ht="61.8">
      <c r="A500" s="9" t="s">
        <v>2067</v>
      </c>
      <c r="B500" s="5" t="s">
        <v>17014</v>
      </c>
      <c r="C500" s="5" t="s">
        <v>299</v>
      </c>
      <c r="D500" s="3" t="s">
        <v>2068</v>
      </c>
      <c r="E500" s="6">
        <v>43824.256504629629</v>
      </c>
      <c r="F500" s="3"/>
      <c r="G500" s="3"/>
      <c r="H500" s="3"/>
      <c r="I500" s="3"/>
      <c r="J500" s="3" t="s">
        <v>2069</v>
      </c>
      <c r="K500" s="3"/>
      <c r="L500" s="7" t="s">
        <v>22</v>
      </c>
      <c r="M500" s="13" t="s">
        <v>2070</v>
      </c>
      <c r="N500" s="3">
        <v>2</v>
      </c>
      <c r="O500" s="3">
        <v>245</v>
      </c>
      <c r="P500" s="3" t="s">
        <v>2071</v>
      </c>
      <c r="Q500" s="15" t="s">
        <v>2072</v>
      </c>
      <c r="R500" s="7" t="s">
        <v>305</v>
      </c>
    </row>
    <row r="501" spans="1:18" ht="153.6">
      <c r="A501" s="9" t="s">
        <v>2073</v>
      </c>
      <c r="B501" s="5" t="s">
        <v>17113</v>
      </c>
      <c r="C501" s="5" t="s">
        <v>1101</v>
      </c>
      <c r="D501" s="3" t="s">
        <v>2068</v>
      </c>
      <c r="E501" s="6">
        <v>43824.256504629629</v>
      </c>
      <c r="F501" s="3"/>
      <c r="G501" s="3"/>
      <c r="H501" s="3"/>
      <c r="I501" s="3"/>
      <c r="J501" s="3" t="s">
        <v>2074</v>
      </c>
      <c r="K501" s="3"/>
      <c r="L501" s="7" t="s">
        <v>22</v>
      </c>
      <c r="M501" s="13" t="s">
        <v>2075</v>
      </c>
      <c r="N501" s="3">
        <v>35</v>
      </c>
      <c r="O501" s="3">
        <v>39</v>
      </c>
      <c r="P501" s="3"/>
      <c r="Q501" s="15" t="s">
        <v>2076</v>
      </c>
      <c r="R501" s="7" t="s">
        <v>1105</v>
      </c>
    </row>
    <row r="502" spans="1:18" ht="82.2">
      <c r="A502" s="9" t="s">
        <v>2077</v>
      </c>
      <c r="B502" s="5" t="s">
        <v>16900</v>
      </c>
      <c r="C502" s="5" t="s">
        <v>2078</v>
      </c>
      <c r="D502" s="3" t="s">
        <v>2068</v>
      </c>
      <c r="E502" s="6">
        <v>43824.256504629629</v>
      </c>
      <c r="F502" s="3"/>
      <c r="G502" s="3"/>
      <c r="H502" s="3"/>
      <c r="I502" s="3"/>
      <c r="J502" s="3" t="s">
        <v>2079</v>
      </c>
      <c r="K502" s="3"/>
      <c r="L502" s="7" t="s">
        <v>36</v>
      </c>
      <c r="M502" s="13" t="s">
        <v>2080</v>
      </c>
      <c r="N502" s="3">
        <v>170</v>
      </c>
      <c r="O502" s="3">
        <v>465</v>
      </c>
      <c r="P502" s="3" t="s">
        <v>2081</v>
      </c>
      <c r="Q502" s="15" t="s">
        <v>2082</v>
      </c>
      <c r="R502" s="7" t="s">
        <v>2083</v>
      </c>
    </row>
    <row r="503" spans="1:18" ht="31.2">
      <c r="A503" s="9" t="s">
        <v>2084</v>
      </c>
      <c r="B503" s="5" t="s">
        <v>17215</v>
      </c>
      <c r="C503" s="5" t="s">
        <v>348</v>
      </c>
      <c r="D503" s="3" t="s">
        <v>2068</v>
      </c>
      <c r="E503" s="6">
        <v>43824.256504629629</v>
      </c>
      <c r="F503" s="3"/>
      <c r="G503" s="3"/>
      <c r="H503" s="3"/>
      <c r="I503" s="3"/>
      <c r="J503" s="3" t="s">
        <v>227</v>
      </c>
      <c r="K503" s="3"/>
      <c r="L503" s="7" t="s">
        <v>36</v>
      </c>
      <c r="M503" s="13" t="s">
        <v>228</v>
      </c>
      <c r="N503" s="3">
        <v>91</v>
      </c>
      <c r="O503" s="3">
        <v>593</v>
      </c>
      <c r="P503" s="3" t="s">
        <v>229</v>
      </c>
      <c r="Q503" s="15" t="s">
        <v>2085</v>
      </c>
      <c r="R503" s="7" t="s">
        <v>352</v>
      </c>
    </row>
    <row r="504" spans="1:18" ht="21">
      <c r="A504" s="9" t="s">
        <v>2084</v>
      </c>
      <c r="B504" s="5" t="s">
        <v>17216</v>
      </c>
      <c r="C504" s="5" t="s">
        <v>348</v>
      </c>
      <c r="D504" s="3" t="s">
        <v>2068</v>
      </c>
      <c r="E504" s="6">
        <v>43824.256504629629</v>
      </c>
      <c r="F504" s="3"/>
      <c r="G504" s="3"/>
      <c r="H504" s="3"/>
      <c r="I504" s="3"/>
      <c r="J504" s="3" t="s">
        <v>227</v>
      </c>
      <c r="K504" s="3"/>
      <c r="L504" s="7" t="s">
        <v>36</v>
      </c>
      <c r="M504" s="13" t="s">
        <v>228</v>
      </c>
      <c r="N504" s="3">
        <v>91</v>
      </c>
      <c r="O504" s="3">
        <v>593</v>
      </c>
      <c r="P504" s="3" t="s">
        <v>229</v>
      </c>
      <c r="Q504" s="15" t="s">
        <v>2085</v>
      </c>
      <c r="R504" s="7" t="s">
        <v>352</v>
      </c>
    </row>
    <row r="505" spans="1:18" ht="51.6">
      <c r="A505" s="9" t="s">
        <v>2086</v>
      </c>
      <c r="B505" s="5" t="s">
        <v>17149</v>
      </c>
      <c r="C505" s="5" t="s">
        <v>2087</v>
      </c>
      <c r="D505" s="3" t="s">
        <v>2088</v>
      </c>
      <c r="E505" s="6">
        <v>43824.256481481483</v>
      </c>
      <c r="F505" s="3"/>
      <c r="G505" s="3"/>
      <c r="H505" s="3"/>
      <c r="I505" s="3"/>
      <c r="J505" s="3" t="s">
        <v>2089</v>
      </c>
      <c r="K505" s="3"/>
      <c r="L505" s="7" t="s">
        <v>112</v>
      </c>
      <c r="M505" s="13" t="s">
        <v>2090</v>
      </c>
      <c r="N505" s="3">
        <v>11</v>
      </c>
      <c r="O505" s="3"/>
      <c r="P505" s="3"/>
      <c r="Q505" s="15" t="s">
        <v>2091</v>
      </c>
      <c r="R505" s="7" t="s">
        <v>2092</v>
      </c>
    </row>
    <row r="506" spans="1:18" ht="51.6">
      <c r="A506" s="9" t="s">
        <v>2093</v>
      </c>
      <c r="B506" s="5" t="s">
        <v>17217</v>
      </c>
      <c r="C506" s="5" t="s">
        <v>2094</v>
      </c>
      <c r="D506" s="3" t="s">
        <v>2095</v>
      </c>
      <c r="E506" s="6">
        <v>43824.253761574073</v>
      </c>
      <c r="F506" s="3"/>
      <c r="G506" s="3"/>
      <c r="H506" s="3"/>
      <c r="I506" s="3"/>
      <c r="J506" s="3" t="s">
        <v>2096</v>
      </c>
      <c r="K506" s="3"/>
      <c r="L506" s="7" t="s">
        <v>22</v>
      </c>
      <c r="M506" s="13" t="s">
        <v>2097</v>
      </c>
      <c r="N506" s="3">
        <v>29</v>
      </c>
      <c r="O506" s="3">
        <v>151</v>
      </c>
      <c r="P506" s="3"/>
      <c r="Q506" s="15" t="s">
        <v>2098</v>
      </c>
      <c r="R506" s="7" t="s">
        <v>2099</v>
      </c>
    </row>
    <row r="507" spans="1:18" ht="123">
      <c r="A507" s="9" t="s">
        <v>2100</v>
      </c>
      <c r="B507" s="5" t="s">
        <v>17218</v>
      </c>
      <c r="C507" s="5" t="s">
        <v>2101</v>
      </c>
      <c r="D507" s="3" t="s">
        <v>2102</v>
      </c>
      <c r="E507" s="6">
        <v>43824.25372685185</v>
      </c>
      <c r="F507" s="3"/>
      <c r="G507" s="3"/>
      <c r="H507" s="3"/>
      <c r="I507" s="3"/>
      <c r="J507" s="3" t="s">
        <v>2103</v>
      </c>
      <c r="K507" s="3"/>
      <c r="L507" s="7" t="s">
        <v>36</v>
      </c>
      <c r="M507" s="13" t="s">
        <v>2104</v>
      </c>
      <c r="N507" s="3">
        <v>727</v>
      </c>
      <c r="O507" s="3">
        <v>369</v>
      </c>
      <c r="P507" s="3"/>
      <c r="Q507" s="15" t="s">
        <v>2105</v>
      </c>
      <c r="R507" s="7" t="s">
        <v>2106</v>
      </c>
    </row>
    <row r="508" spans="1:18" ht="82.2">
      <c r="A508" s="9" t="s">
        <v>2107</v>
      </c>
      <c r="B508" s="5" t="s">
        <v>16900</v>
      </c>
      <c r="C508" s="5" t="s">
        <v>2108</v>
      </c>
      <c r="D508" s="3" t="s">
        <v>2102</v>
      </c>
      <c r="E508" s="6">
        <v>43824.25372685185</v>
      </c>
      <c r="F508" s="3"/>
      <c r="G508" s="3"/>
      <c r="H508" s="3"/>
      <c r="I508" s="3"/>
      <c r="J508" s="3" t="s">
        <v>2109</v>
      </c>
      <c r="K508" s="3"/>
      <c r="L508" s="7" t="s">
        <v>22</v>
      </c>
      <c r="M508" s="13" t="s">
        <v>2110</v>
      </c>
      <c r="N508" s="3">
        <v>135</v>
      </c>
      <c r="O508" s="3">
        <v>799</v>
      </c>
      <c r="P508" s="3" t="s">
        <v>2111</v>
      </c>
      <c r="Q508" s="15" t="s">
        <v>2112</v>
      </c>
      <c r="R508" s="7" t="s">
        <v>2113</v>
      </c>
    </row>
    <row r="509" spans="1:18" ht="133.19999999999999">
      <c r="A509" s="9" t="s">
        <v>2114</v>
      </c>
      <c r="B509" s="5" t="s">
        <v>17219</v>
      </c>
      <c r="C509" s="5" t="s">
        <v>2115</v>
      </c>
      <c r="D509" s="3" t="s">
        <v>2116</v>
      </c>
      <c r="E509" s="6">
        <v>43824.253692129627</v>
      </c>
      <c r="F509" s="3"/>
      <c r="G509" s="3"/>
      <c r="H509" s="3"/>
      <c r="I509" s="3"/>
      <c r="J509" s="3" t="s">
        <v>2117</v>
      </c>
      <c r="K509" s="3"/>
      <c r="L509" s="7" t="s">
        <v>36</v>
      </c>
      <c r="M509" s="13" t="s">
        <v>2118</v>
      </c>
      <c r="N509" s="3">
        <v>234</v>
      </c>
      <c r="O509" s="3">
        <v>334</v>
      </c>
      <c r="P509" s="3" t="s">
        <v>2119</v>
      </c>
      <c r="Q509" s="15" t="s">
        <v>2120</v>
      </c>
      <c r="R509" s="7" t="s">
        <v>2121</v>
      </c>
    </row>
    <row r="510" spans="1:18" ht="51.6">
      <c r="A510" s="9" t="s">
        <v>2122</v>
      </c>
      <c r="B510" s="5" t="s">
        <v>17217</v>
      </c>
      <c r="C510" s="5" t="s">
        <v>2123</v>
      </c>
      <c r="D510" s="3" t="s">
        <v>2124</v>
      </c>
      <c r="E510" s="6">
        <v>43824.253668981481</v>
      </c>
      <c r="F510" s="3"/>
      <c r="G510" s="3"/>
      <c r="H510" s="3"/>
      <c r="I510" s="3"/>
      <c r="J510" s="3" t="s">
        <v>2125</v>
      </c>
      <c r="K510" s="3"/>
      <c r="L510" s="7" t="s">
        <v>36</v>
      </c>
      <c r="M510" s="13" t="s">
        <v>2126</v>
      </c>
      <c r="N510" s="3">
        <v>240</v>
      </c>
      <c r="O510" s="3">
        <v>521</v>
      </c>
      <c r="P510" s="3"/>
      <c r="Q510" s="15" t="s">
        <v>2127</v>
      </c>
      <c r="R510" s="7" t="s">
        <v>2128</v>
      </c>
    </row>
    <row r="511" spans="1:18" ht="61.8">
      <c r="A511" s="9" t="s">
        <v>2129</v>
      </c>
      <c r="B511" s="5" t="s">
        <v>16905</v>
      </c>
      <c r="C511" s="5" t="s">
        <v>2130</v>
      </c>
      <c r="D511" s="3" t="s">
        <v>2131</v>
      </c>
      <c r="E511" s="6">
        <v>43824.253645833334</v>
      </c>
      <c r="F511" s="3"/>
      <c r="G511" s="3"/>
      <c r="H511" s="3"/>
      <c r="I511" s="3"/>
      <c r="J511" s="3" t="s">
        <v>2132</v>
      </c>
      <c r="K511" s="3"/>
      <c r="L511" s="7" t="s">
        <v>22</v>
      </c>
      <c r="M511" s="13" t="s">
        <v>2133</v>
      </c>
      <c r="N511" s="3">
        <v>130</v>
      </c>
      <c r="O511" s="3">
        <v>148</v>
      </c>
      <c r="P511" s="3"/>
      <c r="Q511" s="15" t="s">
        <v>2134</v>
      </c>
      <c r="R511" s="7" t="s">
        <v>2135</v>
      </c>
    </row>
    <row r="512" spans="1:18" ht="51.6">
      <c r="A512" s="9" t="s">
        <v>2136</v>
      </c>
      <c r="B512" s="5" t="s">
        <v>17101</v>
      </c>
      <c r="C512" s="5" t="s">
        <v>2137</v>
      </c>
      <c r="D512" s="3" t="s">
        <v>2131</v>
      </c>
      <c r="E512" s="6">
        <v>43824.253645833334</v>
      </c>
      <c r="F512" s="3"/>
      <c r="G512" s="3"/>
      <c r="H512" s="3"/>
      <c r="I512" s="3"/>
      <c r="J512" s="3" t="s">
        <v>2138</v>
      </c>
      <c r="K512" s="3"/>
      <c r="L512" s="7" t="s">
        <v>36</v>
      </c>
      <c r="M512" s="13" t="s">
        <v>2139</v>
      </c>
      <c r="N512" s="3">
        <v>95</v>
      </c>
      <c r="O512" s="3">
        <v>144</v>
      </c>
      <c r="P512" s="3" t="s">
        <v>2140</v>
      </c>
      <c r="Q512" s="15" t="s">
        <v>2141</v>
      </c>
      <c r="R512" s="7" t="s">
        <v>2142</v>
      </c>
    </row>
    <row r="513" spans="1:18" ht="123">
      <c r="A513" s="9" t="s">
        <v>2143</v>
      </c>
      <c r="B513" s="5" t="s">
        <v>16936</v>
      </c>
      <c r="C513" s="5" t="s">
        <v>2101</v>
      </c>
      <c r="D513" s="3" t="s">
        <v>2144</v>
      </c>
      <c r="E513" s="6">
        <v>43824.253634259258</v>
      </c>
      <c r="F513" s="3"/>
      <c r="G513" s="3"/>
      <c r="H513" s="3"/>
      <c r="I513" s="3"/>
      <c r="J513" s="3" t="s">
        <v>2145</v>
      </c>
      <c r="K513" s="3"/>
      <c r="L513" s="7" t="s">
        <v>36</v>
      </c>
      <c r="M513" s="13" t="s">
        <v>2146</v>
      </c>
      <c r="N513" s="3">
        <v>97</v>
      </c>
      <c r="O513" s="3">
        <v>151</v>
      </c>
      <c r="P513" s="3" t="s">
        <v>2147</v>
      </c>
      <c r="Q513" s="15" t="s">
        <v>2148</v>
      </c>
      <c r="R513" s="7" t="s">
        <v>2106</v>
      </c>
    </row>
    <row r="514" spans="1:18" ht="92.4">
      <c r="A514" s="9" t="s">
        <v>2149</v>
      </c>
      <c r="B514" s="5" t="s">
        <v>17220</v>
      </c>
      <c r="C514" s="5" t="s">
        <v>2150</v>
      </c>
      <c r="D514" s="3" t="s">
        <v>2151</v>
      </c>
      <c r="E514" s="6">
        <v>43824.253576388888</v>
      </c>
      <c r="F514" s="3"/>
      <c r="G514" s="3"/>
      <c r="H514" s="3"/>
      <c r="I514" s="3"/>
      <c r="J514" s="3" t="s">
        <v>2152</v>
      </c>
      <c r="K514" s="3"/>
      <c r="L514" s="7" t="s">
        <v>36</v>
      </c>
      <c r="M514" s="13" t="s">
        <v>2153</v>
      </c>
      <c r="N514" s="3">
        <v>1</v>
      </c>
      <c r="O514" s="3">
        <v>91</v>
      </c>
      <c r="P514" s="3" t="s">
        <v>81</v>
      </c>
      <c r="Q514" s="15" t="s">
        <v>2154</v>
      </c>
      <c r="R514" s="7" t="s">
        <v>2155</v>
      </c>
    </row>
    <row r="515" spans="1:18" ht="51.6">
      <c r="A515" s="9" t="s">
        <v>2156</v>
      </c>
      <c r="B515" s="5" t="s">
        <v>15676</v>
      </c>
      <c r="C515" s="5" t="s">
        <v>2123</v>
      </c>
      <c r="D515" s="3" t="s">
        <v>2157</v>
      </c>
      <c r="E515" s="6">
        <v>43824.253564814819</v>
      </c>
      <c r="F515" s="3"/>
      <c r="G515" s="3"/>
      <c r="H515" s="3"/>
      <c r="I515" s="3"/>
      <c r="J515" s="3" t="s">
        <v>2158</v>
      </c>
      <c r="K515" s="3"/>
      <c r="L515" s="7" t="s">
        <v>22</v>
      </c>
      <c r="M515" s="13" t="s">
        <v>2159</v>
      </c>
      <c r="N515" s="3">
        <v>741</v>
      </c>
      <c r="O515" s="3">
        <v>133</v>
      </c>
      <c r="P515" s="3" t="s">
        <v>2160</v>
      </c>
      <c r="Q515" s="15" t="s">
        <v>2161</v>
      </c>
      <c r="R515" s="7" t="s">
        <v>2128</v>
      </c>
    </row>
    <row r="516" spans="1:18" ht="82.2">
      <c r="A516" s="9" t="s">
        <v>2162</v>
      </c>
      <c r="B516" s="5" t="s">
        <v>17221</v>
      </c>
      <c r="C516" s="5" t="s">
        <v>2163</v>
      </c>
      <c r="D516" s="3" t="s">
        <v>2164</v>
      </c>
      <c r="E516" s="6">
        <v>43824.253553240742</v>
      </c>
      <c r="F516" s="3"/>
      <c r="G516" s="3"/>
      <c r="H516" s="3"/>
      <c r="I516" s="3"/>
      <c r="J516" s="3" t="s">
        <v>2165</v>
      </c>
      <c r="K516" s="3"/>
      <c r="L516" s="7" t="s">
        <v>22</v>
      </c>
      <c r="M516" s="13" t="s">
        <v>2166</v>
      </c>
      <c r="N516" s="3">
        <v>123</v>
      </c>
      <c r="O516" s="3">
        <v>90</v>
      </c>
      <c r="P516" s="3" t="s">
        <v>151</v>
      </c>
      <c r="Q516" s="15" t="s">
        <v>2167</v>
      </c>
      <c r="R516" s="7" t="s">
        <v>2168</v>
      </c>
    </row>
    <row r="517" spans="1:18" ht="51.6">
      <c r="A517" s="9" t="s">
        <v>2169</v>
      </c>
      <c r="B517" s="5" t="s">
        <v>17222</v>
      </c>
      <c r="C517" s="5" t="s">
        <v>2170</v>
      </c>
      <c r="D517" s="3" t="s">
        <v>2171</v>
      </c>
      <c r="E517" s="6">
        <v>43824.253541666665</v>
      </c>
      <c r="F517" s="3"/>
      <c r="G517" s="3"/>
      <c r="H517" s="3"/>
      <c r="I517" s="3"/>
      <c r="J517" s="3" t="s">
        <v>2172</v>
      </c>
      <c r="K517" s="3"/>
      <c r="L517" s="7" t="s">
        <v>266</v>
      </c>
      <c r="M517" s="13" t="s">
        <v>2173</v>
      </c>
      <c r="N517" s="3">
        <v>198</v>
      </c>
      <c r="O517" s="3">
        <v>242</v>
      </c>
      <c r="P517" s="3" t="s">
        <v>2174</v>
      </c>
      <c r="Q517" s="15" t="s">
        <v>2175</v>
      </c>
      <c r="R517" s="7" t="s">
        <v>2176</v>
      </c>
    </row>
    <row r="518" spans="1:18" ht="72">
      <c r="A518" s="9" t="s">
        <v>2177</v>
      </c>
      <c r="B518" s="5" t="s">
        <v>17223</v>
      </c>
      <c r="C518" s="5" t="s">
        <v>2178</v>
      </c>
      <c r="D518" s="3" t="s">
        <v>2179</v>
      </c>
      <c r="E518" s="6">
        <v>43824.253530092596</v>
      </c>
      <c r="F518" s="3"/>
      <c r="G518" s="3"/>
      <c r="H518" s="3"/>
      <c r="I518" s="3"/>
      <c r="J518" s="3" t="s">
        <v>2180</v>
      </c>
      <c r="K518" s="3"/>
      <c r="L518" s="7" t="s">
        <v>22</v>
      </c>
      <c r="M518" s="13" t="s">
        <v>2181</v>
      </c>
      <c r="N518" s="3">
        <v>1015</v>
      </c>
      <c r="O518" s="3">
        <v>671</v>
      </c>
      <c r="P518" s="3" t="s">
        <v>2182</v>
      </c>
      <c r="Q518" s="15" t="s">
        <v>2183</v>
      </c>
      <c r="R518" s="7" t="s">
        <v>2184</v>
      </c>
    </row>
    <row r="519" spans="1:18" ht="123">
      <c r="A519" s="9" t="s">
        <v>2185</v>
      </c>
      <c r="B519" s="5" t="s">
        <v>17224</v>
      </c>
      <c r="C519" s="5" t="s">
        <v>2101</v>
      </c>
      <c r="D519" s="3" t="s">
        <v>2186</v>
      </c>
      <c r="E519" s="6">
        <v>43824.253518518519</v>
      </c>
      <c r="F519" s="3"/>
      <c r="G519" s="3"/>
      <c r="H519" s="3"/>
      <c r="I519" s="3"/>
      <c r="J519" s="3" t="s">
        <v>2187</v>
      </c>
      <c r="K519" s="3"/>
      <c r="L519" s="7" t="s">
        <v>22</v>
      </c>
      <c r="M519" s="13" t="s">
        <v>2188</v>
      </c>
      <c r="N519" s="3">
        <v>12</v>
      </c>
      <c r="O519" s="3">
        <v>112</v>
      </c>
      <c r="P519" s="3"/>
      <c r="Q519" s="15" t="s">
        <v>2189</v>
      </c>
      <c r="R519" s="7" t="s">
        <v>2106</v>
      </c>
    </row>
    <row r="520" spans="1:18" ht="123">
      <c r="A520" s="9" t="s">
        <v>2190</v>
      </c>
      <c r="B520" s="5" t="s">
        <v>16900</v>
      </c>
      <c r="C520" s="5" t="s">
        <v>2101</v>
      </c>
      <c r="D520" s="3" t="s">
        <v>2191</v>
      </c>
      <c r="E520" s="6">
        <v>43824.253506944442</v>
      </c>
      <c r="F520" s="3"/>
      <c r="G520" s="3"/>
      <c r="H520" s="3"/>
      <c r="I520" s="3"/>
      <c r="J520" s="3" t="s">
        <v>2192</v>
      </c>
      <c r="K520" s="3"/>
      <c r="L520" s="7" t="s">
        <v>36</v>
      </c>
      <c r="M520" s="13" t="s">
        <v>2193</v>
      </c>
      <c r="N520" s="3">
        <v>220</v>
      </c>
      <c r="O520" s="3">
        <v>674</v>
      </c>
      <c r="P520" s="3" t="s">
        <v>2194</v>
      </c>
      <c r="Q520" s="15" t="s">
        <v>2195</v>
      </c>
      <c r="R520" s="7" t="s">
        <v>2106</v>
      </c>
    </row>
    <row r="521" spans="1:18" ht="13.2">
      <c r="A521" s="9" t="s">
        <v>2196</v>
      </c>
      <c r="B521" s="5" t="s">
        <v>17225</v>
      </c>
      <c r="C521" s="5" t="s">
        <v>2197</v>
      </c>
      <c r="D521" s="3" t="s">
        <v>2198</v>
      </c>
      <c r="E521" s="6">
        <v>43824.253495370373</v>
      </c>
      <c r="F521" s="3"/>
      <c r="G521" s="3"/>
      <c r="H521" s="3"/>
      <c r="I521" s="3"/>
      <c r="J521" s="3" t="s">
        <v>2199</v>
      </c>
      <c r="K521" s="3"/>
      <c r="L521" s="7" t="s">
        <v>36</v>
      </c>
      <c r="M521" s="13" t="s">
        <v>2200</v>
      </c>
      <c r="N521" s="3">
        <v>4</v>
      </c>
      <c r="O521" s="3">
        <v>92</v>
      </c>
      <c r="P521" s="3" t="s">
        <v>2201</v>
      </c>
      <c r="Q521" s="15" t="s">
        <v>2202</v>
      </c>
      <c r="R521" s="7" t="s">
        <v>2203</v>
      </c>
    </row>
    <row r="522" spans="1:18" ht="51.6">
      <c r="A522" s="9" t="s">
        <v>2204</v>
      </c>
      <c r="B522" s="5" t="s">
        <v>17226</v>
      </c>
      <c r="C522" s="5" t="s">
        <v>2205</v>
      </c>
      <c r="D522" s="3" t="s">
        <v>2198</v>
      </c>
      <c r="E522" s="6">
        <v>43824.253495370373</v>
      </c>
      <c r="F522" s="3"/>
      <c r="G522" s="3"/>
      <c r="H522" s="3"/>
      <c r="I522" s="3"/>
      <c r="J522" s="3" t="s">
        <v>2206</v>
      </c>
      <c r="K522" s="3"/>
      <c r="L522" s="7" t="s">
        <v>22</v>
      </c>
      <c r="M522" s="13" t="s">
        <v>2207</v>
      </c>
      <c r="N522" s="3">
        <v>362</v>
      </c>
      <c r="O522" s="3">
        <v>164</v>
      </c>
      <c r="P522" s="3" t="s">
        <v>2208</v>
      </c>
      <c r="Q522" s="15" t="s">
        <v>2209</v>
      </c>
      <c r="R522" s="7" t="s">
        <v>2210</v>
      </c>
    </row>
    <row r="523" spans="1:18" ht="41.4">
      <c r="A523" s="9" t="s">
        <v>2211</v>
      </c>
      <c r="B523" s="5" t="s">
        <v>17227</v>
      </c>
      <c r="C523" s="5" t="s">
        <v>2212</v>
      </c>
      <c r="D523" s="3" t="s">
        <v>2213</v>
      </c>
      <c r="E523" s="6">
        <v>43824.253483796296</v>
      </c>
      <c r="F523" s="3"/>
      <c r="G523" s="3"/>
      <c r="H523" s="3"/>
      <c r="I523" s="3"/>
      <c r="J523" s="3" t="s">
        <v>2132</v>
      </c>
      <c r="K523" s="3"/>
      <c r="L523" s="7" t="s">
        <v>22</v>
      </c>
      <c r="M523" s="13" t="s">
        <v>2133</v>
      </c>
      <c r="N523" s="3">
        <v>130</v>
      </c>
      <c r="O523" s="3">
        <v>148</v>
      </c>
      <c r="P523" s="3"/>
      <c r="Q523" s="15" t="s">
        <v>2214</v>
      </c>
      <c r="R523" s="7" t="s">
        <v>2215</v>
      </c>
    </row>
    <row r="524" spans="1:18" ht="31.2">
      <c r="A524" s="9" t="s">
        <v>2216</v>
      </c>
      <c r="B524" s="5" t="s">
        <v>17228</v>
      </c>
      <c r="C524" s="5" t="s">
        <v>2217</v>
      </c>
      <c r="D524" s="3" t="s">
        <v>2218</v>
      </c>
      <c r="E524" s="6">
        <v>43824.253472222219</v>
      </c>
      <c r="F524" s="3"/>
      <c r="G524" s="3"/>
      <c r="H524" s="3"/>
      <c r="I524" s="3"/>
      <c r="J524" s="3" t="s">
        <v>2219</v>
      </c>
      <c r="K524" s="3"/>
      <c r="L524" s="7" t="s">
        <v>36</v>
      </c>
      <c r="M524" s="13" t="s">
        <v>2220</v>
      </c>
      <c r="N524" s="3">
        <v>53</v>
      </c>
      <c r="O524" s="3">
        <v>1250</v>
      </c>
      <c r="P524" s="3"/>
      <c r="Q524" s="15" t="s">
        <v>2221</v>
      </c>
      <c r="R524" s="7" t="s">
        <v>2222</v>
      </c>
    </row>
    <row r="525" spans="1:18" ht="143.4">
      <c r="A525" s="9" t="s">
        <v>2223</v>
      </c>
      <c r="B525" s="5" t="s">
        <v>17229</v>
      </c>
      <c r="C525" s="5" t="s">
        <v>2170</v>
      </c>
      <c r="D525" s="3" t="s">
        <v>2224</v>
      </c>
      <c r="E525" s="6">
        <v>43824.253402777773</v>
      </c>
      <c r="F525" s="3"/>
      <c r="G525" s="3"/>
      <c r="H525" s="3"/>
      <c r="I525" s="3"/>
      <c r="J525" s="3" t="s">
        <v>2225</v>
      </c>
      <c r="K525" s="3"/>
      <c r="L525" s="7" t="s">
        <v>22</v>
      </c>
      <c r="M525" s="13" t="s">
        <v>2226</v>
      </c>
      <c r="N525" s="3">
        <v>44</v>
      </c>
      <c r="O525" s="3">
        <v>260</v>
      </c>
      <c r="P525" s="3" t="s">
        <v>2227</v>
      </c>
      <c r="Q525" s="15" t="s">
        <v>2228</v>
      </c>
      <c r="R525" s="7" t="s">
        <v>2176</v>
      </c>
    </row>
    <row r="526" spans="1:18" ht="41.4">
      <c r="A526" s="9" t="s">
        <v>2229</v>
      </c>
      <c r="B526" s="5" t="s">
        <v>17230</v>
      </c>
      <c r="C526" s="5" t="s">
        <v>2108</v>
      </c>
      <c r="D526" s="3" t="s">
        <v>2230</v>
      </c>
      <c r="E526" s="6">
        <v>43824.253391203703</v>
      </c>
      <c r="F526" s="3"/>
      <c r="G526" s="3"/>
      <c r="H526" s="3"/>
      <c r="I526" s="3"/>
      <c r="J526" s="3" t="s">
        <v>2231</v>
      </c>
      <c r="K526" s="3"/>
      <c r="L526" s="7" t="s">
        <v>36</v>
      </c>
      <c r="M526" s="13" t="s">
        <v>2232</v>
      </c>
      <c r="N526" s="3">
        <v>270</v>
      </c>
      <c r="O526" s="3">
        <v>87</v>
      </c>
      <c r="P526" s="3"/>
      <c r="Q526" s="15" t="s">
        <v>2233</v>
      </c>
      <c r="R526" s="7" t="s">
        <v>2113</v>
      </c>
    </row>
    <row r="527" spans="1:18" ht="41.4">
      <c r="A527" s="9" t="s">
        <v>2234</v>
      </c>
      <c r="B527" s="5" t="s">
        <v>17231</v>
      </c>
      <c r="C527" s="5" t="s">
        <v>2205</v>
      </c>
      <c r="D527" s="3" t="s">
        <v>2230</v>
      </c>
      <c r="E527" s="6">
        <v>43824.253391203703</v>
      </c>
      <c r="F527" s="3"/>
      <c r="G527" s="3"/>
      <c r="H527" s="3"/>
      <c r="I527" s="3"/>
      <c r="J527" s="3" t="s">
        <v>2235</v>
      </c>
      <c r="K527" s="3"/>
      <c r="L527" s="7" t="s">
        <v>266</v>
      </c>
      <c r="M527" s="13" t="s">
        <v>2236</v>
      </c>
      <c r="N527" s="3">
        <v>6</v>
      </c>
      <c r="O527" s="3">
        <v>24</v>
      </c>
      <c r="P527" s="3"/>
      <c r="Q527" s="15" t="s">
        <v>2237</v>
      </c>
      <c r="R527" s="7" t="s">
        <v>2210</v>
      </c>
    </row>
    <row r="528" spans="1:18" ht="51.6">
      <c r="A528" s="9" t="s">
        <v>2238</v>
      </c>
      <c r="B528" s="5" t="s">
        <v>17232</v>
      </c>
      <c r="C528" s="5" t="s">
        <v>2239</v>
      </c>
      <c r="D528" s="3" t="s">
        <v>2230</v>
      </c>
      <c r="E528" s="6">
        <v>43824.253391203703</v>
      </c>
      <c r="F528" s="3"/>
      <c r="G528" s="3"/>
      <c r="H528" s="3"/>
      <c r="I528" s="3"/>
      <c r="J528" s="3" t="s">
        <v>2125</v>
      </c>
      <c r="K528" s="3"/>
      <c r="L528" s="7" t="s">
        <v>36</v>
      </c>
      <c r="M528" s="13" t="s">
        <v>2126</v>
      </c>
      <c r="N528" s="3">
        <v>240</v>
      </c>
      <c r="O528" s="3">
        <v>521</v>
      </c>
      <c r="P528" s="3"/>
      <c r="Q528" s="15" t="s">
        <v>2240</v>
      </c>
      <c r="R528" s="7" t="s">
        <v>2241</v>
      </c>
    </row>
    <row r="529" spans="1:18" ht="61.8">
      <c r="A529" s="9" t="s">
        <v>2242</v>
      </c>
      <c r="B529" s="5" t="s">
        <v>16905</v>
      </c>
      <c r="C529" s="5" t="s">
        <v>2243</v>
      </c>
      <c r="D529" s="3" t="s">
        <v>2244</v>
      </c>
      <c r="E529" s="6">
        <v>43824.253379629634</v>
      </c>
      <c r="F529" s="3"/>
      <c r="G529" s="3"/>
      <c r="H529" s="3"/>
      <c r="I529" s="3"/>
      <c r="J529" s="3" t="s">
        <v>2245</v>
      </c>
      <c r="K529" s="3"/>
      <c r="L529" s="7" t="s">
        <v>36</v>
      </c>
      <c r="M529" s="13" t="s">
        <v>2246</v>
      </c>
      <c r="N529" s="3">
        <v>138</v>
      </c>
      <c r="O529" s="3">
        <v>279</v>
      </c>
      <c r="P529" s="3" t="s">
        <v>2247</v>
      </c>
      <c r="Q529" s="15" t="s">
        <v>2248</v>
      </c>
      <c r="R529" s="7" t="s">
        <v>2249</v>
      </c>
    </row>
    <row r="530" spans="1:18" ht="92.4">
      <c r="A530" s="9" t="s">
        <v>2250</v>
      </c>
      <c r="B530" s="5" t="s">
        <v>17233</v>
      </c>
      <c r="C530" s="5" t="s">
        <v>2251</v>
      </c>
      <c r="D530" s="3" t="s">
        <v>2252</v>
      </c>
      <c r="E530" s="6">
        <v>43824.253310185188</v>
      </c>
      <c r="F530" s="3"/>
      <c r="G530" s="3"/>
      <c r="H530" s="3"/>
      <c r="I530" s="3"/>
      <c r="J530" s="3" t="s">
        <v>2253</v>
      </c>
      <c r="K530" s="3"/>
      <c r="L530" s="7" t="s">
        <v>36</v>
      </c>
      <c r="M530" s="13" t="s">
        <v>2254</v>
      </c>
      <c r="N530" s="3">
        <v>84</v>
      </c>
      <c r="O530" s="3">
        <v>478</v>
      </c>
      <c r="P530" s="3" t="s">
        <v>38</v>
      </c>
      <c r="Q530" s="15" t="s">
        <v>2255</v>
      </c>
      <c r="R530" s="7" t="s">
        <v>2256</v>
      </c>
    </row>
    <row r="531" spans="1:18" ht="61.8">
      <c r="A531" s="9" t="s">
        <v>2257</v>
      </c>
      <c r="B531" s="5" t="s">
        <v>17234</v>
      </c>
      <c r="C531" s="5" t="s">
        <v>2258</v>
      </c>
      <c r="D531" s="3" t="s">
        <v>2259</v>
      </c>
      <c r="E531" s="6">
        <v>43824.253275462965</v>
      </c>
      <c r="F531" s="3"/>
      <c r="G531" s="3"/>
      <c r="H531" s="3"/>
      <c r="I531" s="3"/>
      <c r="J531" s="3" t="s">
        <v>2260</v>
      </c>
      <c r="K531" s="3"/>
      <c r="L531" s="7" t="s">
        <v>36</v>
      </c>
      <c r="M531" s="13" t="s">
        <v>2261</v>
      </c>
      <c r="N531" s="3">
        <v>292</v>
      </c>
      <c r="O531" s="3">
        <v>78</v>
      </c>
      <c r="P531" s="3" t="s">
        <v>2262</v>
      </c>
      <c r="Q531" s="15" t="s">
        <v>2263</v>
      </c>
      <c r="R531" s="7" t="s">
        <v>2264</v>
      </c>
    </row>
    <row r="532" spans="1:18" ht="61.8">
      <c r="A532" s="9" t="s">
        <v>2265</v>
      </c>
      <c r="B532" s="5" t="s">
        <v>17235</v>
      </c>
      <c r="C532" s="5" t="s">
        <v>2170</v>
      </c>
      <c r="D532" s="3" t="s">
        <v>2259</v>
      </c>
      <c r="E532" s="6">
        <v>43824.253275462965</v>
      </c>
      <c r="F532" s="3"/>
      <c r="G532" s="3"/>
      <c r="H532" s="3"/>
      <c r="I532" s="3"/>
      <c r="J532" s="3" t="s">
        <v>2125</v>
      </c>
      <c r="K532" s="3"/>
      <c r="L532" s="7" t="s">
        <v>36</v>
      </c>
      <c r="M532" s="13" t="s">
        <v>2126</v>
      </c>
      <c r="N532" s="3">
        <v>240</v>
      </c>
      <c r="O532" s="3">
        <v>521</v>
      </c>
      <c r="P532" s="3"/>
      <c r="Q532" s="15" t="s">
        <v>2266</v>
      </c>
      <c r="R532" s="7" t="s">
        <v>2176</v>
      </c>
    </row>
    <row r="533" spans="1:18" ht="61.8">
      <c r="A533" s="9" t="s">
        <v>2267</v>
      </c>
      <c r="B533" s="5" t="s">
        <v>17236</v>
      </c>
      <c r="C533" s="5" t="s">
        <v>2217</v>
      </c>
      <c r="D533" s="3" t="s">
        <v>2268</v>
      </c>
      <c r="E533" s="6">
        <v>43824.253263888888</v>
      </c>
      <c r="F533" s="3"/>
      <c r="G533" s="3"/>
      <c r="H533" s="3"/>
      <c r="I533" s="3"/>
      <c r="J533" s="3" t="s">
        <v>2269</v>
      </c>
      <c r="K533" s="3"/>
      <c r="L533" s="7" t="s">
        <v>36</v>
      </c>
      <c r="M533" s="13" t="s">
        <v>2270</v>
      </c>
      <c r="N533" s="3">
        <v>74</v>
      </c>
      <c r="O533" s="3">
        <v>205</v>
      </c>
      <c r="P533" s="3" t="s">
        <v>2271</v>
      </c>
      <c r="Q533" s="15" t="s">
        <v>2272</v>
      </c>
      <c r="R533" s="7" t="s">
        <v>2222</v>
      </c>
    </row>
    <row r="534" spans="1:18" ht="41.4">
      <c r="A534" s="9" t="s">
        <v>2273</v>
      </c>
      <c r="B534" s="5" t="s">
        <v>17237</v>
      </c>
      <c r="C534" s="5" t="s">
        <v>2137</v>
      </c>
      <c r="D534" s="3" t="s">
        <v>2274</v>
      </c>
      <c r="E534" s="6">
        <v>43824.253171296295</v>
      </c>
      <c r="F534" s="3"/>
      <c r="G534" s="3"/>
      <c r="H534" s="3"/>
      <c r="I534" s="3"/>
      <c r="J534" s="3" t="s">
        <v>2275</v>
      </c>
      <c r="K534" s="3"/>
      <c r="L534" s="7" t="s">
        <v>266</v>
      </c>
      <c r="M534" s="13" t="s">
        <v>2276</v>
      </c>
      <c r="N534" s="3">
        <v>26</v>
      </c>
      <c r="O534" s="3">
        <v>19</v>
      </c>
      <c r="P534" s="3" t="s">
        <v>2277</v>
      </c>
      <c r="Q534" s="15" t="s">
        <v>2278</v>
      </c>
      <c r="R534" s="7" t="s">
        <v>2142</v>
      </c>
    </row>
    <row r="535" spans="1:18" ht="123">
      <c r="A535" s="9" t="s">
        <v>2279</v>
      </c>
      <c r="B535" s="5" t="s">
        <v>16900</v>
      </c>
      <c r="C535" s="5" t="s">
        <v>2101</v>
      </c>
      <c r="D535" s="3" t="s">
        <v>2280</v>
      </c>
      <c r="E535" s="6">
        <v>43824.253136574072</v>
      </c>
      <c r="F535" s="3"/>
      <c r="G535" s="3"/>
      <c r="H535" s="3"/>
      <c r="I535" s="3"/>
      <c r="J535" s="3" t="s">
        <v>2281</v>
      </c>
      <c r="K535" s="3"/>
      <c r="L535" s="7" t="s">
        <v>22</v>
      </c>
      <c r="M535" s="13" t="s">
        <v>2282</v>
      </c>
      <c r="N535" s="3">
        <v>1</v>
      </c>
      <c r="O535" s="3">
        <v>47</v>
      </c>
      <c r="P535" s="3"/>
      <c r="Q535" s="15" t="s">
        <v>2283</v>
      </c>
      <c r="R535" s="7" t="s">
        <v>2106</v>
      </c>
    </row>
    <row r="536" spans="1:18" ht="82.2">
      <c r="A536" s="9" t="s">
        <v>2284</v>
      </c>
      <c r="B536" s="5" t="s">
        <v>16987</v>
      </c>
      <c r="C536" s="5" t="s">
        <v>2285</v>
      </c>
      <c r="D536" s="3" t="s">
        <v>2286</v>
      </c>
      <c r="E536" s="6">
        <v>43824.253125000003</v>
      </c>
      <c r="F536" s="3"/>
      <c r="G536" s="3"/>
      <c r="H536" s="3"/>
      <c r="I536" s="3"/>
      <c r="J536" s="3" t="s">
        <v>2287</v>
      </c>
      <c r="K536" s="3"/>
      <c r="L536" s="7" t="s">
        <v>36</v>
      </c>
      <c r="M536" s="13" t="s">
        <v>2288</v>
      </c>
      <c r="N536" s="3">
        <v>5</v>
      </c>
      <c r="O536" s="3">
        <v>21</v>
      </c>
      <c r="P536" s="3"/>
      <c r="Q536" s="15" t="s">
        <v>2289</v>
      </c>
      <c r="R536" s="7" t="s">
        <v>2290</v>
      </c>
    </row>
    <row r="537" spans="1:18" ht="51.6">
      <c r="A537" s="9" t="s">
        <v>2291</v>
      </c>
      <c r="B537" s="5" t="s">
        <v>17149</v>
      </c>
      <c r="C537" s="5" t="s">
        <v>2108</v>
      </c>
      <c r="D537" s="3" t="s">
        <v>2286</v>
      </c>
      <c r="E537" s="6">
        <v>43824.253125000003</v>
      </c>
      <c r="F537" s="3"/>
      <c r="G537" s="3"/>
      <c r="H537" s="3"/>
      <c r="I537" s="3"/>
      <c r="J537" s="3" t="s">
        <v>2292</v>
      </c>
      <c r="K537" s="3"/>
      <c r="L537" s="7" t="s">
        <v>36</v>
      </c>
      <c r="M537" s="13" t="s">
        <v>2293</v>
      </c>
      <c r="N537" s="3">
        <v>57</v>
      </c>
      <c r="O537" s="3">
        <v>77</v>
      </c>
      <c r="P537" s="3"/>
      <c r="Q537" s="15" t="s">
        <v>2294</v>
      </c>
      <c r="R537" s="7" t="s">
        <v>2113</v>
      </c>
    </row>
    <row r="538" spans="1:18" ht="51.6">
      <c r="A538" s="9" t="s">
        <v>2295</v>
      </c>
      <c r="B538" s="5" t="s">
        <v>17149</v>
      </c>
      <c r="C538" s="5" t="s">
        <v>2137</v>
      </c>
      <c r="D538" s="3" t="s">
        <v>2286</v>
      </c>
      <c r="E538" s="6">
        <v>43824.253125000003</v>
      </c>
      <c r="F538" s="3"/>
      <c r="G538" s="3"/>
      <c r="H538" s="3"/>
      <c r="I538" s="3"/>
      <c r="J538" s="3" t="s">
        <v>2296</v>
      </c>
      <c r="K538" s="3"/>
      <c r="L538" s="7" t="s">
        <v>22</v>
      </c>
      <c r="M538" s="13" t="s">
        <v>2297</v>
      </c>
      <c r="N538" s="3">
        <v>4</v>
      </c>
      <c r="O538" s="3">
        <v>155</v>
      </c>
      <c r="P538" s="3"/>
      <c r="Q538" s="15" t="s">
        <v>2298</v>
      </c>
      <c r="R538" s="7" t="s">
        <v>2142</v>
      </c>
    </row>
    <row r="539" spans="1:18" ht="82.2">
      <c r="A539" s="9" t="s">
        <v>2299</v>
      </c>
      <c r="B539" s="5" t="s">
        <v>16900</v>
      </c>
      <c r="C539" s="5" t="s">
        <v>2300</v>
      </c>
      <c r="D539" s="3" t="s">
        <v>2286</v>
      </c>
      <c r="E539" s="6">
        <v>43824.253125000003</v>
      </c>
      <c r="F539" s="3"/>
      <c r="G539" s="3"/>
      <c r="H539" s="3"/>
      <c r="I539" s="3"/>
      <c r="J539" s="3" t="s">
        <v>2301</v>
      </c>
      <c r="K539" s="3"/>
      <c r="L539" s="7" t="s">
        <v>36</v>
      </c>
      <c r="M539" s="13" t="s">
        <v>2302</v>
      </c>
      <c r="N539" s="3">
        <v>1550</v>
      </c>
      <c r="O539" s="3">
        <v>1072</v>
      </c>
      <c r="P539" s="3" t="s">
        <v>2303</v>
      </c>
      <c r="Q539" s="15" t="s">
        <v>2304</v>
      </c>
      <c r="R539" s="7" t="s">
        <v>2305</v>
      </c>
    </row>
    <row r="540" spans="1:18" ht="92.4">
      <c r="A540" s="9" t="s">
        <v>2306</v>
      </c>
      <c r="B540" s="5" t="s">
        <v>17238</v>
      </c>
      <c r="C540" s="5" t="s">
        <v>2307</v>
      </c>
      <c r="D540" s="3" t="s">
        <v>2286</v>
      </c>
      <c r="E540" s="6">
        <v>43824.253125000003</v>
      </c>
      <c r="F540" s="3"/>
      <c r="G540" s="3"/>
      <c r="H540" s="3"/>
      <c r="I540" s="3"/>
      <c r="J540" s="3" t="s">
        <v>2308</v>
      </c>
      <c r="K540" s="3"/>
      <c r="L540" s="7" t="s">
        <v>36</v>
      </c>
      <c r="M540" s="13" t="s">
        <v>2309</v>
      </c>
      <c r="N540" s="3">
        <v>52</v>
      </c>
      <c r="O540" s="3">
        <v>270</v>
      </c>
      <c r="P540" s="3" t="s">
        <v>81</v>
      </c>
      <c r="Q540" s="15" t="s">
        <v>2310</v>
      </c>
      <c r="R540" s="7" t="s">
        <v>2311</v>
      </c>
    </row>
    <row r="541" spans="1:18" ht="51.6">
      <c r="A541" s="9" t="s">
        <v>2312</v>
      </c>
      <c r="B541" s="5" t="s">
        <v>15689</v>
      </c>
      <c r="C541" s="5" t="s">
        <v>2170</v>
      </c>
      <c r="D541" s="3" t="s">
        <v>2313</v>
      </c>
      <c r="E541" s="6">
        <v>43824.253101851849</v>
      </c>
      <c r="F541" s="3"/>
      <c r="G541" s="3"/>
      <c r="H541" s="3"/>
      <c r="I541" s="3"/>
      <c r="J541" s="3" t="s">
        <v>2314</v>
      </c>
      <c r="K541" s="3"/>
      <c r="L541" s="7" t="s">
        <v>36</v>
      </c>
      <c r="M541" s="13" t="s">
        <v>2315</v>
      </c>
      <c r="N541" s="3">
        <v>19</v>
      </c>
      <c r="O541" s="3">
        <v>656</v>
      </c>
      <c r="P541" s="3"/>
      <c r="Q541" s="15" t="s">
        <v>2316</v>
      </c>
      <c r="R541" s="7" t="s">
        <v>2176</v>
      </c>
    </row>
    <row r="542" spans="1:18" ht="51.6">
      <c r="A542" s="9" t="s">
        <v>2317</v>
      </c>
      <c r="B542" s="5" t="s">
        <v>15690</v>
      </c>
      <c r="C542" s="5" t="s">
        <v>2178</v>
      </c>
      <c r="D542" s="3" t="s">
        <v>2313</v>
      </c>
      <c r="E542" s="6">
        <v>43824.253101851849</v>
      </c>
      <c r="F542" s="3"/>
      <c r="G542" s="3"/>
      <c r="H542" s="3"/>
      <c r="I542" s="3"/>
      <c r="J542" s="3" t="s">
        <v>2318</v>
      </c>
      <c r="K542" s="3"/>
      <c r="L542" s="7" t="s">
        <v>36</v>
      </c>
      <c r="M542" s="13" t="s">
        <v>2319</v>
      </c>
      <c r="N542" s="3">
        <v>10</v>
      </c>
      <c r="O542" s="3">
        <v>119</v>
      </c>
      <c r="P542" s="3"/>
      <c r="Q542" s="15" t="s">
        <v>2320</v>
      </c>
      <c r="R542" s="7" t="s">
        <v>2184</v>
      </c>
    </row>
    <row r="543" spans="1:18" ht="51.6">
      <c r="A543" s="9" t="s">
        <v>2321</v>
      </c>
      <c r="B543" s="5" t="s">
        <v>15691</v>
      </c>
      <c r="C543" s="5" t="s">
        <v>2239</v>
      </c>
      <c r="D543" s="3" t="s">
        <v>2313</v>
      </c>
      <c r="E543" s="6">
        <v>43824.253101851849</v>
      </c>
      <c r="F543" s="3"/>
      <c r="G543" s="3"/>
      <c r="H543" s="3"/>
      <c r="I543" s="3"/>
      <c r="J543" s="3" t="s">
        <v>2322</v>
      </c>
      <c r="K543" s="3"/>
      <c r="L543" s="7" t="s">
        <v>36</v>
      </c>
      <c r="M543" s="13" t="s">
        <v>2323</v>
      </c>
      <c r="N543" s="3">
        <v>57</v>
      </c>
      <c r="O543" s="3">
        <v>267</v>
      </c>
      <c r="P543" s="3"/>
      <c r="Q543" s="15" t="s">
        <v>2324</v>
      </c>
      <c r="R543" s="7" t="s">
        <v>2241</v>
      </c>
    </row>
    <row r="544" spans="1:18" ht="72">
      <c r="A544" s="9" t="s">
        <v>2325</v>
      </c>
      <c r="B544" s="5" t="s">
        <v>17239</v>
      </c>
      <c r="C544" s="5" t="s">
        <v>2217</v>
      </c>
      <c r="D544" s="3" t="s">
        <v>2326</v>
      </c>
      <c r="E544" s="6">
        <v>43824.25309027778</v>
      </c>
      <c r="F544" s="3"/>
      <c r="G544" s="3"/>
      <c r="H544" s="3"/>
      <c r="I544" s="3"/>
      <c r="J544" s="3" t="s">
        <v>2327</v>
      </c>
      <c r="K544" s="3"/>
      <c r="L544" s="7" t="s">
        <v>22</v>
      </c>
      <c r="M544" s="13" t="s">
        <v>2328</v>
      </c>
      <c r="N544" s="3">
        <v>91</v>
      </c>
      <c r="O544" s="3">
        <v>225</v>
      </c>
      <c r="P544" s="3" t="s">
        <v>1262</v>
      </c>
      <c r="Q544" s="15" t="s">
        <v>2329</v>
      </c>
      <c r="R544" s="7" t="s">
        <v>2222</v>
      </c>
    </row>
    <row r="545" spans="1:18" ht="51.6">
      <c r="A545" s="9" t="s">
        <v>2330</v>
      </c>
      <c r="B545" s="5" t="s">
        <v>17240</v>
      </c>
      <c r="C545" s="5" t="s">
        <v>2243</v>
      </c>
      <c r="D545" s="3" t="s">
        <v>2326</v>
      </c>
      <c r="E545" s="6">
        <v>43824.25309027778</v>
      </c>
      <c r="F545" s="3"/>
      <c r="G545" s="3"/>
      <c r="H545" s="3"/>
      <c r="I545" s="3"/>
      <c r="J545" s="3" t="s">
        <v>2331</v>
      </c>
      <c r="K545" s="3"/>
      <c r="L545" s="7" t="s">
        <v>36</v>
      </c>
      <c r="M545" s="13" t="s">
        <v>2332</v>
      </c>
      <c r="N545" s="3">
        <v>649</v>
      </c>
      <c r="O545" s="3">
        <v>2107</v>
      </c>
      <c r="P545" s="3"/>
      <c r="Q545" s="15" t="s">
        <v>2333</v>
      </c>
      <c r="R545" s="7" t="s">
        <v>2249</v>
      </c>
    </row>
    <row r="546" spans="1:18" ht="51.6">
      <c r="A546" s="9" t="s">
        <v>2334</v>
      </c>
      <c r="B546" s="5" t="s">
        <v>17241</v>
      </c>
      <c r="C546" s="5" t="s">
        <v>2123</v>
      </c>
      <c r="D546" s="3" t="s">
        <v>2335</v>
      </c>
      <c r="E546" s="6">
        <v>43824.25304398148</v>
      </c>
      <c r="F546" s="3"/>
      <c r="G546" s="3"/>
      <c r="H546" s="3"/>
      <c r="I546" s="3"/>
      <c r="J546" s="3" t="s">
        <v>2336</v>
      </c>
      <c r="K546" s="3"/>
      <c r="L546" s="7" t="s">
        <v>22</v>
      </c>
      <c r="M546" s="13" t="s">
        <v>2337</v>
      </c>
      <c r="N546" s="3">
        <v>16</v>
      </c>
      <c r="O546" s="3">
        <v>154</v>
      </c>
      <c r="P546" s="3" t="s">
        <v>81</v>
      </c>
      <c r="Q546" s="15" t="s">
        <v>2338</v>
      </c>
      <c r="R546" s="7" t="s">
        <v>2128</v>
      </c>
    </row>
    <row r="547" spans="1:18" ht="102.6">
      <c r="A547" s="9" t="s">
        <v>2339</v>
      </c>
      <c r="B547" s="5" t="s">
        <v>17242</v>
      </c>
      <c r="C547" s="5" t="s">
        <v>2170</v>
      </c>
      <c r="D547" s="3" t="s">
        <v>2335</v>
      </c>
      <c r="E547" s="6">
        <v>43824.25304398148</v>
      </c>
      <c r="F547" s="3"/>
      <c r="G547" s="3"/>
      <c r="H547" s="3"/>
      <c r="I547" s="3"/>
      <c r="J547" s="3" t="s">
        <v>2340</v>
      </c>
      <c r="K547" s="3"/>
      <c r="L547" s="7" t="s">
        <v>36</v>
      </c>
      <c r="M547" s="13" t="s">
        <v>2341</v>
      </c>
      <c r="N547" s="3">
        <v>387</v>
      </c>
      <c r="O547" s="3">
        <v>935</v>
      </c>
      <c r="P547" s="3" t="s">
        <v>2342</v>
      </c>
      <c r="Q547" s="15" t="s">
        <v>2343</v>
      </c>
      <c r="R547" s="7" t="s">
        <v>2176</v>
      </c>
    </row>
    <row r="548" spans="1:18" ht="72">
      <c r="A548" s="9" t="s">
        <v>2344</v>
      </c>
      <c r="B548" s="5" t="s">
        <v>17243</v>
      </c>
      <c r="C548" s="5" t="s">
        <v>2205</v>
      </c>
      <c r="D548" s="3" t="s">
        <v>2335</v>
      </c>
      <c r="E548" s="6">
        <v>43824.25304398148</v>
      </c>
      <c r="F548" s="3"/>
      <c r="G548" s="3"/>
      <c r="H548" s="3"/>
      <c r="I548" s="3"/>
      <c r="J548" s="3" t="s">
        <v>2345</v>
      </c>
      <c r="K548" s="3"/>
      <c r="L548" s="7" t="s">
        <v>36</v>
      </c>
      <c r="M548" s="13" t="s">
        <v>2346</v>
      </c>
      <c r="N548" s="3">
        <v>5</v>
      </c>
      <c r="O548" s="3">
        <v>75</v>
      </c>
      <c r="P548" s="3"/>
      <c r="Q548" s="15" t="s">
        <v>2347</v>
      </c>
      <c r="R548" s="7" t="s">
        <v>2210</v>
      </c>
    </row>
    <row r="549" spans="1:18" ht="51.6">
      <c r="A549" s="9" t="s">
        <v>2348</v>
      </c>
      <c r="B549" s="5" t="s">
        <v>17149</v>
      </c>
      <c r="C549" s="5" t="s">
        <v>2349</v>
      </c>
      <c r="D549" s="3" t="s">
        <v>2350</v>
      </c>
      <c r="E549" s="6">
        <v>43824.252962962964</v>
      </c>
      <c r="F549" s="3"/>
      <c r="G549" s="3"/>
      <c r="H549" s="3"/>
      <c r="I549" s="3"/>
      <c r="J549" s="3" t="s">
        <v>2152</v>
      </c>
      <c r="K549" s="3"/>
      <c r="L549" s="7" t="s">
        <v>36</v>
      </c>
      <c r="M549" s="13" t="s">
        <v>2153</v>
      </c>
      <c r="N549" s="3">
        <v>1</v>
      </c>
      <c r="O549" s="3">
        <v>91</v>
      </c>
      <c r="P549" s="3" t="s">
        <v>81</v>
      </c>
      <c r="Q549" s="15" t="s">
        <v>2351</v>
      </c>
      <c r="R549" s="7" t="s">
        <v>2352</v>
      </c>
    </row>
    <row r="550" spans="1:18" ht="82.2">
      <c r="A550" s="9" t="s">
        <v>2353</v>
      </c>
      <c r="B550" s="5" t="s">
        <v>17191</v>
      </c>
      <c r="C550" s="5" t="s">
        <v>2170</v>
      </c>
      <c r="D550" s="3" t="s">
        <v>2350</v>
      </c>
      <c r="E550" s="6">
        <v>43824.252962962964</v>
      </c>
      <c r="F550" s="3"/>
      <c r="G550" s="3"/>
      <c r="H550" s="3"/>
      <c r="I550" s="3"/>
      <c r="J550" s="3" t="s">
        <v>2354</v>
      </c>
      <c r="K550" s="3"/>
      <c r="L550" s="7" t="s">
        <v>36</v>
      </c>
      <c r="M550" s="13" t="s">
        <v>2355</v>
      </c>
      <c r="N550" s="3">
        <v>109</v>
      </c>
      <c r="O550" s="3">
        <v>93</v>
      </c>
      <c r="P550" s="3" t="s">
        <v>2356</v>
      </c>
      <c r="Q550" s="15" t="s">
        <v>2357</v>
      </c>
      <c r="R550" s="7" t="s">
        <v>2176</v>
      </c>
    </row>
    <row r="551" spans="1:18" ht="82.2">
      <c r="A551" s="9" t="s">
        <v>2358</v>
      </c>
      <c r="B551" s="5" t="s">
        <v>16987</v>
      </c>
      <c r="C551" s="5" t="s">
        <v>2359</v>
      </c>
      <c r="D551" s="3" t="s">
        <v>2360</v>
      </c>
      <c r="E551" s="6">
        <v>43824.252916666665</v>
      </c>
      <c r="F551" s="3"/>
      <c r="G551" s="3"/>
      <c r="H551" s="3"/>
      <c r="I551" s="3"/>
      <c r="J551" s="3" t="s">
        <v>2152</v>
      </c>
      <c r="K551" s="3"/>
      <c r="L551" s="7" t="s">
        <v>36</v>
      </c>
      <c r="M551" s="13" t="s">
        <v>2153</v>
      </c>
      <c r="N551" s="3">
        <v>1</v>
      </c>
      <c r="O551" s="3">
        <v>91</v>
      </c>
      <c r="P551" s="3" t="s">
        <v>81</v>
      </c>
      <c r="Q551" s="15" t="s">
        <v>2361</v>
      </c>
      <c r="R551" s="7" t="s">
        <v>2362</v>
      </c>
    </row>
    <row r="552" spans="1:18" ht="123">
      <c r="A552" s="9" t="s">
        <v>2363</v>
      </c>
      <c r="B552" s="5" t="s">
        <v>17244</v>
      </c>
      <c r="C552" s="5" t="s">
        <v>2101</v>
      </c>
      <c r="D552" s="3" t="s">
        <v>2364</v>
      </c>
      <c r="E552" s="6">
        <v>43824.252858796295</v>
      </c>
      <c r="F552" s="3"/>
      <c r="G552" s="3"/>
      <c r="H552" s="3"/>
      <c r="I552" s="3"/>
      <c r="J552" s="3" t="s">
        <v>2365</v>
      </c>
      <c r="K552" s="3"/>
      <c r="L552" s="7" t="s">
        <v>36</v>
      </c>
      <c r="M552" s="13" t="s">
        <v>2366</v>
      </c>
      <c r="N552" s="3">
        <v>163</v>
      </c>
      <c r="O552" s="3">
        <v>184</v>
      </c>
      <c r="P552" s="3" t="s">
        <v>2367</v>
      </c>
      <c r="Q552" s="15" t="s">
        <v>2368</v>
      </c>
      <c r="R552" s="7" t="s">
        <v>2106</v>
      </c>
    </row>
    <row r="553" spans="1:18" ht="51.6">
      <c r="A553" s="9" t="s">
        <v>2369</v>
      </c>
      <c r="B553" s="5" t="s">
        <v>17041</v>
      </c>
      <c r="C553" s="5" t="s">
        <v>2123</v>
      </c>
      <c r="D553" s="3" t="s">
        <v>2370</v>
      </c>
      <c r="E553" s="6">
        <v>43824.252847222218</v>
      </c>
      <c r="F553" s="3"/>
      <c r="G553" s="3"/>
      <c r="H553" s="3"/>
      <c r="I553" s="3"/>
      <c r="J553" s="3" t="s">
        <v>2371</v>
      </c>
      <c r="K553" s="3"/>
      <c r="L553" s="7" t="s">
        <v>266</v>
      </c>
      <c r="M553" s="13" t="s">
        <v>2372</v>
      </c>
      <c r="N553" s="3">
        <v>2433</v>
      </c>
      <c r="O553" s="3">
        <v>447</v>
      </c>
      <c r="P553" s="3" t="s">
        <v>2373</v>
      </c>
      <c r="Q553" s="15" t="s">
        <v>2374</v>
      </c>
      <c r="R553" s="7" t="s">
        <v>2128</v>
      </c>
    </row>
    <row r="554" spans="1:18" ht="123">
      <c r="A554" s="9" t="s">
        <v>2375</v>
      </c>
      <c r="B554" s="5" t="s">
        <v>16905</v>
      </c>
      <c r="C554" s="5" t="s">
        <v>2101</v>
      </c>
      <c r="D554" s="3" t="s">
        <v>2376</v>
      </c>
      <c r="E554" s="6">
        <v>43824.25277777778</v>
      </c>
      <c r="F554" s="3"/>
      <c r="G554" s="3"/>
      <c r="H554" s="3"/>
      <c r="I554" s="3"/>
      <c r="J554" s="3" t="s">
        <v>2377</v>
      </c>
      <c r="K554" s="3"/>
      <c r="L554" s="7" t="s">
        <v>36</v>
      </c>
      <c r="M554" s="13" t="s">
        <v>2378</v>
      </c>
      <c r="N554" s="3">
        <v>153</v>
      </c>
      <c r="O554" s="3">
        <v>217</v>
      </c>
      <c r="P554" s="3" t="s">
        <v>1262</v>
      </c>
      <c r="Q554" s="15" t="s">
        <v>2379</v>
      </c>
      <c r="R554" s="7" t="s">
        <v>2106</v>
      </c>
    </row>
    <row r="555" spans="1:18" ht="123">
      <c r="A555" s="9" t="s">
        <v>2380</v>
      </c>
      <c r="B555" s="5" t="s">
        <v>17149</v>
      </c>
      <c r="C555" s="5" t="s">
        <v>2101</v>
      </c>
      <c r="D555" s="3" t="s">
        <v>2376</v>
      </c>
      <c r="E555" s="6">
        <v>43824.25277777778</v>
      </c>
      <c r="F555" s="3"/>
      <c r="G555" s="3"/>
      <c r="H555" s="3"/>
      <c r="I555" s="3"/>
      <c r="J555" s="3" t="s">
        <v>2292</v>
      </c>
      <c r="K555" s="3"/>
      <c r="L555" s="7" t="s">
        <v>36</v>
      </c>
      <c r="M555" s="13" t="s">
        <v>2293</v>
      </c>
      <c r="N555" s="3">
        <v>57</v>
      </c>
      <c r="O555" s="3">
        <v>77</v>
      </c>
      <c r="P555" s="3"/>
      <c r="Q555" s="15" t="s">
        <v>2381</v>
      </c>
      <c r="R555" s="7" t="s">
        <v>2106</v>
      </c>
    </row>
    <row r="556" spans="1:18" ht="51.6">
      <c r="A556" s="9" t="s">
        <v>2382</v>
      </c>
      <c r="B556" s="5" t="s">
        <v>17245</v>
      </c>
      <c r="C556" s="5" t="s">
        <v>2383</v>
      </c>
      <c r="D556" s="3" t="s">
        <v>2384</v>
      </c>
      <c r="E556" s="6">
        <v>43824.252766203703</v>
      </c>
      <c r="F556" s="3"/>
      <c r="G556" s="3"/>
      <c r="H556" s="3"/>
      <c r="I556" s="3"/>
      <c r="J556" s="3" t="s">
        <v>2385</v>
      </c>
      <c r="K556" s="3"/>
      <c r="L556" s="7" t="s">
        <v>22</v>
      </c>
      <c r="M556" s="13" t="s">
        <v>2386</v>
      </c>
      <c r="N556" s="3">
        <v>98</v>
      </c>
      <c r="O556" s="3">
        <v>186</v>
      </c>
      <c r="P556" s="3" t="s">
        <v>2387</v>
      </c>
      <c r="Q556" s="15" t="s">
        <v>2388</v>
      </c>
      <c r="R556" s="7" t="s">
        <v>2389</v>
      </c>
    </row>
    <row r="557" spans="1:18" ht="102.6">
      <c r="A557" s="9" t="s">
        <v>2390</v>
      </c>
      <c r="B557" s="5" t="s">
        <v>17246</v>
      </c>
      <c r="C557" s="5" t="s">
        <v>2391</v>
      </c>
      <c r="D557" s="3" t="s">
        <v>2392</v>
      </c>
      <c r="E557" s="6">
        <v>43824.252754629633</v>
      </c>
      <c r="F557" s="3"/>
      <c r="G557" s="3"/>
      <c r="H557" s="3"/>
      <c r="I557" s="3"/>
      <c r="J557" s="3" t="s">
        <v>2152</v>
      </c>
      <c r="K557" s="3"/>
      <c r="L557" s="7" t="s">
        <v>36</v>
      </c>
      <c r="M557" s="13" t="s">
        <v>2153</v>
      </c>
      <c r="N557" s="3">
        <v>1</v>
      </c>
      <c r="O557" s="3">
        <v>91</v>
      </c>
      <c r="P557" s="3" t="s">
        <v>81</v>
      </c>
      <c r="Q557" s="15" t="s">
        <v>2393</v>
      </c>
      <c r="R557" s="7" t="s">
        <v>2394</v>
      </c>
    </row>
    <row r="558" spans="1:18" ht="51.6">
      <c r="A558" s="9" t="s">
        <v>2395</v>
      </c>
      <c r="B558" s="5" t="s">
        <v>17123</v>
      </c>
      <c r="C558" s="5" t="s">
        <v>2108</v>
      </c>
      <c r="D558" s="3" t="s">
        <v>2392</v>
      </c>
      <c r="E558" s="6">
        <v>43824.252754629633</v>
      </c>
      <c r="F558" s="3"/>
      <c r="G558" s="3"/>
      <c r="H558" s="3"/>
      <c r="I558" s="3"/>
      <c r="J558" s="3" t="s">
        <v>2396</v>
      </c>
      <c r="K558" s="3"/>
      <c r="L558" s="7" t="s">
        <v>36</v>
      </c>
      <c r="M558" s="13" t="s">
        <v>2397</v>
      </c>
      <c r="N558" s="3">
        <v>550</v>
      </c>
      <c r="O558" s="3">
        <v>308</v>
      </c>
      <c r="P558" s="3" t="s">
        <v>2398</v>
      </c>
      <c r="Q558" s="15" t="s">
        <v>2399</v>
      </c>
      <c r="R558" s="7" t="s">
        <v>2113</v>
      </c>
    </row>
    <row r="559" spans="1:18" ht="92.4">
      <c r="A559" s="9" t="s">
        <v>2400</v>
      </c>
      <c r="B559" s="5" t="s">
        <v>17247</v>
      </c>
      <c r="C559" s="5" t="s">
        <v>2401</v>
      </c>
      <c r="D559" s="3" t="s">
        <v>2402</v>
      </c>
      <c r="E559" s="6">
        <v>43824.252743055556</v>
      </c>
      <c r="F559" s="3"/>
      <c r="G559" s="3"/>
      <c r="H559" s="3"/>
      <c r="I559" s="3"/>
      <c r="J559" s="3" t="s">
        <v>2403</v>
      </c>
      <c r="K559" s="3"/>
      <c r="L559" s="7" t="s">
        <v>36</v>
      </c>
      <c r="M559" s="13" t="s">
        <v>2404</v>
      </c>
      <c r="N559" s="3">
        <v>194</v>
      </c>
      <c r="O559" s="3">
        <v>153</v>
      </c>
      <c r="P559" s="3" t="s">
        <v>2405</v>
      </c>
      <c r="Q559" s="15" t="s">
        <v>2406</v>
      </c>
      <c r="R559" s="7" t="s">
        <v>2407</v>
      </c>
    </row>
    <row r="560" spans="1:18" ht="61.8">
      <c r="A560" s="9" t="s">
        <v>2408</v>
      </c>
      <c r="B560" s="5" t="s">
        <v>17248</v>
      </c>
      <c r="C560" s="5" t="s">
        <v>2243</v>
      </c>
      <c r="D560" s="3" t="s">
        <v>2409</v>
      </c>
      <c r="E560" s="6">
        <v>43824.252708333333</v>
      </c>
      <c r="F560" s="3"/>
      <c r="G560" s="3"/>
      <c r="H560" s="3"/>
      <c r="I560" s="3"/>
      <c r="J560" s="3" t="s">
        <v>2410</v>
      </c>
      <c r="K560" s="3"/>
      <c r="L560" s="7" t="s">
        <v>22</v>
      </c>
      <c r="M560" s="13" t="s">
        <v>2411</v>
      </c>
      <c r="N560" s="3">
        <v>64</v>
      </c>
      <c r="O560" s="3">
        <v>131</v>
      </c>
      <c r="P560" s="3" t="s">
        <v>2412</v>
      </c>
      <c r="Q560" s="15" t="s">
        <v>2413</v>
      </c>
      <c r="R560" s="7" t="s">
        <v>2249</v>
      </c>
    </row>
    <row r="561" spans="1:18" ht="102.6">
      <c r="A561" s="9" t="s">
        <v>2414</v>
      </c>
      <c r="B561" s="5" t="s">
        <v>17249</v>
      </c>
      <c r="C561" s="5" t="s">
        <v>2094</v>
      </c>
      <c r="D561" s="3" t="s">
        <v>2415</v>
      </c>
      <c r="E561" s="6">
        <v>43824.252696759257</v>
      </c>
      <c r="F561" s="3"/>
      <c r="G561" s="3"/>
      <c r="H561" s="3"/>
      <c r="I561" s="3"/>
      <c r="J561" s="3" t="s">
        <v>2416</v>
      </c>
      <c r="K561" s="3"/>
      <c r="L561" s="7" t="s">
        <v>36</v>
      </c>
      <c r="M561" s="13" t="s">
        <v>2417</v>
      </c>
      <c r="N561" s="3">
        <v>26</v>
      </c>
      <c r="O561" s="3">
        <v>252</v>
      </c>
      <c r="P561" s="3"/>
      <c r="Q561" s="15" t="s">
        <v>2418</v>
      </c>
      <c r="R561" s="7" t="s">
        <v>2099</v>
      </c>
    </row>
    <row r="562" spans="1:18" ht="92.4">
      <c r="A562" s="9" t="s">
        <v>2419</v>
      </c>
      <c r="B562" s="5" t="s">
        <v>17250</v>
      </c>
      <c r="C562" s="5" t="s">
        <v>2420</v>
      </c>
      <c r="D562" s="3" t="s">
        <v>2421</v>
      </c>
      <c r="E562" s="6">
        <v>43824.25267361111</v>
      </c>
      <c r="F562" s="3"/>
      <c r="G562" s="3"/>
      <c r="H562" s="3"/>
      <c r="I562" s="3"/>
      <c r="J562" s="3" t="s">
        <v>2422</v>
      </c>
      <c r="K562" s="3"/>
      <c r="L562" s="7" t="s">
        <v>36</v>
      </c>
      <c r="M562" s="13" t="s">
        <v>2423</v>
      </c>
      <c r="N562" s="3">
        <v>37</v>
      </c>
      <c r="O562" s="3">
        <v>140</v>
      </c>
      <c r="P562" s="3"/>
      <c r="Q562" s="15" t="s">
        <v>2424</v>
      </c>
      <c r="R562" s="7" t="s">
        <v>2425</v>
      </c>
    </row>
    <row r="563" spans="1:18" ht="133.19999999999999">
      <c r="A563" s="9" t="s">
        <v>2426</v>
      </c>
      <c r="B563" s="5" t="s">
        <v>16899</v>
      </c>
      <c r="C563" s="5" t="s">
        <v>2108</v>
      </c>
      <c r="D563" s="3" t="s">
        <v>2427</v>
      </c>
      <c r="E563" s="6">
        <v>43824.252638888887</v>
      </c>
      <c r="F563" s="3"/>
      <c r="G563" s="3"/>
      <c r="H563" s="3"/>
      <c r="I563" s="3"/>
      <c r="J563" s="3" t="s">
        <v>2428</v>
      </c>
      <c r="K563" s="3"/>
      <c r="L563" s="7" t="s">
        <v>22</v>
      </c>
      <c r="M563" s="13" t="s">
        <v>2429</v>
      </c>
      <c r="N563" s="3">
        <v>169</v>
      </c>
      <c r="O563" s="3">
        <v>352</v>
      </c>
      <c r="P563" s="3"/>
      <c r="Q563" s="15" t="s">
        <v>2430</v>
      </c>
      <c r="R563" s="7" t="s">
        <v>2113</v>
      </c>
    </row>
    <row r="564" spans="1:18" ht="133.19999999999999">
      <c r="A564" s="9" t="s">
        <v>2431</v>
      </c>
      <c r="B564" s="5" t="s">
        <v>16940</v>
      </c>
      <c r="C564" s="5" t="s">
        <v>2432</v>
      </c>
      <c r="D564" s="3" t="s">
        <v>2427</v>
      </c>
      <c r="E564" s="6">
        <v>43824.252638888887</v>
      </c>
      <c r="F564" s="3"/>
      <c r="G564" s="3"/>
      <c r="H564" s="3"/>
      <c r="I564" s="3"/>
      <c r="J564" s="3" t="s">
        <v>2152</v>
      </c>
      <c r="K564" s="3"/>
      <c r="L564" s="7" t="s">
        <v>36</v>
      </c>
      <c r="M564" s="13" t="s">
        <v>2153</v>
      </c>
      <c r="N564" s="3">
        <v>1</v>
      </c>
      <c r="O564" s="3">
        <v>91</v>
      </c>
      <c r="P564" s="3" t="s">
        <v>81</v>
      </c>
      <c r="Q564" s="15" t="s">
        <v>2433</v>
      </c>
      <c r="R564" s="7" t="s">
        <v>2434</v>
      </c>
    </row>
    <row r="565" spans="1:18" ht="123">
      <c r="A565" s="9" t="s">
        <v>2435</v>
      </c>
      <c r="B565" s="5" t="s">
        <v>16900</v>
      </c>
      <c r="C565" s="5" t="s">
        <v>2101</v>
      </c>
      <c r="D565" s="3" t="s">
        <v>2436</v>
      </c>
      <c r="E565" s="6">
        <v>43824.252581018518</v>
      </c>
      <c r="F565" s="3"/>
      <c r="G565" s="3"/>
      <c r="H565" s="3"/>
      <c r="I565" s="3"/>
      <c r="J565" s="3" t="s">
        <v>2322</v>
      </c>
      <c r="K565" s="3"/>
      <c r="L565" s="7" t="s">
        <v>36</v>
      </c>
      <c r="M565" s="13" t="s">
        <v>2323</v>
      </c>
      <c r="N565" s="3">
        <v>57</v>
      </c>
      <c r="O565" s="3">
        <v>267</v>
      </c>
      <c r="P565" s="3"/>
      <c r="Q565" s="15" t="s">
        <v>2437</v>
      </c>
      <c r="R565" s="7" t="s">
        <v>2106</v>
      </c>
    </row>
    <row r="566" spans="1:18" ht="61.8">
      <c r="A566" s="9" t="s">
        <v>2438</v>
      </c>
      <c r="B566" s="5" t="s">
        <v>16905</v>
      </c>
      <c r="C566" s="5" t="s">
        <v>2239</v>
      </c>
      <c r="D566" s="3" t="s">
        <v>2439</v>
      </c>
      <c r="E566" s="6">
        <v>43824.252569444448</v>
      </c>
      <c r="F566" s="3"/>
      <c r="G566" s="3"/>
      <c r="H566" s="3"/>
      <c r="I566" s="3"/>
      <c r="J566" s="3" t="s">
        <v>2371</v>
      </c>
      <c r="K566" s="3"/>
      <c r="L566" s="7" t="s">
        <v>266</v>
      </c>
      <c r="M566" s="13" t="s">
        <v>2372</v>
      </c>
      <c r="N566" s="3">
        <v>2433</v>
      </c>
      <c r="O566" s="3">
        <v>447</v>
      </c>
      <c r="P566" s="3" t="s">
        <v>2373</v>
      </c>
      <c r="Q566" s="15" t="s">
        <v>2440</v>
      </c>
      <c r="R566" s="7" t="s">
        <v>2241</v>
      </c>
    </row>
    <row r="567" spans="1:18" ht="123">
      <c r="A567" s="9" t="s">
        <v>2441</v>
      </c>
      <c r="B567" s="5" t="s">
        <v>17149</v>
      </c>
      <c r="C567" s="5" t="s">
        <v>2101</v>
      </c>
      <c r="D567" s="3" t="s">
        <v>2442</v>
      </c>
      <c r="E567" s="6">
        <v>43824.252534722225</v>
      </c>
      <c r="F567" s="3"/>
      <c r="G567" s="3"/>
      <c r="H567" s="3"/>
      <c r="I567" s="3"/>
      <c r="J567" s="3" t="s">
        <v>2443</v>
      </c>
      <c r="K567" s="3"/>
      <c r="L567" s="7" t="s">
        <v>22</v>
      </c>
      <c r="M567" s="13" t="s">
        <v>2444</v>
      </c>
      <c r="N567" s="3">
        <v>12</v>
      </c>
      <c r="O567" s="3">
        <v>118</v>
      </c>
      <c r="P567" s="3" t="s">
        <v>151</v>
      </c>
      <c r="Q567" s="15" t="s">
        <v>2445</v>
      </c>
      <c r="R567" s="7" t="s">
        <v>2106</v>
      </c>
    </row>
    <row r="568" spans="1:18" ht="82.2">
      <c r="A568" s="9" t="s">
        <v>2446</v>
      </c>
      <c r="B568" s="5" t="s">
        <v>16900</v>
      </c>
      <c r="C568" s="5" t="s">
        <v>2359</v>
      </c>
      <c r="D568" s="3" t="s">
        <v>2442</v>
      </c>
      <c r="E568" s="6">
        <v>43824.252534722225</v>
      </c>
      <c r="F568" s="3"/>
      <c r="G568" s="3"/>
      <c r="H568" s="3"/>
      <c r="I568" s="3"/>
      <c r="J568" s="3" t="s">
        <v>2371</v>
      </c>
      <c r="K568" s="3"/>
      <c r="L568" s="7" t="s">
        <v>266</v>
      </c>
      <c r="M568" s="13" t="s">
        <v>2372</v>
      </c>
      <c r="N568" s="3">
        <v>2433</v>
      </c>
      <c r="O568" s="3">
        <v>447</v>
      </c>
      <c r="P568" s="3" t="s">
        <v>2373</v>
      </c>
      <c r="Q568" s="15" t="s">
        <v>2447</v>
      </c>
      <c r="R568" s="7" t="s">
        <v>2362</v>
      </c>
    </row>
    <row r="569" spans="1:18" ht="41.4">
      <c r="A569" s="9" t="s">
        <v>2448</v>
      </c>
      <c r="B569" s="5" t="s">
        <v>17251</v>
      </c>
      <c r="C569" s="5" t="s">
        <v>2449</v>
      </c>
      <c r="D569" s="3" t="s">
        <v>2450</v>
      </c>
      <c r="E569" s="6">
        <v>43824.252523148149</v>
      </c>
      <c r="F569" s="3"/>
      <c r="G569" s="3"/>
      <c r="H569" s="3"/>
      <c r="I569" s="3"/>
      <c r="J569" s="3" t="s">
        <v>2451</v>
      </c>
      <c r="K569" s="3"/>
      <c r="L569" s="7" t="s">
        <v>36</v>
      </c>
      <c r="M569" s="13" t="s">
        <v>2452</v>
      </c>
      <c r="N569" s="3">
        <v>11</v>
      </c>
      <c r="O569" s="3"/>
      <c r="P569" s="3"/>
      <c r="Q569" s="15" t="s">
        <v>2453</v>
      </c>
      <c r="R569" s="7" t="s">
        <v>2454</v>
      </c>
    </row>
    <row r="570" spans="1:18" ht="31.2">
      <c r="A570" s="9" t="s">
        <v>2455</v>
      </c>
      <c r="B570" s="5" t="s">
        <v>17241</v>
      </c>
      <c r="C570" s="5" t="s">
        <v>2456</v>
      </c>
      <c r="D570" s="3" t="s">
        <v>2457</v>
      </c>
      <c r="E570" s="6">
        <v>43824.252476851849</v>
      </c>
      <c r="F570" s="3"/>
      <c r="G570" s="3"/>
      <c r="H570" s="3"/>
      <c r="I570" s="3"/>
      <c r="J570" s="3" t="s">
        <v>2152</v>
      </c>
      <c r="K570" s="3"/>
      <c r="L570" s="7" t="s">
        <v>36</v>
      </c>
      <c r="M570" s="13" t="s">
        <v>2153</v>
      </c>
      <c r="N570" s="3">
        <v>1</v>
      </c>
      <c r="O570" s="3">
        <v>91</v>
      </c>
      <c r="P570" s="3" t="s">
        <v>81</v>
      </c>
      <c r="Q570" s="15" t="s">
        <v>2458</v>
      </c>
      <c r="R570" s="7" t="s">
        <v>2459</v>
      </c>
    </row>
    <row r="571" spans="1:18" ht="123">
      <c r="A571" s="9" t="s">
        <v>2460</v>
      </c>
      <c r="B571" s="5" t="s">
        <v>17088</v>
      </c>
      <c r="C571" s="5" t="s">
        <v>2101</v>
      </c>
      <c r="D571" s="3" t="s">
        <v>2461</v>
      </c>
      <c r="E571" s="6">
        <v>43824.252442129626</v>
      </c>
      <c r="F571" s="3"/>
      <c r="G571" s="3"/>
      <c r="H571" s="3"/>
      <c r="I571" s="3"/>
      <c r="J571" s="3" t="s">
        <v>2462</v>
      </c>
      <c r="K571" s="3"/>
      <c r="L571" s="7" t="s">
        <v>36</v>
      </c>
      <c r="M571" s="13" t="s">
        <v>2463</v>
      </c>
      <c r="N571" s="3">
        <v>2</v>
      </c>
      <c r="O571" s="3">
        <v>232</v>
      </c>
      <c r="P571" s="3"/>
      <c r="Q571" s="15" t="s">
        <v>2464</v>
      </c>
      <c r="R571" s="7" t="s">
        <v>2106</v>
      </c>
    </row>
    <row r="572" spans="1:18" ht="82.2">
      <c r="A572" s="9" t="s">
        <v>2465</v>
      </c>
      <c r="B572" s="5" t="s">
        <v>17237</v>
      </c>
      <c r="C572" s="5" t="s">
        <v>2466</v>
      </c>
      <c r="D572" s="3" t="s">
        <v>2467</v>
      </c>
      <c r="E572" s="6">
        <v>43824.252430555556</v>
      </c>
      <c r="F572" s="3"/>
      <c r="G572" s="3"/>
      <c r="H572" s="3"/>
      <c r="I572" s="3"/>
      <c r="J572" s="3" t="s">
        <v>2468</v>
      </c>
      <c r="K572" s="3"/>
      <c r="L572" s="7" t="s">
        <v>2469</v>
      </c>
      <c r="M572" s="13" t="s">
        <v>2470</v>
      </c>
      <c r="N572" s="3">
        <v>179</v>
      </c>
      <c r="O572" s="3">
        <v>381</v>
      </c>
      <c r="P572" s="3" t="s">
        <v>2471</v>
      </c>
      <c r="Q572" s="15" t="s">
        <v>2472</v>
      </c>
      <c r="R572" s="7" t="s">
        <v>2473</v>
      </c>
    </row>
    <row r="573" spans="1:18" ht="51.6">
      <c r="A573" s="9" t="s">
        <v>2474</v>
      </c>
      <c r="B573" s="5" t="s">
        <v>17041</v>
      </c>
      <c r="C573" s="5" t="s">
        <v>2239</v>
      </c>
      <c r="D573" s="3" t="s">
        <v>2475</v>
      </c>
      <c r="E573" s="6">
        <v>43824.252407407403</v>
      </c>
      <c r="F573" s="3"/>
      <c r="G573" s="3"/>
      <c r="H573" s="3"/>
      <c r="I573" s="3"/>
      <c r="J573" s="3" t="s">
        <v>2152</v>
      </c>
      <c r="K573" s="3"/>
      <c r="L573" s="7" t="s">
        <v>36</v>
      </c>
      <c r="M573" s="13" t="s">
        <v>2153</v>
      </c>
      <c r="N573" s="3">
        <v>1</v>
      </c>
      <c r="O573" s="3">
        <v>91</v>
      </c>
      <c r="P573" s="3" t="s">
        <v>81</v>
      </c>
      <c r="Q573" s="15" t="s">
        <v>2476</v>
      </c>
      <c r="R573" s="7" t="s">
        <v>2241</v>
      </c>
    </row>
    <row r="574" spans="1:18" ht="61.8">
      <c r="A574" s="9" t="s">
        <v>2477</v>
      </c>
      <c r="B574" s="5" t="s">
        <v>17014</v>
      </c>
      <c r="C574" s="5" t="s">
        <v>2478</v>
      </c>
      <c r="D574" s="3" t="s">
        <v>2475</v>
      </c>
      <c r="E574" s="6">
        <v>43824.252407407403</v>
      </c>
      <c r="F574" s="3"/>
      <c r="G574" s="3"/>
      <c r="H574" s="3"/>
      <c r="I574" s="3"/>
      <c r="J574" s="3" t="s">
        <v>2479</v>
      </c>
      <c r="K574" s="3"/>
      <c r="L574" s="7" t="s">
        <v>36</v>
      </c>
      <c r="M574" s="13" t="s">
        <v>2480</v>
      </c>
      <c r="N574" s="3">
        <v>395</v>
      </c>
      <c r="O574" s="3">
        <v>272</v>
      </c>
      <c r="P574" s="3"/>
      <c r="Q574" s="15" t="s">
        <v>2481</v>
      </c>
      <c r="R574" s="7" t="s">
        <v>2482</v>
      </c>
    </row>
    <row r="575" spans="1:18" ht="82.2">
      <c r="A575" s="9" t="s">
        <v>2483</v>
      </c>
      <c r="B575" s="5" t="s">
        <v>16900</v>
      </c>
      <c r="C575" s="5" t="s">
        <v>2205</v>
      </c>
      <c r="D575" s="3" t="s">
        <v>2484</v>
      </c>
      <c r="E575" s="6">
        <v>43824.252395833333</v>
      </c>
      <c r="F575" s="3"/>
      <c r="G575" s="3"/>
      <c r="H575" s="3"/>
      <c r="I575" s="3"/>
      <c r="J575" s="3" t="s">
        <v>2485</v>
      </c>
      <c r="K575" s="3"/>
      <c r="L575" s="7" t="s">
        <v>36</v>
      </c>
      <c r="M575" s="13" t="s">
        <v>2486</v>
      </c>
      <c r="N575" s="3">
        <v>40</v>
      </c>
      <c r="O575" s="3">
        <v>56</v>
      </c>
      <c r="P575" s="3"/>
      <c r="Q575" s="15" t="s">
        <v>2487</v>
      </c>
      <c r="R575" s="7" t="s">
        <v>2210</v>
      </c>
    </row>
    <row r="576" spans="1:18" ht="82.2">
      <c r="A576" s="9" t="s">
        <v>2488</v>
      </c>
      <c r="B576" s="5" t="s">
        <v>16900</v>
      </c>
      <c r="C576" s="5" t="s">
        <v>2123</v>
      </c>
      <c r="D576" s="3" t="s">
        <v>2489</v>
      </c>
      <c r="E576" s="6">
        <v>43824.252384259264</v>
      </c>
      <c r="F576" s="3"/>
      <c r="G576" s="3"/>
      <c r="H576" s="3"/>
      <c r="I576" s="3"/>
      <c r="J576" s="3" t="s">
        <v>2490</v>
      </c>
      <c r="K576" s="3"/>
      <c r="L576" s="7" t="s">
        <v>36</v>
      </c>
      <c r="M576" s="13" t="s">
        <v>2491</v>
      </c>
      <c r="N576" s="3">
        <v>20</v>
      </c>
      <c r="O576" s="3">
        <v>17</v>
      </c>
      <c r="P576" s="3" t="s">
        <v>151</v>
      </c>
      <c r="Q576" s="15" t="s">
        <v>2492</v>
      </c>
      <c r="R576" s="7" t="s">
        <v>2128</v>
      </c>
    </row>
    <row r="577" spans="1:18" ht="51.6">
      <c r="A577" s="9" t="s">
        <v>2493</v>
      </c>
      <c r="B577" s="5" t="s">
        <v>17149</v>
      </c>
      <c r="C577" s="5" t="s">
        <v>2123</v>
      </c>
      <c r="D577" s="3" t="s">
        <v>2494</v>
      </c>
      <c r="E577" s="6">
        <v>43824.252372685187</v>
      </c>
      <c r="F577" s="3"/>
      <c r="G577" s="3"/>
      <c r="H577" s="3"/>
      <c r="I577" s="3"/>
      <c r="J577" s="3" t="s">
        <v>2495</v>
      </c>
      <c r="K577" s="3"/>
      <c r="L577" s="7" t="s">
        <v>36</v>
      </c>
      <c r="M577" s="13" t="s">
        <v>2496</v>
      </c>
      <c r="N577" s="3">
        <v>248</v>
      </c>
      <c r="O577" s="3">
        <v>203</v>
      </c>
      <c r="P577" s="3"/>
      <c r="Q577" s="15" t="s">
        <v>2497</v>
      </c>
      <c r="R577" s="7" t="s">
        <v>2128</v>
      </c>
    </row>
    <row r="578" spans="1:18" ht="51.6">
      <c r="A578" s="9" t="s">
        <v>2498</v>
      </c>
      <c r="B578" s="5" t="s">
        <v>17149</v>
      </c>
      <c r="C578" s="5" t="s">
        <v>2499</v>
      </c>
      <c r="D578" s="3" t="s">
        <v>2500</v>
      </c>
      <c r="E578" s="6">
        <v>43824.252326388887</v>
      </c>
      <c r="F578" s="3"/>
      <c r="G578" s="3"/>
      <c r="H578" s="3"/>
      <c r="I578" s="3"/>
      <c r="J578" s="3" t="s">
        <v>2132</v>
      </c>
      <c r="K578" s="3"/>
      <c r="L578" s="7" t="s">
        <v>22</v>
      </c>
      <c r="M578" s="13" t="s">
        <v>2133</v>
      </c>
      <c r="N578" s="3">
        <v>130</v>
      </c>
      <c r="O578" s="3">
        <v>148</v>
      </c>
      <c r="P578" s="3"/>
      <c r="Q578" s="15" t="s">
        <v>2501</v>
      </c>
      <c r="R578" s="7" t="s">
        <v>2502</v>
      </c>
    </row>
    <row r="579" spans="1:18" ht="72">
      <c r="A579" s="9" t="s">
        <v>2503</v>
      </c>
      <c r="B579" s="5" t="s">
        <v>17014</v>
      </c>
      <c r="C579" s="5" t="s">
        <v>2504</v>
      </c>
      <c r="D579" s="3" t="s">
        <v>2505</v>
      </c>
      <c r="E579" s="6">
        <v>43824.252280092594</v>
      </c>
      <c r="F579" s="3"/>
      <c r="G579" s="3"/>
      <c r="H579" s="3"/>
      <c r="I579" s="3"/>
      <c r="J579" s="3" t="s">
        <v>2506</v>
      </c>
      <c r="K579" s="3"/>
      <c r="L579" s="7" t="s">
        <v>36</v>
      </c>
      <c r="M579" s="13" t="s">
        <v>2507</v>
      </c>
      <c r="N579" s="3">
        <v>1127</v>
      </c>
      <c r="O579" s="3">
        <v>268</v>
      </c>
      <c r="P579" s="3" t="s">
        <v>2508</v>
      </c>
      <c r="Q579" s="15" t="s">
        <v>2509</v>
      </c>
      <c r="R579" s="7" t="s">
        <v>2510</v>
      </c>
    </row>
    <row r="580" spans="1:18" ht="51.6">
      <c r="A580" s="9" t="s">
        <v>2511</v>
      </c>
      <c r="B580" s="5" t="s">
        <v>17252</v>
      </c>
      <c r="C580" s="5" t="s">
        <v>2170</v>
      </c>
      <c r="D580" s="3" t="s">
        <v>2512</v>
      </c>
      <c r="E580" s="6">
        <v>43824.252268518518</v>
      </c>
      <c r="F580" s="3"/>
      <c r="G580" s="3"/>
      <c r="H580" s="3"/>
      <c r="I580" s="3"/>
      <c r="J580" s="3" t="s">
        <v>2513</v>
      </c>
      <c r="K580" s="3"/>
      <c r="L580" s="7" t="s">
        <v>266</v>
      </c>
      <c r="M580" s="13" t="s">
        <v>2514</v>
      </c>
      <c r="N580" s="3"/>
      <c r="O580" s="3">
        <v>121</v>
      </c>
      <c r="P580" s="3" t="s">
        <v>151</v>
      </c>
      <c r="Q580" s="15" t="s">
        <v>2515</v>
      </c>
      <c r="R580" s="7" t="s">
        <v>2176</v>
      </c>
    </row>
    <row r="581" spans="1:18" ht="61.8">
      <c r="A581" s="9" t="s">
        <v>2516</v>
      </c>
      <c r="B581" s="5" t="s">
        <v>17253</v>
      </c>
      <c r="C581" s="5" t="s">
        <v>2307</v>
      </c>
      <c r="D581" s="3" t="s">
        <v>2517</v>
      </c>
      <c r="E581" s="6">
        <v>43824.252245370371</v>
      </c>
      <c r="F581" s="3"/>
      <c r="G581" s="3"/>
      <c r="H581" s="3"/>
      <c r="I581" s="3"/>
      <c r="J581" s="3" t="s">
        <v>2518</v>
      </c>
      <c r="K581" s="3"/>
      <c r="L581" s="7" t="s">
        <v>22</v>
      </c>
      <c r="M581" s="13" t="s">
        <v>2519</v>
      </c>
      <c r="N581" s="3">
        <v>106</v>
      </c>
      <c r="O581" s="3">
        <v>411</v>
      </c>
      <c r="P581" s="3"/>
      <c r="Q581" s="15" t="s">
        <v>2520</v>
      </c>
      <c r="R581" s="7" t="s">
        <v>2311</v>
      </c>
    </row>
    <row r="582" spans="1:18" ht="82.2">
      <c r="A582" s="9" t="s">
        <v>2521</v>
      </c>
      <c r="B582" s="5" t="s">
        <v>16900</v>
      </c>
      <c r="C582" s="5" t="s">
        <v>2522</v>
      </c>
      <c r="D582" s="3" t="s">
        <v>2523</v>
      </c>
      <c r="E582" s="6">
        <v>43824.252222222218</v>
      </c>
      <c r="F582" s="3"/>
      <c r="G582" s="3"/>
      <c r="H582" s="3"/>
      <c r="I582" s="3"/>
      <c r="J582" s="3" t="s">
        <v>2132</v>
      </c>
      <c r="K582" s="3"/>
      <c r="L582" s="7" t="s">
        <v>22</v>
      </c>
      <c r="M582" s="13" t="s">
        <v>2133</v>
      </c>
      <c r="N582" s="3">
        <v>130</v>
      </c>
      <c r="O582" s="3">
        <v>148</v>
      </c>
      <c r="P582" s="3"/>
      <c r="Q582" s="15" t="s">
        <v>2524</v>
      </c>
      <c r="R582" s="7" t="s">
        <v>2525</v>
      </c>
    </row>
    <row r="583" spans="1:18" ht="123">
      <c r="A583" s="9" t="s">
        <v>2526</v>
      </c>
      <c r="B583" s="5" t="s">
        <v>17254</v>
      </c>
      <c r="C583" s="5" t="s">
        <v>2101</v>
      </c>
      <c r="D583" s="3" t="s">
        <v>2523</v>
      </c>
      <c r="E583" s="6">
        <v>43824.252222222218</v>
      </c>
      <c r="F583" s="3"/>
      <c r="G583" s="3"/>
      <c r="H583" s="3"/>
      <c r="I583" s="3"/>
      <c r="J583" s="3" t="s">
        <v>2527</v>
      </c>
      <c r="K583" s="3"/>
      <c r="L583" s="7" t="s">
        <v>112</v>
      </c>
      <c r="M583" s="13" t="s">
        <v>2528</v>
      </c>
      <c r="N583" s="3">
        <v>115</v>
      </c>
      <c r="O583" s="3">
        <v>360</v>
      </c>
      <c r="P583" s="3" t="s">
        <v>2529</v>
      </c>
      <c r="Q583" s="15" t="s">
        <v>2530</v>
      </c>
      <c r="R583" s="7" t="s">
        <v>2106</v>
      </c>
    </row>
    <row r="584" spans="1:18" ht="72">
      <c r="A584" s="9" t="s">
        <v>2531</v>
      </c>
      <c r="B584" s="5" t="s">
        <v>16941</v>
      </c>
      <c r="C584" s="5" t="s">
        <v>2170</v>
      </c>
      <c r="D584" s="3" t="s">
        <v>2523</v>
      </c>
      <c r="E584" s="6">
        <v>43824.252222222218</v>
      </c>
      <c r="F584" s="3"/>
      <c r="G584" s="3"/>
      <c r="H584" s="3"/>
      <c r="I584" s="3"/>
      <c r="J584" s="3" t="s">
        <v>2532</v>
      </c>
      <c r="K584" s="3"/>
      <c r="L584" s="7" t="s">
        <v>36</v>
      </c>
      <c r="M584" s="13" t="s">
        <v>2533</v>
      </c>
      <c r="N584" s="3">
        <v>121</v>
      </c>
      <c r="O584" s="3">
        <v>1725</v>
      </c>
      <c r="P584" s="3" t="s">
        <v>2534</v>
      </c>
      <c r="Q584" s="15" t="s">
        <v>2535</v>
      </c>
      <c r="R584" s="7" t="s">
        <v>2176</v>
      </c>
    </row>
    <row r="585" spans="1:18" ht="61.8">
      <c r="A585" s="9" t="s">
        <v>2536</v>
      </c>
      <c r="B585" s="5" t="s">
        <v>17014</v>
      </c>
      <c r="C585" s="5" t="s">
        <v>2108</v>
      </c>
      <c r="D585" s="3" t="s">
        <v>2523</v>
      </c>
      <c r="E585" s="6">
        <v>43824.252222222218</v>
      </c>
      <c r="F585" s="3"/>
      <c r="G585" s="3"/>
      <c r="H585" s="3"/>
      <c r="I585" s="3"/>
      <c r="J585" s="3" t="s">
        <v>2537</v>
      </c>
      <c r="K585" s="3"/>
      <c r="L585" s="7" t="s">
        <v>36</v>
      </c>
      <c r="M585" s="13" t="s">
        <v>2538</v>
      </c>
      <c r="N585" s="3">
        <v>91</v>
      </c>
      <c r="O585" s="3">
        <v>510</v>
      </c>
      <c r="P585" s="3"/>
      <c r="Q585" s="15" t="s">
        <v>2539</v>
      </c>
      <c r="R585" s="7" t="s">
        <v>2113</v>
      </c>
    </row>
    <row r="586" spans="1:18" ht="51.6">
      <c r="A586" s="9" t="s">
        <v>2540</v>
      </c>
      <c r="B586" s="5" t="s">
        <v>17255</v>
      </c>
      <c r="C586" s="5" t="s">
        <v>2137</v>
      </c>
      <c r="D586" s="3" t="s">
        <v>2541</v>
      </c>
      <c r="E586" s="6">
        <v>43824.252175925925</v>
      </c>
      <c r="F586" s="3"/>
      <c r="G586" s="3"/>
      <c r="H586" s="3"/>
      <c r="I586" s="3"/>
      <c r="J586" s="3" t="s">
        <v>2152</v>
      </c>
      <c r="K586" s="3"/>
      <c r="L586" s="7" t="s">
        <v>36</v>
      </c>
      <c r="M586" s="13" t="s">
        <v>2153</v>
      </c>
      <c r="N586" s="3">
        <v>1</v>
      </c>
      <c r="O586" s="3">
        <v>91</v>
      </c>
      <c r="P586" s="3" t="s">
        <v>81</v>
      </c>
      <c r="Q586" s="15" t="s">
        <v>2542</v>
      </c>
      <c r="R586" s="7" t="s">
        <v>2142</v>
      </c>
    </row>
    <row r="587" spans="1:18" ht="72">
      <c r="A587" s="9" t="s">
        <v>2543</v>
      </c>
      <c r="B587" s="5" t="s">
        <v>17256</v>
      </c>
      <c r="C587" s="5" t="s">
        <v>2170</v>
      </c>
      <c r="D587" s="3" t="s">
        <v>2544</v>
      </c>
      <c r="E587" s="6">
        <v>43824.252118055556</v>
      </c>
      <c r="F587" s="3"/>
      <c r="G587" s="3"/>
      <c r="H587" s="3"/>
      <c r="I587" s="3"/>
      <c r="J587" s="3" t="s">
        <v>2545</v>
      </c>
      <c r="K587" s="3"/>
      <c r="L587" s="7" t="s">
        <v>266</v>
      </c>
      <c r="M587" s="13" t="s">
        <v>2546</v>
      </c>
      <c r="N587" s="3">
        <v>28</v>
      </c>
      <c r="O587" s="3">
        <v>164</v>
      </c>
      <c r="P587" s="3"/>
      <c r="Q587" s="15" t="s">
        <v>2547</v>
      </c>
      <c r="R587" s="7" t="s">
        <v>2176</v>
      </c>
    </row>
    <row r="588" spans="1:18" ht="123">
      <c r="A588" s="9" t="s">
        <v>2548</v>
      </c>
      <c r="B588" s="5" t="s">
        <v>17257</v>
      </c>
      <c r="C588" s="5" t="s">
        <v>2101</v>
      </c>
      <c r="D588" s="3" t="s">
        <v>2549</v>
      </c>
      <c r="E588" s="6">
        <v>43824.25204861111</v>
      </c>
      <c r="F588" s="3"/>
      <c r="G588" s="3"/>
      <c r="H588" s="3"/>
      <c r="I588" s="3"/>
      <c r="J588" s="3" t="s">
        <v>2490</v>
      </c>
      <c r="K588" s="3"/>
      <c r="L588" s="7" t="s">
        <v>36</v>
      </c>
      <c r="M588" s="13" t="s">
        <v>2491</v>
      </c>
      <c r="N588" s="3">
        <v>20</v>
      </c>
      <c r="O588" s="3">
        <v>17</v>
      </c>
      <c r="P588" s="3" t="s">
        <v>151</v>
      </c>
      <c r="Q588" s="15" t="s">
        <v>2550</v>
      </c>
      <c r="R588" s="7" t="s">
        <v>2106</v>
      </c>
    </row>
    <row r="589" spans="1:18" ht="61.8">
      <c r="A589" s="9" t="s">
        <v>2551</v>
      </c>
      <c r="B589" s="5" t="s">
        <v>17258</v>
      </c>
      <c r="C589" s="5" t="s">
        <v>2552</v>
      </c>
      <c r="D589" s="3" t="s">
        <v>2553</v>
      </c>
      <c r="E589" s="6">
        <v>43824.252037037033</v>
      </c>
      <c r="F589" s="3"/>
      <c r="G589" s="3"/>
      <c r="H589" s="3"/>
      <c r="I589" s="3"/>
      <c r="J589" s="3" t="s">
        <v>2554</v>
      </c>
      <c r="K589" s="3"/>
      <c r="L589" s="7" t="s">
        <v>112</v>
      </c>
      <c r="M589" s="13" t="s">
        <v>2555</v>
      </c>
      <c r="N589" s="3">
        <v>149</v>
      </c>
      <c r="O589" s="3">
        <v>519</v>
      </c>
      <c r="P589" s="3"/>
      <c r="Q589" s="15" t="s">
        <v>2556</v>
      </c>
      <c r="R589" s="7" t="s">
        <v>2557</v>
      </c>
    </row>
    <row r="590" spans="1:18" ht="61.8">
      <c r="A590" s="9" t="s">
        <v>2558</v>
      </c>
      <c r="B590" s="5" t="s">
        <v>17259</v>
      </c>
      <c r="C590" s="5" t="s">
        <v>2559</v>
      </c>
      <c r="D590" s="3" t="s">
        <v>2560</v>
      </c>
      <c r="E590" s="6">
        <v>43824.25200231481</v>
      </c>
      <c r="F590" s="3"/>
      <c r="G590" s="3"/>
      <c r="H590" s="3"/>
      <c r="I590" s="3"/>
      <c r="J590" s="3" t="s">
        <v>2561</v>
      </c>
      <c r="K590" s="3"/>
      <c r="L590" s="7" t="s">
        <v>22</v>
      </c>
      <c r="M590" s="13" t="s">
        <v>2562</v>
      </c>
      <c r="N590" s="3">
        <v>32</v>
      </c>
      <c r="O590" s="3">
        <v>411</v>
      </c>
      <c r="P590" s="3"/>
      <c r="Q590" s="15" t="s">
        <v>2563</v>
      </c>
      <c r="R590" s="7" t="s">
        <v>2564</v>
      </c>
    </row>
    <row r="591" spans="1:18" ht="51.6">
      <c r="A591" s="9" t="s">
        <v>2565</v>
      </c>
      <c r="B591" s="5" t="s">
        <v>17260</v>
      </c>
      <c r="C591" s="5" t="s">
        <v>2566</v>
      </c>
      <c r="D591" s="3" t="s">
        <v>2560</v>
      </c>
      <c r="E591" s="6">
        <v>43824.25200231481</v>
      </c>
      <c r="F591" s="3"/>
      <c r="G591" s="3"/>
      <c r="H591" s="3"/>
      <c r="I591" s="3"/>
      <c r="J591" s="3" t="s">
        <v>2567</v>
      </c>
      <c r="K591" s="3"/>
      <c r="L591" s="7" t="s">
        <v>36</v>
      </c>
      <c r="M591" s="13" t="s">
        <v>2568</v>
      </c>
      <c r="N591" s="3">
        <v>106</v>
      </c>
      <c r="O591" s="3">
        <v>145</v>
      </c>
      <c r="P591" s="3" t="s">
        <v>2569</v>
      </c>
      <c r="Q591" s="15" t="s">
        <v>2570</v>
      </c>
      <c r="R591" s="7" t="s">
        <v>2571</v>
      </c>
    </row>
    <row r="592" spans="1:18" ht="51.6">
      <c r="A592" s="9" t="s">
        <v>2572</v>
      </c>
      <c r="B592" s="5" t="s">
        <v>17261</v>
      </c>
      <c r="C592" s="5" t="s">
        <v>2170</v>
      </c>
      <c r="D592" s="3" t="s">
        <v>2573</v>
      </c>
      <c r="E592" s="6">
        <v>43824.251944444448</v>
      </c>
      <c r="F592" s="3"/>
      <c r="G592" s="3"/>
      <c r="H592" s="3"/>
      <c r="I592" s="3"/>
      <c r="J592" s="3" t="s">
        <v>2574</v>
      </c>
      <c r="K592" s="3"/>
      <c r="L592" s="7" t="s">
        <v>22</v>
      </c>
      <c r="M592" s="13" t="s">
        <v>2575</v>
      </c>
      <c r="N592" s="3"/>
      <c r="O592" s="3">
        <v>49</v>
      </c>
      <c r="P592" s="3"/>
      <c r="Q592" s="15" t="s">
        <v>2576</v>
      </c>
      <c r="R592" s="7" t="s">
        <v>2176</v>
      </c>
    </row>
    <row r="593" spans="1:18" ht="51.6">
      <c r="A593" s="9" t="s">
        <v>2577</v>
      </c>
      <c r="B593" s="5" t="s">
        <v>17069</v>
      </c>
      <c r="C593" s="5" t="s">
        <v>2349</v>
      </c>
      <c r="D593" s="3" t="s">
        <v>2578</v>
      </c>
      <c r="E593" s="6">
        <v>43824.251932870371</v>
      </c>
      <c r="F593" s="3"/>
      <c r="G593" s="3"/>
      <c r="H593" s="3"/>
      <c r="I593" s="3"/>
      <c r="J593" s="3" t="s">
        <v>2579</v>
      </c>
      <c r="K593" s="3"/>
      <c r="L593" s="7" t="s">
        <v>36</v>
      </c>
      <c r="M593" s="13" t="s">
        <v>2580</v>
      </c>
      <c r="N593" s="3">
        <v>70</v>
      </c>
      <c r="O593" s="3">
        <v>590</v>
      </c>
      <c r="P593" s="3"/>
      <c r="Q593" s="15" t="s">
        <v>2581</v>
      </c>
      <c r="R593" s="7" t="s">
        <v>2352</v>
      </c>
    </row>
    <row r="594" spans="1:18" ht="51.6">
      <c r="A594" s="9" t="s">
        <v>2582</v>
      </c>
      <c r="B594" s="5" t="s">
        <v>17262</v>
      </c>
      <c r="C594" s="5" t="s">
        <v>2123</v>
      </c>
      <c r="D594" s="3" t="s">
        <v>2583</v>
      </c>
      <c r="E594" s="6">
        <v>43824.251898148148</v>
      </c>
      <c r="F594" s="3"/>
      <c r="G594" s="3"/>
      <c r="H594" s="3"/>
      <c r="I594" s="3"/>
      <c r="J594" s="3" t="s">
        <v>2152</v>
      </c>
      <c r="K594" s="3"/>
      <c r="L594" s="7" t="s">
        <v>36</v>
      </c>
      <c r="M594" s="13" t="s">
        <v>2153</v>
      </c>
      <c r="N594" s="3">
        <v>1</v>
      </c>
      <c r="O594" s="3">
        <v>91</v>
      </c>
      <c r="P594" s="3" t="s">
        <v>81</v>
      </c>
      <c r="Q594" s="15" t="s">
        <v>2584</v>
      </c>
      <c r="R594" s="7" t="s">
        <v>2128</v>
      </c>
    </row>
    <row r="595" spans="1:18" ht="123">
      <c r="A595" s="9" t="s">
        <v>2585</v>
      </c>
      <c r="B595" s="5" t="s">
        <v>17149</v>
      </c>
      <c r="C595" s="5" t="s">
        <v>2101</v>
      </c>
      <c r="D595" s="3" t="s">
        <v>2586</v>
      </c>
      <c r="E595" s="6">
        <v>43824.251886574071</v>
      </c>
      <c r="F595" s="3"/>
      <c r="G595" s="3"/>
      <c r="H595" s="3"/>
      <c r="I595" s="3"/>
      <c r="J595" s="3" t="s">
        <v>2587</v>
      </c>
      <c r="K595" s="3"/>
      <c r="L595" s="7" t="s">
        <v>36</v>
      </c>
      <c r="M595" s="13" t="s">
        <v>2588</v>
      </c>
      <c r="N595" s="3">
        <v>162</v>
      </c>
      <c r="O595" s="3">
        <v>2521</v>
      </c>
      <c r="P595" s="3" t="s">
        <v>1262</v>
      </c>
      <c r="Q595" s="15" t="s">
        <v>2589</v>
      </c>
      <c r="R595" s="7" t="s">
        <v>2106</v>
      </c>
    </row>
    <row r="596" spans="1:18" ht="123">
      <c r="A596" s="9" t="s">
        <v>2590</v>
      </c>
      <c r="B596" s="5" t="s">
        <v>17263</v>
      </c>
      <c r="C596" s="5" t="s">
        <v>2101</v>
      </c>
      <c r="D596" s="3" t="s">
        <v>2591</v>
      </c>
      <c r="E596" s="6">
        <v>43824.251828703702</v>
      </c>
      <c r="F596" s="3"/>
      <c r="G596" s="3"/>
      <c r="H596" s="3"/>
      <c r="I596" s="3"/>
      <c r="J596" s="3" t="s">
        <v>2592</v>
      </c>
      <c r="K596" s="3"/>
      <c r="L596" s="7" t="s">
        <v>36</v>
      </c>
      <c r="M596" s="13" t="s">
        <v>2593</v>
      </c>
      <c r="N596" s="3">
        <v>2812</v>
      </c>
      <c r="O596" s="3">
        <v>888</v>
      </c>
      <c r="P596" s="3"/>
      <c r="Q596" s="15" t="s">
        <v>2594</v>
      </c>
      <c r="R596" s="7" t="s">
        <v>2106</v>
      </c>
    </row>
    <row r="597" spans="1:18" ht="51.6">
      <c r="A597" s="9" t="s">
        <v>2595</v>
      </c>
      <c r="B597" s="5" t="s">
        <v>17149</v>
      </c>
      <c r="C597" s="5" t="s">
        <v>2596</v>
      </c>
      <c r="D597" s="3" t="s">
        <v>2597</v>
      </c>
      <c r="E597" s="6">
        <v>43824.251805555556</v>
      </c>
      <c r="F597" s="3"/>
      <c r="G597" s="3"/>
      <c r="H597" s="3"/>
      <c r="I597" s="3"/>
      <c r="J597" s="3" t="s">
        <v>2598</v>
      </c>
      <c r="K597" s="3"/>
      <c r="L597" s="7" t="s">
        <v>22</v>
      </c>
      <c r="M597" s="13" t="s">
        <v>2599</v>
      </c>
      <c r="N597" s="3">
        <v>1</v>
      </c>
      <c r="O597" s="3">
        <v>23</v>
      </c>
      <c r="P597" s="3"/>
      <c r="Q597" s="15" t="s">
        <v>2600</v>
      </c>
      <c r="R597" s="7" t="s">
        <v>2601</v>
      </c>
    </row>
    <row r="598" spans="1:18" ht="61.8">
      <c r="A598" s="9" t="s">
        <v>2602</v>
      </c>
      <c r="B598" s="5" t="s">
        <v>17014</v>
      </c>
      <c r="C598" s="5" t="s">
        <v>2603</v>
      </c>
      <c r="D598" s="3" t="s">
        <v>2604</v>
      </c>
      <c r="E598" s="6">
        <v>43824.251793981486</v>
      </c>
      <c r="F598" s="3"/>
      <c r="G598" s="3"/>
      <c r="H598" s="3"/>
      <c r="I598" s="3"/>
      <c r="J598" s="3" t="s">
        <v>2152</v>
      </c>
      <c r="K598" s="3"/>
      <c r="L598" s="7" t="s">
        <v>36</v>
      </c>
      <c r="M598" s="13" t="s">
        <v>2153</v>
      </c>
      <c r="N598" s="3">
        <v>1</v>
      </c>
      <c r="O598" s="3">
        <v>91</v>
      </c>
      <c r="P598" s="3" t="s">
        <v>81</v>
      </c>
      <c r="Q598" s="15" t="s">
        <v>2605</v>
      </c>
      <c r="R598" s="7" t="s">
        <v>2606</v>
      </c>
    </row>
    <row r="599" spans="1:18" ht="72">
      <c r="A599" s="9" t="s">
        <v>2607</v>
      </c>
      <c r="B599" s="5" t="s">
        <v>16936</v>
      </c>
      <c r="C599" s="5" t="s">
        <v>2608</v>
      </c>
      <c r="D599" s="3" t="s">
        <v>2609</v>
      </c>
      <c r="E599" s="6">
        <v>43824.251782407402</v>
      </c>
      <c r="F599" s="3"/>
      <c r="G599" s="3"/>
      <c r="H599" s="3"/>
      <c r="I599" s="3"/>
      <c r="J599" s="3" t="s">
        <v>2610</v>
      </c>
      <c r="K599" s="3"/>
      <c r="L599" s="7" t="s">
        <v>266</v>
      </c>
      <c r="M599" s="13" t="s">
        <v>2611</v>
      </c>
      <c r="N599" s="3">
        <v>4</v>
      </c>
      <c r="O599" s="3">
        <v>36</v>
      </c>
      <c r="P599" s="3"/>
      <c r="Q599" s="15" t="s">
        <v>2612</v>
      </c>
      <c r="R599" s="7" t="s">
        <v>2352</v>
      </c>
    </row>
    <row r="600" spans="1:18" ht="51.6">
      <c r="A600" s="9" t="s">
        <v>2613</v>
      </c>
      <c r="B600" s="5" t="s">
        <v>17123</v>
      </c>
      <c r="C600" s="5" t="s">
        <v>2383</v>
      </c>
      <c r="D600" s="3" t="s">
        <v>2609</v>
      </c>
      <c r="E600" s="6">
        <v>43824.251782407402</v>
      </c>
      <c r="F600" s="3"/>
      <c r="G600" s="3"/>
      <c r="H600" s="3"/>
      <c r="I600" s="3"/>
      <c r="J600" s="3" t="s">
        <v>2614</v>
      </c>
      <c r="K600" s="3"/>
      <c r="L600" s="7" t="s">
        <v>36</v>
      </c>
      <c r="M600" s="13" t="s">
        <v>2615</v>
      </c>
      <c r="N600" s="3">
        <v>42</v>
      </c>
      <c r="O600" s="3">
        <v>777</v>
      </c>
      <c r="P600" s="3" t="s">
        <v>151</v>
      </c>
      <c r="Q600" s="15" t="s">
        <v>2616</v>
      </c>
      <c r="R600" s="7" t="s">
        <v>2389</v>
      </c>
    </row>
    <row r="601" spans="1:18" ht="82.2">
      <c r="A601" s="9" t="s">
        <v>2617</v>
      </c>
      <c r="B601" s="5" t="s">
        <v>16987</v>
      </c>
      <c r="C601" s="5" t="s">
        <v>2123</v>
      </c>
      <c r="D601" s="3" t="s">
        <v>2618</v>
      </c>
      <c r="E601" s="6">
        <v>43824.251759259263</v>
      </c>
      <c r="F601" s="3"/>
      <c r="G601" s="3"/>
      <c r="H601" s="3"/>
      <c r="I601" s="3"/>
      <c r="J601" s="3" t="s">
        <v>2619</v>
      </c>
      <c r="K601" s="3"/>
      <c r="L601" s="7" t="s">
        <v>22</v>
      </c>
      <c r="M601" s="13" t="s">
        <v>2620</v>
      </c>
      <c r="N601" s="3"/>
      <c r="O601" s="3">
        <v>57</v>
      </c>
      <c r="P601" s="3"/>
      <c r="Q601" s="15" t="s">
        <v>2621</v>
      </c>
      <c r="R601" s="7" t="s">
        <v>2128</v>
      </c>
    </row>
    <row r="602" spans="1:18" ht="61.8">
      <c r="A602" s="9" t="s">
        <v>2622</v>
      </c>
      <c r="B602" s="5" t="s">
        <v>17014</v>
      </c>
      <c r="C602" s="5" t="s">
        <v>2178</v>
      </c>
      <c r="D602" s="3" t="s">
        <v>2623</v>
      </c>
      <c r="E602" s="6">
        <v>43824.251736111109</v>
      </c>
      <c r="F602" s="3"/>
      <c r="G602" s="3"/>
      <c r="H602" s="3"/>
      <c r="I602" s="3"/>
      <c r="J602" s="3" t="s">
        <v>2624</v>
      </c>
      <c r="K602" s="3"/>
      <c r="L602" s="7" t="s">
        <v>36</v>
      </c>
      <c r="M602" s="13" t="s">
        <v>2625</v>
      </c>
      <c r="N602" s="3">
        <v>5</v>
      </c>
      <c r="O602" s="3">
        <v>154</v>
      </c>
      <c r="P602" s="3" t="s">
        <v>2626</v>
      </c>
      <c r="Q602" s="15" t="s">
        <v>2627</v>
      </c>
      <c r="R602" s="7" t="s">
        <v>2184</v>
      </c>
    </row>
    <row r="603" spans="1:18" ht="61.8">
      <c r="A603" s="9" t="s">
        <v>2628</v>
      </c>
      <c r="B603" s="5" t="s">
        <v>17014</v>
      </c>
      <c r="C603" s="5" t="s">
        <v>2629</v>
      </c>
      <c r="D603" s="3" t="s">
        <v>2630</v>
      </c>
      <c r="E603" s="6">
        <v>43824.25172453704</v>
      </c>
      <c r="F603" s="3"/>
      <c r="G603" s="3"/>
      <c r="H603" s="3"/>
      <c r="I603" s="3"/>
      <c r="J603" s="3" t="s">
        <v>2631</v>
      </c>
      <c r="K603" s="3"/>
      <c r="L603" s="7" t="s">
        <v>36</v>
      </c>
      <c r="M603" s="13" t="s">
        <v>2632</v>
      </c>
      <c r="N603" s="3">
        <v>2</v>
      </c>
      <c r="O603" s="3">
        <v>16</v>
      </c>
      <c r="P603" s="3"/>
      <c r="Q603" s="15" t="s">
        <v>2633</v>
      </c>
      <c r="R603" s="7" t="s">
        <v>2634</v>
      </c>
    </row>
    <row r="604" spans="1:18" ht="61.8">
      <c r="A604" s="9" t="s">
        <v>2635</v>
      </c>
      <c r="B604" s="5" t="s">
        <v>17264</v>
      </c>
      <c r="C604" s="5" t="s">
        <v>2636</v>
      </c>
      <c r="D604" s="3" t="s">
        <v>2637</v>
      </c>
      <c r="E604" s="6">
        <v>43824.251712962963</v>
      </c>
      <c r="F604" s="3"/>
      <c r="G604" s="3"/>
      <c r="H604" s="3"/>
      <c r="I604" s="3"/>
      <c r="J604" s="3" t="s">
        <v>2638</v>
      </c>
      <c r="K604" s="3"/>
      <c r="L604" s="7" t="s">
        <v>22</v>
      </c>
      <c r="M604" s="13" t="s">
        <v>2639</v>
      </c>
      <c r="N604" s="3">
        <v>18</v>
      </c>
      <c r="O604" s="3">
        <v>196</v>
      </c>
      <c r="P604" s="3"/>
      <c r="Q604" s="15" t="s">
        <v>2640</v>
      </c>
      <c r="R604" s="7" t="s">
        <v>2641</v>
      </c>
    </row>
    <row r="605" spans="1:18" ht="72">
      <c r="A605" s="9" t="s">
        <v>2642</v>
      </c>
      <c r="B605" s="5" t="s">
        <v>16936</v>
      </c>
      <c r="C605" s="5" t="s">
        <v>2603</v>
      </c>
      <c r="D605" s="3" t="s">
        <v>2643</v>
      </c>
      <c r="E605" s="6">
        <v>43824.251701388886</v>
      </c>
      <c r="F605" s="3"/>
      <c r="G605" s="3"/>
      <c r="H605" s="3"/>
      <c r="I605" s="3"/>
      <c r="J605" s="3" t="s">
        <v>2644</v>
      </c>
      <c r="K605" s="3"/>
      <c r="L605" s="7" t="s">
        <v>36</v>
      </c>
      <c r="M605" s="13" t="s">
        <v>2645</v>
      </c>
      <c r="N605" s="3">
        <v>549</v>
      </c>
      <c r="O605" s="3">
        <v>1198</v>
      </c>
      <c r="P605" s="3" t="s">
        <v>2646</v>
      </c>
      <c r="Q605" s="15" t="s">
        <v>2647</v>
      </c>
      <c r="R605" s="7" t="s">
        <v>2606</v>
      </c>
    </row>
    <row r="606" spans="1:18" ht="51.6">
      <c r="A606" s="9" t="s">
        <v>2648</v>
      </c>
      <c r="B606" s="5" t="s">
        <v>17258</v>
      </c>
      <c r="C606" s="5" t="s">
        <v>2217</v>
      </c>
      <c r="D606" s="3" t="s">
        <v>2649</v>
      </c>
      <c r="E606" s="6">
        <v>43824.25167824074</v>
      </c>
      <c r="F606" s="3"/>
      <c r="G606" s="3"/>
      <c r="H606" s="3"/>
      <c r="I606" s="3"/>
      <c r="J606" s="3" t="s">
        <v>2650</v>
      </c>
      <c r="K606" s="3"/>
      <c r="L606" s="7" t="s">
        <v>36</v>
      </c>
      <c r="M606" s="13" t="s">
        <v>2651</v>
      </c>
      <c r="N606" s="3">
        <v>3</v>
      </c>
      <c r="O606" s="3">
        <v>190</v>
      </c>
      <c r="P606" s="3"/>
      <c r="Q606" s="15" t="s">
        <v>2652</v>
      </c>
      <c r="R606" s="7" t="s">
        <v>2222</v>
      </c>
    </row>
    <row r="607" spans="1:18" ht="123">
      <c r="A607" s="9" t="s">
        <v>2653</v>
      </c>
      <c r="B607" s="5" t="s">
        <v>16900</v>
      </c>
      <c r="C607" s="5" t="s">
        <v>2101</v>
      </c>
      <c r="D607" s="3" t="s">
        <v>2654</v>
      </c>
      <c r="E607" s="6">
        <v>43824.251666666663</v>
      </c>
      <c r="F607" s="3"/>
      <c r="G607" s="3"/>
      <c r="H607" s="3"/>
      <c r="I607" s="3"/>
      <c r="J607" s="3" t="s">
        <v>2655</v>
      </c>
      <c r="K607" s="3"/>
      <c r="L607" s="7" t="s">
        <v>22</v>
      </c>
      <c r="M607" s="13" t="s">
        <v>2656</v>
      </c>
      <c r="N607" s="3">
        <v>685</v>
      </c>
      <c r="O607" s="3">
        <v>358</v>
      </c>
      <c r="P607" s="3"/>
      <c r="Q607" s="15" t="s">
        <v>2657</v>
      </c>
      <c r="R607" s="7" t="s">
        <v>2106</v>
      </c>
    </row>
    <row r="608" spans="1:18" ht="51.6">
      <c r="A608" s="9" t="s">
        <v>2658</v>
      </c>
      <c r="B608" s="5" t="s">
        <v>17265</v>
      </c>
      <c r="C608" s="5" t="s">
        <v>2094</v>
      </c>
      <c r="D608" s="3" t="s">
        <v>2659</v>
      </c>
      <c r="E608" s="6">
        <v>43824.251655092594</v>
      </c>
      <c r="F608" s="3"/>
      <c r="G608" s="3"/>
      <c r="H608" s="3"/>
      <c r="I608" s="3"/>
      <c r="J608" s="3" t="s">
        <v>2660</v>
      </c>
      <c r="K608" s="3"/>
      <c r="L608" s="7" t="s">
        <v>36</v>
      </c>
      <c r="M608" s="13" t="s">
        <v>2661</v>
      </c>
      <c r="N608" s="3">
        <v>825</v>
      </c>
      <c r="O608" s="3">
        <v>196</v>
      </c>
      <c r="P608" s="3"/>
      <c r="Q608" s="15" t="s">
        <v>2662</v>
      </c>
      <c r="R608" s="7" t="s">
        <v>2099</v>
      </c>
    </row>
    <row r="609" spans="1:18" ht="72">
      <c r="A609" s="9" t="s">
        <v>2663</v>
      </c>
      <c r="B609" s="5" t="s">
        <v>17266</v>
      </c>
      <c r="C609" s="5" t="s">
        <v>2664</v>
      </c>
      <c r="D609" s="3" t="s">
        <v>2665</v>
      </c>
      <c r="E609" s="6">
        <v>43824.251643518517</v>
      </c>
      <c r="F609" s="3"/>
      <c r="G609" s="3"/>
      <c r="H609" s="3"/>
      <c r="I609" s="3"/>
      <c r="J609" s="3" t="s">
        <v>2614</v>
      </c>
      <c r="K609" s="3"/>
      <c r="L609" s="7" t="s">
        <v>36</v>
      </c>
      <c r="M609" s="13" t="s">
        <v>2615</v>
      </c>
      <c r="N609" s="3">
        <v>42</v>
      </c>
      <c r="O609" s="3">
        <v>777</v>
      </c>
      <c r="P609" s="3" t="s">
        <v>151</v>
      </c>
      <c r="Q609" s="15" t="s">
        <v>2666</v>
      </c>
      <c r="R609" s="7" t="s">
        <v>2667</v>
      </c>
    </row>
    <row r="610" spans="1:18" ht="51.6">
      <c r="A610" s="9" t="s">
        <v>2668</v>
      </c>
      <c r="B610" s="5" t="s">
        <v>17123</v>
      </c>
      <c r="C610" s="5" t="s">
        <v>2170</v>
      </c>
      <c r="D610" s="3" t="s">
        <v>2669</v>
      </c>
      <c r="E610" s="6">
        <v>43824.251620370371</v>
      </c>
      <c r="F610" s="3"/>
      <c r="G610" s="3"/>
      <c r="H610" s="3"/>
      <c r="I610" s="3"/>
      <c r="J610" s="3" t="s">
        <v>2670</v>
      </c>
      <c r="K610" s="3"/>
      <c r="L610" s="7" t="s">
        <v>22</v>
      </c>
      <c r="M610" s="13" t="s">
        <v>2671</v>
      </c>
      <c r="N610" s="3">
        <v>26</v>
      </c>
      <c r="O610" s="3">
        <v>328</v>
      </c>
      <c r="P610" s="3"/>
      <c r="Q610" s="15" t="s">
        <v>2672</v>
      </c>
      <c r="R610" s="7" t="s">
        <v>2176</v>
      </c>
    </row>
    <row r="611" spans="1:18" ht="72">
      <c r="A611" s="9" t="s">
        <v>2673</v>
      </c>
      <c r="B611" s="5" t="s">
        <v>16936</v>
      </c>
      <c r="C611" s="5" t="s">
        <v>2170</v>
      </c>
      <c r="D611" s="3" t="s">
        <v>2674</v>
      </c>
      <c r="E611" s="6">
        <v>43824.251574074078</v>
      </c>
      <c r="F611" s="3"/>
      <c r="G611" s="3"/>
      <c r="H611" s="3"/>
      <c r="I611" s="3"/>
      <c r="J611" s="3" t="s">
        <v>2675</v>
      </c>
      <c r="K611" s="3"/>
      <c r="L611" s="7" t="s">
        <v>36</v>
      </c>
      <c r="M611" s="13" t="s">
        <v>2676</v>
      </c>
      <c r="N611" s="3">
        <v>130</v>
      </c>
      <c r="O611" s="3">
        <v>4096</v>
      </c>
      <c r="P611" s="3"/>
      <c r="Q611" s="15" t="s">
        <v>2677</v>
      </c>
      <c r="R611" s="7" t="s">
        <v>2176</v>
      </c>
    </row>
    <row r="612" spans="1:18" ht="61.8">
      <c r="A612" s="9" t="s">
        <v>2678</v>
      </c>
      <c r="B612" s="5" t="s">
        <v>16934</v>
      </c>
      <c r="C612" s="5" t="s">
        <v>2679</v>
      </c>
      <c r="D612" s="3" t="s">
        <v>2680</v>
      </c>
      <c r="E612" s="6">
        <v>43824.251562500001</v>
      </c>
      <c r="F612" s="3"/>
      <c r="G612" s="3"/>
      <c r="H612" s="3"/>
      <c r="I612" s="3"/>
      <c r="J612" s="3" t="s">
        <v>2681</v>
      </c>
      <c r="K612" s="3"/>
      <c r="L612" s="7" t="s">
        <v>36</v>
      </c>
      <c r="M612" s="13" t="s">
        <v>2682</v>
      </c>
      <c r="N612" s="3">
        <v>23</v>
      </c>
      <c r="O612" s="3">
        <v>174</v>
      </c>
      <c r="P612" s="3"/>
      <c r="Q612" s="15" t="s">
        <v>2683</v>
      </c>
      <c r="R612" s="7" t="s">
        <v>2684</v>
      </c>
    </row>
    <row r="613" spans="1:18" ht="61.8">
      <c r="A613" s="9" t="s">
        <v>2685</v>
      </c>
      <c r="B613" s="5" t="s">
        <v>17014</v>
      </c>
      <c r="C613" s="5" t="s">
        <v>2391</v>
      </c>
      <c r="D613" s="3" t="s">
        <v>2686</v>
      </c>
      <c r="E613" s="6">
        <v>43824.251527777778</v>
      </c>
      <c r="F613" s="3"/>
      <c r="G613" s="3"/>
      <c r="H613" s="3"/>
      <c r="I613" s="3"/>
      <c r="J613" s="3" t="s">
        <v>2681</v>
      </c>
      <c r="K613" s="3"/>
      <c r="L613" s="7" t="s">
        <v>36</v>
      </c>
      <c r="M613" s="13" t="s">
        <v>2682</v>
      </c>
      <c r="N613" s="3">
        <v>23</v>
      </c>
      <c r="O613" s="3">
        <v>174</v>
      </c>
      <c r="P613" s="3"/>
      <c r="Q613" s="15" t="s">
        <v>2687</v>
      </c>
      <c r="R613" s="7" t="s">
        <v>2394</v>
      </c>
    </row>
    <row r="614" spans="1:18" ht="61.8">
      <c r="A614" s="9" t="s">
        <v>2688</v>
      </c>
      <c r="B614" s="5" t="s">
        <v>17267</v>
      </c>
      <c r="C614" s="5" t="s">
        <v>2170</v>
      </c>
      <c r="D614" s="3" t="s">
        <v>2689</v>
      </c>
      <c r="E614" s="6">
        <v>43824.251504629632</v>
      </c>
      <c r="F614" s="3"/>
      <c r="G614" s="3"/>
      <c r="H614" s="3"/>
      <c r="I614" s="3"/>
      <c r="J614" s="3" t="s">
        <v>2690</v>
      </c>
      <c r="K614" s="3"/>
      <c r="L614" s="7" t="s">
        <v>36</v>
      </c>
      <c r="M614" s="13" t="s">
        <v>2691</v>
      </c>
      <c r="N614" s="3">
        <v>139</v>
      </c>
      <c r="O614" s="3">
        <v>207</v>
      </c>
      <c r="P614" s="3"/>
      <c r="Q614" s="15" t="s">
        <v>2692</v>
      </c>
      <c r="R614" s="7" t="s">
        <v>2176</v>
      </c>
    </row>
    <row r="615" spans="1:18" ht="92.4">
      <c r="A615" s="9" t="s">
        <v>2693</v>
      </c>
      <c r="B615" s="5" t="s">
        <v>17268</v>
      </c>
      <c r="C615" s="5" t="s">
        <v>2694</v>
      </c>
      <c r="D615" s="3" t="s">
        <v>2695</v>
      </c>
      <c r="E615" s="6">
        <v>43824.251481481479</v>
      </c>
      <c r="F615" s="3"/>
      <c r="G615" s="3"/>
      <c r="H615" s="3"/>
      <c r="I615" s="3"/>
      <c r="J615" s="3" t="s">
        <v>2696</v>
      </c>
      <c r="K615" s="3"/>
      <c r="L615" s="7" t="s">
        <v>36</v>
      </c>
      <c r="M615" s="13" t="s">
        <v>2697</v>
      </c>
      <c r="N615" s="3">
        <v>161</v>
      </c>
      <c r="O615" s="3">
        <v>539</v>
      </c>
      <c r="P615" s="3" t="s">
        <v>2698</v>
      </c>
      <c r="Q615" s="15" t="s">
        <v>2699</v>
      </c>
      <c r="R615" s="7" t="s">
        <v>2700</v>
      </c>
    </row>
    <row r="616" spans="1:18" ht="102.6">
      <c r="A616" s="9" t="s">
        <v>2701</v>
      </c>
      <c r="B616" s="5" t="s">
        <v>17195</v>
      </c>
      <c r="C616" s="5" t="s">
        <v>2559</v>
      </c>
      <c r="D616" s="3" t="s">
        <v>2702</v>
      </c>
      <c r="E616" s="6">
        <v>43824.251446759255</v>
      </c>
      <c r="F616" s="3"/>
      <c r="G616" s="3"/>
      <c r="H616" s="3"/>
      <c r="I616" s="3"/>
      <c r="J616" s="3" t="s">
        <v>2703</v>
      </c>
      <c r="K616" s="3"/>
      <c r="L616" s="7" t="s">
        <v>22</v>
      </c>
      <c r="M616" s="13" t="s">
        <v>2704</v>
      </c>
      <c r="N616" s="3">
        <v>550</v>
      </c>
      <c r="O616" s="3">
        <v>550</v>
      </c>
      <c r="P616" s="3" t="s">
        <v>2705</v>
      </c>
      <c r="Q616" s="15" t="s">
        <v>2706</v>
      </c>
      <c r="R616" s="7" t="s">
        <v>2564</v>
      </c>
    </row>
    <row r="617" spans="1:18" ht="133.19999999999999">
      <c r="A617" s="9" t="s">
        <v>2707</v>
      </c>
      <c r="B617" s="5" t="s">
        <v>16899</v>
      </c>
      <c r="C617" s="5" t="s">
        <v>2708</v>
      </c>
      <c r="D617" s="3" t="s">
        <v>2709</v>
      </c>
      <c r="E617" s="6">
        <v>43824.251412037032</v>
      </c>
      <c r="F617" s="3"/>
      <c r="G617" s="3"/>
      <c r="H617" s="3"/>
      <c r="I617" s="3"/>
      <c r="J617" s="3" t="s">
        <v>2710</v>
      </c>
      <c r="K617" s="3"/>
      <c r="L617" s="7" t="s">
        <v>36</v>
      </c>
      <c r="M617" s="13" t="s">
        <v>2711</v>
      </c>
      <c r="N617" s="3">
        <v>431</v>
      </c>
      <c r="O617" s="3">
        <v>433</v>
      </c>
      <c r="P617" s="3" t="s">
        <v>2712</v>
      </c>
      <c r="Q617" s="15" t="s">
        <v>2713</v>
      </c>
      <c r="R617" s="7" t="s">
        <v>2714</v>
      </c>
    </row>
    <row r="618" spans="1:18" ht="51.6">
      <c r="A618" s="9" t="s">
        <v>2715</v>
      </c>
      <c r="B618" s="5" t="s">
        <v>17269</v>
      </c>
      <c r="C618" s="5" t="s">
        <v>2239</v>
      </c>
      <c r="D618" s="3" t="s">
        <v>2709</v>
      </c>
      <c r="E618" s="6">
        <v>43824.251412037032</v>
      </c>
      <c r="F618" s="3"/>
      <c r="G618" s="3"/>
      <c r="H618" s="3"/>
      <c r="I618" s="3"/>
      <c r="J618" s="3" t="s">
        <v>2579</v>
      </c>
      <c r="K618" s="3"/>
      <c r="L618" s="7" t="s">
        <v>36</v>
      </c>
      <c r="M618" s="13" t="s">
        <v>2580</v>
      </c>
      <c r="N618" s="3">
        <v>70</v>
      </c>
      <c r="O618" s="3">
        <v>590</v>
      </c>
      <c r="P618" s="3"/>
      <c r="Q618" s="15" t="s">
        <v>2716</v>
      </c>
      <c r="R618" s="7" t="s">
        <v>2241</v>
      </c>
    </row>
    <row r="619" spans="1:18" ht="82.2">
      <c r="A619" s="9" t="s">
        <v>2717</v>
      </c>
      <c r="B619" s="5" t="s">
        <v>17270</v>
      </c>
      <c r="C619" s="5" t="s">
        <v>2217</v>
      </c>
      <c r="D619" s="3" t="s">
        <v>2718</v>
      </c>
      <c r="E619" s="6">
        <v>43824.25135416667</v>
      </c>
      <c r="F619" s="3"/>
      <c r="G619" s="3"/>
      <c r="H619" s="3"/>
      <c r="I619" s="3"/>
      <c r="J619" s="3" t="s">
        <v>2719</v>
      </c>
      <c r="K619" s="3"/>
      <c r="L619" s="7" t="s">
        <v>22</v>
      </c>
      <c r="M619" s="13" t="s">
        <v>2720</v>
      </c>
      <c r="N619" s="3">
        <v>190</v>
      </c>
      <c r="O619" s="3">
        <v>329</v>
      </c>
      <c r="P619" s="3"/>
      <c r="Q619" s="15" t="s">
        <v>2721</v>
      </c>
      <c r="R619" s="7" t="s">
        <v>2222</v>
      </c>
    </row>
    <row r="620" spans="1:18" ht="61.8">
      <c r="A620" s="9" t="s">
        <v>2722</v>
      </c>
      <c r="B620" s="5" t="s">
        <v>17271</v>
      </c>
      <c r="C620" s="5" t="s">
        <v>2108</v>
      </c>
      <c r="D620" s="3" t="s">
        <v>2723</v>
      </c>
      <c r="E620" s="6">
        <v>43824.251331018517</v>
      </c>
      <c r="F620" s="3"/>
      <c r="G620" s="3"/>
      <c r="H620" s="3"/>
      <c r="I620" s="3"/>
      <c r="J620" s="3" t="s">
        <v>2681</v>
      </c>
      <c r="K620" s="3"/>
      <c r="L620" s="7" t="s">
        <v>36</v>
      </c>
      <c r="M620" s="13" t="s">
        <v>2682</v>
      </c>
      <c r="N620" s="3">
        <v>23</v>
      </c>
      <c r="O620" s="3">
        <v>174</v>
      </c>
      <c r="P620" s="3"/>
      <c r="Q620" s="15" t="s">
        <v>2724</v>
      </c>
      <c r="R620" s="7" t="s">
        <v>2113</v>
      </c>
    </row>
    <row r="621" spans="1:18" ht="51.6">
      <c r="A621" s="9" t="s">
        <v>2725</v>
      </c>
      <c r="B621" s="5" t="s">
        <v>17272</v>
      </c>
      <c r="C621" s="5" t="s">
        <v>2170</v>
      </c>
      <c r="D621" s="3" t="s">
        <v>2723</v>
      </c>
      <c r="E621" s="6">
        <v>43824.251331018517</v>
      </c>
      <c r="F621" s="3"/>
      <c r="G621" s="3"/>
      <c r="H621" s="3"/>
      <c r="I621" s="3"/>
      <c r="J621" s="3" t="s">
        <v>2726</v>
      </c>
      <c r="K621" s="3"/>
      <c r="L621" s="7" t="s">
        <v>36</v>
      </c>
      <c r="M621" s="13" t="s">
        <v>2727</v>
      </c>
      <c r="N621" s="3">
        <v>1098</v>
      </c>
      <c r="O621" s="3">
        <v>213</v>
      </c>
      <c r="P621" s="3"/>
      <c r="Q621" s="15" t="s">
        <v>2728</v>
      </c>
      <c r="R621" s="7" t="s">
        <v>2176</v>
      </c>
    </row>
    <row r="622" spans="1:18" ht="72">
      <c r="A622" s="9" t="s">
        <v>2729</v>
      </c>
      <c r="B622" s="5" t="s">
        <v>17273</v>
      </c>
      <c r="C622" s="5" t="s">
        <v>2730</v>
      </c>
      <c r="D622" s="3" t="s">
        <v>2723</v>
      </c>
      <c r="E622" s="6">
        <v>43824.251331018517</v>
      </c>
      <c r="F622" s="3"/>
      <c r="G622" s="3"/>
      <c r="H622" s="3"/>
      <c r="I622" s="3"/>
      <c r="J622" s="3" t="s">
        <v>2696</v>
      </c>
      <c r="K622" s="3"/>
      <c r="L622" s="7" t="s">
        <v>36</v>
      </c>
      <c r="M622" s="13" t="s">
        <v>2697</v>
      </c>
      <c r="N622" s="3">
        <v>161</v>
      </c>
      <c r="O622" s="3">
        <v>539</v>
      </c>
      <c r="P622" s="3" t="s">
        <v>2698</v>
      </c>
      <c r="Q622" s="15" t="s">
        <v>2731</v>
      </c>
      <c r="R622" s="7" t="s">
        <v>2732</v>
      </c>
    </row>
    <row r="623" spans="1:18" ht="112.8">
      <c r="A623" s="9" t="s">
        <v>2733</v>
      </c>
      <c r="B623" s="5" t="s">
        <v>15719</v>
      </c>
      <c r="C623" s="5" t="s">
        <v>2734</v>
      </c>
      <c r="D623" s="3" t="s">
        <v>2735</v>
      </c>
      <c r="E623" s="6">
        <v>43824.251319444447</v>
      </c>
      <c r="F623" s="3"/>
      <c r="G623" s="3"/>
      <c r="H623" s="3"/>
      <c r="I623" s="3"/>
      <c r="J623" s="3" t="s">
        <v>2736</v>
      </c>
      <c r="K623" s="3"/>
      <c r="L623" s="7" t="s">
        <v>36</v>
      </c>
      <c r="M623" s="13" t="s">
        <v>2737</v>
      </c>
      <c r="N623" s="3">
        <v>474</v>
      </c>
      <c r="O623" s="3">
        <v>195</v>
      </c>
      <c r="P623" s="3" t="s">
        <v>2738</v>
      </c>
      <c r="Q623" s="15" t="s">
        <v>2739</v>
      </c>
      <c r="R623" s="7" t="s">
        <v>2740</v>
      </c>
    </row>
    <row r="624" spans="1:18" ht="123">
      <c r="A624" s="9" t="s">
        <v>2741</v>
      </c>
      <c r="B624" s="5" t="s">
        <v>17274</v>
      </c>
      <c r="C624" s="5" t="s">
        <v>2101</v>
      </c>
      <c r="D624" s="3" t="s">
        <v>2742</v>
      </c>
      <c r="E624" s="6">
        <v>43824.251307870371</v>
      </c>
      <c r="F624" s="3"/>
      <c r="G624" s="3"/>
      <c r="H624" s="3"/>
      <c r="I624" s="3"/>
      <c r="J624" s="3" t="s">
        <v>2743</v>
      </c>
      <c r="K624" s="3"/>
      <c r="L624" s="7" t="s">
        <v>112</v>
      </c>
      <c r="M624" s="13" t="s">
        <v>2744</v>
      </c>
      <c r="N624" s="3">
        <v>11</v>
      </c>
      <c r="O624" s="3">
        <v>327</v>
      </c>
      <c r="P624" s="3"/>
      <c r="Q624" s="15" t="s">
        <v>2745</v>
      </c>
      <c r="R624" s="7" t="s">
        <v>2106</v>
      </c>
    </row>
    <row r="625" spans="1:18" ht="61.8">
      <c r="A625" s="9" t="s">
        <v>2746</v>
      </c>
      <c r="B625" s="5" t="s">
        <v>17275</v>
      </c>
      <c r="C625" s="5" t="s">
        <v>2747</v>
      </c>
      <c r="D625" s="3" t="s">
        <v>2748</v>
      </c>
      <c r="E625" s="6">
        <v>43824.251250000001</v>
      </c>
      <c r="F625" s="3"/>
      <c r="G625" s="3"/>
      <c r="H625" s="3"/>
      <c r="I625" s="3"/>
      <c r="J625" s="3" t="s">
        <v>2696</v>
      </c>
      <c r="K625" s="3"/>
      <c r="L625" s="7" t="s">
        <v>36</v>
      </c>
      <c r="M625" s="13" t="s">
        <v>2697</v>
      </c>
      <c r="N625" s="3">
        <v>161</v>
      </c>
      <c r="O625" s="3">
        <v>539</v>
      </c>
      <c r="P625" s="3" t="s">
        <v>2698</v>
      </c>
      <c r="Q625" s="15" t="s">
        <v>2749</v>
      </c>
      <c r="R625" s="7" t="s">
        <v>2750</v>
      </c>
    </row>
    <row r="626" spans="1:18" ht="92.4">
      <c r="A626" s="9" t="s">
        <v>2751</v>
      </c>
      <c r="B626" s="5" t="s">
        <v>17238</v>
      </c>
      <c r="C626" s="5" t="s">
        <v>2752</v>
      </c>
      <c r="D626" s="3" t="s">
        <v>2748</v>
      </c>
      <c r="E626" s="6">
        <v>43824.251250000001</v>
      </c>
      <c r="F626" s="3"/>
      <c r="G626" s="3"/>
      <c r="H626" s="3"/>
      <c r="I626" s="3"/>
      <c r="J626" s="3" t="s">
        <v>2736</v>
      </c>
      <c r="K626" s="3"/>
      <c r="L626" s="7" t="s">
        <v>36</v>
      </c>
      <c r="M626" s="13" t="s">
        <v>2737</v>
      </c>
      <c r="N626" s="3">
        <v>474</v>
      </c>
      <c r="O626" s="3">
        <v>195</v>
      </c>
      <c r="P626" s="3" t="s">
        <v>2738</v>
      </c>
      <c r="Q626" s="15" t="s">
        <v>2753</v>
      </c>
      <c r="R626" s="7" t="s">
        <v>2754</v>
      </c>
    </row>
    <row r="627" spans="1:18" ht="82.2">
      <c r="A627" s="9" t="s">
        <v>2755</v>
      </c>
      <c r="B627" s="5" t="s">
        <v>17276</v>
      </c>
      <c r="C627" s="5" t="s">
        <v>2756</v>
      </c>
      <c r="D627" s="3" t="s">
        <v>2757</v>
      </c>
      <c r="E627" s="6">
        <v>43824.251238425924</v>
      </c>
      <c r="F627" s="3"/>
      <c r="G627" s="3"/>
      <c r="H627" s="3"/>
      <c r="I627" s="3"/>
      <c r="J627" s="3" t="s">
        <v>2758</v>
      </c>
      <c r="K627" s="3"/>
      <c r="L627" s="7" t="s">
        <v>36</v>
      </c>
      <c r="M627" s="13" t="s">
        <v>2759</v>
      </c>
      <c r="N627" s="3">
        <v>1</v>
      </c>
      <c r="O627" s="3">
        <v>46</v>
      </c>
      <c r="P627" s="3"/>
      <c r="Q627" s="15" t="s">
        <v>2760</v>
      </c>
      <c r="R627" s="7" t="s">
        <v>2761</v>
      </c>
    </row>
    <row r="628" spans="1:18" ht="61.8">
      <c r="A628" s="9" t="s">
        <v>2762</v>
      </c>
      <c r="B628" s="5" t="s">
        <v>16888</v>
      </c>
      <c r="C628" s="5" t="s">
        <v>2763</v>
      </c>
      <c r="D628" s="3" t="s">
        <v>2764</v>
      </c>
      <c r="E628" s="6">
        <v>43824.251215277778</v>
      </c>
      <c r="F628" s="3"/>
      <c r="G628" s="3"/>
      <c r="H628" s="3"/>
      <c r="I628" s="3"/>
      <c r="J628" s="3" t="s">
        <v>2696</v>
      </c>
      <c r="K628" s="3"/>
      <c r="L628" s="7" t="s">
        <v>36</v>
      </c>
      <c r="M628" s="13" t="s">
        <v>2697</v>
      </c>
      <c r="N628" s="3">
        <v>161</v>
      </c>
      <c r="O628" s="3">
        <v>539</v>
      </c>
      <c r="P628" s="3" t="s">
        <v>2698</v>
      </c>
      <c r="Q628" s="15" t="s">
        <v>2765</v>
      </c>
      <c r="R628" s="7" t="s">
        <v>2766</v>
      </c>
    </row>
    <row r="629" spans="1:18" ht="72">
      <c r="A629" s="9" t="s">
        <v>2767</v>
      </c>
      <c r="B629" s="5" t="s">
        <v>17277</v>
      </c>
      <c r="C629" s="5" t="s">
        <v>2137</v>
      </c>
      <c r="D629" s="3" t="s">
        <v>2768</v>
      </c>
      <c r="E629" s="6">
        <v>43824.251203703709</v>
      </c>
      <c r="F629" s="3"/>
      <c r="G629" s="3"/>
      <c r="H629" s="3"/>
      <c r="I629" s="3"/>
      <c r="J629" s="3" t="s">
        <v>2769</v>
      </c>
      <c r="K629" s="3"/>
      <c r="L629" s="7" t="s">
        <v>36</v>
      </c>
      <c r="M629" s="13" t="s">
        <v>2770</v>
      </c>
      <c r="N629" s="3">
        <v>1</v>
      </c>
      <c r="O629" s="3">
        <v>17</v>
      </c>
      <c r="P629" s="3"/>
      <c r="Q629" s="15" t="s">
        <v>2771</v>
      </c>
      <c r="R629" s="7" t="s">
        <v>2142</v>
      </c>
    </row>
    <row r="630" spans="1:18" ht="123">
      <c r="A630" s="9" t="s">
        <v>2772</v>
      </c>
      <c r="B630" s="5" t="s">
        <v>17278</v>
      </c>
      <c r="C630" s="5" t="s">
        <v>2101</v>
      </c>
      <c r="D630" s="3" t="s">
        <v>2773</v>
      </c>
      <c r="E630" s="6">
        <v>43824.251168981486</v>
      </c>
      <c r="F630" s="3"/>
      <c r="G630" s="3"/>
      <c r="H630" s="3"/>
      <c r="I630" s="3"/>
      <c r="J630" s="3" t="s">
        <v>2681</v>
      </c>
      <c r="K630" s="3"/>
      <c r="L630" s="7" t="s">
        <v>36</v>
      </c>
      <c r="M630" s="13" t="s">
        <v>2682</v>
      </c>
      <c r="N630" s="3">
        <v>23</v>
      </c>
      <c r="O630" s="3">
        <v>174</v>
      </c>
      <c r="P630" s="3"/>
      <c r="Q630" s="15" t="s">
        <v>2774</v>
      </c>
      <c r="R630" s="7" t="s">
        <v>2106</v>
      </c>
    </row>
    <row r="631" spans="1:18" ht="61.8">
      <c r="A631" s="9" t="s">
        <v>2775</v>
      </c>
      <c r="B631" s="5" t="s">
        <v>17279</v>
      </c>
      <c r="C631" s="5" t="s">
        <v>2776</v>
      </c>
      <c r="D631" s="3" t="s">
        <v>2777</v>
      </c>
      <c r="E631" s="6">
        <v>43824.251157407409</v>
      </c>
      <c r="F631" s="3"/>
      <c r="G631" s="3"/>
      <c r="H631" s="3"/>
      <c r="I631" s="3"/>
      <c r="J631" s="3" t="s">
        <v>2719</v>
      </c>
      <c r="K631" s="3"/>
      <c r="L631" s="7" t="s">
        <v>22</v>
      </c>
      <c r="M631" s="13" t="s">
        <v>2720</v>
      </c>
      <c r="N631" s="3">
        <v>190</v>
      </c>
      <c r="O631" s="3">
        <v>329</v>
      </c>
      <c r="P631" s="3"/>
      <c r="Q631" s="15" t="s">
        <v>2778</v>
      </c>
      <c r="R631" s="7" t="s">
        <v>2779</v>
      </c>
    </row>
    <row r="632" spans="1:18" ht="41.4">
      <c r="A632" s="9" t="s">
        <v>2780</v>
      </c>
      <c r="B632" s="5" t="s">
        <v>17280</v>
      </c>
      <c r="C632" s="5" t="s">
        <v>2108</v>
      </c>
      <c r="D632" s="3" t="s">
        <v>2781</v>
      </c>
      <c r="E632" s="6">
        <v>43824.251087962963</v>
      </c>
      <c r="F632" s="3"/>
      <c r="G632" s="3"/>
      <c r="H632" s="3"/>
      <c r="I632" s="3"/>
      <c r="J632" s="3" t="s">
        <v>2782</v>
      </c>
      <c r="K632" s="3"/>
      <c r="L632" s="7" t="s">
        <v>36</v>
      </c>
      <c r="M632" s="13" t="s">
        <v>2783</v>
      </c>
      <c r="N632" s="3">
        <v>1828</v>
      </c>
      <c r="O632" s="3">
        <v>635</v>
      </c>
      <c r="P632" s="3" t="s">
        <v>2784</v>
      </c>
      <c r="Q632" s="15" t="s">
        <v>2785</v>
      </c>
      <c r="R632" s="7" t="s">
        <v>2113</v>
      </c>
    </row>
    <row r="633" spans="1:18" ht="102.6">
      <c r="A633" s="9" t="s">
        <v>2786</v>
      </c>
      <c r="B633" s="5" t="s">
        <v>17281</v>
      </c>
      <c r="C633" s="5" t="s">
        <v>2243</v>
      </c>
      <c r="D633" s="3" t="s">
        <v>2787</v>
      </c>
      <c r="E633" s="6">
        <v>43824.25105324074</v>
      </c>
      <c r="F633" s="3"/>
      <c r="G633" s="3"/>
      <c r="H633" s="3"/>
      <c r="I633" s="3"/>
      <c r="J633" s="3" t="s">
        <v>2788</v>
      </c>
      <c r="K633" s="3"/>
      <c r="L633" s="7" t="s">
        <v>22</v>
      </c>
      <c r="M633" s="13" t="s">
        <v>2789</v>
      </c>
      <c r="N633" s="3">
        <v>5</v>
      </c>
      <c r="O633" s="3">
        <v>16</v>
      </c>
      <c r="P633" s="3"/>
      <c r="Q633" s="15" t="s">
        <v>2790</v>
      </c>
      <c r="R633" s="7" t="s">
        <v>2249</v>
      </c>
    </row>
    <row r="634" spans="1:18" ht="72">
      <c r="A634" s="9" t="s">
        <v>2791</v>
      </c>
      <c r="B634" s="5" t="s">
        <v>16936</v>
      </c>
      <c r="C634" s="5" t="s">
        <v>2792</v>
      </c>
      <c r="D634" s="3" t="s">
        <v>2793</v>
      </c>
      <c r="E634" s="6">
        <v>43824.251041666663</v>
      </c>
      <c r="F634" s="3"/>
      <c r="G634" s="3"/>
      <c r="H634" s="3"/>
      <c r="I634" s="3"/>
      <c r="J634" s="3" t="s">
        <v>2736</v>
      </c>
      <c r="K634" s="3"/>
      <c r="L634" s="7" t="s">
        <v>36</v>
      </c>
      <c r="M634" s="13" t="s">
        <v>2737</v>
      </c>
      <c r="N634" s="3">
        <v>474</v>
      </c>
      <c r="O634" s="3">
        <v>195</v>
      </c>
      <c r="P634" s="3" t="s">
        <v>2738</v>
      </c>
      <c r="Q634" s="15" t="s">
        <v>2794</v>
      </c>
      <c r="R634" s="7" t="s">
        <v>2795</v>
      </c>
    </row>
    <row r="635" spans="1:18" ht="51.6">
      <c r="A635" s="9" t="s">
        <v>2796</v>
      </c>
      <c r="B635" s="5" t="s">
        <v>17282</v>
      </c>
      <c r="C635" s="5" t="s">
        <v>2797</v>
      </c>
      <c r="D635" s="3" t="s">
        <v>2798</v>
      </c>
      <c r="E635" s="6">
        <v>43824.251030092593</v>
      </c>
      <c r="F635" s="3"/>
      <c r="G635" s="3"/>
      <c r="H635" s="3"/>
      <c r="I635" s="3"/>
      <c r="J635" s="3" t="s">
        <v>2799</v>
      </c>
      <c r="K635" s="3"/>
      <c r="L635" s="7" t="s">
        <v>22</v>
      </c>
      <c r="M635" s="13" t="s">
        <v>2800</v>
      </c>
      <c r="N635" s="3"/>
      <c r="O635" s="3">
        <v>1</v>
      </c>
      <c r="P635" s="3"/>
      <c r="Q635" s="15" t="s">
        <v>2801</v>
      </c>
      <c r="R635" s="7" t="s">
        <v>2802</v>
      </c>
    </row>
    <row r="636" spans="1:18" ht="123">
      <c r="A636" s="9" t="s">
        <v>2803</v>
      </c>
      <c r="B636" s="5" t="s">
        <v>17283</v>
      </c>
      <c r="C636" s="5" t="s">
        <v>2101</v>
      </c>
      <c r="D636" s="3" t="s">
        <v>2798</v>
      </c>
      <c r="E636" s="6">
        <v>43824.251030092593</v>
      </c>
      <c r="F636" s="3"/>
      <c r="G636" s="3"/>
      <c r="H636" s="3"/>
      <c r="I636" s="3"/>
      <c r="J636" s="3" t="s">
        <v>2804</v>
      </c>
      <c r="K636" s="3"/>
      <c r="L636" s="7" t="s">
        <v>22</v>
      </c>
      <c r="M636" s="13" t="s">
        <v>2805</v>
      </c>
      <c r="N636" s="3">
        <v>229</v>
      </c>
      <c r="O636" s="3">
        <v>515</v>
      </c>
      <c r="P636" s="3" t="s">
        <v>2806</v>
      </c>
      <c r="Q636" s="15" t="s">
        <v>2807</v>
      </c>
      <c r="R636" s="7" t="s">
        <v>2106</v>
      </c>
    </row>
    <row r="637" spans="1:18" ht="61.8">
      <c r="A637" s="9" t="s">
        <v>2808</v>
      </c>
      <c r="B637" s="5" t="s">
        <v>16934</v>
      </c>
      <c r="C637" s="5" t="s">
        <v>2170</v>
      </c>
      <c r="D637" s="3" t="s">
        <v>2809</v>
      </c>
      <c r="E637" s="6">
        <v>43824.25100694444</v>
      </c>
      <c r="F637" s="3"/>
      <c r="G637" s="3"/>
      <c r="H637" s="3"/>
      <c r="I637" s="3"/>
      <c r="J637" s="3" t="s">
        <v>2810</v>
      </c>
      <c r="K637" s="3"/>
      <c r="L637" s="7" t="s">
        <v>22</v>
      </c>
      <c r="M637" s="13" t="s">
        <v>2811</v>
      </c>
      <c r="N637" s="3">
        <v>165</v>
      </c>
      <c r="O637" s="3">
        <v>1235</v>
      </c>
      <c r="P637" s="3" t="s">
        <v>151</v>
      </c>
      <c r="Q637" s="15" t="s">
        <v>2812</v>
      </c>
      <c r="R637" s="7" t="s">
        <v>2176</v>
      </c>
    </row>
    <row r="638" spans="1:18" ht="92.4">
      <c r="A638" s="9" t="s">
        <v>2813</v>
      </c>
      <c r="B638" s="5" t="s">
        <v>17149</v>
      </c>
      <c r="C638" s="5" t="s">
        <v>2814</v>
      </c>
      <c r="D638" s="3" t="s">
        <v>2815</v>
      </c>
      <c r="E638" s="6">
        <v>43824.25099537037</v>
      </c>
      <c r="F638" s="3"/>
      <c r="G638" s="3"/>
      <c r="H638" s="3"/>
      <c r="I638" s="3"/>
      <c r="J638" s="3" t="s">
        <v>2816</v>
      </c>
      <c r="K638" s="3"/>
      <c r="L638" s="7" t="s">
        <v>22</v>
      </c>
      <c r="M638" s="13" t="s">
        <v>2817</v>
      </c>
      <c r="N638" s="3">
        <v>63</v>
      </c>
      <c r="O638" s="3">
        <v>271</v>
      </c>
      <c r="P638" s="3" t="s">
        <v>1262</v>
      </c>
      <c r="Q638" s="15" t="s">
        <v>2818</v>
      </c>
      <c r="R638" s="7" t="s">
        <v>2819</v>
      </c>
    </row>
    <row r="639" spans="1:18" ht="61.8">
      <c r="A639" s="9" t="s">
        <v>2820</v>
      </c>
      <c r="B639" s="5" t="s">
        <v>17267</v>
      </c>
      <c r="C639" s="5" t="s">
        <v>2821</v>
      </c>
      <c r="D639" s="3" t="s">
        <v>2822</v>
      </c>
      <c r="E639" s="6">
        <v>43824.250983796301</v>
      </c>
      <c r="F639" s="3"/>
      <c r="G639" s="3"/>
      <c r="H639" s="3"/>
      <c r="I639" s="3"/>
      <c r="J639" s="3" t="s">
        <v>2660</v>
      </c>
      <c r="K639" s="3"/>
      <c r="L639" s="7" t="s">
        <v>36</v>
      </c>
      <c r="M639" s="13" t="s">
        <v>2661</v>
      </c>
      <c r="N639" s="3">
        <v>825</v>
      </c>
      <c r="O639" s="3">
        <v>196</v>
      </c>
      <c r="P639" s="3"/>
      <c r="Q639" s="15" t="s">
        <v>2823</v>
      </c>
      <c r="R639" s="7" t="s">
        <v>2099</v>
      </c>
    </row>
    <row r="640" spans="1:18" ht="123">
      <c r="A640" s="9" t="s">
        <v>2824</v>
      </c>
      <c r="B640" s="5" t="s">
        <v>17284</v>
      </c>
      <c r="C640" s="5" t="s">
        <v>2101</v>
      </c>
      <c r="D640" s="3" t="s">
        <v>2825</v>
      </c>
      <c r="E640" s="6">
        <v>43824.250960648147</v>
      </c>
      <c r="F640" s="3"/>
      <c r="G640" s="3"/>
      <c r="H640" s="3"/>
      <c r="I640" s="3"/>
      <c r="J640" s="3" t="s">
        <v>2826</v>
      </c>
      <c r="K640" s="3"/>
      <c r="L640" s="7" t="s">
        <v>36</v>
      </c>
      <c r="M640" s="13" t="s">
        <v>2827</v>
      </c>
      <c r="N640" s="3">
        <v>22</v>
      </c>
      <c r="O640" s="3">
        <v>399</v>
      </c>
      <c r="P640" s="3"/>
      <c r="Q640" s="15" t="s">
        <v>2828</v>
      </c>
      <c r="R640" s="7" t="s">
        <v>2106</v>
      </c>
    </row>
    <row r="641" spans="1:18" ht="61.8">
      <c r="A641" s="9" t="s">
        <v>2829</v>
      </c>
      <c r="B641" s="5" t="s">
        <v>16999</v>
      </c>
      <c r="C641" s="5" t="s">
        <v>2830</v>
      </c>
      <c r="D641" s="3" t="s">
        <v>2825</v>
      </c>
      <c r="E641" s="6">
        <v>43824.250960648147</v>
      </c>
      <c r="F641" s="3"/>
      <c r="G641" s="3"/>
      <c r="H641" s="3"/>
      <c r="I641" s="3"/>
      <c r="J641" s="3" t="s">
        <v>2681</v>
      </c>
      <c r="K641" s="3"/>
      <c r="L641" s="7" t="s">
        <v>36</v>
      </c>
      <c r="M641" s="13" t="s">
        <v>2682</v>
      </c>
      <c r="N641" s="3">
        <v>23</v>
      </c>
      <c r="O641" s="3">
        <v>174</v>
      </c>
      <c r="P641" s="3"/>
      <c r="Q641" s="15" t="s">
        <v>2831</v>
      </c>
      <c r="R641" s="7" t="s">
        <v>2832</v>
      </c>
    </row>
    <row r="642" spans="1:18" ht="61.8">
      <c r="A642" s="9" t="s">
        <v>2833</v>
      </c>
      <c r="B642" s="5" t="s">
        <v>17285</v>
      </c>
      <c r="C642" s="5" t="s">
        <v>2217</v>
      </c>
      <c r="D642" s="3" t="s">
        <v>2834</v>
      </c>
      <c r="E642" s="6">
        <v>43824.250949074078</v>
      </c>
      <c r="F642" s="3"/>
      <c r="G642" s="3"/>
      <c r="H642" s="3"/>
      <c r="I642" s="3"/>
      <c r="J642" s="3" t="s">
        <v>2835</v>
      </c>
      <c r="K642" s="3"/>
      <c r="L642" s="7" t="s">
        <v>36</v>
      </c>
      <c r="M642" s="13" t="s">
        <v>2836</v>
      </c>
      <c r="N642" s="3">
        <v>336</v>
      </c>
      <c r="O642" s="3">
        <v>1709</v>
      </c>
      <c r="P642" s="3"/>
      <c r="Q642" s="15" t="s">
        <v>2837</v>
      </c>
      <c r="R642" s="7" t="s">
        <v>2222</v>
      </c>
    </row>
    <row r="643" spans="1:18" ht="41.4">
      <c r="A643" s="9" t="s">
        <v>2838</v>
      </c>
      <c r="B643" s="5" t="s">
        <v>17286</v>
      </c>
      <c r="C643" s="5" t="s">
        <v>2559</v>
      </c>
      <c r="D643" s="3" t="s">
        <v>2839</v>
      </c>
      <c r="E643" s="6">
        <v>43824.250914351855</v>
      </c>
      <c r="F643" s="3"/>
      <c r="G643" s="3"/>
      <c r="H643" s="3"/>
      <c r="I643" s="3"/>
      <c r="J643" s="3" t="s">
        <v>2638</v>
      </c>
      <c r="K643" s="3"/>
      <c r="L643" s="7" t="s">
        <v>22</v>
      </c>
      <c r="M643" s="13" t="s">
        <v>2639</v>
      </c>
      <c r="N643" s="3">
        <v>18</v>
      </c>
      <c r="O643" s="3">
        <v>196</v>
      </c>
      <c r="P643" s="3"/>
      <c r="Q643" s="15" t="s">
        <v>2840</v>
      </c>
      <c r="R643" s="7" t="s">
        <v>2564</v>
      </c>
    </row>
    <row r="644" spans="1:18" ht="123">
      <c r="A644" s="9" t="s">
        <v>2841</v>
      </c>
      <c r="B644" s="5" t="s">
        <v>16934</v>
      </c>
      <c r="C644" s="5" t="s">
        <v>2101</v>
      </c>
      <c r="D644" s="3" t="s">
        <v>2842</v>
      </c>
      <c r="E644" s="6">
        <v>43824.250856481478</v>
      </c>
      <c r="F644" s="3"/>
      <c r="G644" s="3"/>
      <c r="H644" s="3"/>
      <c r="I644" s="3"/>
      <c r="J644" s="3" t="s">
        <v>2843</v>
      </c>
      <c r="K644" s="3"/>
      <c r="L644" s="7" t="s">
        <v>112</v>
      </c>
      <c r="M644" s="13" t="s">
        <v>2844</v>
      </c>
      <c r="N644" s="3">
        <v>17</v>
      </c>
      <c r="O644" s="3">
        <v>408</v>
      </c>
      <c r="P644" s="3" t="s">
        <v>2471</v>
      </c>
      <c r="Q644" s="15" t="s">
        <v>2845</v>
      </c>
      <c r="R644" s="7" t="s">
        <v>2106</v>
      </c>
    </row>
    <row r="645" spans="1:18" ht="123">
      <c r="A645" s="9" t="s">
        <v>2846</v>
      </c>
      <c r="B645" s="5" t="s">
        <v>17014</v>
      </c>
      <c r="C645" s="5" t="s">
        <v>2101</v>
      </c>
      <c r="D645" s="3" t="s">
        <v>2842</v>
      </c>
      <c r="E645" s="6">
        <v>43824.250856481478</v>
      </c>
      <c r="F645" s="3"/>
      <c r="G645" s="3"/>
      <c r="H645" s="3"/>
      <c r="I645" s="3"/>
      <c r="J645" s="3" t="s">
        <v>2847</v>
      </c>
      <c r="K645" s="3"/>
      <c r="L645" s="7" t="s">
        <v>36</v>
      </c>
      <c r="M645" s="13" t="s">
        <v>2848</v>
      </c>
      <c r="N645" s="3">
        <v>296</v>
      </c>
      <c r="O645" s="3">
        <v>594</v>
      </c>
      <c r="P645" s="3" t="s">
        <v>2849</v>
      </c>
      <c r="Q645" s="15" t="s">
        <v>2850</v>
      </c>
      <c r="R645" s="7" t="s">
        <v>2106</v>
      </c>
    </row>
    <row r="646" spans="1:18" ht="72">
      <c r="A646" s="9" t="s">
        <v>2851</v>
      </c>
      <c r="B646" s="5" t="s">
        <v>17287</v>
      </c>
      <c r="C646" s="5" t="s">
        <v>2852</v>
      </c>
      <c r="D646" s="3" t="s">
        <v>2853</v>
      </c>
      <c r="E646" s="6">
        <v>43824.250844907408</v>
      </c>
      <c r="F646" s="3"/>
      <c r="G646" s="3"/>
      <c r="H646" s="3"/>
      <c r="I646" s="3"/>
      <c r="J646" s="3" t="s">
        <v>2854</v>
      </c>
      <c r="K646" s="3"/>
      <c r="L646" s="7" t="s">
        <v>22</v>
      </c>
      <c r="M646" s="13" t="s">
        <v>2855</v>
      </c>
      <c r="N646" s="3">
        <v>2</v>
      </c>
      <c r="O646" s="3">
        <v>16</v>
      </c>
      <c r="P646" s="3"/>
      <c r="Q646" s="15" t="s">
        <v>2856</v>
      </c>
      <c r="R646" s="7" t="s">
        <v>2857</v>
      </c>
    </row>
    <row r="647" spans="1:18" ht="72">
      <c r="A647" s="9" t="s">
        <v>2858</v>
      </c>
      <c r="B647" s="5" t="s">
        <v>15735</v>
      </c>
      <c r="C647" s="5" t="s">
        <v>2504</v>
      </c>
      <c r="D647" s="3" t="s">
        <v>2859</v>
      </c>
      <c r="E647" s="6">
        <v>43824.250833333332</v>
      </c>
      <c r="F647" s="3"/>
      <c r="G647" s="3"/>
      <c r="H647" s="3"/>
      <c r="I647" s="3"/>
      <c r="J647" s="3" t="s">
        <v>2860</v>
      </c>
      <c r="K647" s="3"/>
      <c r="L647" s="7" t="s">
        <v>36</v>
      </c>
      <c r="M647" s="13" t="s">
        <v>2861</v>
      </c>
      <c r="N647" s="3">
        <v>1466</v>
      </c>
      <c r="O647" s="3">
        <v>383</v>
      </c>
      <c r="P647" s="3" t="s">
        <v>2862</v>
      </c>
      <c r="Q647" s="15" t="s">
        <v>2863</v>
      </c>
      <c r="R647" s="7" t="s">
        <v>2510</v>
      </c>
    </row>
    <row r="648" spans="1:18" ht="82.2">
      <c r="A648" s="9" t="s">
        <v>2864</v>
      </c>
      <c r="B648" s="5" t="s">
        <v>16987</v>
      </c>
      <c r="C648" s="5" t="s">
        <v>2094</v>
      </c>
      <c r="D648" s="3" t="s">
        <v>2865</v>
      </c>
      <c r="E648" s="6">
        <v>43824.250821759255</v>
      </c>
      <c r="F648" s="3"/>
      <c r="G648" s="3"/>
      <c r="H648" s="3"/>
      <c r="I648" s="3"/>
      <c r="J648" s="3" t="s">
        <v>2866</v>
      </c>
      <c r="K648" s="3"/>
      <c r="L648" s="7" t="s">
        <v>36</v>
      </c>
      <c r="M648" s="13" t="s">
        <v>2867</v>
      </c>
      <c r="N648" s="3">
        <v>481</v>
      </c>
      <c r="O648" s="3">
        <v>1659</v>
      </c>
      <c r="P648" s="3"/>
      <c r="Q648" s="15" t="s">
        <v>2868</v>
      </c>
      <c r="R648" s="7" t="s">
        <v>2099</v>
      </c>
    </row>
    <row r="649" spans="1:18" ht="123">
      <c r="A649" s="9" t="s">
        <v>2869</v>
      </c>
      <c r="B649" s="5" t="s">
        <v>17288</v>
      </c>
      <c r="C649" s="5" t="s">
        <v>2101</v>
      </c>
      <c r="D649" s="3" t="s">
        <v>2865</v>
      </c>
      <c r="E649" s="6">
        <v>43824.250821759255</v>
      </c>
      <c r="F649" s="3"/>
      <c r="G649" s="3"/>
      <c r="H649" s="3"/>
      <c r="I649" s="3"/>
      <c r="J649" s="3" t="s">
        <v>2870</v>
      </c>
      <c r="K649" s="3"/>
      <c r="L649" s="7" t="s">
        <v>266</v>
      </c>
      <c r="M649" s="13" t="s">
        <v>2871</v>
      </c>
      <c r="N649" s="3">
        <v>6</v>
      </c>
      <c r="O649" s="3">
        <v>167</v>
      </c>
      <c r="P649" s="3"/>
      <c r="Q649" s="15" t="s">
        <v>2872</v>
      </c>
      <c r="R649" s="7" t="s">
        <v>2106</v>
      </c>
    </row>
    <row r="650" spans="1:18" ht="61.8">
      <c r="A650" s="9" t="s">
        <v>2873</v>
      </c>
      <c r="B650" s="5" t="s">
        <v>17289</v>
      </c>
      <c r="C650" s="5" t="s">
        <v>2217</v>
      </c>
      <c r="D650" s="3" t="s">
        <v>2874</v>
      </c>
      <c r="E650" s="6">
        <v>43824.250752314816</v>
      </c>
      <c r="F650" s="3"/>
      <c r="G650" s="3"/>
      <c r="H650" s="3"/>
      <c r="I650" s="3"/>
      <c r="J650" s="3" t="s">
        <v>2875</v>
      </c>
      <c r="K650" s="3"/>
      <c r="L650" s="7" t="s">
        <v>36</v>
      </c>
      <c r="M650" s="13" t="s">
        <v>2876</v>
      </c>
      <c r="N650" s="3">
        <v>330</v>
      </c>
      <c r="O650" s="3">
        <v>396</v>
      </c>
      <c r="P650" s="3" t="s">
        <v>151</v>
      </c>
      <c r="Q650" s="15" t="s">
        <v>2877</v>
      </c>
      <c r="R650" s="7" t="s">
        <v>2222</v>
      </c>
    </row>
    <row r="651" spans="1:18" ht="51.6">
      <c r="A651" s="9" t="s">
        <v>2878</v>
      </c>
      <c r="B651" s="5" t="s">
        <v>17290</v>
      </c>
      <c r="C651" s="5" t="s">
        <v>2094</v>
      </c>
      <c r="D651" s="3" t="s">
        <v>2874</v>
      </c>
      <c r="E651" s="6">
        <v>43824.250752314816</v>
      </c>
      <c r="F651" s="3"/>
      <c r="G651" s="3"/>
      <c r="H651" s="3"/>
      <c r="I651" s="3"/>
      <c r="J651" s="3" t="s">
        <v>2879</v>
      </c>
      <c r="K651" s="3"/>
      <c r="L651" s="7" t="s">
        <v>36</v>
      </c>
      <c r="M651" s="13" t="s">
        <v>2880</v>
      </c>
      <c r="N651" s="3">
        <v>291</v>
      </c>
      <c r="O651" s="3">
        <v>210</v>
      </c>
      <c r="P651" s="3"/>
      <c r="Q651" s="15" t="s">
        <v>2881</v>
      </c>
      <c r="R651" s="7" t="s">
        <v>2099</v>
      </c>
    </row>
    <row r="652" spans="1:18" ht="41.4">
      <c r="A652" s="9" t="s">
        <v>2882</v>
      </c>
      <c r="B652" s="5" t="s">
        <v>17291</v>
      </c>
      <c r="C652" s="5" t="s">
        <v>2559</v>
      </c>
      <c r="D652" s="3" t="s">
        <v>2883</v>
      </c>
      <c r="E652" s="6">
        <v>43824.25072916667</v>
      </c>
      <c r="F652" s="3"/>
      <c r="G652" s="3"/>
      <c r="H652" s="3"/>
      <c r="I652" s="3"/>
      <c r="J652" s="3" t="s">
        <v>2884</v>
      </c>
      <c r="K652" s="3"/>
      <c r="L652" s="7" t="s">
        <v>266</v>
      </c>
      <c r="M652" s="13" t="s">
        <v>2885</v>
      </c>
      <c r="N652" s="3">
        <v>57</v>
      </c>
      <c r="O652" s="3">
        <v>995</v>
      </c>
      <c r="P652" s="3"/>
      <c r="Q652" s="15" t="s">
        <v>2886</v>
      </c>
      <c r="R652" s="7" t="s">
        <v>2564</v>
      </c>
    </row>
    <row r="653" spans="1:18" ht="72">
      <c r="A653" s="9" t="s">
        <v>2887</v>
      </c>
      <c r="B653" s="5" t="s">
        <v>17114</v>
      </c>
      <c r="C653" s="5" t="s">
        <v>2217</v>
      </c>
      <c r="D653" s="3" t="s">
        <v>2888</v>
      </c>
      <c r="E653" s="6">
        <v>43824.250694444447</v>
      </c>
      <c r="F653" s="3"/>
      <c r="G653" s="3"/>
      <c r="H653" s="3"/>
      <c r="I653" s="3"/>
      <c r="J653" s="3" t="s">
        <v>2579</v>
      </c>
      <c r="K653" s="3"/>
      <c r="L653" s="7" t="s">
        <v>36</v>
      </c>
      <c r="M653" s="13" t="s">
        <v>2580</v>
      </c>
      <c r="N653" s="3">
        <v>70</v>
      </c>
      <c r="O653" s="3">
        <v>590</v>
      </c>
      <c r="P653" s="3"/>
      <c r="Q653" s="15" t="s">
        <v>2889</v>
      </c>
      <c r="R653" s="7" t="s">
        <v>2222</v>
      </c>
    </row>
    <row r="654" spans="1:18" ht="61.8">
      <c r="A654" s="9" t="s">
        <v>2890</v>
      </c>
      <c r="B654" s="5" t="s">
        <v>17292</v>
      </c>
      <c r="C654" s="5" t="s">
        <v>2170</v>
      </c>
      <c r="D654" s="3" t="s">
        <v>2891</v>
      </c>
      <c r="E654" s="6">
        <v>43824.25063657407</v>
      </c>
      <c r="F654" s="3"/>
      <c r="G654" s="3"/>
      <c r="H654" s="3"/>
      <c r="I654" s="3"/>
      <c r="J654" s="3" t="s">
        <v>2892</v>
      </c>
      <c r="K654" s="3"/>
      <c r="L654" s="7" t="s">
        <v>22</v>
      </c>
      <c r="M654" s="13" t="s">
        <v>2893</v>
      </c>
      <c r="N654" s="3">
        <v>8</v>
      </c>
      <c r="O654" s="3">
        <v>33</v>
      </c>
      <c r="P654" s="3" t="s">
        <v>2894</v>
      </c>
      <c r="Q654" s="15" t="s">
        <v>2895</v>
      </c>
      <c r="R654" s="7" t="s">
        <v>2176</v>
      </c>
    </row>
    <row r="655" spans="1:18" ht="61.8">
      <c r="A655" s="9" t="s">
        <v>2896</v>
      </c>
      <c r="B655" s="5" t="s">
        <v>17293</v>
      </c>
      <c r="C655" s="5" t="s">
        <v>2359</v>
      </c>
      <c r="D655" s="3" t="s">
        <v>2897</v>
      </c>
      <c r="E655" s="6">
        <v>43824.250625000001</v>
      </c>
      <c r="F655" s="3"/>
      <c r="G655" s="3"/>
      <c r="H655" s="3"/>
      <c r="I655" s="3"/>
      <c r="J655" s="3" t="s">
        <v>2898</v>
      </c>
      <c r="K655" s="3"/>
      <c r="L655" s="7" t="s">
        <v>36</v>
      </c>
      <c r="M655" s="13" t="s">
        <v>2899</v>
      </c>
      <c r="N655" s="3">
        <v>47</v>
      </c>
      <c r="O655" s="3">
        <v>40</v>
      </c>
      <c r="P655" s="3"/>
      <c r="Q655" s="15" t="s">
        <v>2900</v>
      </c>
      <c r="R655" s="7" t="s">
        <v>2362</v>
      </c>
    </row>
    <row r="656" spans="1:18" ht="82.2">
      <c r="A656" s="9" t="s">
        <v>2901</v>
      </c>
      <c r="B656" s="5" t="s">
        <v>17294</v>
      </c>
      <c r="C656" s="5" t="s">
        <v>2170</v>
      </c>
      <c r="D656" s="3" t="s">
        <v>2902</v>
      </c>
      <c r="E656" s="6">
        <v>43824.250601851847</v>
      </c>
      <c r="F656" s="3"/>
      <c r="G656" s="3"/>
      <c r="H656" s="3"/>
      <c r="I656" s="3"/>
      <c r="J656" s="3" t="s">
        <v>2903</v>
      </c>
      <c r="K656" s="3"/>
      <c r="L656" s="7" t="s">
        <v>36</v>
      </c>
      <c r="M656" s="13" t="s">
        <v>2904</v>
      </c>
      <c r="N656" s="3">
        <v>1000</v>
      </c>
      <c r="O656" s="3">
        <v>198</v>
      </c>
      <c r="P656" s="3"/>
      <c r="Q656" s="15" t="s">
        <v>2905</v>
      </c>
      <c r="R656" s="7" t="s">
        <v>2176</v>
      </c>
    </row>
    <row r="657" spans="1:18" ht="123">
      <c r="A657" s="9" t="s">
        <v>2906</v>
      </c>
      <c r="B657" s="5" t="s">
        <v>17295</v>
      </c>
      <c r="C657" s="5" t="s">
        <v>2101</v>
      </c>
      <c r="D657" s="3" t="s">
        <v>2907</v>
      </c>
      <c r="E657" s="6">
        <v>43824.250590277778</v>
      </c>
      <c r="F657" s="3"/>
      <c r="G657" s="3"/>
      <c r="H657" s="3"/>
      <c r="I657" s="3"/>
      <c r="J657" s="3" t="s">
        <v>2908</v>
      </c>
      <c r="K657" s="3"/>
      <c r="L657" s="7" t="s">
        <v>22</v>
      </c>
      <c r="M657" s="13" t="s">
        <v>2909</v>
      </c>
      <c r="N657" s="3">
        <v>6</v>
      </c>
      <c r="O657" s="3">
        <v>49</v>
      </c>
      <c r="P657" s="3"/>
      <c r="Q657" s="15" t="s">
        <v>2910</v>
      </c>
      <c r="R657" s="7" t="s">
        <v>2106</v>
      </c>
    </row>
    <row r="658" spans="1:18" ht="123">
      <c r="A658" s="9" t="s">
        <v>2911</v>
      </c>
      <c r="B658" s="5" t="s">
        <v>17075</v>
      </c>
      <c r="C658" s="5" t="s">
        <v>2101</v>
      </c>
      <c r="D658" s="3" t="s">
        <v>2907</v>
      </c>
      <c r="E658" s="6">
        <v>43824.250590277778</v>
      </c>
      <c r="F658" s="3"/>
      <c r="G658" s="3"/>
      <c r="H658" s="3"/>
      <c r="I658" s="3"/>
      <c r="J658" s="3" t="s">
        <v>2912</v>
      </c>
      <c r="K658" s="3"/>
      <c r="L658" s="7" t="s">
        <v>36</v>
      </c>
      <c r="M658" s="13" t="s">
        <v>2913</v>
      </c>
      <c r="N658" s="3">
        <v>15</v>
      </c>
      <c r="O658" s="3">
        <v>416</v>
      </c>
      <c r="P658" s="3"/>
      <c r="Q658" s="15" t="s">
        <v>2914</v>
      </c>
      <c r="R658" s="7" t="s">
        <v>2106</v>
      </c>
    </row>
    <row r="659" spans="1:18" ht="61.8">
      <c r="A659" s="9" t="s">
        <v>2915</v>
      </c>
      <c r="B659" s="5" t="s">
        <v>16934</v>
      </c>
      <c r="C659" s="5" t="s">
        <v>2243</v>
      </c>
      <c r="D659" s="3" t="s">
        <v>2916</v>
      </c>
      <c r="E659" s="6">
        <v>43824.250532407408</v>
      </c>
      <c r="F659" s="3"/>
      <c r="G659" s="3"/>
      <c r="H659" s="3"/>
      <c r="I659" s="3"/>
      <c r="J659" s="3" t="s">
        <v>2545</v>
      </c>
      <c r="K659" s="3"/>
      <c r="L659" s="7" t="s">
        <v>266</v>
      </c>
      <c r="M659" s="13" t="s">
        <v>2546</v>
      </c>
      <c r="N659" s="3">
        <v>28</v>
      </c>
      <c r="O659" s="3">
        <v>164</v>
      </c>
      <c r="P659" s="3"/>
      <c r="Q659" s="15" t="s">
        <v>2917</v>
      </c>
      <c r="R659" s="7" t="s">
        <v>2249</v>
      </c>
    </row>
    <row r="660" spans="1:18" ht="61.8">
      <c r="A660" s="9" t="s">
        <v>2918</v>
      </c>
      <c r="B660" s="5" t="s">
        <v>17296</v>
      </c>
      <c r="C660" s="5" t="s">
        <v>2170</v>
      </c>
      <c r="D660" s="3" t="s">
        <v>2919</v>
      </c>
      <c r="E660" s="6">
        <v>43824.250520833331</v>
      </c>
      <c r="F660" s="3"/>
      <c r="G660" s="3"/>
      <c r="H660" s="3"/>
      <c r="I660" s="3"/>
      <c r="J660" s="3" t="s">
        <v>2920</v>
      </c>
      <c r="K660" s="3"/>
      <c r="L660" s="7" t="s">
        <v>36</v>
      </c>
      <c r="M660" s="13" t="s">
        <v>2921</v>
      </c>
      <c r="N660" s="3">
        <v>131</v>
      </c>
      <c r="O660" s="3">
        <v>875</v>
      </c>
      <c r="P660" s="3" t="s">
        <v>2922</v>
      </c>
      <c r="Q660" s="15" t="s">
        <v>2923</v>
      </c>
      <c r="R660" s="7" t="s">
        <v>2176</v>
      </c>
    </row>
    <row r="661" spans="1:18" ht="92.4">
      <c r="A661" s="9" t="s">
        <v>2924</v>
      </c>
      <c r="B661" s="5" t="s">
        <v>17297</v>
      </c>
      <c r="C661" s="5" t="s">
        <v>2925</v>
      </c>
      <c r="D661" s="3" t="s">
        <v>2926</v>
      </c>
      <c r="E661" s="6">
        <v>43824.250416666662</v>
      </c>
      <c r="F661" s="3"/>
      <c r="G661" s="3"/>
      <c r="H661" s="3"/>
      <c r="I661" s="3"/>
      <c r="J661" s="3" t="s">
        <v>2927</v>
      </c>
      <c r="K661" s="3"/>
      <c r="L661" s="7" t="s">
        <v>36</v>
      </c>
      <c r="M661" s="13" t="s">
        <v>2928</v>
      </c>
      <c r="N661" s="3">
        <v>1</v>
      </c>
      <c r="O661" s="3">
        <v>17</v>
      </c>
      <c r="P661" s="3"/>
      <c r="Q661" s="15" t="s">
        <v>2929</v>
      </c>
      <c r="R661" s="7" t="s">
        <v>2930</v>
      </c>
    </row>
    <row r="662" spans="1:18" ht="61.8">
      <c r="A662" s="9" t="s">
        <v>2931</v>
      </c>
      <c r="B662" s="5" t="s">
        <v>17014</v>
      </c>
      <c r="C662" s="5" t="s">
        <v>2932</v>
      </c>
      <c r="D662" s="3" t="s">
        <v>2933</v>
      </c>
      <c r="E662" s="6">
        <v>43824.250335648147</v>
      </c>
      <c r="F662" s="3"/>
      <c r="G662" s="3"/>
      <c r="H662" s="3"/>
      <c r="I662" s="3"/>
      <c r="J662" s="3" t="s">
        <v>2934</v>
      </c>
      <c r="K662" s="3"/>
      <c r="L662" s="7" t="s">
        <v>22</v>
      </c>
      <c r="M662" s="13" t="s">
        <v>2935</v>
      </c>
      <c r="N662" s="3">
        <v>559</v>
      </c>
      <c r="O662" s="3">
        <v>620</v>
      </c>
      <c r="P662" s="3" t="s">
        <v>2936</v>
      </c>
      <c r="Q662" s="15" t="s">
        <v>2937</v>
      </c>
      <c r="R662" s="7" t="s">
        <v>2938</v>
      </c>
    </row>
    <row r="663" spans="1:18" ht="72">
      <c r="A663" s="9" t="s">
        <v>2939</v>
      </c>
      <c r="B663" s="5" t="s">
        <v>17298</v>
      </c>
      <c r="C663" s="5" t="s">
        <v>2940</v>
      </c>
      <c r="D663" s="3" t="s">
        <v>2941</v>
      </c>
      <c r="E663" s="6">
        <v>43824.250254629631</v>
      </c>
      <c r="F663" s="3"/>
      <c r="G663" s="3"/>
      <c r="H663" s="3"/>
      <c r="I663" s="3"/>
      <c r="J663" s="3" t="s">
        <v>2942</v>
      </c>
      <c r="K663" s="3"/>
      <c r="L663" s="7" t="s">
        <v>22</v>
      </c>
      <c r="M663" s="13" t="s">
        <v>2943</v>
      </c>
      <c r="N663" s="3"/>
      <c r="O663" s="3"/>
      <c r="P663" s="3"/>
      <c r="Q663" s="15" t="s">
        <v>2944</v>
      </c>
      <c r="R663" s="7" t="s">
        <v>2945</v>
      </c>
    </row>
    <row r="664" spans="1:18" ht="82.2">
      <c r="A664" s="9" t="s">
        <v>2946</v>
      </c>
      <c r="B664" s="5" t="s">
        <v>16987</v>
      </c>
      <c r="C664" s="5" t="s">
        <v>2108</v>
      </c>
      <c r="D664" s="3" t="s">
        <v>2947</v>
      </c>
      <c r="E664" s="6">
        <v>43824.250231481477</v>
      </c>
      <c r="F664" s="3"/>
      <c r="G664" s="3"/>
      <c r="H664" s="3"/>
      <c r="I664" s="3"/>
      <c r="J664" s="3" t="s">
        <v>2948</v>
      </c>
      <c r="K664" s="3"/>
      <c r="L664" s="7" t="s">
        <v>36</v>
      </c>
      <c r="M664" s="13" t="s">
        <v>2949</v>
      </c>
      <c r="N664" s="3">
        <v>145</v>
      </c>
      <c r="O664" s="3">
        <v>477</v>
      </c>
      <c r="P664" s="3" t="s">
        <v>2950</v>
      </c>
      <c r="Q664" s="15" t="s">
        <v>2951</v>
      </c>
      <c r="R664" s="7" t="s">
        <v>2113</v>
      </c>
    </row>
    <row r="665" spans="1:18" ht="82.2">
      <c r="A665" s="9" t="s">
        <v>2952</v>
      </c>
      <c r="B665" s="5" t="s">
        <v>17299</v>
      </c>
      <c r="C665" s="5" t="s">
        <v>2953</v>
      </c>
      <c r="D665" s="3" t="s">
        <v>2954</v>
      </c>
      <c r="E665" s="6">
        <v>43824.250208333338</v>
      </c>
      <c r="F665" s="3"/>
      <c r="G665" s="3"/>
      <c r="H665" s="3"/>
      <c r="I665" s="3"/>
      <c r="J665" s="3" t="s">
        <v>2955</v>
      </c>
      <c r="K665" s="3"/>
      <c r="L665" s="7" t="s">
        <v>22</v>
      </c>
      <c r="M665" s="13" t="s">
        <v>2956</v>
      </c>
      <c r="N665" s="3">
        <v>9</v>
      </c>
      <c r="O665" s="3">
        <v>62</v>
      </c>
      <c r="P665" s="3" t="s">
        <v>2957</v>
      </c>
      <c r="Q665" s="15" t="s">
        <v>2958</v>
      </c>
      <c r="R665" s="7" t="s">
        <v>2959</v>
      </c>
    </row>
    <row r="666" spans="1:18" ht="51.6">
      <c r="A666" s="9" t="s">
        <v>2960</v>
      </c>
      <c r="B666" s="5" t="s">
        <v>17300</v>
      </c>
      <c r="C666" s="5" t="s">
        <v>2123</v>
      </c>
      <c r="D666" s="3" t="s">
        <v>2961</v>
      </c>
      <c r="E666" s="6">
        <v>43824.250150462962</v>
      </c>
      <c r="F666" s="3"/>
      <c r="G666" s="3"/>
      <c r="H666" s="3"/>
      <c r="I666" s="3"/>
      <c r="J666" s="3" t="s">
        <v>2962</v>
      </c>
      <c r="K666" s="3"/>
      <c r="L666" s="7" t="s">
        <v>22</v>
      </c>
      <c r="M666" s="13" t="s">
        <v>2963</v>
      </c>
      <c r="N666" s="3">
        <v>293</v>
      </c>
      <c r="O666" s="3">
        <v>159</v>
      </c>
      <c r="P666" s="3"/>
      <c r="Q666" s="15" t="s">
        <v>2964</v>
      </c>
      <c r="R666" s="7" t="s">
        <v>2128</v>
      </c>
    </row>
    <row r="667" spans="1:18" ht="51.6">
      <c r="A667" s="9" t="s">
        <v>2965</v>
      </c>
      <c r="B667" s="5" t="s">
        <v>17301</v>
      </c>
      <c r="C667" s="5" t="s">
        <v>2456</v>
      </c>
      <c r="D667" s="3" t="s">
        <v>2966</v>
      </c>
      <c r="E667" s="6">
        <v>43824.250127314815</v>
      </c>
      <c r="F667" s="3"/>
      <c r="G667" s="3"/>
      <c r="H667" s="3"/>
      <c r="I667" s="3"/>
      <c r="J667" s="3" t="s">
        <v>2967</v>
      </c>
      <c r="K667" s="3"/>
      <c r="L667" s="7" t="s">
        <v>22</v>
      </c>
      <c r="M667" s="13" t="s">
        <v>2968</v>
      </c>
      <c r="N667" s="3"/>
      <c r="O667" s="3">
        <v>4</v>
      </c>
      <c r="P667" s="3"/>
      <c r="Q667" s="15" t="s">
        <v>2969</v>
      </c>
      <c r="R667" s="7" t="s">
        <v>2459</v>
      </c>
    </row>
    <row r="668" spans="1:18" ht="61.8">
      <c r="A668" s="9" t="s">
        <v>2970</v>
      </c>
      <c r="B668" s="5" t="s">
        <v>16934</v>
      </c>
      <c r="C668" s="5" t="s">
        <v>2383</v>
      </c>
      <c r="D668" s="3" t="s">
        <v>2971</v>
      </c>
      <c r="E668" s="6">
        <v>43824.250092592592</v>
      </c>
      <c r="F668" s="3"/>
      <c r="G668" s="3"/>
      <c r="H668" s="3"/>
      <c r="I668" s="3"/>
      <c r="J668" s="3" t="s">
        <v>2972</v>
      </c>
      <c r="K668" s="3"/>
      <c r="L668" s="7" t="s">
        <v>36</v>
      </c>
      <c r="M668" s="13" t="s">
        <v>2973</v>
      </c>
      <c r="N668" s="3">
        <v>14</v>
      </c>
      <c r="O668" s="3">
        <v>451</v>
      </c>
      <c r="P668" s="3"/>
      <c r="Q668" s="15" t="s">
        <v>2974</v>
      </c>
      <c r="R668" s="7" t="s">
        <v>2389</v>
      </c>
    </row>
    <row r="669" spans="1:18" ht="123">
      <c r="A669" s="9" t="s">
        <v>2975</v>
      </c>
      <c r="B669" s="5" t="s">
        <v>17302</v>
      </c>
      <c r="C669" s="5" t="s">
        <v>2101</v>
      </c>
      <c r="D669" s="3" t="s">
        <v>2976</v>
      </c>
      <c r="E669" s="6">
        <v>43824.250081018516</v>
      </c>
      <c r="F669" s="3"/>
      <c r="G669" s="3"/>
      <c r="H669" s="3"/>
      <c r="I669" s="3"/>
      <c r="J669" s="3" t="s">
        <v>2977</v>
      </c>
      <c r="K669" s="3"/>
      <c r="L669" s="7" t="s">
        <v>36</v>
      </c>
      <c r="M669" s="13" t="s">
        <v>2978</v>
      </c>
      <c r="N669" s="3">
        <v>77</v>
      </c>
      <c r="O669" s="3">
        <v>1385</v>
      </c>
      <c r="P669" s="3"/>
      <c r="Q669" s="15" t="s">
        <v>2979</v>
      </c>
      <c r="R669" s="7" t="s">
        <v>2106</v>
      </c>
    </row>
    <row r="670" spans="1:18" ht="51.6">
      <c r="A670" s="9" t="s">
        <v>2980</v>
      </c>
      <c r="B670" s="5" t="s">
        <v>17123</v>
      </c>
      <c r="C670" s="5" t="s">
        <v>2170</v>
      </c>
      <c r="D670" s="3" t="s">
        <v>2981</v>
      </c>
      <c r="E670" s="6">
        <v>43824.250034722223</v>
      </c>
      <c r="F670" s="3"/>
      <c r="G670" s="3"/>
      <c r="H670" s="3"/>
      <c r="I670" s="3"/>
      <c r="J670" s="3" t="s">
        <v>2982</v>
      </c>
      <c r="K670" s="3"/>
      <c r="L670" s="7" t="s">
        <v>36</v>
      </c>
      <c r="M670" s="13" t="s">
        <v>2983</v>
      </c>
      <c r="N670" s="3">
        <v>635</v>
      </c>
      <c r="O670" s="3">
        <v>435</v>
      </c>
      <c r="P670" s="3"/>
      <c r="Q670" s="15" t="s">
        <v>2984</v>
      </c>
      <c r="R670" s="7" t="s">
        <v>2176</v>
      </c>
    </row>
    <row r="671" spans="1:18" ht="123">
      <c r="A671" s="9" t="s">
        <v>2985</v>
      </c>
      <c r="B671" s="5" t="s">
        <v>17303</v>
      </c>
      <c r="C671" s="5" t="s">
        <v>2101</v>
      </c>
      <c r="D671" s="3" t="s">
        <v>2986</v>
      </c>
      <c r="E671" s="6">
        <v>43824.249976851846</v>
      </c>
      <c r="F671" s="3"/>
      <c r="G671" s="3"/>
      <c r="H671" s="3"/>
      <c r="I671" s="3"/>
      <c r="J671" s="3" t="s">
        <v>2987</v>
      </c>
      <c r="K671" s="3"/>
      <c r="L671" s="7" t="s">
        <v>36</v>
      </c>
      <c r="M671" s="13" t="s">
        <v>2988</v>
      </c>
      <c r="N671" s="3">
        <v>6</v>
      </c>
      <c r="O671" s="3">
        <v>52</v>
      </c>
      <c r="P671" s="3"/>
      <c r="Q671" s="15" t="s">
        <v>2989</v>
      </c>
      <c r="R671" s="7" t="s">
        <v>2106</v>
      </c>
    </row>
    <row r="672" spans="1:18" ht="61.8">
      <c r="A672" s="9" t="s">
        <v>2990</v>
      </c>
      <c r="B672" s="5" t="s">
        <v>16888</v>
      </c>
      <c r="C672" s="5" t="s">
        <v>2991</v>
      </c>
      <c r="D672" s="3" t="s">
        <v>2992</v>
      </c>
      <c r="E672" s="6">
        <v>43824.249930555554</v>
      </c>
      <c r="F672" s="3"/>
      <c r="G672" s="3"/>
      <c r="H672" s="3"/>
      <c r="I672" s="3"/>
      <c r="J672" s="3" t="s">
        <v>2993</v>
      </c>
      <c r="K672" s="3"/>
      <c r="L672" s="7" t="s">
        <v>22</v>
      </c>
      <c r="M672" s="13" t="s">
        <v>2994</v>
      </c>
      <c r="N672" s="3">
        <v>263</v>
      </c>
      <c r="O672" s="3">
        <v>746</v>
      </c>
      <c r="P672" s="3" t="s">
        <v>2995</v>
      </c>
      <c r="Q672" s="15" t="s">
        <v>2996</v>
      </c>
      <c r="R672" s="7" t="s">
        <v>2997</v>
      </c>
    </row>
    <row r="673" spans="1:18" ht="61.8">
      <c r="A673" s="9" t="s">
        <v>2998</v>
      </c>
      <c r="B673" s="5" t="s">
        <v>16934</v>
      </c>
      <c r="C673" s="5" t="s">
        <v>2137</v>
      </c>
      <c r="D673" s="3" t="s">
        <v>2999</v>
      </c>
      <c r="E673" s="6">
        <v>43824.249918981484</v>
      </c>
      <c r="F673" s="3"/>
      <c r="G673" s="3"/>
      <c r="H673" s="3"/>
      <c r="I673" s="3"/>
      <c r="J673" s="3" t="s">
        <v>2422</v>
      </c>
      <c r="K673" s="3"/>
      <c r="L673" s="7" t="s">
        <v>36</v>
      </c>
      <c r="M673" s="13" t="s">
        <v>2423</v>
      </c>
      <c r="N673" s="3">
        <v>37</v>
      </c>
      <c r="O673" s="3">
        <v>140</v>
      </c>
      <c r="P673" s="3"/>
      <c r="Q673" s="15" t="s">
        <v>3000</v>
      </c>
      <c r="R673" s="7" t="s">
        <v>2142</v>
      </c>
    </row>
    <row r="674" spans="1:18" ht="61.8">
      <c r="A674" s="9" t="s">
        <v>3001</v>
      </c>
      <c r="B674" s="5" t="s">
        <v>16934</v>
      </c>
      <c r="C674" s="5" t="s">
        <v>2217</v>
      </c>
      <c r="D674" s="3" t="s">
        <v>3002</v>
      </c>
      <c r="E674" s="6">
        <v>43824.249907407408</v>
      </c>
      <c r="F674" s="3"/>
      <c r="G674" s="3"/>
      <c r="H674" s="3"/>
      <c r="I674" s="3"/>
      <c r="J674" s="3" t="s">
        <v>3003</v>
      </c>
      <c r="K674" s="3"/>
      <c r="L674" s="7" t="s">
        <v>36</v>
      </c>
      <c r="M674" s="13" t="s">
        <v>3004</v>
      </c>
      <c r="N674" s="3">
        <v>162</v>
      </c>
      <c r="O674" s="3">
        <v>305</v>
      </c>
      <c r="P674" s="3"/>
      <c r="Q674" s="15" t="s">
        <v>3005</v>
      </c>
      <c r="R674" s="7" t="s">
        <v>2222</v>
      </c>
    </row>
    <row r="675" spans="1:18" ht="72">
      <c r="A675" s="9" t="s">
        <v>3006</v>
      </c>
      <c r="B675" s="5" t="s">
        <v>17223</v>
      </c>
      <c r="C675" s="5" t="s">
        <v>3007</v>
      </c>
      <c r="D675" s="3" t="s">
        <v>3002</v>
      </c>
      <c r="E675" s="6">
        <v>43824.249907407408</v>
      </c>
      <c r="F675" s="3"/>
      <c r="G675" s="3"/>
      <c r="H675" s="3"/>
      <c r="I675" s="3"/>
      <c r="J675" s="3" t="s">
        <v>3008</v>
      </c>
      <c r="K675" s="3"/>
      <c r="L675" s="7" t="s">
        <v>36</v>
      </c>
      <c r="M675" s="13" t="s">
        <v>3009</v>
      </c>
      <c r="N675" s="3">
        <v>8</v>
      </c>
      <c r="O675" s="3">
        <v>47</v>
      </c>
      <c r="P675" s="3"/>
      <c r="Q675" s="15" t="s">
        <v>3010</v>
      </c>
      <c r="R675" s="7" t="s">
        <v>3011</v>
      </c>
    </row>
    <row r="676" spans="1:18" ht="51.6">
      <c r="A676" s="9" t="s">
        <v>3012</v>
      </c>
      <c r="B676" s="5" t="s">
        <v>17304</v>
      </c>
      <c r="C676" s="5" t="s">
        <v>3013</v>
      </c>
      <c r="D676" s="3" t="s">
        <v>3014</v>
      </c>
      <c r="E676" s="6">
        <v>43824.249884259261</v>
      </c>
      <c r="F676" s="3"/>
      <c r="G676" s="3"/>
      <c r="H676" s="3"/>
      <c r="I676" s="3"/>
      <c r="J676" s="3" t="s">
        <v>3015</v>
      </c>
      <c r="K676" s="3"/>
      <c r="L676" s="7" t="s">
        <v>36</v>
      </c>
      <c r="M676" s="13" t="s">
        <v>3016</v>
      </c>
      <c r="N676" s="3">
        <v>462</v>
      </c>
      <c r="O676" s="3">
        <v>84</v>
      </c>
      <c r="P676" s="3"/>
      <c r="Q676" s="15" t="s">
        <v>3017</v>
      </c>
      <c r="R676" s="7" t="s">
        <v>3018</v>
      </c>
    </row>
    <row r="677" spans="1:18" ht="51.6">
      <c r="A677" s="9" t="s">
        <v>3019</v>
      </c>
      <c r="B677" s="5" t="s">
        <v>17305</v>
      </c>
      <c r="C677" s="5" t="s">
        <v>2108</v>
      </c>
      <c r="D677" s="3" t="s">
        <v>3020</v>
      </c>
      <c r="E677" s="6">
        <v>43824.249872685185</v>
      </c>
      <c r="F677" s="3"/>
      <c r="G677" s="3"/>
      <c r="H677" s="3"/>
      <c r="I677" s="3"/>
      <c r="J677" s="3" t="s">
        <v>3021</v>
      </c>
      <c r="K677" s="3"/>
      <c r="L677" s="7" t="s">
        <v>22</v>
      </c>
      <c r="M677" s="13" t="s">
        <v>3022</v>
      </c>
      <c r="N677" s="3">
        <v>786</v>
      </c>
      <c r="O677" s="3">
        <v>164</v>
      </c>
      <c r="P677" s="3"/>
      <c r="Q677" s="15" t="s">
        <v>3023</v>
      </c>
      <c r="R677" s="7" t="s">
        <v>2113</v>
      </c>
    </row>
    <row r="678" spans="1:18" ht="82.2">
      <c r="A678" s="9" t="s">
        <v>3024</v>
      </c>
      <c r="B678" s="5" t="s">
        <v>16987</v>
      </c>
      <c r="C678" s="5" t="s">
        <v>3025</v>
      </c>
      <c r="D678" s="3" t="s">
        <v>3026</v>
      </c>
      <c r="E678" s="6">
        <v>43824.249814814815</v>
      </c>
      <c r="F678" s="3"/>
      <c r="G678" s="3"/>
      <c r="H678" s="3"/>
      <c r="I678" s="3"/>
      <c r="J678" s="3" t="s">
        <v>3027</v>
      </c>
      <c r="K678" s="3"/>
      <c r="L678" s="7" t="s">
        <v>36</v>
      </c>
      <c r="M678" s="13" t="s">
        <v>3028</v>
      </c>
      <c r="N678" s="3">
        <v>82</v>
      </c>
      <c r="O678" s="3">
        <v>142</v>
      </c>
      <c r="P678" s="3" t="s">
        <v>222</v>
      </c>
      <c r="Q678" s="15" t="s">
        <v>3029</v>
      </c>
      <c r="R678" s="7" t="s">
        <v>3030</v>
      </c>
    </row>
    <row r="679" spans="1:18" ht="112.8">
      <c r="A679" s="9" t="s">
        <v>3031</v>
      </c>
      <c r="B679" s="5" t="s">
        <v>17306</v>
      </c>
      <c r="C679" s="5" t="s">
        <v>2679</v>
      </c>
      <c r="D679" s="3" t="s">
        <v>3026</v>
      </c>
      <c r="E679" s="6">
        <v>43824.249814814815</v>
      </c>
      <c r="F679" s="3"/>
      <c r="G679" s="3"/>
      <c r="H679" s="3"/>
      <c r="I679" s="3"/>
      <c r="J679" s="3" t="s">
        <v>3032</v>
      </c>
      <c r="K679" s="3"/>
      <c r="L679" s="7" t="s">
        <v>36</v>
      </c>
      <c r="M679" s="13" t="s">
        <v>3033</v>
      </c>
      <c r="N679" s="3">
        <v>85</v>
      </c>
      <c r="O679" s="3">
        <v>300</v>
      </c>
      <c r="P679" s="3" t="s">
        <v>3034</v>
      </c>
      <c r="Q679" s="15" t="s">
        <v>3035</v>
      </c>
      <c r="R679" s="7" t="s">
        <v>2684</v>
      </c>
    </row>
    <row r="680" spans="1:18" ht="82.2">
      <c r="A680" s="9" t="s">
        <v>3036</v>
      </c>
      <c r="B680" s="5" t="s">
        <v>16900</v>
      </c>
      <c r="C680" s="5" t="s">
        <v>2243</v>
      </c>
      <c r="D680" s="3" t="s">
        <v>3037</v>
      </c>
      <c r="E680" s="6">
        <v>43824.249791666662</v>
      </c>
      <c r="F680" s="3"/>
      <c r="G680" s="3"/>
      <c r="H680" s="3"/>
      <c r="I680" s="3"/>
      <c r="J680" s="3" t="s">
        <v>3038</v>
      </c>
      <c r="K680" s="3"/>
      <c r="L680" s="7" t="s">
        <v>112</v>
      </c>
      <c r="M680" s="13" t="s">
        <v>3039</v>
      </c>
      <c r="N680" s="3">
        <v>673</v>
      </c>
      <c r="O680" s="3">
        <v>878</v>
      </c>
      <c r="P680" s="3"/>
      <c r="Q680" s="15" t="s">
        <v>3040</v>
      </c>
      <c r="R680" s="7" t="s">
        <v>2249</v>
      </c>
    </row>
    <row r="681" spans="1:18" ht="123">
      <c r="A681" s="9" t="s">
        <v>3041</v>
      </c>
      <c r="B681" s="5" t="s">
        <v>17307</v>
      </c>
      <c r="C681" s="5" t="s">
        <v>2101</v>
      </c>
      <c r="D681" s="3" t="s">
        <v>3042</v>
      </c>
      <c r="E681" s="6">
        <v>43824.249745370369</v>
      </c>
      <c r="F681" s="3"/>
      <c r="G681" s="3"/>
      <c r="H681" s="3"/>
      <c r="I681" s="3"/>
      <c r="J681" s="3" t="s">
        <v>3043</v>
      </c>
      <c r="K681" s="3"/>
      <c r="L681" s="7" t="s">
        <v>36</v>
      </c>
      <c r="M681" s="13" t="s">
        <v>3044</v>
      </c>
      <c r="N681" s="3">
        <v>381</v>
      </c>
      <c r="O681" s="3">
        <v>535</v>
      </c>
      <c r="P681" s="3"/>
      <c r="Q681" s="15" t="s">
        <v>3045</v>
      </c>
      <c r="R681" s="7" t="s">
        <v>2106</v>
      </c>
    </row>
    <row r="682" spans="1:18" ht="72">
      <c r="A682" s="9" t="s">
        <v>3046</v>
      </c>
      <c r="B682" s="5" t="s">
        <v>16941</v>
      </c>
      <c r="C682" s="5" t="s">
        <v>2243</v>
      </c>
      <c r="D682" s="3" t="s">
        <v>3047</v>
      </c>
      <c r="E682" s="6">
        <v>43824.2497337963</v>
      </c>
      <c r="F682" s="3"/>
      <c r="G682" s="3"/>
      <c r="H682" s="3"/>
      <c r="I682" s="3"/>
      <c r="J682" s="3" t="s">
        <v>3048</v>
      </c>
      <c r="K682" s="3"/>
      <c r="L682" s="7" t="s">
        <v>22</v>
      </c>
      <c r="M682" s="13" t="s">
        <v>3049</v>
      </c>
      <c r="N682" s="3">
        <v>870</v>
      </c>
      <c r="O682" s="3">
        <v>1542</v>
      </c>
      <c r="P682" s="3"/>
      <c r="Q682" s="15" t="s">
        <v>3050</v>
      </c>
      <c r="R682" s="7" t="s">
        <v>2249</v>
      </c>
    </row>
    <row r="683" spans="1:18" ht="82.2">
      <c r="A683" s="9" t="s">
        <v>3051</v>
      </c>
      <c r="B683" s="5" t="s">
        <v>16900</v>
      </c>
      <c r="C683" s="5" t="s">
        <v>2170</v>
      </c>
      <c r="D683" s="3" t="s">
        <v>3052</v>
      </c>
      <c r="E683" s="6">
        <v>43824.249722222223</v>
      </c>
      <c r="F683" s="3"/>
      <c r="G683" s="3"/>
      <c r="H683" s="3"/>
      <c r="I683" s="3"/>
      <c r="J683" s="3" t="s">
        <v>3053</v>
      </c>
      <c r="K683" s="3"/>
      <c r="L683" s="7" t="s">
        <v>36</v>
      </c>
      <c r="M683" s="13" t="s">
        <v>3054</v>
      </c>
      <c r="N683" s="3">
        <v>969</v>
      </c>
      <c r="O683" s="3">
        <v>279</v>
      </c>
      <c r="P683" s="3"/>
      <c r="Q683" s="15" t="s">
        <v>3055</v>
      </c>
      <c r="R683" s="7" t="s">
        <v>2176</v>
      </c>
    </row>
    <row r="684" spans="1:18" ht="82.2">
      <c r="A684" s="9" t="s">
        <v>3056</v>
      </c>
      <c r="B684" s="5" t="s">
        <v>17014</v>
      </c>
      <c r="C684" s="5" t="s">
        <v>2756</v>
      </c>
      <c r="D684" s="3" t="s">
        <v>3057</v>
      </c>
      <c r="E684" s="6">
        <v>43824.2496875</v>
      </c>
      <c r="F684" s="3"/>
      <c r="G684" s="3"/>
      <c r="H684" s="3"/>
      <c r="I684" s="3"/>
      <c r="J684" s="3" t="s">
        <v>3058</v>
      </c>
      <c r="K684" s="3"/>
      <c r="L684" s="7" t="s">
        <v>36</v>
      </c>
      <c r="M684" s="13" t="s">
        <v>3059</v>
      </c>
      <c r="N684" s="3">
        <v>147</v>
      </c>
      <c r="O684" s="3">
        <v>101</v>
      </c>
      <c r="P684" s="3"/>
      <c r="Q684" s="15" t="s">
        <v>3060</v>
      </c>
      <c r="R684" s="7" t="s">
        <v>2761</v>
      </c>
    </row>
    <row r="685" spans="1:18" ht="123">
      <c r="A685" s="9" t="s">
        <v>3061</v>
      </c>
      <c r="B685" s="5" t="s">
        <v>17308</v>
      </c>
      <c r="C685" s="5" t="s">
        <v>2101</v>
      </c>
      <c r="D685" s="3" t="s">
        <v>3057</v>
      </c>
      <c r="E685" s="6">
        <v>43824.2496875</v>
      </c>
      <c r="F685" s="3"/>
      <c r="G685" s="3"/>
      <c r="H685" s="3"/>
      <c r="I685" s="3"/>
      <c r="J685" s="3" t="s">
        <v>3062</v>
      </c>
      <c r="K685" s="3"/>
      <c r="L685" s="7" t="s">
        <v>22</v>
      </c>
      <c r="M685" s="13" t="s">
        <v>3063</v>
      </c>
      <c r="N685" s="3">
        <v>112</v>
      </c>
      <c r="O685" s="3">
        <v>77</v>
      </c>
      <c r="P685" s="3" t="s">
        <v>3064</v>
      </c>
      <c r="Q685" s="15" t="s">
        <v>3065</v>
      </c>
      <c r="R685" s="7" t="s">
        <v>2106</v>
      </c>
    </row>
    <row r="686" spans="1:18" ht="61.8">
      <c r="A686" s="9" t="s">
        <v>3066</v>
      </c>
      <c r="B686" s="5" t="s">
        <v>16888</v>
      </c>
      <c r="C686" s="5" t="s">
        <v>2239</v>
      </c>
      <c r="D686" s="3" t="s">
        <v>3067</v>
      </c>
      <c r="E686" s="6">
        <v>43824.2496412037</v>
      </c>
      <c r="F686" s="3"/>
      <c r="G686" s="3"/>
      <c r="H686" s="3"/>
      <c r="I686" s="3"/>
      <c r="J686" s="3" t="s">
        <v>3068</v>
      </c>
      <c r="K686" s="3"/>
      <c r="L686" s="7" t="s">
        <v>22</v>
      </c>
      <c r="M686" s="13" t="s">
        <v>3069</v>
      </c>
      <c r="N686" s="3">
        <v>38</v>
      </c>
      <c r="O686" s="3">
        <v>61</v>
      </c>
      <c r="P686" s="3" t="s">
        <v>3070</v>
      </c>
      <c r="Q686" s="15" t="s">
        <v>3071</v>
      </c>
      <c r="R686" s="7" t="s">
        <v>2241</v>
      </c>
    </row>
    <row r="687" spans="1:18" ht="61.8">
      <c r="A687" s="9" t="s">
        <v>3072</v>
      </c>
      <c r="B687" s="5" t="s">
        <v>17309</v>
      </c>
      <c r="C687" s="5" t="s">
        <v>2217</v>
      </c>
      <c r="D687" s="3" t="s">
        <v>3067</v>
      </c>
      <c r="E687" s="6">
        <v>43824.2496412037</v>
      </c>
      <c r="F687" s="3"/>
      <c r="G687" s="3"/>
      <c r="H687" s="3"/>
      <c r="I687" s="3"/>
      <c r="J687" s="3" t="s">
        <v>3073</v>
      </c>
      <c r="K687" s="3"/>
      <c r="L687" s="7" t="s">
        <v>22</v>
      </c>
      <c r="M687" s="13" t="s">
        <v>3074</v>
      </c>
      <c r="N687" s="3">
        <v>150</v>
      </c>
      <c r="O687" s="3">
        <v>187</v>
      </c>
      <c r="P687" s="3" t="s">
        <v>3075</v>
      </c>
      <c r="Q687" s="15" t="s">
        <v>3076</v>
      </c>
      <c r="R687" s="7" t="s">
        <v>2222</v>
      </c>
    </row>
    <row r="688" spans="1:18" ht="123">
      <c r="A688" s="9" t="s">
        <v>3077</v>
      </c>
      <c r="B688" s="5" t="s">
        <v>17310</v>
      </c>
      <c r="C688" s="5" t="s">
        <v>2101</v>
      </c>
      <c r="D688" s="3" t="s">
        <v>3078</v>
      </c>
      <c r="E688" s="6">
        <v>43824.249618055561</v>
      </c>
      <c r="F688" s="3"/>
      <c r="G688" s="3"/>
      <c r="H688" s="3"/>
      <c r="I688" s="3"/>
      <c r="J688" s="3" t="s">
        <v>3079</v>
      </c>
      <c r="K688" s="3"/>
      <c r="L688" s="7" t="s">
        <v>36</v>
      </c>
      <c r="M688" s="13" t="s">
        <v>3080</v>
      </c>
      <c r="N688" s="3">
        <v>2</v>
      </c>
      <c r="O688" s="3">
        <v>194</v>
      </c>
      <c r="P688" s="3"/>
      <c r="Q688" s="15" t="s">
        <v>3081</v>
      </c>
      <c r="R688" s="7" t="s">
        <v>2106</v>
      </c>
    </row>
    <row r="689" spans="1:18" ht="41.4">
      <c r="A689" s="9" t="s">
        <v>3082</v>
      </c>
      <c r="B689" s="5" t="s">
        <v>17311</v>
      </c>
      <c r="C689" s="5" t="s">
        <v>3083</v>
      </c>
      <c r="D689" s="3" t="s">
        <v>3084</v>
      </c>
      <c r="E689" s="6">
        <v>43824.249525462961</v>
      </c>
      <c r="F689" s="3"/>
      <c r="G689" s="3"/>
      <c r="H689" s="3"/>
      <c r="I689" s="3"/>
      <c r="J689" s="3" t="s">
        <v>2736</v>
      </c>
      <c r="K689" s="3"/>
      <c r="L689" s="7" t="s">
        <v>36</v>
      </c>
      <c r="M689" s="13" t="s">
        <v>2737</v>
      </c>
      <c r="N689" s="3">
        <v>474</v>
      </c>
      <c r="O689" s="3">
        <v>195</v>
      </c>
      <c r="P689" s="3" t="s">
        <v>2738</v>
      </c>
      <c r="Q689" s="15" t="s">
        <v>3085</v>
      </c>
      <c r="R689" s="7" t="s">
        <v>3086</v>
      </c>
    </row>
    <row r="690" spans="1:18" ht="123">
      <c r="A690" s="9" t="s">
        <v>3087</v>
      </c>
      <c r="B690" s="5" t="s">
        <v>16934</v>
      </c>
      <c r="C690" s="5" t="s">
        <v>2101</v>
      </c>
      <c r="D690" s="3" t="s">
        <v>3088</v>
      </c>
      <c r="E690" s="6">
        <v>43824.249513888892</v>
      </c>
      <c r="F690" s="3"/>
      <c r="G690" s="3"/>
      <c r="H690" s="3"/>
      <c r="I690" s="3"/>
      <c r="J690" s="3" t="s">
        <v>3089</v>
      </c>
      <c r="K690" s="3"/>
      <c r="L690" s="7" t="s">
        <v>36</v>
      </c>
      <c r="M690" s="13" t="s">
        <v>3090</v>
      </c>
      <c r="N690" s="3">
        <v>22</v>
      </c>
      <c r="O690" s="3">
        <v>208</v>
      </c>
      <c r="P690" s="3" t="s">
        <v>2008</v>
      </c>
      <c r="Q690" s="15" t="s">
        <v>3091</v>
      </c>
      <c r="R690" s="7" t="s">
        <v>2106</v>
      </c>
    </row>
    <row r="691" spans="1:18" ht="72">
      <c r="A691" s="9" t="s">
        <v>3092</v>
      </c>
      <c r="B691" s="5" t="s">
        <v>17283</v>
      </c>
      <c r="C691" s="5" t="s">
        <v>2170</v>
      </c>
      <c r="D691" s="3" t="s">
        <v>3093</v>
      </c>
      <c r="E691" s="6">
        <v>43824.249502314815</v>
      </c>
      <c r="F691" s="3"/>
      <c r="G691" s="3"/>
      <c r="H691" s="3"/>
      <c r="I691" s="3"/>
      <c r="J691" s="3" t="s">
        <v>3094</v>
      </c>
      <c r="K691" s="3"/>
      <c r="L691" s="7" t="s">
        <v>22</v>
      </c>
      <c r="M691" s="13" t="s">
        <v>3095</v>
      </c>
      <c r="N691" s="3">
        <v>73</v>
      </c>
      <c r="O691" s="3">
        <v>157</v>
      </c>
      <c r="P691" s="3"/>
      <c r="Q691" s="15" t="s">
        <v>3096</v>
      </c>
      <c r="R691" s="7" t="s">
        <v>2176</v>
      </c>
    </row>
    <row r="692" spans="1:18" ht="51.6">
      <c r="A692" s="9" t="s">
        <v>3097</v>
      </c>
      <c r="B692" s="5" t="s">
        <v>17312</v>
      </c>
      <c r="C692" s="5" t="s">
        <v>2170</v>
      </c>
      <c r="D692" s="3" t="s">
        <v>3093</v>
      </c>
      <c r="E692" s="6">
        <v>43824.249502314815</v>
      </c>
      <c r="F692" s="3"/>
      <c r="G692" s="3"/>
      <c r="H692" s="3"/>
      <c r="I692" s="3"/>
      <c r="J692" s="3" t="s">
        <v>3098</v>
      </c>
      <c r="K692" s="3"/>
      <c r="L692" s="7" t="s">
        <v>36</v>
      </c>
      <c r="M692" s="13" t="s">
        <v>3099</v>
      </c>
      <c r="N692" s="3">
        <v>23</v>
      </c>
      <c r="O692" s="3">
        <v>149</v>
      </c>
      <c r="P692" s="3" t="s">
        <v>3100</v>
      </c>
      <c r="Q692" s="15" t="s">
        <v>3101</v>
      </c>
      <c r="R692" s="7" t="s">
        <v>2176</v>
      </c>
    </row>
    <row r="693" spans="1:18" ht="92.4">
      <c r="A693" s="9" t="s">
        <v>3102</v>
      </c>
      <c r="B693" s="5" t="s">
        <v>17313</v>
      </c>
      <c r="C693" s="5" t="s">
        <v>2123</v>
      </c>
      <c r="D693" s="3" t="s">
        <v>3103</v>
      </c>
      <c r="E693" s="6">
        <v>43824.249456018515</v>
      </c>
      <c r="F693" s="3"/>
      <c r="G693" s="3"/>
      <c r="H693" s="3"/>
      <c r="I693" s="3"/>
      <c r="J693" s="3" t="s">
        <v>3068</v>
      </c>
      <c r="K693" s="3"/>
      <c r="L693" s="7" t="s">
        <v>22</v>
      </c>
      <c r="M693" s="13" t="s">
        <v>3069</v>
      </c>
      <c r="N693" s="3">
        <v>38</v>
      </c>
      <c r="O693" s="3">
        <v>61</v>
      </c>
      <c r="P693" s="3" t="s">
        <v>3070</v>
      </c>
      <c r="Q693" s="15" t="s">
        <v>3104</v>
      </c>
      <c r="R693" s="7" t="s">
        <v>2128</v>
      </c>
    </row>
    <row r="694" spans="1:18" ht="102.6">
      <c r="A694" s="9" t="s">
        <v>3105</v>
      </c>
      <c r="B694" s="5" t="s">
        <v>17314</v>
      </c>
      <c r="C694" s="5" t="s">
        <v>2243</v>
      </c>
      <c r="D694" s="3" t="s">
        <v>3106</v>
      </c>
      <c r="E694" s="6">
        <v>43824.249409722222</v>
      </c>
      <c r="F694" s="3"/>
      <c r="G694" s="3"/>
      <c r="H694" s="3"/>
      <c r="I694" s="3"/>
      <c r="J694" s="3" t="s">
        <v>3107</v>
      </c>
      <c r="K694" s="3"/>
      <c r="L694" s="7" t="s">
        <v>22</v>
      </c>
      <c r="M694" s="13" t="s">
        <v>3108</v>
      </c>
      <c r="N694" s="3">
        <v>19</v>
      </c>
      <c r="O694" s="3">
        <v>82</v>
      </c>
      <c r="P694" s="3"/>
      <c r="Q694" s="15" t="s">
        <v>3109</v>
      </c>
      <c r="R694" s="7" t="s">
        <v>2249</v>
      </c>
    </row>
    <row r="695" spans="1:18" ht="61.8">
      <c r="A695" s="9" t="s">
        <v>3110</v>
      </c>
      <c r="B695" s="5" t="s">
        <v>16888</v>
      </c>
      <c r="C695" s="5" t="s">
        <v>2123</v>
      </c>
      <c r="D695" s="3" t="s">
        <v>3106</v>
      </c>
      <c r="E695" s="6">
        <v>43824.249409722222</v>
      </c>
      <c r="F695" s="3"/>
      <c r="G695" s="3"/>
      <c r="H695" s="3"/>
      <c r="I695" s="3"/>
      <c r="J695" s="3" t="s">
        <v>3111</v>
      </c>
      <c r="K695" s="3"/>
      <c r="L695" s="7" t="s">
        <v>22</v>
      </c>
      <c r="M695" s="13" t="s">
        <v>3112</v>
      </c>
      <c r="N695" s="3">
        <v>3</v>
      </c>
      <c r="O695" s="3">
        <v>55</v>
      </c>
      <c r="P695" s="3"/>
      <c r="Q695" s="15" t="s">
        <v>3113</v>
      </c>
      <c r="R695" s="7" t="s">
        <v>2128</v>
      </c>
    </row>
    <row r="696" spans="1:18" ht="92.4">
      <c r="A696" s="9" t="s">
        <v>3114</v>
      </c>
      <c r="B696" s="5" t="s">
        <v>17250</v>
      </c>
      <c r="C696" s="5" t="s">
        <v>2251</v>
      </c>
      <c r="D696" s="3" t="s">
        <v>3115</v>
      </c>
      <c r="E696" s="6">
        <v>43824.249398148153</v>
      </c>
      <c r="F696" s="3"/>
      <c r="G696" s="3"/>
      <c r="H696" s="3"/>
      <c r="I696" s="3"/>
      <c r="J696" s="3" t="s">
        <v>3116</v>
      </c>
      <c r="K696" s="3"/>
      <c r="L696" s="7" t="s">
        <v>36</v>
      </c>
      <c r="M696" s="13" t="s">
        <v>3117</v>
      </c>
      <c r="N696" s="3">
        <v>194</v>
      </c>
      <c r="O696" s="3">
        <v>162</v>
      </c>
      <c r="P696" s="3" t="s">
        <v>3118</v>
      </c>
      <c r="Q696" s="15" t="s">
        <v>3119</v>
      </c>
      <c r="R696" s="7" t="s">
        <v>2256</v>
      </c>
    </row>
    <row r="697" spans="1:18" ht="51.6">
      <c r="A697" s="9" t="s">
        <v>3120</v>
      </c>
      <c r="B697" s="5" t="s">
        <v>17123</v>
      </c>
      <c r="C697" s="5" t="s">
        <v>2137</v>
      </c>
      <c r="D697" s="3" t="s">
        <v>3121</v>
      </c>
      <c r="E697" s="6">
        <v>43824.249374999999</v>
      </c>
      <c r="F697" s="3"/>
      <c r="G697" s="3"/>
      <c r="H697" s="3"/>
      <c r="I697" s="3"/>
      <c r="J697" s="3" t="s">
        <v>3122</v>
      </c>
      <c r="K697" s="3"/>
      <c r="L697" s="7" t="s">
        <v>22</v>
      </c>
      <c r="M697" s="13" t="s">
        <v>3123</v>
      </c>
      <c r="N697" s="3">
        <v>161</v>
      </c>
      <c r="O697" s="3">
        <v>51</v>
      </c>
      <c r="P697" s="3" t="s">
        <v>2995</v>
      </c>
      <c r="Q697" s="15" t="s">
        <v>3124</v>
      </c>
      <c r="R697" s="7" t="s">
        <v>2142</v>
      </c>
    </row>
    <row r="698" spans="1:18" ht="61.8">
      <c r="A698" s="9" t="s">
        <v>3125</v>
      </c>
      <c r="B698" s="5" t="s">
        <v>17315</v>
      </c>
      <c r="C698" s="5" t="s">
        <v>3126</v>
      </c>
      <c r="D698" s="3" t="s">
        <v>3127</v>
      </c>
      <c r="E698" s="6">
        <v>43824.24936342593</v>
      </c>
      <c r="F698" s="3"/>
      <c r="G698" s="3"/>
      <c r="H698" s="3"/>
      <c r="I698" s="3"/>
      <c r="J698" s="3" t="s">
        <v>3128</v>
      </c>
      <c r="K698" s="3"/>
      <c r="L698" s="7" t="s">
        <v>36</v>
      </c>
      <c r="M698" s="13" t="s">
        <v>3129</v>
      </c>
      <c r="N698" s="3">
        <v>149</v>
      </c>
      <c r="O698" s="3">
        <v>790</v>
      </c>
      <c r="P698" s="3" t="s">
        <v>151</v>
      </c>
      <c r="Q698" s="15" t="s">
        <v>3130</v>
      </c>
      <c r="R698" s="7" t="s">
        <v>3131</v>
      </c>
    </row>
    <row r="699" spans="1:18" ht="31.2">
      <c r="A699" s="9" t="s">
        <v>3132</v>
      </c>
      <c r="B699" s="5" t="s">
        <v>17316</v>
      </c>
      <c r="C699" s="5" t="s">
        <v>3133</v>
      </c>
      <c r="D699" s="3" t="s">
        <v>3134</v>
      </c>
      <c r="E699" s="6">
        <v>43824.249293981484</v>
      </c>
      <c r="F699" s="3"/>
      <c r="G699" s="3"/>
      <c r="H699" s="3"/>
      <c r="I699" s="3"/>
      <c r="J699" s="3" t="s">
        <v>3135</v>
      </c>
      <c r="K699" s="3"/>
      <c r="L699" s="7" t="s">
        <v>112</v>
      </c>
      <c r="M699" s="13" t="s">
        <v>3136</v>
      </c>
      <c r="N699" s="3">
        <v>162</v>
      </c>
      <c r="O699" s="3">
        <v>812</v>
      </c>
      <c r="P699" s="3"/>
      <c r="Q699" s="15" t="s">
        <v>3137</v>
      </c>
      <c r="R699" s="7" t="s">
        <v>3138</v>
      </c>
    </row>
    <row r="700" spans="1:18" ht="92.4">
      <c r="A700" s="9" t="s">
        <v>3139</v>
      </c>
      <c r="B700" s="5" t="s">
        <v>17158</v>
      </c>
      <c r="C700" s="5" t="s">
        <v>2178</v>
      </c>
      <c r="D700" s="3" t="s">
        <v>3140</v>
      </c>
      <c r="E700" s="6">
        <v>43824.24927083333</v>
      </c>
      <c r="F700" s="3"/>
      <c r="G700" s="3"/>
      <c r="H700" s="3"/>
      <c r="I700" s="3"/>
      <c r="J700" s="3" t="s">
        <v>3141</v>
      </c>
      <c r="K700" s="3"/>
      <c r="L700" s="7" t="s">
        <v>22</v>
      </c>
      <c r="M700" s="13" t="s">
        <v>3142</v>
      </c>
      <c r="N700" s="3">
        <v>31</v>
      </c>
      <c r="O700" s="3">
        <v>317</v>
      </c>
      <c r="P700" s="3"/>
      <c r="Q700" s="15" t="s">
        <v>3143</v>
      </c>
      <c r="R700" s="7" t="s">
        <v>2184</v>
      </c>
    </row>
    <row r="701" spans="1:18" ht="133.19999999999999">
      <c r="A701" s="9" t="s">
        <v>3144</v>
      </c>
      <c r="B701" s="5" t="s">
        <v>16940</v>
      </c>
      <c r="C701" s="5" t="s">
        <v>2359</v>
      </c>
      <c r="D701" s="3" t="s">
        <v>3145</v>
      </c>
      <c r="E701" s="6">
        <v>43824.249224537038</v>
      </c>
      <c r="F701" s="3"/>
      <c r="G701" s="3"/>
      <c r="H701" s="3"/>
      <c r="I701" s="3"/>
      <c r="J701" s="3" t="s">
        <v>3146</v>
      </c>
      <c r="K701" s="3"/>
      <c r="L701" s="7" t="s">
        <v>22</v>
      </c>
      <c r="M701" s="13" t="s">
        <v>3147</v>
      </c>
      <c r="N701" s="3">
        <v>22</v>
      </c>
      <c r="O701" s="3">
        <v>69</v>
      </c>
      <c r="P701" s="3"/>
      <c r="Q701" s="15" t="s">
        <v>3148</v>
      </c>
      <c r="R701" s="7" t="s">
        <v>2362</v>
      </c>
    </row>
    <row r="702" spans="1:18" ht="133.19999999999999">
      <c r="A702" s="9" t="s">
        <v>3149</v>
      </c>
      <c r="B702" s="5" t="s">
        <v>16899</v>
      </c>
      <c r="C702" s="5" t="s">
        <v>2307</v>
      </c>
      <c r="D702" s="3" t="s">
        <v>3150</v>
      </c>
      <c r="E702" s="6">
        <v>43824.249212962968</v>
      </c>
      <c r="F702" s="3"/>
      <c r="G702" s="3"/>
      <c r="H702" s="3"/>
      <c r="I702" s="3"/>
      <c r="J702" s="3" t="s">
        <v>3021</v>
      </c>
      <c r="K702" s="3"/>
      <c r="L702" s="7" t="s">
        <v>22</v>
      </c>
      <c r="M702" s="13" t="s">
        <v>3022</v>
      </c>
      <c r="N702" s="3">
        <v>786</v>
      </c>
      <c r="O702" s="3">
        <v>164</v>
      </c>
      <c r="P702" s="3"/>
      <c r="Q702" s="15" t="s">
        <v>3151</v>
      </c>
      <c r="R702" s="7" t="s">
        <v>2311</v>
      </c>
    </row>
    <row r="703" spans="1:18" ht="123">
      <c r="A703" s="9" t="s">
        <v>3152</v>
      </c>
      <c r="B703" s="5" t="s">
        <v>17123</v>
      </c>
      <c r="C703" s="5" t="s">
        <v>2101</v>
      </c>
      <c r="D703" s="3" t="s">
        <v>3150</v>
      </c>
      <c r="E703" s="6">
        <v>43824.249212962968</v>
      </c>
      <c r="F703" s="3"/>
      <c r="G703" s="3"/>
      <c r="H703" s="3"/>
      <c r="I703" s="3"/>
      <c r="J703" s="3" t="s">
        <v>3153</v>
      </c>
      <c r="K703" s="3"/>
      <c r="L703" s="7" t="s">
        <v>36</v>
      </c>
      <c r="M703" s="13" t="s">
        <v>3154</v>
      </c>
      <c r="N703" s="3">
        <v>23</v>
      </c>
      <c r="O703" s="3">
        <v>25</v>
      </c>
      <c r="P703" s="3"/>
      <c r="Q703" s="15" t="s">
        <v>3155</v>
      </c>
      <c r="R703" s="7" t="s">
        <v>2106</v>
      </c>
    </row>
    <row r="704" spans="1:18" ht="51.6">
      <c r="A704" s="9" t="s">
        <v>3156</v>
      </c>
      <c r="B704" s="5" t="s">
        <v>17123</v>
      </c>
      <c r="C704" s="5" t="s">
        <v>2991</v>
      </c>
      <c r="D704" s="3" t="s">
        <v>3157</v>
      </c>
      <c r="E704" s="6">
        <v>43824.249131944445</v>
      </c>
      <c r="F704" s="3"/>
      <c r="G704" s="3"/>
      <c r="H704" s="3"/>
      <c r="I704" s="3"/>
      <c r="J704" s="3" t="s">
        <v>3158</v>
      </c>
      <c r="K704" s="3"/>
      <c r="L704" s="7" t="s">
        <v>112</v>
      </c>
      <c r="M704" s="13" t="s">
        <v>3159</v>
      </c>
      <c r="N704" s="3">
        <v>21</v>
      </c>
      <c r="O704" s="3">
        <v>256</v>
      </c>
      <c r="P704" s="3" t="s">
        <v>520</v>
      </c>
      <c r="Q704" s="15" t="s">
        <v>3160</v>
      </c>
      <c r="R704" s="7" t="s">
        <v>2997</v>
      </c>
    </row>
    <row r="705" spans="1:18" ht="72">
      <c r="A705" s="9" t="s">
        <v>3161</v>
      </c>
      <c r="B705" s="5" t="s">
        <v>17317</v>
      </c>
      <c r="C705" s="5" t="s">
        <v>2300</v>
      </c>
      <c r="D705" s="3" t="s">
        <v>3162</v>
      </c>
      <c r="E705" s="6">
        <v>43824.249097222222</v>
      </c>
      <c r="F705" s="3"/>
      <c r="G705" s="3"/>
      <c r="H705" s="3"/>
      <c r="I705" s="3"/>
      <c r="J705" s="3" t="s">
        <v>3163</v>
      </c>
      <c r="K705" s="3"/>
      <c r="L705" s="7" t="s">
        <v>22</v>
      </c>
      <c r="M705" s="13" t="s">
        <v>3164</v>
      </c>
      <c r="N705" s="3">
        <v>30</v>
      </c>
      <c r="O705" s="3">
        <v>99</v>
      </c>
      <c r="P705" s="3"/>
      <c r="Q705" s="15" t="s">
        <v>3165</v>
      </c>
      <c r="R705" s="7" t="s">
        <v>2305</v>
      </c>
    </row>
    <row r="706" spans="1:18" ht="123">
      <c r="A706" s="9" t="s">
        <v>3166</v>
      </c>
      <c r="B706" s="5" t="s">
        <v>17318</v>
      </c>
      <c r="C706" s="5" t="s">
        <v>2432</v>
      </c>
      <c r="D706" s="3" t="s">
        <v>3162</v>
      </c>
      <c r="E706" s="6">
        <v>43824.249097222222</v>
      </c>
      <c r="F706" s="3"/>
      <c r="G706" s="3"/>
      <c r="H706" s="3"/>
      <c r="I706" s="3"/>
      <c r="J706" s="3" t="s">
        <v>3167</v>
      </c>
      <c r="K706" s="3"/>
      <c r="L706" s="7" t="s">
        <v>22</v>
      </c>
      <c r="M706" s="13" t="s">
        <v>3168</v>
      </c>
      <c r="N706" s="3">
        <v>136</v>
      </c>
      <c r="O706" s="3">
        <v>249</v>
      </c>
      <c r="P706" s="3"/>
      <c r="Q706" s="15" t="s">
        <v>3169</v>
      </c>
      <c r="R706" s="7" t="s">
        <v>2434</v>
      </c>
    </row>
    <row r="707" spans="1:18" ht="112.8">
      <c r="A707" s="9" t="s">
        <v>3170</v>
      </c>
      <c r="B707" s="5" t="s">
        <v>17319</v>
      </c>
      <c r="C707" s="5" t="s">
        <v>2756</v>
      </c>
      <c r="D707" s="3" t="s">
        <v>3171</v>
      </c>
      <c r="E707" s="6">
        <v>43824.249050925922</v>
      </c>
      <c r="F707" s="3"/>
      <c r="G707" s="3"/>
      <c r="H707" s="3"/>
      <c r="I707" s="3"/>
      <c r="J707" s="3" t="s">
        <v>3172</v>
      </c>
      <c r="K707" s="3"/>
      <c r="L707" s="7" t="s">
        <v>36</v>
      </c>
      <c r="M707" s="13" t="s">
        <v>3173</v>
      </c>
      <c r="N707" s="3">
        <v>131</v>
      </c>
      <c r="O707" s="3">
        <v>308</v>
      </c>
      <c r="P707" s="3"/>
      <c r="Q707" s="15" t="s">
        <v>3174</v>
      </c>
      <c r="R707" s="7" t="s">
        <v>2761</v>
      </c>
    </row>
    <row r="708" spans="1:18" ht="51.6">
      <c r="A708" s="9" t="s">
        <v>3175</v>
      </c>
      <c r="B708" s="5" t="s">
        <v>17320</v>
      </c>
      <c r="C708" s="5" t="s">
        <v>2170</v>
      </c>
      <c r="D708" s="3" t="s">
        <v>3176</v>
      </c>
      <c r="E708" s="6">
        <v>43824.249027777776</v>
      </c>
      <c r="F708" s="3"/>
      <c r="G708" s="3"/>
      <c r="H708" s="3"/>
      <c r="I708" s="3"/>
      <c r="J708" s="3" t="s">
        <v>3116</v>
      </c>
      <c r="K708" s="3"/>
      <c r="L708" s="7" t="s">
        <v>36</v>
      </c>
      <c r="M708" s="13" t="s">
        <v>3117</v>
      </c>
      <c r="N708" s="3">
        <v>194</v>
      </c>
      <c r="O708" s="3">
        <v>162</v>
      </c>
      <c r="P708" s="3" t="s">
        <v>3118</v>
      </c>
      <c r="Q708" s="15" t="s">
        <v>3177</v>
      </c>
      <c r="R708" s="7" t="s">
        <v>2176</v>
      </c>
    </row>
    <row r="709" spans="1:18" ht="51.6">
      <c r="A709" s="9" t="s">
        <v>3178</v>
      </c>
      <c r="B709" s="5" t="s">
        <v>17321</v>
      </c>
      <c r="C709" s="5" t="s">
        <v>2170</v>
      </c>
      <c r="D709" s="3" t="s">
        <v>3179</v>
      </c>
      <c r="E709" s="6">
        <v>43824.249016203699</v>
      </c>
      <c r="F709" s="3"/>
      <c r="G709" s="3"/>
      <c r="H709" s="3"/>
      <c r="I709" s="3"/>
      <c r="J709" s="3" t="s">
        <v>3180</v>
      </c>
      <c r="K709" s="3"/>
      <c r="L709" s="7" t="s">
        <v>36</v>
      </c>
      <c r="M709" s="13" t="s">
        <v>3181</v>
      </c>
      <c r="N709" s="3">
        <v>1013</v>
      </c>
      <c r="O709" s="3">
        <v>386</v>
      </c>
      <c r="P709" s="3" t="s">
        <v>3182</v>
      </c>
      <c r="Q709" s="15" t="s">
        <v>3183</v>
      </c>
      <c r="R709" s="7" t="s">
        <v>2176</v>
      </c>
    </row>
    <row r="710" spans="1:18" ht="51.6">
      <c r="A710" s="9" t="s">
        <v>3184</v>
      </c>
      <c r="B710" s="5" t="s">
        <v>17322</v>
      </c>
      <c r="C710" s="5" t="s">
        <v>2137</v>
      </c>
      <c r="D710" s="3" t="s">
        <v>3185</v>
      </c>
      <c r="E710" s="6">
        <v>43824.24900462963</v>
      </c>
      <c r="F710" s="3"/>
      <c r="G710" s="3"/>
      <c r="H710" s="3"/>
      <c r="I710" s="3"/>
      <c r="J710" s="3" t="s">
        <v>3186</v>
      </c>
      <c r="K710" s="3"/>
      <c r="L710" s="7" t="s">
        <v>36</v>
      </c>
      <c r="M710" s="13" t="s">
        <v>3187</v>
      </c>
      <c r="N710" s="3">
        <v>16</v>
      </c>
      <c r="O710" s="3">
        <v>228</v>
      </c>
      <c r="P710" s="3"/>
      <c r="Q710" s="15" t="s">
        <v>3188</v>
      </c>
      <c r="R710" s="7" t="s">
        <v>2142</v>
      </c>
    </row>
    <row r="711" spans="1:18" ht="41.4">
      <c r="A711" s="9" t="s">
        <v>3189</v>
      </c>
      <c r="B711" s="5" t="s">
        <v>17128</v>
      </c>
      <c r="C711" s="5" t="s">
        <v>2205</v>
      </c>
      <c r="D711" s="3" t="s">
        <v>3190</v>
      </c>
      <c r="E711" s="6">
        <v>43824.248981481476</v>
      </c>
      <c r="F711" s="3"/>
      <c r="G711" s="3"/>
      <c r="H711" s="3"/>
      <c r="I711" s="3"/>
      <c r="J711" s="3" t="s">
        <v>3191</v>
      </c>
      <c r="K711" s="3"/>
      <c r="L711" s="7" t="s">
        <v>36</v>
      </c>
      <c r="M711" s="13" t="s">
        <v>3192</v>
      </c>
      <c r="N711" s="3">
        <v>15</v>
      </c>
      <c r="O711" s="3">
        <v>265</v>
      </c>
      <c r="P711" s="3"/>
      <c r="Q711" s="15" t="s">
        <v>3193</v>
      </c>
      <c r="R711" s="7" t="s">
        <v>2210</v>
      </c>
    </row>
    <row r="712" spans="1:18" ht="61.8">
      <c r="A712" s="9" t="s">
        <v>3194</v>
      </c>
      <c r="B712" s="5" t="s">
        <v>16888</v>
      </c>
      <c r="C712" s="5" t="s">
        <v>2243</v>
      </c>
      <c r="D712" s="3" t="s">
        <v>3195</v>
      </c>
      <c r="E712" s="6">
        <v>43824.248969907407</v>
      </c>
      <c r="F712" s="3"/>
      <c r="G712" s="3"/>
      <c r="H712" s="3"/>
      <c r="I712" s="3"/>
      <c r="J712" s="3" t="s">
        <v>3196</v>
      </c>
      <c r="K712" s="3"/>
      <c r="L712" s="7" t="s">
        <v>36</v>
      </c>
      <c r="M712" s="13" t="s">
        <v>3197</v>
      </c>
      <c r="N712" s="3">
        <v>180</v>
      </c>
      <c r="O712" s="3">
        <v>252</v>
      </c>
      <c r="P712" s="3"/>
      <c r="Q712" s="15" t="s">
        <v>3198</v>
      </c>
      <c r="R712" s="7" t="s">
        <v>2249</v>
      </c>
    </row>
    <row r="713" spans="1:18" ht="61.8">
      <c r="A713" s="9" t="s">
        <v>3199</v>
      </c>
      <c r="B713" s="5" t="s">
        <v>17267</v>
      </c>
      <c r="C713" s="5" t="s">
        <v>2243</v>
      </c>
      <c r="D713" s="3" t="s">
        <v>3200</v>
      </c>
      <c r="E713" s="6">
        <v>43824.24894675926</v>
      </c>
      <c r="F713" s="3"/>
      <c r="G713" s="3"/>
      <c r="H713" s="3"/>
      <c r="I713" s="3"/>
      <c r="J713" s="3" t="s">
        <v>3201</v>
      </c>
      <c r="K713" s="3"/>
      <c r="L713" s="7" t="s">
        <v>36</v>
      </c>
      <c r="M713" s="13" t="s">
        <v>3202</v>
      </c>
      <c r="N713" s="3">
        <v>866</v>
      </c>
      <c r="O713" s="3">
        <v>1031</v>
      </c>
      <c r="P713" s="3" t="s">
        <v>3203</v>
      </c>
      <c r="Q713" s="15" t="s">
        <v>3204</v>
      </c>
      <c r="R713" s="7" t="s">
        <v>2249</v>
      </c>
    </row>
    <row r="714" spans="1:18" ht="51.6">
      <c r="A714" s="9" t="s">
        <v>3205</v>
      </c>
      <c r="B714" s="5" t="s">
        <v>17323</v>
      </c>
      <c r="C714" s="5" t="s">
        <v>2170</v>
      </c>
      <c r="D714" s="3" t="s">
        <v>3206</v>
      </c>
      <c r="E714" s="6">
        <v>43824.248935185184</v>
      </c>
      <c r="F714" s="3"/>
      <c r="G714" s="3"/>
      <c r="H714" s="3"/>
      <c r="I714" s="3"/>
      <c r="J714" s="3" t="s">
        <v>3207</v>
      </c>
      <c r="K714" s="3"/>
      <c r="L714" s="7" t="s">
        <v>36</v>
      </c>
      <c r="M714" s="13" t="s">
        <v>3208</v>
      </c>
      <c r="N714" s="3">
        <v>246</v>
      </c>
      <c r="O714" s="3">
        <v>471</v>
      </c>
      <c r="P714" s="3"/>
      <c r="Q714" s="15" t="s">
        <v>3209</v>
      </c>
      <c r="R714" s="7" t="s">
        <v>2176</v>
      </c>
    </row>
    <row r="715" spans="1:18" ht="51.6">
      <c r="A715" s="9" t="s">
        <v>3210</v>
      </c>
      <c r="B715" s="5" t="s">
        <v>17324</v>
      </c>
      <c r="C715" s="5" t="s">
        <v>2239</v>
      </c>
      <c r="D715" s="3" t="s">
        <v>3211</v>
      </c>
      <c r="E715" s="6">
        <v>43824.248877314814</v>
      </c>
      <c r="F715" s="3"/>
      <c r="G715" s="3"/>
      <c r="H715" s="3"/>
      <c r="I715" s="3"/>
      <c r="J715" s="3" t="s">
        <v>3032</v>
      </c>
      <c r="K715" s="3"/>
      <c r="L715" s="7" t="s">
        <v>36</v>
      </c>
      <c r="M715" s="13" t="s">
        <v>3033</v>
      </c>
      <c r="N715" s="3">
        <v>85</v>
      </c>
      <c r="O715" s="3">
        <v>300</v>
      </c>
      <c r="P715" s="3" t="s">
        <v>3034</v>
      </c>
      <c r="Q715" s="15" t="s">
        <v>3212</v>
      </c>
      <c r="R715" s="7" t="s">
        <v>2241</v>
      </c>
    </row>
    <row r="716" spans="1:18" ht="82.2">
      <c r="A716" s="9" t="s">
        <v>3213</v>
      </c>
      <c r="B716" s="5" t="s">
        <v>16900</v>
      </c>
      <c r="C716" s="5" t="s">
        <v>3214</v>
      </c>
      <c r="D716" s="3" t="s">
        <v>3215</v>
      </c>
      <c r="E716" s="6">
        <v>43824.248854166668</v>
      </c>
      <c r="F716" s="3"/>
      <c r="G716" s="3"/>
      <c r="H716" s="3"/>
      <c r="I716" s="3"/>
      <c r="J716" s="3" t="s">
        <v>3216</v>
      </c>
      <c r="K716" s="3"/>
      <c r="L716" s="7" t="s">
        <v>112</v>
      </c>
      <c r="M716" s="13" t="s">
        <v>3217</v>
      </c>
      <c r="N716" s="3"/>
      <c r="O716" s="3">
        <v>117</v>
      </c>
      <c r="P716" s="3"/>
      <c r="Q716" s="15" t="s">
        <v>3218</v>
      </c>
      <c r="R716" s="7" t="s">
        <v>3219</v>
      </c>
    </row>
    <row r="717" spans="1:18" ht="123">
      <c r="A717" s="9" t="s">
        <v>3220</v>
      </c>
      <c r="B717" s="5" t="s">
        <v>17325</v>
      </c>
      <c r="C717" s="5" t="s">
        <v>2170</v>
      </c>
      <c r="D717" s="3" t="s">
        <v>3221</v>
      </c>
      <c r="E717" s="6">
        <v>43824.248819444445</v>
      </c>
      <c r="F717" s="3"/>
      <c r="G717" s="3"/>
      <c r="H717" s="3"/>
      <c r="I717" s="3"/>
      <c r="J717" s="3" t="s">
        <v>3222</v>
      </c>
      <c r="K717" s="3"/>
      <c r="L717" s="7" t="s">
        <v>36</v>
      </c>
      <c r="M717" s="13" t="s">
        <v>3223</v>
      </c>
      <c r="N717" s="3">
        <v>21</v>
      </c>
      <c r="O717" s="3">
        <v>261</v>
      </c>
      <c r="P717" s="3" t="s">
        <v>3224</v>
      </c>
      <c r="Q717" s="15" t="s">
        <v>3225</v>
      </c>
      <c r="R717" s="7" t="s">
        <v>2176</v>
      </c>
    </row>
    <row r="718" spans="1:18" ht="123">
      <c r="A718" s="9" t="s">
        <v>3226</v>
      </c>
      <c r="B718" s="5" t="s">
        <v>17326</v>
      </c>
      <c r="C718" s="5" t="s">
        <v>2101</v>
      </c>
      <c r="D718" s="3" t="s">
        <v>3227</v>
      </c>
      <c r="E718" s="6">
        <v>43824.248796296291</v>
      </c>
      <c r="F718" s="3"/>
      <c r="G718" s="3"/>
      <c r="H718" s="3"/>
      <c r="I718" s="3"/>
      <c r="J718" s="3" t="s">
        <v>3015</v>
      </c>
      <c r="K718" s="3"/>
      <c r="L718" s="7" t="s">
        <v>36</v>
      </c>
      <c r="M718" s="13" t="s">
        <v>3016</v>
      </c>
      <c r="N718" s="3">
        <v>462</v>
      </c>
      <c r="O718" s="3">
        <v>84</v>
      </c>
      <c r="P718" s="3"/>
      <c r="Q718" s="15" t="s">
        <v>3228</v>
      </c>
      <c r="R718" s="7" t="s">
        <v>2106</v>
      </c>
    </row>
    <row r="719" spans="1:18" ht="61.8">
      <c r="A719" s="9" t="s">
        <v>3229</v>
      </c>
      <c r="B719" s="5" t="s">
        <v>17327</v>
      </c>
      <c r="C719" s="5" t="s">
        <v>3230</v>
      </c>
      <c r="D719" s="3" t="s">
        <v>3231</v>
      </c>
      <c r="E719" s="6">
        <v>43824.248773148152</v>
      </c>
      <c r="F719" s="3"/>
      <c r="G719" s="3"/>
      <c r="H719" s="3"/>
      <c r="I719" s="3"/>
      <c r="J719" s="3" t="s">
        <v>3232</v>
      </c>
      <c r="K719" s="3"/>
      <c r="L719" s="7" t="s">
        <v>112</v>
      </c>
      <c r="M719" s="13" t="s">
        <v>3233</v>
      </c>
      <c r="N719" s="3">
        <v>612</v>
      </c>
      <c r="O719" s="3">
        <v>277</v>
      </c>
      <c r="P719" s="3" t="s">
        <v>3234</v>
      </c>
      <c r="Q719" s="15" t="s">
        <v>3235</v>
      </c>
      <c r="R719" s="7" t="s">
        <v>3236</v>
      </c>
    </row>
    <row r="720" spans="1:18" ht="31.2">
      <c r="A720" s="9" t="s">
        <v>3237</v>
      </c>
      <c r="B720" s="5" t="s">
        <v>17328</v>
      </c>
      <c r="C720" s="5" t="s">
        <v>2679</v>
      </c>
      <c r="D720" s="3" t="s">
        <v>3238</v>
      </c>
      <c r="E720" s="6">
        <v>43824.248749999999</v>
      </c>
      <c r="F720" s="3"/>
      <c r="G720" s="3"/>
      <c r="H720" s="3"/>
      <c r="I720" s="3"/>
      <c r="J720" s="3" t="s">
        <v>3239</v>
      </c>
      <c r="K720" s="3"/>
      <c r="L720" s="7" t="s">
        <v>36</v>
      </c>
      <c r="M720" s="13" t="s">
        <v>3240</v>
      </c>
      <c r="N720" s="3">
        <v>252</v>
      </c>
      <c r="O720" s="3">
        <v>351</v>
      </c>
      <c r="P720" s="3" t="s">
        <v>3241</v>
      </c>
      <c r="Q720" s="15" t="s">
        <v>3242</v>
      </c>
      <c r="R720" s="7" t="s">
        <v>2684</v>
      </c>
    </row>
    <row r="721" spans="1:18" ht="61.8">
      <c r="A721" s="9" t="s">
        <v>3243</v>
      </c>
      <c r="B721" s="5" t="s">
        <v>17329</v>
      </c>
      <c r="C721" s="5" t="s">
        <v>3083</v>
      </c>
      <c r="D721" s="3" t="s">
        <v>3238</v>
      </c>
      <c r="E721" s="6">
        <v>43824.248749999999</v>
      </c>
      <c r="F721" s="3"/>
      <c r="G721" s="3"/>
      <c r="H721" s="3"/>
      <c r="I721" s="3"/>
      <c r="J721" s="3" t="s">
        <v>3244</v>
      </c>
      <c r="K721" s="3"/>
      <c r="L721" s="7" t="s">
        <v>36</v>
      </c>
      <c r="M721" s="13" t="s">
        <v>3245</v>
      </c>
      <c r="N721" s="3">
        <v>208</v>
      </c>
      <c r="O721" s="3">
        <v>310</v>
      </c>
      <c r="P721" s="3"/>
      <c r="Q721" s="15" t="s">
        <v>3246</v>
      </c>
      <c r="R721" s="7" t="s">
        <v>3086</v>
      </c>
    </row>
    <row r="722" spans="1:18" ht="123">
      <c r="A722" s="9" t="s">
        <v>3247</v>
      </c>
      <c r="B722" s="5" t="s">
        <v>17330</v>
      </c>
      <c r="C722" s="5" t="s">
        <v>2101</v>
      </c>
      <c r="D722" s="3" t="s">
        <v>3248</v>
      </c>
      <c r="E722" s="6">
        <v>43824.248738425929</v>
      </c>
      <c r="F722" s="3"/>
      <c r="G722" s="3"/>
      <c r="H722" s="3"/>
      <c r="I722" s="3"/>
      <c r="J722" s="3" t="s">
        <v>3249</v>
      </c>
      <c r="K722" s="3"/>
      <c r="L722" s="7" t="s">
        <v>36</v>
      </c>
      <c r="M722" s="13" t="s">
        <v>3250</v>
      </c>
      <c r="N722" s="3">
        <v>255</v>
      </c>
      <c r="O722" s="3">
        <v>1441</v>
      </c>
      <c r="P722" s="3"/>
      <c r="Q722" s="15" t="s">
        <v>3251</v>
      </c>
      <c r="R722" s="7" t="s">
        <v>2106</v>
      </c>
    </row>
    <row r="723" spans="1:18" ht="41.4">
      <c r="A723" s="9" t="s">
        <v>3252</v>
      </c>
      <c r="B723" s="5" t="s">
        <v>17331</v>
      </c>
      <c r="C723" s="5" t="s">
        <v>3253</v>
      </c>
      <c r="D723" s="3" t="s">
        <v>3248</v>
      </c>
      <c r="E723" s="6">
        <v>43824.248738425929</v>
      </c>
      <c r="F723" s="3"/>
      <c r="G723" s="3"/>
      <c r="H723" s="3"/>
      <c r="I723" s="3"/>
      <c r="J723" s="3" t="s">
        <v>3254</v>
      </c>
      <c r="K723" s="3"/>
      <c r="L723" s="7" t="s">
        <v>36</v>
      </c>
      <c r="M723" s="13" t="s">
        <v>3255</v>
      </c>
      <c r="N723" s="3">
        <v>2</v>
      </c>
      <c r="O723" s="3">
        <v>5</v>
      </c>
      <c r="P723" s="3" t="s">
        <v>151</v>
      </c>
      <c r="Q723" s="15" t="s">
        <v>3256</v>
      </c>
      <c r="R723" s="7" t="s">
        <v>3257</v>
      </c>
    </row>
    <row r="724" spans="1:18" ht="51.6">
      <c r="A724" s="9" t="s">
        <v>3258</v>
      </c>
      <c r="B724" s="5" t="s">
        <v>17332</v>
      </c>
      <c r="C724" s="5" t="s">
        <v>3259</v>
      </c>
      <c r="D724" s="3" t="s">
        <v>3260</v>
      </c>
      <c r="E724" s="6">
        <v>43824.248726851853</v>
      </c>
      <c r="F724" s="3"/>
      <c r="G724" s="3"/>
      <c r="H724" s="3"/>
      <c r="I724" s="3"/>
      <c r="J724" s="3" t="s">
        <v>3261</v>
      </c>
      <c r="K724" s="3"/>
      <c r="L724" s="7" t="s">
        <v>22</v>
      </c>
      <c r="M724" s="13" t="s">
        <v>3262</v>
      </c>
      <c r="N724" s="3">
        <v>7605</v>
      </c>
      <c r="O724" s="3">
        <v>7</v>
      </c>
      <c r="P724" s="3"/>
      <c r="Q724" s="15" t="s">
        <v>3263</v>
      </c>
      <c r="R724" s="7" t="s">
        <v>3264</v>
      </c>
    </row>
    <row r="725" spans="1:18" ht="41.4">
      <c r="A725" s="9" t="s">
        <v>3265</v>
      </c>
      <c r="B725" s="5" t="s">
        <v>17333</v>
      </c>
      <c r="C725" s="5" t="s">
        <v>3266</v>
      </c>
      <c r="D725" s="3" t="s">
        <v>3267</v>
      </c>
      <c r="E725" s="6">
        <v>43824.248703703706</v>
      </c>
      <c r="F725" s="3"/>
      <c r="G725" s="3"/>
      <c r="H725" s="3"/>
      <c r="I725" s="3"/>
      <c r="J725" s="3" t="s">
        <v>3268</v>
      </c>
      <c r="K725" s="3"/>
      <c r="L725" s="7" t="s">
        <v>36</v>
      </c>
      <c r="M725" s="13" t="s">
        <v>3269</v>
      </c>
      <c r="N725" s="3">
        <v>10</v>
      </c>
      <c r="O725" s="3">
        <v>262</v>
      </c>
      <c r="P725" s="3"/>
      <c r="Q725" s="15" t="s">
        <v>3270</v>
      </c>
      <c r="R725" s="7" t="s">
        <v>3271</v>
      </c>
    </row>
    <row r="726" spans="1:18" ht="92.4">
      <c r="A726" s="9" t="s">
        <v>3272</v>
      </c>
      <c r="B726" s="5" t="s">
        <v>17334</v>
      </c>
      <c r="C726" s="5" t="s">
        <v>2137</v>
      </c>
      <c r="D726" s="3" t="s">
        <v>3273</v>
      </c>
      <c r="E726" s="6">
        <v>43824.24864583333</v>
      </c>
      <c r="F726" s="3"/>
      <c r="G726" s="3"/>
      <c r="H726" s="3"/>
      <c r="I726" s="3"/>
      <c r="J726" s="3" t="s">
        <v>3274</v>
      </c>
      <c r="K726" s="3"/>
      <c r="L726" s="7" t="s">
        <v>22</v>
      </c>
      <c r="M726" s="13" t="s">
        <v>3275</v>
      </c>
      <c r="N726" s="3">
        <v>36</v>
      </c>
      <c r="O726" s="3">
        <v>263</v>
      </c>
      <c r="P726" s="3"/>
      <c r="Q726" s="15" t="s">
        <v>3276</v>
      </c>
      <c r="R726" s="7" t="s">
        <v>2142</v>
      </c>
    </row>
    <row r="727" spans="1:18" ht="92.4">
      <c r="A727" s="9" t="s">
        <v>3277</v>
      </c>
      <c r="B727" s="5" t="s">
        <v>17334</v>
      </c>
      <c r="C727" s="5" t="s">
        <v>2679</v>
      </c>
      <c r="D727" s="3" t="s">
        <v>3273</v>
      </c>
      <c r="E727" s="6">
        <v>43824.24864583333</v>
      </c>
      <c r="F727" s="3"/>
      <c r="G727" s="3"/>
      <c r="H727" s="3"/>
      <c r="I727" s="3"/>
      <c r="J727" s="3" t="s">
        <v>3191</v>
      </c>
      <c r="K727" s="3"/>
      <c r="L727" s="7" t="s">
        <v>36</v>
      </c>
      <c r="M727" s="13" t="s">
        <v>3192</v>
      </c>
      <c r="N727" s="3">
        <v>15</v>
      </c>
      <c r="O727" s="3">
        <v>265</v>
      </c>
      <c r="P727" s="3"/>
      <c r="Q727" s="15" t="s">
        <v>3278</v>
      </c>
      <c r="R727" s="7" t="s">
        <v>2684</v>
      </c>
    </row>
    <row r="728" spans="1:18" ht="92.4">
      <c r="A728" s="9" t="s">
        <v>3279</v>
      </c>
      <c r="B728" s="5" t="s">
        <v>17334</v>
      </c>
      <c r="C728" s="5" t="s">
        <v>3280</v>
      </c>
      <c r="D728" s="3" t="s">
        <v>3281</v>
      </c>
      <c r="E728" s="6">
        <v>43824.24863425926</v>
      </c>
      <c r="F728" s="3"/>
      <c r="G728" s="3"/>
      <c r="H728" s="3"/>
      <c r="I728" s="3"/>
      <c r="J728" s="3" t="s">
        <v>3282</v>
      </c>
      <c r="K728" s="3"/>
      <c r="L728" s="7" t="s">
        <v>22</v>
      </c>
      <c r="M728" s="13" t="s">
        <v>3283</v>
      </c>
      <c r="N728" s="3">
        <v>12</v>
      </c>
      <c r="O728" s="3">
        <v>149</v>
      </c>
      <c r="P728" s="3"/>
      <c r="Q728" s="15" t="s">
        <v>3284</v>
      </c>
      <c r="R728" s="7" t="s">
        <v>3285</v>
      </c>
    </row>
    <row r="729" spans="1:18" ht="123">
      <c r="A729" s="9" t="s">
        <v>3286</v>
      </c>
      <c r="B729" s="5" t="s">
        <v>17335</v>
      </c>
      <c r="C729" s="5" t="s">
        <v>2101</v>
      </c>
      <c r="D729" s="3" t="s">
        <v>3287</v>
      </c>
      <c r="E729" s="6">
        <v>43824.248622685191</v>
      </c>
      <c r="F729" s="3"/>
      <c r="G729" s="3"/>
      <c r="H729" s="3"/>
      <c r="I729" s="3"/>
      <c r="J729" s="3" t="s">
        <v>3288</v>
      </c>
      <c r="K729" s="3"/>
      <c r="L729" s="7" t="s">
        <v>36</v>
      </c>
      <c r="M729" s="13" t="s">
        <v>3289</v>
      </c>
      <c r="N729" s="3">
        <v>8</v>
      </c>
      <c r="O729" s="3">
        <v>93</v>
      </c>
      <c r="P729" s="3"/>
      <c r="Q729" s="15" t="s">
        <v>3290</v>
      </c>
      <c r="R729" s="7" t="s">
        <v>2106</v>
      </c>
    </row>
    <row r="730" spans="1:18" ht="92.4">
      <c r="A730" s="9" t="s">
        <v>3291</v>
      </c>
      <c r="B730" s="5" t="s">
        <v>17158</v>
      </c>
      <c r="C730" s="5" t="s">
        <v>2239</v>
      </c>
      <c r="D730" s="3" t="s">
        <v>3292</v>
      </c>
      <c r="E730" s="6">
        <v>43824.248611111107</v>
      </c>
      <c r="F730" s="3"/>
      <c r="G730" s="3"/>
      <c r="H730" s="3"/>
      <c r="I730" s="3"/>
      <c r="J730" s="3" t="s">
        <v>3141</v>
      </c>
      <c r="K730" s="3"/>
      <c r="L730" s="7" t="s">
        <v>22</v>
      </c>
      <c r="M730" s="13" t="s">
        <v>3142</v>
      </c>
      <c r="N730" s="3">
        <v>31</v>
      </c>
      <c r="O730" s="3">
        <v>317</v>
      </c>
      <c r="P730" s="3"/>
      <c r="Q730" s="15" t="s">
        <v>3293</v>
      </c>
      <c r="R730" s="7" t="s">
        <v>2241</v>
      </c>
    </row>
    <row r="731" spans="1:18" ht="92.4">
      <c r="A731" s="9" t="s">
        <v>3294</v>
      </c>
      <c r="B731" s="5" t="s">
        <v>17158</v>
      </c>
      <c r="C731" s="5" t="s">
        <v>2217</v>
      </c>
      <c r="D731" s="3" t="s">
        <v>3295</v>
      </c>
      <c r="E731" s="6">
        <v>43824.248587962968</v>
      </c>
      <c r="F731" s="3"/>
      <c r="G731" s="3"/>
      <c r="H731" s="3"/>
      <c r="I731" s="3"/>
      <c r="J731" s="3" t="s">
        <v>3296</v>
      </c>
      <c r="K731" s="3"/>
      <c r="L731" s="7" t="s">
        <v>22</v>
      </c>
      <c r="M731" s="13" t="s">
        <v>3297</v>
      </c>
      <c r="N731" s="3">
        <v>95</v>
      </c>
      <c r="O731" s="3">
        <v>669</v>
      </c>
      <c r="P731" s="3"/>
      <c r="Q731" s="15" t="s">
        <v>3298</v>
      </c>
      <c r="R731" s="7" t="s">
        <v>2222</v>
      </c>
    </row>
    <row r="732" spans="1:18" ht="123">
      <c r="A732" s="9" t="s">
        <v>3299</v>
      </c>
      <c r="B732" s="5" t="s">
        <v>17158</v>
      </c>
      <c r="C732" s="5" t="s">
        <v>2101</v>
      </c>
      <c r="D732" s="3" t="s">
        <v>3300</v>
      </c>
      <c r="E732" s="6">
        <v>43824.248576388884</v>
      </c>
      <c r="F732" s="3"/>
      <c r="G732" s="3"/>
      <c r="H732" s="3"/>
      <c r="I732" s="3"/>
      <c r="J732" s="3" t="s">
        <v>3301</v>
      </c>
      <c r="K732" s="3"/>
      <c r="L732" s="7" t="s">
        <v>36</v>
      </c>
      <c r="M732" s="13" t="s">
        <v>3302</v>
      </c>
      <c r="N732" s="3">
        <v>482</v>
      </c>
      <c r="O732" s="3">
        <v>272</v>
      </c>
      <c r="P732" s="3" t="s">
        <v>3303</v>
      </c>
      <c r="Q732" s="15" t="s">
        <v>3304</v>
      </c>
      <c r="R732" s="7" t="s">
        <v>2106</v>
      </c>
    </row>
    <row r="733" spans="1:18" ht="92.4">
      <c r="A733" s="9" t="s">
        <v>3305</v>
      </c>
      <c r="B733" s="5" t="s">
        <v>17336</v>
      </c>
      <c r="C733" s="5" t="s">
        <v>3306</v>
      </c>
      <c r="D733" s="3" t="s">
        <v>3307</v>
      </c>
      <c r="E733" s="6">
        <v>43824.248553240745</v>
      </c>
      <c r="F733" s="3"/>
      <c r="G733" s="3"/>
      <c r="H733" s="3"/>
      <c r="I733" s="3"/>
      <c r="J733" s="3" t="s">
        <v>3308</v>
      </c>
      <c r="K733" s="3"/>
      <c r="L733" s="7" t="s">
        <v>22</v>
      </c>
      <c r="M733" s="13" t="s">
        <v>3309</v>
      </c>
      <c r="N733" s="3">
        <v>58</v>
      </c>
      <c r="O733" s="3">
        <v>121</v>
      </c>
      <c r="P733" s="3" t="s">
        <v>3310</v>
      </c>
      <c r="Q733" s="15" t="s">
        <v>3311</v>
      </c>
      <c r="R733" s="7" t="s">
        <v>3312</v>
      </c>
    </row>
    <row r="734" spans="1:18" ht="92.4">
      <c r="A734" s="9" t="s">
        <v>3313</v>
      </c>
      <c r="B734" s="5" t="s">
        <v>17337</v>
      </c>
      <c r="C734" s="5" t="s">
        <v>3314</v>
      </c>
      <c r="D734" s="3" t="s">
        <v>3315</v>
      </c>
      <c r="E734" s="6">
        <v>43824.248495370368</v>
      </c>
      <c r="F734" s="3"/>
      <c r="G734" s="3"/>
      <c r="H734" s="3"/>
      <c r="I734" s="3"/>
      <c r="J734" s="3" t="s">
        <v>3316</v>
      </c>
      <c r="K734" s="3"/>
      <c r="L734" s="7" t="s">
        <v>22</v>
      </c>
      <c r="M734" s="13" t="s">
        <v>3317</v>
      </c>
      <c r="N734" s="3">
        <v>71</v>
      </c>
      <c r="O734" s="3">
        <v>648</v>
      </c>
      <c r="P734" s="3" t="s">
        <v>3318</v>
      </c>
      <c r="Q734" s="15" t="s">
        <v>3319</v>
      </c>
      <c r="R734" s="7" t="s">
        <v>3320</v>
      </c>
    </row>
    <row r="735" spans="1:18" ht="123">
      <c r="A735" s="9" t="s">
        <v>3321</v>
      </c>
      <c r="B735" s="5" t="s">
        <v>17338</v>
      </c>
      <c r="C735" s="5" t="s">
        <v>2101</v>
      </c>
      <c r="D735" s="3" t="s">
        <v>3322</v>
      </c>
      <c r="E735" s="6">
        <v>43824.248425925922</v>
      </c>
      <c r="F735" s="3"/>
      <c r="G735" s="3"/>
      <c r="H735" s="3"/>
      <c r="I735" s="3"/>
      <c r="J735" s="3" t="s">
        <v>3323</v>
      </c>
      <c r="K735" s="3"/>
      <c r="L735" s="7" t="s">
        <v>36</v>
      </c>
      <c r="M735" s="13" t="s">
        <v>3324</v>
      </c>
      <c r="N735" s="3">
        <v>172</v>
      </c>
      <c r="O735" s="3">
        <v>105</v>
      </c>
      <c r="P735" s="3"/>
      <c r="Q735" s="15" t="s">
        <v>3325</v>
      </c>
      <c r="R735" s="7" t="s">
        <v>2106</v>
      </c>
    </row>
    <row r="736" spans="1:18" ht="92.4">
      <c r="A736" s="9" t="s">
        <v>3326</v>
      </c>
      <c r="B736" s="5" t="s">
        <v>17337</v>
      </c>
      <c r="C736" s="5" t="s">
        <v>2137</v>
      </c>
      <c r="D736" s="3" t="s">
        <v>3322</v>
      </c>
      <c r="E736" s="6">
        <v>43824.248425925922</v>
      </c>
      <c r="F736" s="3"/>
      <c r="G736" s="3"/>
      <c r="H736" s="3"/>
      <c r="I736" s="3"/>
      <c r="J736" s="3" t="s">
        <v>3327</v>
      </c>
      <c r="K736" s="3"/>
      <c r="L736" s="7" t="s">
        <v>36</v>
      </c>
      <c r="M736" s="13" t="s">
        <v>3328</v>
      </c>
      <c r="N736" s="3"/>
      <c r="O736" s="3">
        <v>37</v>
      </c>
      <c r="P736" s="3"/>
      <c r="Q736" s="15" t="s">
        <v>3329</v>
      </c>
      <c r="R736" s="7" t="s">
        <v>2142</v>
      </c>
    </row>
    <row r="737" spans="1:18" ht="92.4">
      <c r="A737" s="9" t="s">
        <v>3330</v>
      </c>
      <c r="B737" s="5" t="s">
        <v>17337</v>
      </c>
      <c r="C737" s="5" t="s">
        <v>2123</v>
      </c>
      <c r="D737" s="3" t="s">
        <v>3331</v>
      </c>
      <c r="E737" s="6">
        <v>43824.248414351852</v>
      </c>
      <c r="F737" s="3"/>
      <c r="G737" s="3"/>
      <c r="H737" s="3"/>
      <c r="I737" s="3"/>
      <c r="J737" s="3" t="s">
        <v>3332</v>
      </c>
      <c r="K737" s="3"/>
      <c r="L737" s="7" t="s">
        <v>22</v>
      </c>
      <c r="M737" s="13" t="s">
        <v>3333</v>
      </c>
      <c r="N737" s="3">
        <v>25</v>
      </c>
      <c r="O737" s="3">
        <v>65</v>
      </c>
      <c r="P737" s="3"/>
      <c r="Q737" s="15" t="s">
        <v>3334</v>
      </c>
      <c r="R737" s="7" t="s">
        <v>2128</v>
      </c>
    </row>
    <row r="738" spans="1:18" ht="92.4">
      <c r="A738" s="9" t="s">
        <v>3335</v>
      </c>
      <c r="B738" s="5" t="s">
        <v>17339</v>
      </c>
      <c r="C738" s="5" t="s">
        <v>2239</v>
      </c>
      <c r="D738" s="3" t="s">
        <v>3336</v>
      </c>
      <c r="E738" s="6">
        <v>43824.248402777783</v>
      </c>
      <c r="F738" s="3"/>
      <c r="G738" s="3"/>
      <c r="H738" s="3"/>
      <c r="I738" s="3"/>
      <c r="J738" s="3" t="s">
        <v>3337</v>
      </c>
      <c r="K738" s="3"/>
      <c r="L738" s="7" t="s">
        <v>266</v>
      </c>
      <c r="M738" s="13" t="s">
        <v>3338</v>
      </c>
      <c r="N738" s="3">
        <v>425</v>
      </c>
      <c r="O738" s="3">
        <v>360</v>
      </c>
      <c r="P738" s="3"/>
      <c r="Q738" s="15" t="s">
        <v>3339</v>
      </c>
      <c r="R738" s="7" t="s">
        <v>2241</v>
      </c>
    </row>
    <row r="739" spans="1:18" ht="21">
      <c r="A739" s="9" t="s">
        <v>3340</v>
      </c>
      <c r="B739" s="5" t="s">
        <v>17340</v>
      </c>
      <c r="C739" s="5" t="s">
        <v>3341</v>
      </c>
      <c r="D739" s="3" t="s">
        <v>3336</v>
      </c>
      <c r="E739" s="6">
        <v>43824.248402777783</v>
      </c>
      <c r="F739" s="3"/>
      <c r="G739" s="3"/>
      <c r="H739" s="3"/>
      <c r="I739" s="3"/>
      <c r="J739" s="3" t="s">
        <v>3135</v>
      </c>
      <c r="K739" s="3"/>
      <c r="L739" s="7" t="s">
        <v>112</v>
      </c>
      <c r="M739" s="13" t="s">
        <v>3136</v>
      </c>
      <c r="N739" s="3">
        <v>162</v>
      </c>
      <c r="O739" s="3">
        <v>812</v>
      </c>
      <c r="P739" s="3"/>
      <c r="Q739" s="15" t="s">
        <v>3342</v>
      </c>
      <c r="R739" s="7" t="s">
        <v>3343</v>
      </c>
    </row>
    <row r="740" spans="1:18" ht="41.4">
      <c r="A740" s="9" t="s">
        <v>3344</v>
      </c>
      <c r="B740" s="5" t="s">
        <v>15765</v>
      </c>
      <c r="C740" s="5" t="s">
        <v>2559</v>
      </c>
      <c r="D740" s="3" t="s">
        <v>3345</v>
      </c>
      <c r="E740" s="6">
        <v>43824.248391203699</v>
      </c>
      <c r="F740" s="3"/>
      <c r="G740" s="3"/>
      <c r="H740" s="3"/>
      <c r="I740" s="3"/>
      <c r="J740" s="3" t="s">
        <v>3346</v>
      </c>
      <c r="K740" s="3"/>
      <c r="L740" s="7" t="s">
        <v>36</v>
      </c>
      <c r="M740" s="13" t="s">
        <v>3347</v>
      </c>
      <c r="N740" s="3">
        <v>122</v>
      </c>
      <c r="O740" s="3">
        <v>270</v>
      </c>
      <c r="P740" s="3"/>
      <c r="Q740" s="15" t="s">
        <v>3348</v>
      </c>
      <c r="R740" s="7" t="s">
        <v>2564</v>
      </c>
    </row>
    <row r="741" spans="1:18" ht="82.2">
      <c r="A741" s="9" t="s">
        <v>3349</v>
      </c>
      <c r="B741" s="5" t="s">
        <v>16987</v>
      </c>
      <c r="C741" s="5" t="s">
        <v>2420</v>
      </c>
      <c r="D741" s="3" t="s">
        <v>3350</v>
      </c>
      <c r="E741" s="6">
        <v>43824.24836805556</v>
      </c>
      <c r="F741" s="3"/>
      <c r="G741" s="3"/>
      <c r="H741" s="3"/>
      <c r="I741" s="3"/>
      <c r="J741" s="3" t="s">
        <v>3351</v>
      </c>
      <c r="K741" s="3"/>
      <c r="L741" s="7" t="s">
        <v>22</v>
      </c>
      <c r="M741" s="13" t="s">
        <v>3352</v>
      </c>
      <c r="N741" s="3">
        <v>200</v>
      </c>
      <c r="O741" s="3">
        <v>1113</v>
      </c>
      <c r="P741" s="3" t="s">
        <v>3353</v>
      </c>
      <c r="Q741" s="15" t="s">
        <v>3354</v>
      </c>
      <c r="R741" s="7" t="s">
        <v>2425</v>
      </c>
    </row>
    <row r="742" spans="1:18" ht="123">
      <c r="A742" s="9" t="s">
        <v>3355</v>
      </c>
      <c r="B742" s="5" t="s">
        <v>17341</v>
      </c>
      <c r="C742" s="5" t="s">
        <v>2432</v>
      </c>
      <c r="D742" s="3" t="s">
        <v>3350</v>
      </c>
      <c r="E742" s="6">
        <v>43824.24836805556</v>
      </c>
      <c r="F742" s="3"/>
      <c r="G742" s="3"/>
      <c r="H742" s="3"/>
      <c r="I742" s="3"/>
      <c r="J742" s="3" t="s">
        <v>3158</v>
      </c>
      <c r="K742" s="3"/>
      <c r="L742" s="7" t="s">
        <v>112</v>
      </c>
      <c r="M742" s="13" t="s">
        <v>3159</v>
      </c>
      <c r="N742" s="3">
        <v>21</v>
      </c>
      <c r="O742" s="3">
        <v>256</v>
      </c>
      <c r="P742" s="3" t="s">
        <v>520</v>
      </c>
      <c r="Q742" s="15" t="s">
        <v>3356</v>
      </c>
      <c r="R742" s="7" t="s">
        <v>2434</v>
      </c>
    </row>
    <row r="743" spans="1:18" ht="31.2">
      <c r="A743" s="9" t="s">
        <v>3357</v>
      </c>
      <c r="B743" s="5" t="s">
        <v>17342</v>
      </c>
      <c r="C743" s="5" t="s">
        <v>3358</v>
      </c>
      <c r="D743" s="3" t="s">
        <v>3359</v>
      </c>
      <c r="E743" s="6">
        <v>43824.248356481483</v>
      </c>
      <c r="F743" s="3"/>
      <c r="G743" s="3"/>
      <c r="H743" s="3"/>
      <c r="I743" s="3"/>
      <c r="J743" s="3" t="s">
        <v>3360</v>
      </c>
      <c r="K743" s="3"/>
      <c r="L743" s="7" t="s">
        <v>112</v>
      </c>
      <c r="M743" s="13" t="s">
        <v>3361</v>
      </c>
      <c r="N743" s="3">
        <v>341203</v>
      </c>
      <c r="O743" s="3">
        <v>112</v>
      </c>
      <c r="P743" s="3" t="s">
        <v>1628</v>
      </c>
      <c r="Q743" s="15" t="s">
        <v>3362</v>
      </c>
      <c r="R743" s="7" t="s">
        <v>3363</v>
      </c>
    </row>
    <row r="744" spans="1:18" ht="123">
      <c r="A744" s="9" t="s">
        <v>3364</v>
      </c>
      <c r="B744" s="5" t="s">
        <v>16900</v>
      </c>
      <c r="C744" s="5" t="s">
        <v>2101</v>
      </c>
      <c r="D744" s="3" t="s">
        <v>3365</v>
      </c>
      <c r="E744" s="6">
        <v>43824.248333333337</v>
      </c>
      <c r="F744" s="3"/>
      <c r="G744" s="3"/>
      <c r="H744" s="3"/>
      <c r="I744" s="3"/>
      <c r="J744" s="3" t="s">
        <v>3366</v>
      </c>
      <c r="K744" s="3"/>
      <c r="L744" s="7" t="s">
        <v>22</v>
      </c>
      <c r="M744" s="13" t="s">
        <v>3367</v>
      </c>
      <c r="N744" s="3">
        <v>47</v>
      </c>
      <c r="O744" s="3">
        <v>651</v>
      </c>
      <c r="P744" s="3" t="s">
        <v>3368</v>
      </c>
      <c r="Q744" s="15" t="s">
        <v>3369</v>
      </c>
      <c r="R744" s="7" t="s">
        <v>2106</v>
      </c>
    </row>
    <row r="745" spans="1:18" ht="123">
      <c r="A745" s="9" t="s">
        <v>3370</v>
      </c>
      <c r="B745" s="5" t="s">
        <v>17343</v>
      </c>
      <c r="C745" s="5" t="s">
        <v>2101</v>
      </c>
      <c r="D745" s="3" t="s">
        <v>3371</v>
      </c>
      <c r="E745" s="6">
        <v>43824.24827546296</v>
      </c>
      <c r="F745" s="3"/>
      <c r="G745" s="3"/>
      <c r="H745" s="3"/>
      <c r="I745" s="3"/>
      <c r="J745" s="3" t="s">
        <v>3372</v>
      </c>
      <c r="K745" s="3"/>
      <c r="L745" s="7" t="s">
        <v>22</v>
      </c>
      <c r="M745" s="13" t="s">
        <v>3373</v>
      </c>
      <c r="N745" s="3">
        <v>22</v>
      </c>
      <c r="O745" s="3">
        <v>195</v>
      </c>
      <c r="P745" s="3" t="s">
        <v>151</v>
      </c>
      <c r="Q745" s="15" t="s">
        <v>3374</v>
      </c>
      <c r="R745" s="7" t="s">
        <v>2106</v>
      </c>
    </row>
    <row r="746" spans="1:18" ht="41.4">
      <c r="A746" s="9" t="s">
        <v>3375</v>
      </c>
      <c r="B746" s="5" t="s">
        <v>17344</v>
      </c>
      <c r="C746" s="5" t="s">
        <v>2137</v>
      </c>
      <c r="D746" s="3" t="s">
        <v>3376</v>
      </c>
      <c r="E746" s="6">
        <v>43824.248240740737</v>
      </c>
      <c r="F746" s="3"/>
      <c r="G746" s="3"/>
      <c r="H746" s="3"/>
      <c r="I746" s="3"/>
      <c r="J746" s="3" t="s">
        <v>3268</v>
      </c>
      <c r="K746" s="3"/>
      <c r="L746" s="7" t="s">
        <v>36</v>
      </c>
      <c r="M746" s="13" t="s">
        <v>3269</v>
      </c>
      <c r="N746" s="3">
        <v>10</v>
      </c>
      <c r="O746" s="3">
        <v>262</v>
      </c>
      <c r="P746" s="3"/>
      <c r="Q746" s="15" t="s">
        <v>3377</v>
      </c>
      <c r="R746" s="7" t="s">
        <v>2142</v>
      </c>
    </row>
    <row r="747" spans="1:18" ht="61.8">
      <c r="A747" s="9" t="s">
        <v>3378</v>
      </c>
      <c r="B747" s="5" t="s">
        <v>16934</v>
      </c>
      <c r="C747" s="5" t="s">
        <v>3083</v>
      </c>
      <c r="D747" s="3" t="s">
        <v>3379</v>
      </c>
      <c r="E747" s="6">
        <v>43824.248217592598</v>
      </c>
      <c r="F747" s="3"/>
      <c r="G747" s="3"/>
      <c r="H747" s="3"/>
      <c r="I747" s="3"/>
      <c r="J747" s="3" t="s">
        <v>3135</v>
      </c>
      <c r="K747" s="3"/>
      <c r="L747" s="7" t="s">
        <v>112</v>
      </c>
      <c r="M747" s="13" t="s">
        <v>3136</v>
      </c>
      <c r="N747" s="3">
        <v>162</v>
      </c>
      <c r="O747" s="3">
        <v>812</v>
      </c>
      <c r="P747" s="3"/>
      <c r="Q747" s="15" t="s">
        <v>3380</v>
      </c>
      <c r="R747" s="7" t="s">
        <v>3086</v>
      </c>
    </row>
    <row r="748" spans="1:18" ht="123">
      <c r="A748" s="9" t="s">
        <v>3381</v>
      </c>
      <c r="B748" s="5" t="s">
        <v>17345</v>
      </c>
      <c r="C748" s="5" t="s">
        <v>2101</v>
      </c>
      <c r="D748" s="3" t="s">
        <v>3382</v>
      </c>
      <c r="E748" s="6">
        <v>43824.248194444444</v>
      </c>
      <c r="F748" s="3"/>
      <c r="G748" s="3"/>
      <c r="H748" s="3"/>
      <c r="I748" s="3"/>
      <c r="J748" s="3" t="s">
        <v>3383</v>
      </c>
      <c r="K748" s="3"/>
      <c r="L748" s="7" t="s">
        <v>22</v>
      </c>
      <c r="M748" s="13" t="s">
        <v>3384</v>
      </c>
      <c r="N748" s="3">
        <v>13</v>
      </c>
      <c r="O748" s="3">
        <v>211</v>
      </c>
      <c r="P748" s="3" t="s">
        <v>81</v>
      </c>
      <c r="Q748" s="15" t="s">
        <v>3385</v>
      </c>
      <c r="R748" s="7" t="s">
        <v>2106</v>
      </c>
    </row>
    <row r="749" spans="1:18" ht="82.2">
      <c r="A749" s="9" t="s">
        <v>3386</v>
      </c>
      <c r="B749" s="5" t="s">
        <v>16900</v>
      </c>
      <c r="C749" s="5" t="s">
        <v>2243</v>
      </c>
      <c r="D749" s="3" t="s">
        <v>3387</v>
      </c>
      <c r="E749" s="6">
        <v>43824.248159722221</v>
      </c>
      <c r="F749" s="3"/>
      <c r="G749" s="3"/>
      <c r="H749" s="3"/>
      <c r="I749" s="3"/>
      <c r="J749" s="3" t="s">
        <v>3388</v>
      </c>
      <c r="K749" s="3"/>
      <c r="L749" s="7" t="s">
        <v>36</v>
      </c>
      <c r="M749" s="13" t="s">
        <v>3389</v>
      </c>
      <c r="N749" s="3">
        <v>32</v>
      </c>
      <c r="O749" s="3">
        <v>66</v>
      </c>
      <c r="P749" s="3"/>
      <c r="Q749" s="15" t="s">
        <v>3390</v>
      </c>
      <c r="R749" s="7" t="s">
        <v>2249</v>
      </c>
    </row>
    <row r="750" spans="1:18" ht="123">
      <c r="A750" s="9" t="s">
        <v>3391</v>
      </c>
      <c r="B750" s="5" t="s">
        <v>16888</v>
      </c>
      <c r="C750" s="5" t="s">
        <v>2101</v>
      </c>
      <c r="D750" s="3" t="s">
        <v>3392</v>
      </c>
      <c r="E750" s="6">
        <v>43824.248148148152</v>
      </c>
      <c r="F750" s="3"/>
      <c r="G750" s="3"/>
      <c r="H750" s="3"/>
      <c r="I750" s="3"/>
      <c r="J750" s="3" t="s">
        <v>3393</v>
      </c>
      <c r="K750" s="3"/>
      <c r="L750" s="7" t="s">
        <v>22</v>
      </c>
      <c r="M750" s="13" t="s">
        <v>3394</v>
      </c>
      <c r="N750" s="3">
        <v>224</v>
      </c>
      <c r="O750" s="3">
        <v>111</v>
      </c>
      <c r="P750" s="3"/>
      <c r="Q750" s="15" t="s">
        <v>3395</v>
      </c>
      <c r="R750" s="7" t="s">
        <v>2106</v>
      </c>
    </row>
    <row r="751" spans="1:18" ht="72">
      <c r="A751" s="9" t="s">
        <v>3396</v>
      </c>
      <c r="B751" s="5" t="s">
        <v>17346</v>
      </c>
      <c r="C751" s="5" t="s">
        <v>2123</v>
      </c>
      <c r="D751" s="3" t="s">
        <v>3397</v>
      </c>
      <c r="E751" s="6">
        <v>43824.248124999998</v>
      </c>
      <c r="F751" s="3"/>
      <c r="G751" s="3"/>
      <c r="H751" s="3"/>
      <c r="I751" s="3"/>
      <c r="J751" s="3" t="s">
        <v>3158</v>
      </c>
      <c r="K751" s="3"/>
      <c r="L751" s="7" t="s">
        <v>112</v>
      </c>
      <c r="M751" s="13" t="s">
        <v>3159</v>
      </c>
      <c r="N751" s="3">
        <v>21</v>
      </c>
      <c r="O751" s="3">
        <v>256</v>
      </c>
      <c r="P751" s="3" t="s">
        <v>520</v>
      </c>
      <c r="Q751" s="15" t="s">
        <v>3398</v>
      </c>
      <c r="R751" s="7" t="s">
        <v>2128</v>
      </c>
    </row>
    <row r="752" spans="1:18" ht="51.6">
      <c r="A752" s="9" t="s">
        <v>3399</v>
      </c>
      <c r="B752" s="5" t="s">
        <v>17347</v>
      </c>
      <c r="C752" s="5" t="s">
        <v>2239</v>
      </c>
      <c r="D752" s="3" t="s">
        <v>3397</v>
      </c>
      <c r="E752" s="6">
        <v>43824.248124999998</v>
      </c>
      <c r="F752" s="3"/>
      <c r="G752" s="3"/>
      <c r="H752" s="3"/>
      <c r="I752" s="3"/>
      <c r="J752" s="3" t="s">
        <v>3400</v>
      </c>
      <c r="K752" s="3"/>
      <c r="L752" s="7" t="s">
        <v>22</v>
      </c>
      <c r="M752" s="13" t="s">
        <v>3401</v>
      </c>
      <c r="N752" s="3">
        <v>8</v>
      </c>
      <c r="O752" s="3">
        <v>311</v>
      </c>
      <c r="P752" s="3"/>
      <c r="Q752" s="15" t="s">
        <v>3402</v>
      </c>
      <c r="R752" s="7" t="s">
        <v>2241</v>
      </c>
    </row>
    <row r="753" spans="1:18" ht="61.8">
      <c r="A753" s="9" t="s">
        <v>3403</v>
      </c>
      <c r="B753" s="5" t="s">
        <v>16999</v>
      </c>
      <c r="C753" s="5" t="s">
        <v>2094</v>
      </c>
      <c r="D753" s="3" t="s">
        <v>3404</v>
      </c>
      <c r="E753" s="6">
        <v>43824.248101851852</v>
      </c>
      <c r="F753" s="3"/>
      <c r="G753" s="3"/>
      <c r="H753" s="3"/>
      <c r="I753" s="3"/>
      <c r="J753" s="3" t="s">
        <v>3405</v>
      </c>
      <c r="K753" s="3"/>
      <c r="L753" s="7" t="s">
        <v>36</v>
      </c>
      <c r="M753" s="13" t="s">
        <v>3406</v>
      </c>
      <c r="N753" s="3">
        <v>210</v>
      </c>
      <c r="O753" s="3">
        <v>442</v>
      </c>
      <c r="P753" s="3" t="s">
        <v>3407</v>
      </c>
      <c r="Q753" s="15" t="s">
        <v>3408</v>
      </c>
      <c r="R753" s="7" t="s">
        <v>2099</v>
      </c>
    </row>
    <row r="754" spans="1:18" ht="72">
      <c r="A754" s="9" t="s">
        <v>3409</v>
      </c>
      <c r="B754" s="5" t="s">
        <v>17348</v>
      </c>
      <c r="C754" s="5" t="s">
        <v>3410</v>
      </c>
      <c r="D754" s="3" t="s">
        <v>3411</v>
      </c>
      <c r="E754" s="6">
        <v>43824.248078703706</v>
      </c>
      <c r="F754" s="3"/>
      <c r="G754" s="3"/>
      <c r="H754" s="3"/>
      <c r="I754" s="3"/>
      <c r="J754" s="3" t="s">
        <v>3412</v>
      </c>
      <c r="K754" s="3"/>
      <c r="L754" s="7" t="s">
        <v>36</v>
      </c>
      <c r="M754" s="13" t="s">
        <v>3413</v>
      </c>
      <c r="N754" s="3">
        <v>3195</v>
      </c>
      <c r="O754" s="3">
        <v>600</v>
      </c>
      <c r="P754" s="3" t="s">
        <v>3414</v>
      </c>
      <c r="Q754" s="15" t="s">
        <v>3415</v>
      </c>
      <c r="R754" s="7" t="s">
        <v>2142</v>
      </c>
    </row>
    <row r="755" spans="1:18" ht="41.4">
      <c r="A755" s="9" t="s">
        <v>3416</v>
      </c>
      <c r="B755" s="5" t="s">
        <v>17096</v>
      </c>
      <c r="C755" s="5" t="s">
        <v>2359</v>
      </c>
      <c r="D755" s="3" t="s">
        <v>3417</v>
      </c>
      <c r="E755" s="6">
        <v>43824.248032407406</v>
      </c>
      <c r="F755" s="3"/>
      <c r="G755" s="3"/>
      <c r="H755" s="3"/>
      <c r="I755" s="3"/>
      <c r="J755" s="3" t="s">
        <v>3191</v>
      </c>
      <c r="K755" s="3"/>
      <c r="L755" s="7" t="s">
        <v>36</v>
      </c>
      <c r="M755" s="13" t="s">
        <v>3192</v>
      </c>
      <c r="N755" s="3">
        <v>15</v>
      </c>
      <c r="O755" s="3">
        <v>265</v>
      </c>
      <c r="P755" s="3"/>
      <c r="Q755" s="15" t="s">
        <v>3418</v>
      </c>
      <c r="R755" s="7" t="s">
        <v>2362</v>
      </c>
    </row>
    <row r="756" spans="1:18" ht="41.4">
      <c r="A756" s="9" t="s">
        <v>3419</v>
      </c>
      <c r="B756" s="5" t="s">
        <v>17349</v>
      </c>
      <c r="C756" s="5" t="s">
        <v>3420</v>
      </c>
      <c r="D756" s="3" t="s">
        <v>3421</v>
      </c>
      <c r="E756" s="6">
        <v>43824.248020833329</v>
      </c>
      <c r="F756" s="3"/>
      <c r="G756" s="3"/>
      <c r="H756" s="3"/>
      <c r="I756" s="3"/>
      <c r="J756" s="3" t="s">
        <v>3422</v>
      </c>
      <c r="K756" s="3"/>
      <c r="L756" s="7" t="s">
        <v>36</v>
      </c>
      <c r="M756" s="13" t="s">
        <v>3423</v>
      </c>
      <c r="N756" s="3">
        <v>175</v>
      </c>
      <c r="O756" s="3">
        <v>175</v>
      </c>
      <c r="P756" s="3" t="s">
        <v>3424</v>
      </c>
      <c r="Q756" s="15" t="s">
        <v>3425</v>
      </c>
      <c r="R756" s="7" t="s">
        <v>3426</v>
      </c>
    </row>
    <row r="757" spans="1:18" ht="51.6">
      <c r="A757" s="9" t="s">
        <v>3427</v>
      </c>
      <c r="B757" s="5" t="s">
        <v>17348</v>
      </c>
      <c r="C757" s="5" t="s">
        <v>2243</v>
      </c>
      <c r="D757" s="3" t="s">
        <v>3421</v>
      </c>
      <c r="E757" s="6">
        <v>43824.248020833329</v>
      </c>
      <c r="F757" s="3"/>
      <c r="G757" s="3"/>
      <c r="H757" s="3"/>
      <c r="I757" s="3"/>
      <c r="J757" s="3" t="s">
        <v>3428</v>
      </c>
      <c r="K757" s="3"/>
      <c r="L757" s="7" t="s">
        <v>22</v>
      </c>
      <c r="M757" s="13" t="s">
        <v>3429</v>
      </c>
      <c r="N757" s="3">
        <v>101</v>
      </c>
      <c r="O757" s="3">
        <v>1036</v>
      </c>
      <c r="P757" s="3" t="s">
        <v>3430</v>
      </c>
      <c r="Q757" s="15" t="s">
        <v>3431</v>
      </c>
      <c r="R757" s="7" t="s">
        <v>2249</v>
      </c>
    </row>
    <row r="758" spans="1:18" ht="133.19999999999999">
      <c r="A758" s="9" t="s">
        <v>3432</v>
      </c>
      <c r="B758" s="5" t="s">
        <v>17350</v>
      </c>
      <c r="C758" s="5" t="s">
        <v>3433</v>
      </c>
      <c r="D758" s="3" t="s">
        <v>3434</v>
      </c>
      <c r="E758" s="6">
        <v>43824.24800925926</v>
      </c>
      <c r="F758" s="3"/>
      <c r="G758" s="3"/>
      <c r="H758" s="3"/>
      <c r="I758" s="3"/>
      <c r="J758" s="3" t="s">
        <v>3435</v>
      </c>
      <c r="K758" s="3"/>
      <c r="L758" s="7" t="s">
        <v>22</v>
      </c>
      <c r="M758" s="13" t="s">
        <v>3436</v>
      </c>
      <c r="N758" s="3">
        <v>115</v>
      </c>
      <c r="O758" s="3">
        <v>205</v>
      </c>
      <c r="P758" s="3"/>
      <c r="Q758" s="15" t="s">
        <v>3437</v>
      </c>
      <c r="R758" s="7" t="s">
        <v>3438</v>
      </c>
    </row>
    <row r="759" spans="1:18" ht="51.6">
      <c r="A759" s="9" t="s">
        <v>3439</v>
      </c>
      <c r="B759" s="5" t="s">
        <v>17351</v>
      </c>
      <c r="C759" s="5" t="s">
        <v>3440</v>
      </c>
      <c r="D759" s="3" t="s">
        <v>3441</v>
      </c>
      <c r="E759" s="6">
        <v>43824.24799768519</v>
      </c>
      <c r="F759" s="3"/>
      <c r="G759" s="3"/>
      <c r="H759" s="3"/>
      <c r="I759" s="3"/>
      <c r="J759" s="3" t="s">
        <v>3442</v>
      </c>
      <c r="K759" s="3"/>
      <c r="L759" s="7" t="s">
        <v>22</v>
      </c>
      <c r="M759" s="13" t="s">
        <v>3443</v>
      </c>
      <c r="N759" s="3">
        <v>413</v>
      </c>
      <c r="O759" s="3">
        <v>205</v>
      </c>
      <c r="P759" s="3"/>
      <c r="Q759" s="15" t="s">
        <v>3444</v>
      </c>
      <c r="R759" s="7" t="s">
        <v>3445</v>
      </c>
    </row>
    <row r="760" spans="1:18" ht="102.6">
      <c r="A760" s="9" t="s">
        <v>3446</v>
      </c>
      <c r="B760" s="5" t="s">
        <v>17352</v>
      </c>
      <c r="C760" s="5" t="s">
        <v>2391</v>
      </c>
      <c r="D760" s="3" t="s">
        <v>3441</v>
      </c>
      <c r="E760" s="6">
        <v>43824.24799768519</v>
      </c>
      <c r="F760" s="3"/>
      <c r="G760" s="3"/>
      <c r="H760" s="3"/>
      <c r="I760" s="3"/>
      <c r="J760" s="3" t="s">
        <v>3447</v>
      </c>
      <c r="K760" s="3"/>
      <c r="L760" s="7" t="s">
        <v>36</v>
      </c>
      <c r="M760" s="13" t="s">
        <v>3448</v>
      </c>
      <c r="N760" s="3">
        <v>552</v>
      </c>
      <c r="O760" s="3">
        <v>84</v>
      </c>
      <c r="P760" s="3"/>
      <c r="Q760" s="15" t="s">
        <v>3449</v>
      </c>
      <c r="R760" s="7" t="s">
        <v>2394</v>
      </c>
    </row>
    <row r="761" spans="1:18" ht="51.6">
      <c r="A761" s="9" t="s">
        <v>3450</v>
      </c>
      <c r="B761" s="5" t="s">
        <v>17353</v>
      </c>
      <c r="C761" s="5" t="s">
        <v>2243</v>
      </c>
      <c r="D761" s="3" t="s">
        <v>3451</v>
      </c>
      <c r="E761" s="6">
        <v>43824.247986111106</v>
      </c>
      <c r="F761" s="3"/>
      <c r="G761" s="3"/>
      <c r="H761" s="3"/>
      <c r="I761" s="3"/>
      <c r="J761" s="3" t="s">
        <v>3452</v>
      </c>
      <c r="K761" s="3"/>
      <c r="L761" s="7" t="s">
        <v>36</v>
      </c>
      <c r="M761" s="13" t="s">
        <v>3453</v>
      </c>
      <c r="N761" s="3">
        <v>95</v>
      </c>
      <c r="O761" s="3">
        <v>310</v>
      </c>
      <c r="P761" s="3" t="s">
        <v>3454</v>
      </c>
      <c r="Q761" s="15" t="s">
        <v>3455</v>
      </c>
      <c r="R761" s="7" t="s">
        <v>2249</v>
      </c>
    </row>
    <row r="762" spans="1:18" ht="92.4">
      <c r="A762" s="9" t="s">
        <v>3456</v>
      </c>
      <c r="B762" s="5" t="s">
        <v>17250</v>
      </c>
      <c r="C762" s="5" t="s">
        <v>2115</v>
      </c>
      <c r="D762" s="3" t="s">
        <v>3457</v>
      </c>
      <c r="E762" s="6">
        <v>43824.247974537036</v>
      </c>
      <c r="F762" s="3"/>
      <c r="G762" s="3"/>
      <c r="H762" s="3"/>
      <c r="I762" s="3"/>
      <c r="J762" s="3" t="s">
        <v>3239</v>
      </c>
      <c r="K762" s="3"/>
      <c r="L762" s="7" t="s">
        <v>36</v>
      </c>
      <c r="M762" s="13" t="s">
        <v>3240</v>
      </c>
      <c r="N762" s="3">
        <v>252</v>
      </c>
      <c r="O762" s="3">
        <v>351</v>
      </c>
      <c r="P762" s="3" t="s">
        <v>3241</v>
      </c>
      <c r="Q762" s="15" t="s">
        <v>3458</v>
      </c>
      <c r="R762" s="7" t="s">
        <v>2121</v>
      </c>
    </row>
    <row r="763" spans="1:18" ht="133.19999999999999">
      <c r="A763" s="9" t="s">
        <v>3459</v>
      </c>
      <c r="B763" s="5" t="s">
        <v>17354</v>
      </c>
      <c r="C763" s="5" t="s">
        <v>3460</v>
      </c>
      <c r="D763" s="3" t="s">
        <v>3457</v>
      </c>
      <c r="E763" s="6">
        <v>43824.247974537036</v>
      </c>
      <c r="F763" s="3"/>
      <c r="G763" s="3"/>
      <c r="H763" s="3"/>
      <c r="I763" s="3"/>
      <c r="J763" s="3" t="s">
        <v>3461</v>
      </c>
      <c r="K763" s="3"/>
      <c r="L763" s="7" t="s">
        <v>22</v>
      </c>
      <c r="M763" s="13" t="s">
        <v>3462</v>
      </c>
      <c r="N763" s="3"/>
      <c r="O763" s="3">
        <v>20</v>
      </c>
      <c r="P763" s="3"/>
      <c r="Q763" s="15" t="s">
        <v>3463</v>
      </c>
      <c r="R763" s="7" t="s">
        <v>2510</v>
      </c>
    </row>
    <row r="764" spans="1:18" ht="123">
      <c r="A764" s="9" t="s">
        <v>3464</v>
      </c>
      <c r="B764" s="5" t="s">
        <v>16888</v>
      </c>
      <c r="C764" s="5" t="s">
        <v>2101</v>
      </c>
      <c r="D764" s="3" t="s">
        <v>3465</v>
      </c>
      <c r="E764" s="6">
        <v>43824.24795138889</v>
      </c>
      <c r="F764" s="3"/>
      <c r="G764" s="3"/>
      <c r="H764" s="3"/>
      <c r="I764" s="3"/>
      <c r="J764" s="3" t="s">
        <v>3466</v>
      </c>
      <c r="K764" s="3"/>
      <c r="L764" s="7" t="s">
        <v>266</v>
      </c>
      <c r="M764" s="13" t="s">
        <v>3467</v>
      </c>
      <c r="N764" s="3">
        <v>135</v>
      </c>
      <c r="O764" s="3">
        <v>1524</v>
      </c>
      <c r="P764" s="3" t="s">
        <v>3468</v>
      </c>
      <c r="Q764" s="15" t="s">
        <v>3469</v>
      </c>
      <c r="R764" s="7" t="s">
        <v>2106</v>
      </c>
    </row>
    <row r="765" spans="1:18" ht="112.8">
      <c r="A765" s="9" t="s">
        <v>3470</v>
      </c>
      <c r="B765" s="5" t="s">
        <v>17355</v>
      </c>
      <c r="C765" s="5" t="s">
        <v>2197</v>
      </c>
      <c r="D765" s="3" t="s">
        <v>3471</v>
      </c>
      <c r="E765" s="6">
        <v>43824.247928240744</v>
      </c>
      <c r="F765" s="3"/>
      <c r="G765" s="3"/>
      <c r="H765" s="3"/>
      <c r="I765" s="3"/>
      <c r="J765" s="3" t="s">
        <v>3158</v>
      </c>
      <c r="K765" s="3"/>
      <c r="L765" s="7" t="s">
        <v>112</v>
      </c>
      <c r="M765" s="13" t="s">
        <v>3159</v>
      </c>
      <c r="N765" s="3">
        <v>21</v>
      </c>
      <c r="O765" s="3">
        <v>256</v>
      </c>
      <c r="P765" s="3" t="s">
        <v>520</v>
      </c>
      <c r="Q765" s="15" t="s">
        <v>3472</v>
      </c>
      <c r="R765" s="7" t="s">
        <v>2203</v>
      </c>
    </row>
    <row r="766" spans="1:18" ht="41.4">
      <c r="A766" s="9" t="s">
        <v>3473</v>
      </c>
      <c r="B766" s="5" t="s">
        <v>17356</v>
      </c>
      <c r="C766" s="5" t="s">
        <v>2359</v>
      </c>
      <c r="D766" s="3" t="s">
        <v>3474</v>
      </c>
      <c r="E766" s="6">
        <v>43824.24790509259</v>
      </c>
      <c r="F766" s="3"/>
      <c r="G766" s="3"/>
      <c r="H766" s="3"/>
      <c r="I766" s="3"/>
      <c r="J766" s="3" t="s">
        <v>3475</v>
      </c>
      <c r="K766" s="3"/>
      <c r="L766" s="7" t="s">
        <v>36</v>
      </c>
      <c r="M766" s="13" t="s">
        <v>3476</v>
      </c>
      <c r="N766" s="3">
        <v>1019</v>
      </c>
      <c r="O766" s="3">
        <v>199</v>
      </c>
      <c r="P766" s="3"/>
      <c r="Q766" s="15" t="s">
        <v>3477</v>
      </c>
      <c r="R766" s="7" t="s">
        <v>2362</v>
      </c>
    </row>
    <row r="767" spans="1:18" ht="41.4">
      <c r="A767" s="9" t="s">
        <v>3478</v>
      </c>
      <c r="B767" s="5" t="s">
        <v>17357</v>
      </c>
      <c r="C767" s="5" t="s">
        <v>2559</v>
      </c>
      <c r="D767" s="3" t="s">
        <v>3474</v>
      </c>
      <c r="E767" s="6">
        <v>43824.24790509259</v>
      </c>
      <c r="F767" s="3"/>
      <c r="G767" s="3"/>
      <c r="H767" s="3"/>
      <c r="I767" s="3"/>
      <c r="J767" s="3" t="s">
        <v>3479</v>
      </c>
      <c r="K767" s="3"/>
      <c r="L767" s="7" t="s">
        <v>22</v>
      </c>
      <c r="M767" s="13" t="s">
        <v>3480</v>
      </c>
      <c r="N767" s="3">
        <v>91</v>
      </c>
      <c r="O767" s="3">
        <v>77</v>
      </c>
      <c r="P767" s="3"/>
      <c r="Q767" s="15" t="s">
        <v>3481</v>
      </c>
      <c r="R767" s="7" t="s">
        <v>2564</v>
      </c>
    </row>
    <row r="768" spans="1:18" ht="51.6">
      <c r="A768" s="9" t="s">
        <v>3482</v>
      </c>
      <c r="B768" s="5" t="s">
        <v>17358</v>
      </c>
      <c r="C768" s="5" t="s">
        <v>2123</v>
      </c>
      <c r="D768" s="3" t="s">
        <v>3483</v>
      </c>
      <c r="E768" s="6">
        <v>43824.247893518521</v>
      </c>
      <c r="F768" s="3"/>
      <c r="G768" s="3"/>
      <c r="H768" s="3"/>
      <c r="I768" s="3"/>
      <c r="J768" s="3" t="s">
        <v>3400</v>
      </c>
      <c r="K768" s="3"/>
      <c r="L768" s="7" t="s">
        <v>22</v>
      </c>
      <c r="M768" s="13" t="s">
        <v>3401</v>
      </c>
      <c r="N768" s="3">
        <v>8</v>
      </c>
      <c r="O768" s="3">
        <v>311</v>
      </c>
      <c r="P768" s="3"/>
      <c r="Q768" s="15" t="s">
        <v>3484</v>
      </c>
      <c r="R768" s="7" t="s">
        <v>2128</v>
      </c>
    </row>
    <row r="769" spans="1:18" ht="123">
      <c r="A769" s="9" t="s">
        <v>3485</v>
      </c>
      <c r="B769" s="5" t="s">
        <v>17359</v>
      </c>
      <c r="C769" s="5" t="s">
        <v>2432</v>
      </c>
      <c r="D769" s="3" t="s">
        <v>3486</v>
      </c>
      <c r="E769" s="6">
        <v>43824.247881944444</v>
      </c>
      <c r="F769" s="3"/>
      <c r="G769" s="3"/>
      <c r="H769" s="3"/>
      <c r="I769" s="3"/>
      <c r="J769" s="3" t="s">
        <v>3239</v>
      </c>
      <c r="K769" s="3"/>
      <c r="L769" s="7" t="s">
        <v>36</v>
      </c>
      <c r="M769" s="13" t="s">
        <v>3240</v>
      </c>
      <c r="N769" s="3">
        <v>252</v>
      </c>
      <c r="O769" s="3">
        <v>351</v>
      </c>
      <c r="P769" s="3" t="s">
        <v>3241</v>
      </c>
      <c r="Q769" s="15" t="s">
        <v>3487</v>
      </c>
      <c r="R769" s="7" t="s">
        <v>2434</v>
      </c>
    </row>
    <row r="770" spans="1:18" ht="102.6">
      <c r="A770" s="9" t="s">
        <v>3488</v>
      </c>
      <c r="B770" s="5" t="s">
        <v>17208</v>
      </c>
      <c r="C770" s="5" t="s">
        <v>3489</v>
      </c>
      <c r="D770" s="3" t="s">
        <v>3486</v>
      </c>
      <c r="E770" s="6">
        <v>43824.247881944444</v>
      </c>
      <c r="F770" s="3"/>
      <c r="G770" s="3"/>
      <c r="H770" s="3"/>
      <c r="I770" s="3"/>
      <c r="J770" s="3" t="s">
        <v>3490</v>
      </c>
      <c r="K770" s="3"/>
      <c r="L770" s="7" t="s">
        <v>36</v>
      </c>
      <c r="M770" s="13" t="s">
        <v>3491</v>
      </c>
      <c r="N770" s="3">
        <v>151</v>
      </c>
      <c r="O770" s="3">
        <v>643</v>
      </c>
      <c r="P770" s="3" t="s">
        <v>3492</v>
      </c>
      <c r="Q770" s="15" t="s">
        <v>3493</v>
      </c>
      <c r="R770" s="7" t="s">
        <v>3494</v>
      </c>
    </row>
    <row r="771" spans="1:18" ht="102.6">
      <c r="A771" s="9" t="s">
        <v>3495</v>
      </c>
      <c r="B771" s="5" t="s">
        <v>17360</v>
      </c>
      <c r="C771" s="5" t="s">
        <v>2251</v>
      </c>
      <c r="D771" s="3" t="s">
        <v>3486</v>
      </c>
      <c r="E771" s="6">
        <v>43824.247881944444</v>
      </c>
      <c r="F771" s="3"/>
      <c r="G771" s="3"/>
      <c r="H771" s="3"/>
      <c r="I771" s="3"/>
      <c r="J771" s="3" t="s">
        <v>3496</v>
      </c>
      <c r="K771" s="3"/>
      <c r="L771" s="7" t="s">
        <v>36</v>
      </c>
      <c r="M771" s="13" t="s">
        <v>3497</v>
      </c>
      <c r="N771" s="3">
        <v>70</v>
      </c>
      <c r="O771" s="3">
        <v>537</v>
      </c>
      <c r="P771" s="3" t="s">
        <v>1262</v>
      </c>
      <c r="Q771" s="15" t="s">
        <v>3498</v>
      </c>
      <c r="R771" s="7" t="s">
        <v>2256</v>
      </c>
    </row>
    <row r="772" spans="1:18" ht="123">
      <c r="A772" s="9" t="s">
        <v>3499</v>
      </c>
      <c r="B772" s="5" t="s">
        <v>17361</v>
      </c>
      <c r="C772" s="5" t="s">
        <v>2101</v>
      </c>
      <c r="D772" s="3" t="s">
        <v>3500</v>
      </c>
      <c r="E772" s="6">
        <v>43824.247870370367</v>
      </c>
      <c r="F772" s="3"/>
      <c r="G772" s="3"/>
      <c r="H772" s="3"/>
      <c r="I772" s="3"/>
      <c r="J772" s="3" t="s">
        <v>3501</v>
      </c>
      <c r="K772" s="3"/>
      <c r="L772" s="7" t="s">
        <v>266</v>
      </c>
      <c r="M772" s="13" t="s">
        <v>3502</v>
      </c>
      <c r="N772" s="3">
        <v>527</v>
      </c>
      <c r="O772" s="3">
        <v>304</v>
      </c>
      <c r="P772" s="3"/>
      <c r="Q772" s="15" t="s">
        <v>3503</v>
      </c>
      <c r="R772" s="7" t="s">
        <v>2106</v>
      </c>
    </row>
    <row r="773" spans="1:18" ht="61.8">
      <c r="A773" s="9" t="s">
        <v>3504</v>
      </c>
      <c r="B773" s="5" t="s">
        <v>17362</v>
      </c>
      <c r="C773" s="5" t="s">
        <v>2391</v>
      </c>
      <c r="D773" s="3" t="s">
        <v>3500</v>
      </c>
      <c r="E773" s="6">
        <v>43824.247870370367</v>
      </c>
      <c r="F773" s="3"/>
      <c r="G773" s="3"/>
      <c r="H773" s="3"/>
      <c r="I773" s="3"/>
      <c r="J773" s="3" t="s">
        <v>3505</v>
      </c>
      <c r="K773" s="3"/>
      <c r="L773" s="7" t="s">
        <v>266</v>
      </c>
      <c r="M773" s="13" t="s">
        <v>3506</v>
      </c>
      <c r="N773" s="3">
        <v>311</v>
      </c>
      <c r="O773" s="3">
        <v>99</v>
      </c>
      <c r="P773" s="3"/>
      <c r="Q773" s="15" t="s">
        <v>3507</v>
      </c>
      <c r="R773" s="7" t="s">
        <v>2394</v>
      </c>
    </row>
    <row r="774" spans="1:18" ht="61.8">
      <c r="A774" s="9" t="s">
        <v>3508</v>
      </c>
      <c r="B774" s="5" t="s">
        <v>16889</v>
      </c>
      <c r="C774" s="5" t="s">
        <v>2137</v>
      </c>
      <c r="D774" s="3" t="s">
        <v>3509</v>
      </c>
      <c r="E774" s="6">
        <v>43824.247847222221</v>
      </c>
      <c r="F774" s="3"/>
      <c r="G774" s="3"/>
      <c r="H774" s="3"/>
      <c r="I774" s="3"/>
      <c r="J774" s="3" t="s">
        <v>3510</v>
      </c>
      <c r="K774" s="3"/>
      <c r="L774" s="7" t="s">
        <v>22</v>
      </c>
      <c r="M774" s="13" t="s">
        <v>3511</v>
      </c>
      <c r="N774" s="3">
        <v>60</v>
      </c>
      <c r="O774" s="3">
        <v>50</v>
      </c>
      <c r="P774" s="3"/>
      <c r="Q774" s="15" t="s">
        <v>3512</v>
      </c>
      <c r="R774" s="7" t="s">
        <v>2142</v>
      </c>
    </row>
    <row r="775" spans="1:18" ht="112.8">
      <c r="A775" s="9" t="s">
        <v>3513</v>
      </c>
      <c r="B775" s="5" t="s">
        <v>17355</v>
      </c>
      <c r="C775" s="5" t="s">
        <v>2797</v>
      </c>
      <c r="D775" s="3" t="s">
        <v>3514</v>
      </c>
      <c r="E775" s="6">
        <v>43824.247824074075</v>
      </c>
      <c r="F775" s="3"/>
      <c r="G775" s="3"/>
      <c r="H775" s="3"/>
      <c r="I775" s="3"/>
      <c r="J775" s="3" t="s">
        <v>3435</v>
      </c>
      <c r="K775" s="3"/>
      <c r="L775" s="7" t="s">
        <v>22</v>
      </c>
      <c r="M775" s="13" t="s">
        <v>3436</v>
      </c>
      <c r="N775" s="3">
        <v>115</v>
      </c>
      <c r="O775" s="3">
        <v>205</v>
      </c>
      <c r="P775" s="3"/>
      <c r="Q775" s="15" t="s">
        <v>3515</v>
      </c>
      <c r="R775" s="7" t="s">
        <v>2802</v>
      </c>
    </row>
    <row r="776" spans="1:18" ht="112.8">
      <c r="A776" s="9" t="s">
        <v>3516</v>
      </c>
      <c r="B776" s="5" t="s">
        <v>17355</v>
      </c>
      <c r="C776" s="5" t="s">
        <v>2217</v>
      </c>
      <c r="D776" s="3" t="s">
        <v>3517</v>
      </c>
      <c r="E776" s="6">
        <v>43824.247812500005</v>
      </c>
      <c r="F776" s="3"/>
      <c r="G776" s="3"/>
      <c r="H776" s="3"/>
      <c r="I776" s="3"/>
      <c r="J776" s="3" t="s">
        <v>1576</v>
      </c>
      <c r="K776" s="3"/>
      <c r="L776" s="7" t="s">
        <v>36</v>
      </c>
      <c r="M776" s="13" t="s">
        <v>1577</v>
      </c>
      <c r="N776" s="3">
        <v>294</v>
      </c>
      <c r="O776" s="3">
        <v>454</v>
      </c>
      <c r="P776" s="3" t="s">
        <v>1578</v>
      </c>
      <c r="Q776" s="15" t="s">
        <v>3518</v>
      </c>
      <c r="R776" s="7" t="s">
        <v>2222</v>
      </c>
    </row>
    <row r="777" spans="1:18" ht="123">
      <c r="A777" s="9" t="s">
        <v>3519</v>
      </c>
      <c r="B777" s="5" t="s">
        <v>17355</v>
      </c>
      <c r="C777" s="5" t="s">
        <v>2101</v>
      </c>
      <c r="D777" s="3" t="s">
        <v>3520</v>
      </c>
      <c r="E777" s="6">
        <v>43824.247754629629</v>
      </c>
      <c r="F777" s="3"/>
      <c r="G777" s="3"/>
      <c r="H777" s="3"/>
      <c r="I777" s="3"/>
      <c r="J777" s="3" t="s">
        <v>3521</v>
      </c>
      <c r="K777" s="3"/>
      <c r="L777" s="7" t="s">
        <v>22</v>
      </c>
      <c r="M777" s="13" t="s">
        <v>3522</v>
      </c>
      <c r="N777" s="3">
        <v>35</v>
      </c>
      <c r="O777" s="3">
        <v>1053</v>
      </c>
      <c r="P777" s="3"/>
      <c r="Q777" s="15" t="s">
        <v>3523</v>
      </c>
      <c r="R777" s="7" t="s">
        <v>2106</v>
      </c>
    </row>
    <row r="778" spans="1:18" ht="112.8">
      <c r="A778" s="9" t="s">
        <v>3524</v>
      </c>
      <c r="B778" s="5" t="s">
        <v>17363</v>
      </c>
      <c r="C778" s="5" t="s">
        <v>3525</v>
      </c>
      <c r="D778" s="3" t="s">
        <v>3526</v>
      </c>
      <c r="E778" s="6">
        <v>43824.247743055559</v>
      </c>
      <c r="F778" s="3"/>
      <c r="G778" s="3"/>
      <c r="H778" s="3"/>
      <c r="I778" s="3"/>
      <c r="J778" s="3" t="s">
        <v>3435</v>
      </c>
      <c r="K778" s="3"/>
      <c r="L778" s="7" t="s">
        <v>22</v>
      </c>
      <c r="M778" s="13" t="s">
        <v>3436</v>
      </c>
      <c r="N778" s="3">
        <v>115</v>
      </c>
      <c r="O778" s="3">
        <v>205</v>
      </c>
      <c r="P778" s="3"/>
      <c r="Q778" s="15" t="s">
        <v>3527</v>
      </c>
      <c r="R778" s="7" t="s">
        <v>3528</v>
      </c>
    </row>
    <row r="779" spans="1:18" ht="51.6">
      <c r="A779" s="9" t="s">
        <v>3529</v>
      </c>
      <c r="B779" s="5" t="s">
        <v>17364</v>
      </c>
      <c r="C779" s="5" t="s">
        <v>2243</v>
      </c>
      <c r="D779" s="3" t="s">
        <v>3530</v>
      </c>
      <c r="E779" s="6">
        <v>43824.247696759259</v>
      </c>
      <c r="F779" s="3"/>
      <c r="G779" s="3"/>
      <c r="H779" s="3"/>
      <c r="I779" s="3"/>
      <c r="J779" s="3" t="s">
        <v>3531</v>
      </c>
      <c r="K779" s="3"/>
      <c r="L779" s="7" t="s">
        <v>36</v>
      </c>
      <c r="M779" s="13" t="s">
        <v>3532</v>
      </c>
      <c r="N779" s="3">
        <v>696</v>
      </c>
      <c r="O779" s="3">
        <v>553</v>
      </c>
      <c r="P779" s="3" t="s">
        <v>3533</v>
      </c>
      <c r="Q779" s="15" t="s">
        <v>3534</v>
      </c>
      <c r="R779" s="7" t="s">
        <v>2249</v>
      </c>
    </row>
    <row r="780" spans="1:18" ht="92.4">
      <c r="A780" s="9" t="s">
        <v>3535</v>
      </c>
      <c r="B780" s="5" t="s">
        <v>17365</v>
      </c>
      <c r="C780" s="5" t="s">
        <v>3536</v>
      </c>
      <c r="D780" s="3" t="s">
        <v>3530</v>
      </c>
      <c r="E780" s="6">
        <v>43824.247696759259</v>
      </c>
      <c r="F780" s="3"/>
      <c r="G780" s="3"/>
      <c r="H780" s="3"/>
      <c r="I780" s="3"/>
      <c r="J780" s="3" t="s">
        <v>3135</v>
      </c>
      <c r="K780" s="3"/>
      <c r="L780" s="7" t="s">
        <v>112</v>
      </c>
      <c r="M780" s="13" t="s">
        <v>3136</v>
      </c>
      <c r="N780" s="3">
        <v>162</v>
      </c>
      <c r="O780" s="3">
        <v>812</v>
      </c>
      <c r="P780" s="3"/>
      <c r="Q780" s="15" t="s">
        <v>3537</v>
      </c>
      <c r="R780" s="7" t="s">
        <v>3538</v>
      </c>
    </row>
    <row r="781" spans="1:18" ht="123">
      <c r="A781" s="9" t="s">
        <v>3539</v>
      </c>
      <c r="B781" s="5" t="s">
        <v>17365</v>
      </c>
      <c r="C781" s="5" t="s">
        <v>2101</v>
      </c>
      <c r="D781" s="3" t="s">
        <v>3540</v>
      </c>
      <c r="E781" s="6">
        <v>43824.24763888889</v>
      </c>
      <c r="F781" s="3"/>
      <c r="G781" s="3"/>
      <c r="H781" s="3"/>
      <c r="I781" s="3"/>
      <c r="J781" s="3" t="s">
        <v>3541</v>
      </c>
      <c r="K781" s="3"/>
      <c r="L781" s="7" t="s">
        <v>22</v>
      </c>
      <c r="M781" s="13" t="s">
        <v>3542</v>
      </c>
      <c r="N781" s="3">
        <v>33</v>
      </c>
      <c r="O781" s="3">
        <v>239</v>
      </c>
      <c r="P781" s="3" t="s">
        <v>3543</v>
      </c>
      <c r="Q781" s="15" t="s">
        <v>3544</v>
      </c>
      <c r="R781" s="7" t="s">
        <v>2106</v>
      </c>
    </row>
    <row r="782" spans="1:18" ht="92.4">
      <c r="A782" s="9" t="s">
        <v>3545</v>
      </c>
      <c r="B782" s="5" t="s">
        <v>17365</v>
      </c>
      <c r="C782" s="5" t="s">
        <v>2205</v>
      </c>
      <c r="D782" s="3" t="s">
        <v>3546</v>
      </c>
      <c r="E782" s="6">
        <v>43824.247627314813</v>
      </c>
      <c r="F782" s="3"/>
      <c r="G782" s="3"/>
      <c r="H782" s="3"/>
      <c r="I782" s="3"/>
      <c r="J782" s="3" t="s">
        <v>3547</v>
      </c>
      <c r="K782" s="3"/>
      <c r="L782" s="7" t="s">
        <v>36</v>
      </c>
      <c r="M782" s="13" t="s">
        <v>3548</v>
      </c>
      <c r="N782" s="3">
        <v>13</v>
      </c>
      <c r="O782" s="3">
        <v>388</v>
      </c>
      <c r="P782" s="3" t="s">
        <v>151</v>
      </c>
      <c r="Q782" s="15" t="s">
        <v>3549</v>
      </c>
      <c r="R782" s="7" t="s">
        <v>2210</v>
      </c>
    </row>
    <row r="783" spans="1:18" ht="92.4">
      <c r="A783" s="9" t="s">
        <v>3550</v>
      </c>
      <c r="B783" s="5" t="s">
        <v>17366</v>
      </c>
      <c r="C783" s="5" t="s">
        <v>2821</v>
      </c>
      <c r="D783" s="3" t="s">
        <v>3551</v>
      </c>
      <c r="E783" s="6">
        <v>43824.247615740736</v>
      </c>
      <c r="F783" s="3"/>
      <c r="G783" s="3"/>
      <c r="H783" s="3"/>
      <c r="I783" s="3"/>
      <c r="J783" s="3" t="s">
        <v>3552</v>
      </c>
      <c r="K783" s="3"/>
      <c r="L783" s="7" t="s">
        <v>36</v>
      </c>
      <c r="M783" s="13" t="s">
        <v>3553</v>
      </c>
      <c r="N783" s="3">
        <v>240</v>
      </c>
      <c r="O783" s="3">
        <v>307</v>
      </c>
      <c r="P783" s="3" t="s">
        <v>3554</v>
      </c>
      <c r="Q783" s="15" t="s">
        <v>3555</v>
      </c>
      <c r="R783" s="7" t="s">
        <v>2099</v>
      </c>
    </row>
    <row r="784" spans="1:18" ht="61.8">
      <c r="A784" s="9" t="s">
        <v>3556</v>
      </c>
      <c r="B784" s="5" t="s">
        <v>17367</v>
      </c>
      <c r="C784" s="5" t="s">
        <v>2679</v>
      </c>
      <c r="D784" s="3" t="s">
        <v>3557</v>
      </c>
      <c r="E784" s="6">
        <v>43824.247604166667</v>
      </c>
      <c r="F784" s="3"/>
      <c r="G784" s="3"/>
      <c r="H784" s="3"/>
      <c r="I784" s="3"/>
      <c r="J784" s="3" t="s">
        <v>3196</v>
      </c>
      <c r="K784" s="3"/>
      <c r="L784" s="7" t="s">
        <v>36</v>
      </c>
      <c r="M784" s="13" t="s">
        <v>3197</v>
      </c>
      <c r="N784" s="3">
        <v>180</v>
      </c>
      <c r="O784" s="3">
        <v>252</v>
      </c>
      <c r="P784" s="3"/>
      <c r="Q784" s="15" t="s">
        <v>3558</v>
      </c>
      <c r="R784" s="7" t="s">
        <v>2684</v>
      </c>
    </row>
    <row r="785" spans="1:18" ht="82.2">
      <c r="A785" s="9" t="s">
        <v>3559</v>
      </c>
      <c r="B785" s="5" t="s">
        <v>16900</v>
      </c>
      <c r="C785" s="5" t="s">
        <v>2170</v>
      </c>
      <c r="D785" s="3" t="s">
        <v>3557</v>
      </c>
      <c r="E785" s="6">
        <v>43824.247604166667</v>
      </c>
      <c r="F785" s="3"/>
      <c r="G785" s="3"/>
      <c r="H785" s="3"/>
      <c r="I785" s="3"/>
      <c r="J785" s="3" t="s">
        <v>3560</v>
      </c>
      <c r="K785" s="3"/>
      <c r="L785" s="7" t="s">
        <v>22</v>
      </c>
      <c r="M785" s="13" t="s">
        <v>3561</v>
      </c>
      <c r="N785" s="3">
        <v>131</v>
      </c>
      <c r="O785" s="3">
        <v>318</v>
      </c>
      <c r="P785" s="3"/>
      <c r="Q785" s="15" t="s">
        <v>3562</v>
      </c>
      <c r="R785" s="7" t="s">
        <v>2176</v>
      </c>
    </row>
    <row r="786" spans="1:18" ht="61.8">
      <c r="A786" s="9" t="s">
        <v>3563</v>
      </c>
      <c r="B786" s="5" t="s">
        <v>17368</v>
      </c>
      <c r="C786" s="5" t="s">
        <v>2991</v>
      </c>
      <c r="D786" s="3" t="s">
        <v>3564</v>
      </c>
      <c r="E786" s="6">
        <v>43824.247581018513</v>
      </c>
      <c r="F786" s="3"/>
      <c r="G786" s="3"/>
      <c r="H786" s="3"/>
      <c r="I786" s="3"/>
      <c r="J786" s="3" t="s">
        <v>3261</v>
      </c>
      <c r="K786" s="3"/>
      <c r="L786" s="7" t="s">
        <v>22</v>
      </c>
      <c r="M786" s="13" t="s">
        <v>3262</v>
      </c>
      <c r="N786" s="3">
        <v>7605</v>
      </c>
      <c r="O786" s="3">
        <v>7</v>
      </c>
      <c r="P786" s="3"/>
      <c r="Q786" s="15" t="s">
        <v>3565</v>
      </c>
      <c r="R786" s="7" t="s">
        <v>2997</v>
      </c>
    </row>
    <row r="787" spans="1:18" ht="123">
      <c r="A787" s="9" t="s">
        <v>3566</v>
      </c>
      <c r="B787" s="5" t="s">
        <v>17369</v>
      </c>
      <c r="C787" s="5" t="s">
        <v>3083</v>
      </c>
      <c r="D787" s="3" t="s">
        <v>3567</v>
      </c>
      <c r="E787" s="6">
        <v>43824.247557870374</v>
      </c>
      <c r="F787" s="3"/>
      <c r="G787" s="3"/>
      <c r="H787" s="3"/>
      <c r="I787" s="3"/>
      <c r="J787" s="3" t="s">
        <v>3568</v>
      </c>
      <c r="K787" s="3"/>
      <c r="L787" s="7" t="s">
        <v>36</v>
      </c>
      <c r="M787" s="13" t="s">
        <v>3569</v>
      </c>
      <c r="N787" s="3">
        <v>177</v>
      </c>
      <c r="O787" s="3">
        <v>100</v>
      </c>
      <c r="P787" s="3"/>
      <c r="Q787" s="15" t="s">
        <v>3570</v>
      </c>
      <c r="R787" s="7" t="s">
        <v>3086</v>
      </c>
    </row>
    <row r="788" spans="1:18" ht="51.6">
      <c r="A788" s="9" t="s">
        <v>3571</v>
      </c>
      <c r="B788" s="5" t="s">
        <v>17370</v>
      </c>
      <c r="C788" s="5" t="s">
        <v>2243</v>
      </c>
      <c r="D788" s="3" t="s">
        <v>3572</v>
      </c>
      <c r="E788" s="6">
        <v>43824.247534722221</v>
      </c>
      <c r="F788" s="3"/>
      <c r="G788" s="3"/>
      <c r="H788" s="3"/>
      <c r="I788" s="3"/>
      <c r="J788" s="3" t="s">
        <v>3573</v>
      </c>
      <c r="K788" s="3"/>
      <c r="L788" s="7" t="s">
        <v>22</v>
      </c>
      <c r="M788" s="13" t="s">
        <v>3574</v>
      </c>
      <c r="N788" s="3">
        <v>945</v>
      </c>
      <c r="O788" s="3">
        <v>411</v>
      </c>
      <c r="P788" s="3" t="s">
        <v>3575</v>
      </c>
      <c r="Q788" s="15" t="s">
        <v>3576</v>
      </c>
      <c r="R788" s="7" t="s">
        <v>2249</v>
      </c>
    </row>
    <row r="789" spans="1:18" ht="61.8">
      <c r="A789" s="9" t="s">
        <v>3577</v>
      </c>
      <c r="B789" s="5" t="s">
        <v>17371</v>
      </c>
      <c r="C789" s="5" t="s">
        <v>3306</v>
      </c>
      <c r="D789" s="3" t="s">
        <v>3578</v>
      </c>
      <c r="E789" s="6">
        <v>43824.247511574074</v>
      </c>
      <c r="F789" s="3"/>
      <c r="G789" s="3"/>
      <c r="H789" s="3"/>
      <c r="I789" s="3"/>
      <c r="J789" s="3" t="s">
        <v>3579</v>
      </c>
      <c r="K789" s="3"/>
      <c r="L789" s="7" t="s">
        <v>112</v>
      </c>
      <c r="M789" s="13" t="s">
        <v>3580</v>
      </c>
      <c r="N789" s="3">
        <v>20</v>
      </c>
      <c r="O789" s="3">
        <v>126</v>
      </c>
      <c r="P789" s="3" t="s">
        <v>3581</v>
      </c>
      <c r="Q789" s="15" t="s">
        <v>3582</v>
      </c>
      <c r="R789" s="7" t="s">
        <v>3312</v>
      </c>
    </row>
    <row r="790" spans="1:18" ht="61.8">
      <c r="A790" s="9" t="s">
        <v>3583</v>
      </c>
      <c r="B790" s="5" t="s">
        <v>17327</v>
      </c>
      <c r="C790" s="5" t="s">
        <v>3584</v>
      </c>
      <c r="D790" s="3" t="s">
        <v>3585</v>
      </c>
      <c r="E790" s="6">
        <v>43824.247465277775</v>
      </c>
      <c r="F790" s="3"/>
      <c r="G790" s="3"/>
      <c r="H790" s="3"/>
      <c r="I790" s="3"/>
      <c r="J790" s="3" t="s">
        <v>3586</v>
      </c>
      <c r="K790" s="3"/>
      <c r="L790" s="7" t="s">
        <v>266</v>
      </c>
      <c r="M790" s="13" t="s">
        <v>3587</v>
      </c>
      <c r="N790" s="3">
        <v>462</v>
      </c>
      <c r="O790" s="3">
        <v>150</v>
      </c>
      <c r="P790" s="3" t="s">
        <v>3588</v>
      </c>
      <c r="Q790" s="15" t="s">
        <v>3589</v>
      </c>
      <c r="R790" s="7" t="s">
        <v>3590</v>
      </c>
    </row>
    <row r="791" spans="1:18" ht="82.2">
      <c r="A791" s="9" t="s">
        <v>3591</v>
      </c>
      <c r="B791" s="5" t="s">
        <v>17372</v>
      </c>
      <c r="C791" s="5" t="s">
        <v>2094</v>
      </c>
      <c r="D791" s="3" t="s">
        <v>3585</v>
      </c>
      <c r="E791" s="6">
        <v>43824.247465277775</v>
      </c>
      <c r="F791" s="3"/>
      <c r="G791" s="3"/>
      <c r="H791" s="3"/>
      <c r="I791" s="3"/>
      <c r="J791" s="3" t="s">
        <v>3552</v>
      </c>
      <c r="K791" s="3"/>
      <c r="L791" s="7" t="s">
        <v>36</v>
      </c>
      <c r="M791" s="13" t="s">
        <v>3553</v>
      </c>
      <c r="N791" s="3">
        <v>240</v>
      </c>
      <c r="O791" s="3">
        <v>307</v>
      </c>
      <c r="P791" s="3" t="s">
        <v>3554</v>
      </c>
      <c r="Q791" s="15" t="s">
        <v>3592</v>
      </c>
      <c r="R791" s="7" t="s">
        <v>2099</v>
      </c>
    </row>
    <row r="792" spans="1:18" ht="123">
      <c r="A792" s="9" t="s">
        <v>3593</v>
      </c>
      <c r="B792" s="5" t="s">
        <v>17373</v>
      </c>
      <c r="C792" s="5" t="s">
        <v>2101</v>
      </c>
      <c r="D792" s="3" t="s">
        <v>3594</v>
      </c>
      <c r="E792" s="6">
        <v>43824.247418981482</v>
      </c>
      <c r="F792" s="3"/>
      <c r="G792" s="3"/>
      <c r="H792" s="3"/>
      <c r="I792" s="3"/>
      <c r="J792" s="3" t="s">
        <v>3595</v>
      </c>
      <c r="K792" s="3"/>
      <c r="L792" s="7" t="s">
        <v>22</v>
      </c>
      <c r="M792" s="13" t="s">
        <v>3596</v>
      </c>
      <c r="N792" s="3">
        <v>257</v>
      </c>
      <c r="O792" s="3">
        <v>148</v>
      </c>
      <c r="P792" s="3"/>
      <c r="Q792" s="15" t="s">
        <v>3597</v>
      </c>
      <c r="R792" s="7" t="s">
        <v>2106</v>
      </c>
    </row>
    <row r="793" spans="1:18" ht="123">
      <c r="A793" s="9" t="s">
        <v>3598</v>
      </c>
      <c r="B793" s="5" t="s">
        <v>17014</v>
      </c>
      <c r="C793" s="5" t="s">
        <v>2101</v>
      </c>
      <c r="D793" s="3" t="s">
        <v>3599</v>
      </c>
      <c r="E793" s="6">
        <v>43824.247372685189</v>
      </c>
      <c r="F793" s="3"/>
      <c r="G793" s="3"/>
      <c r="H793" s="3"/>
      <c r="I793" s="3"/>
      <c r="J793" s="3" t="s">
        <v>3600</v>
      </c>
      <c r="K793" s="3"/>
      <c r="L793" s="7" t="s">
        <v>22</v>
      </c>
      <c r="M793" s="13" t="s">
        <v>3601</v>
      </c>
      <c r="N793" s="3">
        <v>91</v>
      </c>
      <c r="O793" s="3">
        <v>525</v>
      </c>
      <c r="P793" s="3"/>
      <c r="Q793" s="15" t="s">
        <v>3602</v>
      </c>
      <c r="R793" s="7" t="s">
        <v>2106</v>
      </c>
    </row>
    <row r="794" spans="1:18" ht="123">
      <c r="A794" s="9" t="s">
        <v>3603</v>
      </c>
      <c r="B794" s="5" t="s">
        <v>17374</v>
      </c>
      <c r="C794" s="5" t="s">
        <v>2101</v>
      </c>
      <c r="D794" s="3" t="s">
        <v>3604</v>
      </c>
      <c r="E794" s="6">
        <v>43824.247337962966</v>
      </c>
      <c r="F794" s="3"/>
      <c r="G794" s="3"/>
      <c r="H794" s="3"/>
      <c r="I794" s="3"/>
      <c r="J794" s="3" t="s">
        <v>3605</v>
      </c>
      <c r="K794" s="3"/>
      <c r="L794" s="7" t="s">
        <v>36</v>
      </c>
      <c r="M794" s="13" t="s">
        <v>3606</v>
      </c>
      <c r="N794" s="3">
        <v>645</v>
      </c>
      <c r="O794" s="3">
        <v>309</v>
      </c>
      <c r="P794" s="3" t="s">
        <v>3607</v>
      </c>
      <c r="Q794" s="15" t="s">
        <v>3608</v>
      </c>
      <c r="R794" s="7" t="s">
        <v>2106</v>
      </c>
    </row>
    <row r="795" spans="1:18" ht="112.8">
      <c r="A795" s="9" t="s">
        <v>3609</v>
      </c>
      <c r="B795" s="5" t="s">
        <v>17375</v>
      </c>
      <c r="C795" s="5" t="s">
        <v>2734</v>
      </c>
      <c r="D795" s="3" t="s">
        <v>3610</v>
      </c>
      <c r="E795" s="6">
        <v>43824.247245370367</v>
      </c>
      <c r="F795" s="3"/>
      <c r="G795" s="3"/>
      <c r="H795" s="3"/>
      <c r="I795" s="3"/>
      <c r="J795" s="3" t="s">
        <v>3611</v>
      </c>
      <c r="K795" s="3"/>
      <c r="L795" s="7" t="s">
        <v>22</v>
      </c>
      <c r="M795" s="13" t="s">
        <v>3612</v>
      </c>
      <c r="N795" s="3">
        <v>311</v>
      </c>
      <c r="O795" s="3">
        <v>140</v>
      </c>
      <c r="P795" s="3"/>
      <c r="Q795" s="15" t="s">
        <v>3613</v>
      </c>
      <c r="R795" s="7" t="s">
        <v>2740</v>
      </c>
    </row>
    <row r="796" spans="1:18" ht="72">
      <c r="A796" s="9" t="s">
        <v>3614</v>
      </c>
      <c r="B796" s="5" t="s">
        <v>16936</v>
      </c>
      <c r="C796" s="5" t="s">
        <v>2170</v>
      </c>
      <c r="D796" s="3" t="s">
        <v>3615</v>
      </c>
      <c r="E796" s="6">
        <v>43824.247233796297</v>
      </c>
      <c r="F796" s="3"/>
      <c r="G796" s="3"/>
      <c r="H796" s="3"/>
      <c r="I796" s="3"/>
      <c r="J796" s="3" t="s">
        <v>3616</v>
      </c>
      <c r="K796" s="3"/>
      <c r="L796" s="7" t="s">
        <v>36</v>
      </c>
      <c r="M796" s="13" t="s">
        <v>3617</v>
      </c>
      <c r="N796" s="3">
        <v>37</v>
      </c>
      <c r="O796" s="3">
        <v>375</v>
      </c>
      <c r="P796" s="3" t="s">
        <v>151</v>
      </c>
      <c r="Q796" s="15" t="s">
        <v>3618</v>
      </c>
      <c r="R796" s="7" t="s">
        <v>2176</v>
      </c>
    </row>
    <row r="797" spans="1:18" ht="123">
      <c r="A797" s="9" t="s">
        <v>3619</v>
      </c>
      <c r="B797" s="5" t="s">
        <v>17088</v>
      </c>
      <c r="C797" s="5" t="s">
        <v>2101</v>
      </c>
      <c r="D797" s="3" t="s">
        <v>3620</v>
      </c>
      <c r="E797" s="6">
        <v>43824.247210648144</v>
      </c>
      <c r="F797" s="3"/>
      <c r="G797" s="3"/>
      <c r="H797" s="3"/>
      <c r="I797" s="3"/>
      <c r="J797" s="3" t="s">
        <v>3621</v>
      </c>
      <c r="K797" s="3"/>
      <c r="L797" s="7" t="s">
        <v>22</v>
      </c>
      <c r="M797" s="13" t="s">
        <v>3622</v>
      </c>
      <c r="N797" s="3">
        <v>51</v>
      </c>
      <c r="O797" s="3">
        <v>165</v>
      </c>
      <c r="P797" s="3" t="s">
        <v>3623</v>
      </c>
      <c r="Q797" s="15" t="s">
        <v>3624</v>
      </c>
      <c r="R797" s="7" t="s">
        <v>2106</v>
      </c>
    </row>
    <row r="798" spans="1:18" ht="61.8">
      <c r="A798" s="9" t="s">
        <v>3625</v>
      </c>
      <c r="B798" s="5" t="s">
        <v>17327</v>
      </c>
      <c r="C798" s="5" t="s">
        <v>2094</v>
      </c>
      <c r="D798" s="3" t="s">
        <v>3626</v>
      </c>
      <c r="E798" s="6">
        <v>43824.247152777782</v>
      </c>
      <c r="F798" s="3"/>
      <c r="G798" s="3"/>
      <c r="H798" s="3"/>
      <c r="I798" s="3"/>
      <c r="J798" s="3" t="s">
        <v>3627</v>
      </c>
      <c r="K798" s="3"/>
      <c r="L798" s="7" t="s">
        <v>22</v>
      </c>
      <c r="M798" s="13" t="s">
        <v>3628</v>
      </c>
      <c r="N798" s="3">
        <v>6</v>
      </c>
      <c r="O798" s="3">
        <v>116</v>
      </c>
      <c r="P798" s="3" t="s">
        <v>3629</v>
      </c>
      <c r="Q798" s="15" t="s">
        <v>3630</v>
      </c>
      <c r="R798" s="7" t="s">
        <v>2099</v>
      </c>
    </row>
    <row r="799" spans="1:18" ht="123">
      <c r="A799" s="9" t="s">
        <v>3631</v>
      </c>
      <c r="B799" s="5" t="s">
        <v>17376</v>
      </c>
      <c r="C799" s="5" t="s">
        <v>2101</v>
      </c>
      <c r="D799" s="3" t="s">
        <v>3632</v>
      </c>
      <c r="E799" s="6">
        <v>43824.247129629628</v>
      </c>
      <c r="F799" s="3"/>
      <c r="G799" s="3"/>
      <c r="H799" s="3"/>
      <c r="I799" s="3"/>
      <c r="J799" s="3" t="s">
        <v>3633</v>
      </c>
      <c r="K799" s="3"/>
      <c r="L799" s="7" t="s">
        <v>36</v>
      </c>
      <c r="M799" s="13" t="s">
        <v>3634</v>
      </c>
      <c r="N799" s="3">
        <v>27</v>
      </c>
      <c r="O799" s="3">
        <v>268</v>
      </c>
      <c r="P799" s="3"/>
      <c r="Q799" s="15" t="s">
        <v>3635</v>
      </c>
      <c r="R799" s="7" t="s">
        <v>2106</v>
      </c>
    </row>
    <row r="800" spans="1:18" ht="41.4">
      <c r="A800" s="9" t="s">
        <v>3636</v>
      </c>
      <c r="B800" s="5" t="s">
        <v>17377</v>
      </c>
      <c r="C800" s="5" t="s">
        <v>2679</v>
      </c>
      <c r="D800" s="3" t="s">
        <v>3632</v>
      </c>
      <c r="E800" s="6">
        <v>43824.247129629628</v>
      </c>
      <c r="F800" s="3"/>
      <c r="G800" s="3"/>
      <c r="H800" s="3"/>
      <c r="I800" s="3"/>
      <c r="J800" s="3" t="s">
        <v>2287</v>
      </c>
      <c r="K800" s="3"/>
      <c r="L800" s="7" t="s">
        <v>36</v>
      </c>
      <c r="M800" s="13" t="s">
        <v>2288</v>
      </c>
      <c r="N800" s="3">
        <v>5</v>
      </c>
      <c r="O800" s="3">
        <v>21</v>
      </c>
      <c r="P800" s="3"/>
      <c r="Q800" s="15" t="s">
        <v>3637</v>
      </c>
      <c r="R800" s="7" t="s">
        <v>2684</v>
      </c>
    </row>
    <row r="801" spans="1:18" ht="51.6">
      <c r="A801" s="9" t="s">
        <v>3638</v>
      </c>
      <c r="B801" s="5" t="s">
        <v>17378</v>
      </c>
      <c r="C801" s="5" t="s">
        <v>2205</v>
      </c>
      <c r="D801" s="3" t="s">
        <v>3632</v>
      </c>
      <c r="E801" s="6">
        <v>43824.247129629628</v>
      </c>
      <c r="F801" s="3"/>
      <c r="G801" s="3"/>
      <c r="H801" s="3"/>
      <c r="I801" s="3"/>
      <c r="J801" s="3" t="s">
        <v>3639</v>
      </c>
      <c r="K801" s="3"/>
      <c r="L801" s="7" t="s">
        <v>22</v>
      </c>
      <c r="M801" s="13" t="s">
        <v>3640</v>
      </c>
      <c r="N801" s="3">
        <v>20</v>
      </c>
      <c r="O801" s="3">
        <v>48</v>
      </c>
      <c r="P801" s="3"/>
      <c r="Q801" s="15" t="s">
        <v>3641</v>
      </c>
      <c r="R801" s="7" t="s">
        <v>2210</v>
      </c>
    </row>
    <row r="802" spans="1:18" ht="41.4">
      <c r="A802" s="9" t="s">
        <v>3642</v>
      </c>
      <c r="B802" s="5" t="s">
        <v>17377</v>
      </c>
      <c r="C802" s="5" t="s">
        <v>3643</v>
      </c>
      <c r="D802" s="3" t="s">
        <v>3632</v>
      </c>
      <c r="E802" s="6">
        <v>43824.247129629628</v>
      </c>
      <c r="F802" s="3"/>
      <c r="G802" s="3"/>
      <c r="H802" s="3"/>
      <c r="I802" s="3"/>
      <c r="J802" s="3" t="s">
        <v>3644</v>
      </c>
      <c r="K802" s="3"/>
      <c r="L802" s="7" t="s">
        <v>22</v>
      </c>
      <c r="M802" s="13" t="s">
        <v>3645</v>
      </c>
      <c r="N802" s="3">
        <v>5</v>
      </c>
      <c r="O802" s="3">
        <v>74</v>
      </c>
      <c r="P802" s="3"/>
      <c r="Q802" s="15" t="s">
        <v>3646</v>
      </c>
      <c r="R802" s="7" t="s">
        <v>3647</v>
      </c>
    </row>
    <row r="803" spans="1:18" ht="61.8">
      <c r="A803" s="9" t="s">
        <v>3648</v>
      </c>
      <c r="B803" s="5" t="s">
        <v>17379</v>
      </c>
      <c r="C803" s="5" t="s">
        <v>3649</v>
      </c>
      <c r="D803" s="3" t="s">
        <v>3650</v>
      </c>
      <c r="E803" s="6">
        <v>43824.247118055559</v>
      </c>
      <c r="F803" s="3"/>
      <c r="G803" s="3"/>
      <c r="H803" s="3"/>
      <c r="I803" s="3"/>
      <c r="J803" s="3" t="s">
        <v>3651</v>
      </c>
      <c r="K803" s="3"/>
      <c r="L803" s="7" t="s">
        <v>36</v>
      </c>
      <c r="M803" s="13" t="s">
        <v>3652</v>
      </c>
      <c r="N803" s="3">
        <v>4</v>
      </c>
      <c r="O803" s="3">
        <v>18</v>
      </c>
      <c r="P803" s="3"/>
      <c r="Q803" s="15" t="s">
        <v>3653</v>
      </c>
      <c r="R803" s="7" t="s">
        <v>3654</v>
      </c>
    </row>
    <row r="804" spans="1:18" ht="61.8">
      <c r="A804" s="9" t="s">
        <v>3655</v>
      </c>
      <c r="B804" s="5" t="s">
        <v>17380</v>
      </c>
      <c r="C804" s="5" t="s">
        <v>3584</v>
      </c>
      <c r="D804" s="3" t="s">
        <v>3650</v>
      </c>
      <c r="E804" s="6">
        <v>43824.247118055559</v>
      </c>
      <c r="F804" s="3"/>
      <c r="G804" s="3"/>
      <c r="H804" s="3"/>
      <c r="I804" s="3"/>
      <c r="J804" s="3" t="s">
        <v>3656</v>
      </c>
      <c r="K804" s="3"/>
      <c r="L804" s="7" t="s">
        <v>36</v>
      </c>
      <c r="M804" s="13" t="s">
        <v>3657</v>
      </c>
      <c r="N804" s="3">
        <v>77</v>
      </c>
      <c r="O804" s="3">
        <v>169</v>
      </c>
      <c r="P804" s="3" t="s">
        <v>3658</v>
      </c>
      <c r="Q804" s="15" t="s">
        <v>3659</v>
      </c>
      <c r="R804" s="7" t="s">
        <v>3590</v>
      </c>
    </row>
    <row r="805" spans="1:18" ht="61.8">
      <c r="A805" s="9" t="s">
        <v>3660</v>
      </c>
      <c r="B805" s="5" t="s">
        <v>17381</v>
      </c>
      <c r="C805" s="5" t="s">
        <v>2300</v>
      </c>
      <c r="D805" s="3" t="s">
        <v>3661</v>
      </c>
      <c r="E805" s="6">
        <v>43824.247106481482</v>
      </c>
      <c r="F805" s="3"/>
      <c r="G805" s="3"/>
      <c r="H805" s="3"/>
      <c r="I805" s="3"/>
      <c r="J805" s="3" t="s">
        <v>2165</v>
      </c>
      <c r="K805" s="3"/>
      <c r="L805" s="7" t="s">
        <v>22</v>
      </c>
      <c r="M805" s="13" t="s">
        <v>2166</v>
      </c>
      <c r="N805" s="3">
        <v>123</v>
      </c>
      <c r="O805" s="3">
        <v>90</v>
      </c>
      <c r="P805" s="3" t="s">
        <v>151</v>
      </c>
      <c r="Q805" s="15" t="s">
        <v>3662</v>
      </c>
      <c r="R805" s="7" t="s">
        <v>2305</v>
      </c>
    </row>
    <row r="806" spans="1:18" ht="72">
      <c r="A806" s="9" t="s">
        <v>3663</v>
      </c>
      <c r="B806" s="5" t="s">
        <v>17315</v>
      </c>
      <c r="C806" s="5" t="s">
        <v>3664</v>
      </c>
      <c r="D806" s="3" t="s">
        <v>3665</v>
      </c>
      <c r="E806" s="6">
        <v>43824.247071759259</v>
      </c>
      <c r="F806" s="3"/>
      <c r="G806" s="3"/>
      <c r="H806" s="3"/>
      <c r="I806" s="3"/>
      <c r="J806" s="3" t="s">
        <v>3666</v>
      </c>
      <c r="K806" s="3"/>
      <c r="L806" s="7" t="s">
        <v>36</v>
      </c>
      <c r="M806" s="13" t="s">
        <v>3667</v>
      </c>
      <c r="N806" s="3">
        <v>16</v>
      </c>
      <c r="O806" s="3">
        <v>133</v>
      </c>
      <c r="P806" s="3" t="s">
        <v>3668</v>
      </c>
      <c r="Q806" s="15" t="s">
        <v>3669</v>
      </c>
      <c r="R806" s="7" t="s">
        <v>3670</v>
      </c>
    </row>
    <row r="807" spans="1:18" ht="61.8">
      <c r="A807" s="9" t="s">
        <v>3671</v>
      </c>
      <c r="B807" s="5" t="s">
        <v>16999</v>
      </c>
      <c r="C807" s="5" t="s">
        <v>2239</v>
      </c>
      <c r="D807" s="3" t="s">
        <v>3672</v>
      </c>
      <c r="E807" s="6">
        <v>43824.247060185182</v>
      </c>
      <c r="F807" s="3"/>
      <c r="G807" s="3"/>
      <c r="H807" s="3"/>
      <c r="I807" s="3"/>
      <c r="J807" s="3" t="s">
        <v>3196</v>
      </c>
      <c r="K807" s="3"/>
      <c r="L807" s="7" t="s">
        <v>36</v>
      </c>
      <c r="M807" s="13" t="s">
        <v>3197</v>
      </c>
      <c r="N807" s="3">
        <v>180</v>
      </c>
      <c r="O807" s="3">
        <v>252</v>
      </c>
      <c r="P807" s="3"/>
      <c r="Q807" s="15" t="s">
        <v>3673</v>
      </c>
      <c r="R807" s="7" t="s">
        <v>2241</v>
      </c>
    </row>
    <row r="808" spans="1:18" ht="41.4">
      <c r="A808" s="9" t="s">
        <v>3674</v>
      </c>
      <c r="B808" s="5" t="s">
        <v>17382</v>
      </c>
      <c r="C808" s="5" t="s">
        <v>2205</v>
      </c>
      <c r="D808" s="3" t="s">
        <v>3675</v>
      </c>
      <c r="E808" s="6">
        <v>43824.247037037036</v>
      </c>
      <c r="F808" s="3"/>
      <c r="G808" s="3"/>
      <c r="H808" s="3"/>
      <c r="I808" s="3"/>
      <c r="J808" s="3" t="s">
        <v>3676</v>
      </c>
      <c r="K808" s="3"/>
      <c r="L808" s="7" t="s">
        <v>22</v>
      </c>
      <c r="M808" s="13" t="s">
        <v>3677</v>
      </c>
      <c r="N808" s="3">
        <v>146</v>
      </c>
      <c r="O808" s="3">
        <v>302</v>
      </c>
      <c r="P808" s="3"/>
      <c r="Q808" s="15" t="s">
        <v>3678</v>
      </c>
      <c r="R808" s="7" t="s">
        <v>2210</v>
      </c>
    </row>
    <row r="809" spans="1:18" ht="61.8">
      <c r="A809" s="9" t="s">
        <v>3679</v>
      </c>
      <c r="B809" s="5" t="s">
        <v>17275</v>
      </c>
      <c r="C809" s="5" t="s">
        <v>3680</v>
      </c>
      <c r="D809" s="3" t="s">
        <v>3675</v>
      </c>
      <c r="E809" s="6">
        <v>43824.247037037036</v>
      </c>
      <c r="F809" s="3"/>
      <c r="G809" s="3"/>
      <c r="H809" s="3"/>
      <c r="I809" s="3"/>
      <c r="J809" s="3" t="s">
        <v>3681</v>
      </c>
      <c r="K809" s="3"/>
      <c r="L809" s="7" t="s">
        <v>36</v>
      </c>
      <c r="M809" s="13" t="s">
        <v>3682</v>
      </c>
      <c r="N809" s="3">
        <v>22</v>
      </c>
      <c r="O809" s="3">
        <v>115</v>
      </c>
      <c r="P809" s="3" t="s">
        <v>3683</v>
      </c>
      <c r="Q809" s="15" t="s">
        <v>3684</v>
      </c>
      <c r="R809" s="7" t="s">
        <v>3685</v>
      </c>
    </row>
    <row r="810" spans="1:18" ht="31.2">
      <c r="A810" s="9" t="s">
        <v>3686</v>
      </c>
      <c r="B810" s="5" t="s">
        <v>17383</v>
      </c>
      <c r="C810" s="5" t="s">
        <v>2359</v>
      </c>
      <c r="D810" s="3" t="s">
        <v>3687</v>
      </c>
      <c r="E810" s="6">
        <v>43824.246990740736</v>
      </c>
      <c r="F810" s="3"/>
      <c r="G810" s="3"/>
      <c r="H810" s="3"/>
      <c r="I810" s="3"/>
      <c r="J810" s="3" t="s">
        <v>3688</v>
      </c>
      <c r="K810" s="3"/>
      <c r="L810" s="7" t="s">
        <v>22</v>
      </c>
      <c r="M810" s="13" t="s">
        <v>3689</v>
      </c>
      <c r="N810" s="3">
        <v>105</v>
      </c>
      <c r="O810" s="3">
        <v>1</v>
      </c>
      <c r="P810" s="3"/>
      <c r="Q810" s="15" t="s">
        <v>3690</v>
      </c>
      <c r="R810" s="7" t="s">
        <v>2362</v>
      </c>
    </row>
    <row r="811" spans="1:18" ht="51.6">
      <c r="A811" s="9" t="s">
        <v>3691</v>
      </c>
      <c r="B811" s="5" t="s">
        <v>17149</v>
      </c>
      <c r="C811" s="5" t="s">
        <v>2108</v>
      </c>
      <c r="D811" s="3" t="s">
        <v>3692</v>
      </c>
      <c r="E811" s="6">
        <v>43824.246932870374</v>
      </c>
      <c r="F811" s="3"/>
      <c r="G811" s="3"/>
      <c r="H811" s="3"/>
      <c r="I811" s="3"/>
      <c r="J811" s="3" t="s">
        <v>3693</v>
      </c>
      <c r="K811" s="3"/>
      <c r="L811" s="7" t="s">
        <v>36</v>
      </c>
      <c r="M811" s="13" t="s">
        <v>3694</v>
      </c>
      <c r="N811" s="3">
        <v>194</v>
      </c>
      <c r="O811" s="3">
        <v>201</v>
      </c>
      <c r="P811" s="3"/>
      <c r="Q811" s="15" t="s">
        <v>3695</v>
      </c>
      <c r="R811" s="7" t="s">
        <v>2113</v>
      </c>
    </row>
    <row r="812" spans="1:18" ht="123">
      <c r="A812" s="9" t="s">
        <v>3696</v>
      </c>
      <c r="B812" s="5" t="s">
        <v>16987</v>
      </c>
      <c r="C812" s="5" t="s">
        <v>2101</v>
      </c>
      <c r="D812" s="3" t="s">
        <v>3697</v>
      </c>
      <c r="E812" s="6">
        <v>43824.246921296297</v>
      </c>
      <c r="F812" s="3"/>
      <c r="G812" s="3"/>
      <c r="H812" s="3"/>
      <c r="I812" s="3"/>
      <c r="J812" s="3" t="s">
        <v>3698</v>
      </c>
      <c r="K812" s="3"/>
      <c r="L812" s="7" t="s">
        <v>36</v>
      </c>
      <c r="M812" s="13" t="s">
        <v>3699</v>
      </c>
      <c r="N812" s="3">
        <v>52</v>
      </c>
      <c r="O812" s="3">
        <v>114</v>
      </c>
      <c r="P812" s="3" t="s">
        <v>151</v>
      </c>
      <c r="Q812" s="15" t="s">
        <v>3700</v>
      </c>
      <c r="R812" s="7" t="s">
        <v>2106</v>
      </c>
    </row>
    <row r="813" spans="1:18" ht="72">
      <c r="A813" s="9" t="s">
        <v>3701</v>
      </c>
      <c r="B813" s="5" t="s">
        <v>17384</v>
      </c>
      <c r="C813" s="5" t="s">
        <v>2559</v>
      </c>
      <c r="D813" s="3" t="s">
        <v>3697</v>
      </c>
      <c r="E813" s="6">
        <v>43824.246921296297</v>
      </c>
      <c r="F813" s="3"/>
      <c r="G813" s="3"/>
      <c r="H813" s="3"/>
      <c r="I813" s="3"/>
      <c r="J813" s="3" t="s">
        <v>3702</v>
      </c>
      <c r="K813" s="3"/>
      <c r="L813" s="7" t="s">
        <v>112</v>
      </c>
      <c r="M813" s="13" t="s">
        <v>3703</v>
      </c>
      <c r="N813" s="3">
        <v>641</v>
      </c>
      <c r="O813" s="3">
        <v>311</v>
      </c>
      <c r="P813" s="3" t="s">
        <v>3704</v>
      </c>
      <c r="Q813" s="15" t="s">
        <v>3705</v>
      </c>
      <c r="R813" s="7" t="s">
        <v>2564</v>
      </c>
    </row>
    <row r="814" spans="1:18" ht="123">
      <c r="A814" s="9" t="s">
        <v>3706</v>
      </c>
      <c r="B814" s="5" t="s">
        <v>17385</v>
      </c>
      <c r="C814" s="5" t="s">
        <v>2101</v>
      </c>
      <c r="D814" s="3" t="s">
        <v>3707</v>
      </c>
      <c r="E814" s="6">
        <v>43824.246898148151</v>
      </c>
      <c r="F814" s="3"/>
      <c r="G814" s="3"/>
      <c r="H814" s="3"/>
      <c r="I814" s="3"/>
      <c r="J814" s="3" t="s">
        <v>3708</v>
      </c>
      <c r="K814" s="3"/>
      <c r="L814" s="7" t="s">
        <v>36</v>
      </c>
      <c r="M814" s="13" t="s">
        <v>3709</v>
      </c>
      <c r="N814" s="3">
        <v>19</v>
      </c>
      <c r="O814" s="3">
        <v>296</v>
      </c>
      <c r="P814" s="3" t="s">
        <v>3710</v>
      </c>
      <c r="Q814" s="15" t="s">
        <v>3711</v>
      </c>
      <c r="R814" s="7" t="s">
        <v>2106</v>
      </c>
    </row>
    <row r="815" spans="1:18" ht="123">
      <c r="A815" s="9" t="s">
        <v>3712</v>
      </c>
      <c r="B815" s="5" t="s">
        <v>17299</v>
      </c>
      <c r="C815" s="5" t="s">
        <v>2101</v>
      </c>
      <c r="D815" s="3" t="s">
        <v>3707</v>
      </c>
      <c r="E815" s="6">
        <v>43824.246898148151</v>
      </c>
      <c r="F815" s="3"/>
      <c r="G815" s="3"/>
      <c r="H815" s="3"/>
      <c r="I815" s="3"/>
      <c r="J815" s="3" t="s">
        <v>3713</v>
      </c>
      <c r="K815" s="3"/>
      <c r="L815" s="7" t="s">
        <v>22</v>
      </c>
      <c r="M815" s="13" t="s">
        <v>3714</v>
      </c>
      <c r="N815" s="3">
        <v>8</v>
      </c>
      <c r="O815" s="3">
        <v>165</v>
      </c>
      <c r="P815" s="3"/>
      <c r="Q815" s="15" t="s">
        <v>3715</v>
      </c>
      <c r="R815" s="7" t="s">
        <v>2106</v>
      </c>
    </row>
    <row r="816" spans="1:18" ht="61.8">
      <c r="A816" s="9" t="s">
        <v>3716</v>
      </c>
      <c r="B816" s="5" t="s">
        <v>17327</v>
      </c>
      <c r="C816" s="5" t="s">
        <v>3306</v>
      </c>
      <c r="D816" s="3" t="s">
        <v>3717</v>
      </c>
      <c r="E816" s="6">
        <v>43824.246851851851</v>
      </c>
      <c r="F816" s="3"/>
      <c r="G816" s="3"/>
      <c r="H816" s="3"/>
      <c r="I816" s="3"/>
      <c r="J816" s="3" t="s">
        <v>3167</v>
      </c>
      <c r="K816" s="3"/>
      <c r="L816" s="7" t="s">
        <v>22</v>
      </c>
      <c r="M816" s="13" t="s">
        <v>3168</v>
      </c>
      <c r="N816" s="3">
        <v>136</v>
      </c>
      <c r="O816" s="3">
        <v>249</v>
      </c>
      <c r="P816" s="3"/>
      <c r="Q816" s="15" t="s">
        <v>3718</v>
      </c>
      <c r="R816" s="7" t="s">
        <v>3312</v>
      </c>
    </row>
    <row r="817" spans="1:18" ht="13.2">
      <c r="A817" s="9" t="s">
        <v>3719</v>
      </c>
      <c r="B817" s="5" t="s">
        <v>17386</v>
      </c>
      <c r="C817" s="5" t="s">
        <v>3720</v>
      </c>
      <c r="D817" s="3" t="s">
        <v>3717</v>
      </c>
      <c r="E817" s="6">
        <v>43824.246851851851</v>
      </c>
      <c r="F817" s="3"/>
      <c r="G817" s="3"/>
      <c r="H817" s="3"/>
      <c r="I817" s="3"/>
      <c r="J817" s="3" t="s">
        <v>3721</v>
      </c>
      <c r="K817" s="3"/>
      <c r="L817" s="7" t="s">
        <v>36</v>
      </c>
      <c r="M817" s="13" t="s">
        <v>3722</v>
      </c>
      <c r="N817" s="3">
        <v>1</v>
      </c>
      <c r="O817" s="3">
        <v>7</v>
      </c>
      <c r="P817" s="3"/>
      <c r="Q817" s="15" t="s">
        <v>3723</v>
      </c>
      <c r="R817" s="7" t="s">
        <v>3724</v>
      </c>
    </row>
    <row r="818" spans="1:18" ht="51.6">
      <c r="A818" s="9" t="s">
        <v>3725</v>
      </c>
      <c r="B818" s="5" t="s">
        <v>17387</v>
      </c>
      <c r="C818" s="5" t="s">
        <v>3013</v>
      </c>
      <c r="D818" s="3" t="s">
        <v>3726</v>
      </c>
      <c r="E818" s="6">
        <v>43824.246736111112</v>
      </c>
      <c r="F818" s="3"/>
      <c r="G818" s="3"/>
      <c r="H818" s="3"/>
      <c r="I818" s="3"/>
      <c r="J818" s="3" t="s">
        <v>3727</v>
      </c>
      <c r="K818" s="3"/>
      <c r="L818" s="7" t="s">
        <v>36</v>
      </c>
      <c r="M818" s="13" t="s">
        <v>3728</v>
      </c>
      <c r="N818" s="3">
        <v>110</v>
      </c>
      <c r="O818" s="3">
        <v>68</v>
      </c>
      <c r="P818" s="3"/>
      <c r="Q818" s="15" t="s">
        <v>3729</v>
      </c>
      <c r="R818" s="7" t="s">
        <v>3018</v>
      </c>
    </row>
    <row r="819" spans="1:18" ht="51.6">
      <c r="A819" s="9" t="s">
        <v>3730</v>
      </c>
      <c r="B819" s="5" t="s">
        <v>17388</v>
      </c>
      <c r="C819" s="5" t="s">
        <v>3133</v>
      </c>
      <c r="D819" s="3" t="s">
        <v>3726</v>
      </c>
      <c r="E819" s="6">
        <v>43824.246736111112</v>
      </c>
      <c r="F819" s="3"/>
      <c r="G819" s="3"/>
      <c r="H819" s="3"/>
      <c r="I819" s="3"/>
      <c r="J819" s="3" t="s">
        <v>3731</v>
      </c>
      <c r="K819" s="3"/>
      <c r="L819" s="7" t="s">
        <v>36</v>
      </c>
      <c r="M819" s="13" t="s">
        <v>3732</v>
      </c>
      <c r="N819" s="3">
        <v>195</v>
      </c>
      <c r="O819" s="3">
        <v>309</v>
      </c>
      <c r="P819" s="3"/>
      <c r="Q819" s="15" t="s">
        <v>3733</v>
      </c>
      <c r="R819" s="7" t="s">
        <v>3138</v>
      </c>
    </row>
    <row r="820" spans="1:18" ht="72">
      <c r="A820" s="9" t="s">
        <v>3734</v>
      </c>
      <c r="B820" s="5" t="s">
        <v>17223</v>
      </c>
      <c r="C820" s="5" t="s">
        <v>3133</v>
      </c>
      <c r="D820" s="3" t="s">
        <v>3735</v>
      </c>
      <c r="E820" s="6">
        <v>43824.246678240743</v>
      </c>
      <c r="F820" s="3"/>
      <c r="G820" s="3"/>
      <c r="H820" s="3"/>
      <c r="I820" s="3"/>
      <c r="J820" s="3" t="s">
        <v>3736</v>
      </c>
      <c r="K820" s="3"/>
      <c r="L820" s="7" t="s">
        <v>36</v>
      </c>
      <c r="M820" s="13" t="s">
        <v>3737</v>
      </c>
      <c r="N820" s="3">
        <v>29</v>
      </c>
      <c r="O820" s="3">
        <v>234</v>
      </c>
      <c r="P820" s="3"/>
      <c r="Q820" s="15" t="s">
        <v>3738</v>
      </c>
      <c r="R820" s="7" t="s">
        <v>3138</v>
      </c>
    </row>
    <row r="821" spans="1:18" ht="92.4">
      <c r="A821" s="9" t="s">
        <v>3739</v>
      </c>
      <c r="B821" s="5" t="s">
        <v>16888</v>
      </c>
      <c r="C821" s="5" t="s">
        <v>2251</v>
      </c>
      <c r="D821" s="3" t="s">
        <v>3740</v>
      </c>
      <c r="E821" s="6">
        <v>43824.24664351852</v>
      </c>
      <c r="F821" s="3"/>
      <c r="G821" s="3"/>
      <c r="H821" s="3"/>
      <c r="I821" s="3"/>
      <c r="J821" s="3" t="s">
        <v>3741</v>
      </c>
      <c r="K821" s="3"/>
      <c r="L821" s="7" t="s">
        <v>36</v>
      </c>
      <c r="M821" s="13" t="s">
        <v>3742</v>
      </c>
      <c r="N821" s="3">
        <v>20</v>
      </c>
      <c r="O821" s="3">
        <v>163</v>
      </c>
      <c r="P821" s="3"/>
      <c r="Q821" s="15" t="s">
        <v>3743</v>
      </c>
      <c r="R821" s="7" t="s">
        <v>2256</v>
      </c>
    </row>
    <row r="822" spans="1:18" ht="72">
      <c r="A822" s="9" t="s">
        <v>3744</v>
      </c>
      <c r="B822" s="5" t="s">
        <v>17389</v>
      </c>
      <c r="C822" s="5" t="s">
        <v>3126</v>
      </c>
      <c r="D822" s="3" t="s">
        <v>3745</v>
      </c>
      <c r="E822" s="6">
        <v>43824.246631944443</v>
      </c>
      <c r="F822" s="3"/>
      <c r="G822" s="3"/>
      <c r="H822" s="3"/>
      <c r="I822" s="3"/>
      <c r="J822" s="3" t="s">
        <v>3746</v>
      </c>
      <c r="K822" s="3"/>
      <c r="L822" s="7" t="s">
        <v>266</v>
      </c>
      <c r="M822" s="13" t="s">
        <v>3747</v>
      </c>
      <c r="N822" s="3">
        <v>52</v>
      </c>
      <c r="O822" s="3">
        <v>265</v>
      </c>
      <c r="P822" s="3"/>
      <c r="Q822" s="15" t="s">
        <v>3748</v>
      </c>
      <c r="R822" s="7" t="s">
        <v>3131</v>
      </c>
    </row>
    <row r="823" spans="1:18" ht="61.8">
      <c r="A823" s="9" t="s">
        <v>3749</v>
      </c>
      <c r="B823" s="5" t="s">
        <v>17390</v>
      </c>
      <c r="C823" s="5" t="s">
        <v>2108</v>
      </c>
      <c r="D823" s="3" t="s">
        <v>3750</v>
      </c>
      <c r="E823" s="6">
        <v>43824.246481481481</v>
      </c>
      <c r="F823" s="3"/>
      <c r="G823" s="3"/>
      <c r="H823" s="3"/>
      <c r="I823" s="3"/>
      <c r="J823" s="3" t="s">
        <v>3751</v>
      </c>
      <c r="K823" s="3"/>
      <c r="L823" s="7" t="s">
        <v>22</v>
      </c>
      <c r="M823" s="13" t="s">
        <v>3752</v>
      </c>
      <c r="N823" s="3">
        <v>5</v>
      </c>
      <c r="O823" s="3">
        <v>58</v>
      </c>
      <c r="P823" s="3" t="s">
        <v>3753</v>
      </c>
      <c r="Q823" s="15" t="s">
        <v>3754</v>
      </c>
      <c r="R823" s="7" t="s">
        <v>2113</v>
      </c>
    </row>
    <row r="824" spans="1:18" ht="133.19999999999999">
      <c r="A824" s="9" t="s">
        <v>3755</v>
      </c>
      <c r="B824" s="5" t="s">
        <v>16940</v>
      </c>
      <c r="C824" s="5" t="s">
        <v>2137</v>
      </c>
      <c r="D824" s="3" t="s">
        <v>3750</v>
      </c>
      <c r="E824" s="6">
        <v>43824.246481481481</v>
      </c>
      <c r="F824" s="3"/>
      <c r="G824" s="3"/>
      <c r="H824" s="3"/>
      <c r="I824" s="3"/>
      <c r="J824" s="3" t="s">
        <v>3756</v>
      </c>
      <c r="K824" s="3"/>
      <c r="L824" s="7" t="s">
        <v>36</v>
      </c>
      <c r="M824" s="13" t="s">
        <v>3757</v>
      </c>
      <c r="N824" s="3">
        <v>22</v>
      </c>
      <c r="O824" s="3">
        <v>213</v>
      </c>
      <c r="P824" s="3"/>
      <c r="Q824" s="15" t="s">
        <v>3758</v>
      </c>
      <c r="R824" s="7" t="s">
        <v>2142</v>
      </c>
    </row>
    <row r="825" spans="1:18" ht="102.6">
      <c r="A825" s="9" t="s">
        <v>3759</v>
      </c>
      <c r="B825" s="5" t="s">
        <v>17391</v>
      </c>
      <c r="C825" s="5" t="s">
        <v>2504</v>
      </c>
      <c r="D825" s="3" t="s">
        <v>3760</v>
      </c>
      <c r="E825" s="6">
        <v>43824.246469907404</v>
      </c>
      <c r="F825" s="3"/>
      <c r="G825" s="3"/>
      <c r="H825" s="3"/>
      <c r="I825" s="3"/>
      <c r="J825" s="3" t="s">
        <v>3761</v>
      </c>
      <c r="K825" s="3"/>
      <c r="L825" s="7" t="s">
        <v>36</v>
      </c>
      <c r="M825" s="13" t="s">
        <v>3762</v>
      </c>
      <c r="N825" s="3">
        <v>12</v>
      </c>
      <c r="O825" s="3">
        <v>75</v>
      </c>
      <c r="P825" s="3"/>
      <c r="Q825" s="15" t="s">
        <v>3763</v>
      </c>
      <c r="R825" s="7" t="s">
        <v>2510</v>
      </c>
    </row>
    <row r="826" spans="1:18" ht="61.8">
      <c r="A826" s="9" t="s">
        <v>3764</v>
      </c>
      <c r="B826" s="5" t="s">
        <v>17014</v>
      </c>
      <c r="C826" s="5" t="s">
        <v>2217</v>
      </c>
      <c r="D826" s="3" t="s">
        <v>3760</v>
      </c>
      <c r="E826" s="6">
        <v>43824.246469907404</v>
      </c>
      <c r="F826" s="3"/>
      <c r="G826" s="3"/>
      <c r="H826" s="3"/>
      <c r="I826" s="3"/>
      <c r="J826" s="3" t="s">
        <v>3765</v>
      </c>
      <c r="K826" s="3"/>
      <c r="L826" s="7" t="s">
        <v>22</v>
      </c>
      <c r="M826" s="13" t="s">
        <v>3766</v>
      </c>
      <c r="N826" s="3">
        <v>173</v>
      </c>
      <c r="O826" s="3">
        <v>595</v>
      </c>
      <c r="P826" s="3" t="s">
        <v>3767</v>
      </c>
      <c r="Q826" s="15" t="s">
        <v>3768</v>
      </c>
      <c r="R826" s="7" t="s">
        <v>2222</v>
      </c>
    </row>
    <row r="827" spans="1:18" ht="61.8">
      <c r="A827" s="9" t="s">
        <v>3769</v>
      </c>
      <c r="B827" s="5" t="s">
        <v>17392</v>
      </c>
      <c r="C827" s="5" t="s">
        <v>3770</v>
      </c>
      <c r="D827" s="3" t="s">
        <v>3771</v>
      </c>
      <c r="E827" s="6">
        <v>43824.246446759258</v>
      </c>
      <c r="F827" s="3"/>
      <c r="G827" s="3"/>
      <c r="H827" s="3"/>
      <c r="I827" s="3"/>
      <c r="J827" s="3" t="s">
        <v>3772</v>
      </c>
      <c r="K827" s="3"/>
      <c r="L827" s="7" t="s">
        <v>22</v>
      </c>
      <c r="M827" s="13" t="s">
        <v>3773</v>
      </c>
      <c r="N827" s="3">
        <v>17</v>
      </c>
      <c r="O827" s="3">
        <v>177</v>
      </c>
      <c r="P827" s="3" t="s">
        <v>151</v>
      </c>
      <c r="Q827" s="15" t="s">
        <v>3774</v>
      </c>
      <c r="R827" s="7" t="s">
        <v>3426</v>
      </c>
    </row>
    <row r="828" spans="1:18" ht="61.8">
      <c r="A828" s="9" t="s">
        <v>3775</v>
      </c>
      <c r="B828" s="5" t="s">
        <v>17393</v>
      </c>
      <c r="C828" s="5" t="s">
        <v>2205</v>
      </c>
      <c r="D828" s="3" t="s">
        <v>3776</v>
      </c>
      <c r="E828" s="6">
        <v>43824.246423611112</v>
      </c>
      <c r="F828" s="3"/>
      <c r="G828" s="3"/>
      <c r="H828" s="3"/>
      <c r="I828" s="3"/>
      <c r="J828" s="3" t="s">
        <v>3777</v>
      </c>
      <c r="K828" s="3"/>
      <c r="L828" s="7" t="s">
        <v>22</v>
      </c>
      <c r="M828" s="13" t="s">
        <v>3778</v>
      </c>
      <c r="N828" s="3">
        <v>108</v>
      </c>
      <c r="O828" s="3">
        <v>1180</v>
      </c>
      <c r="P828" s="3"/>
      <c r="Q828" s="15" t="s">
        <v>3779</v>
      </c>
      <c r="R828" s="7" t="s">
        <v>2210</v>
      </c>
    </row>
    <row r="829" spans="1:18" ht="133.19999999999999">
      <c r="A829" s="9" t="s">
        <v>3780</v>
      </c>
      <c r="B829" s="5" t="s">
        <v>16940</v>
      </c>
      <c r="C829" s="5" t="s">
        <v>2101</v>
      </c>
      <c r="D829" s="3" t="s">
        <v>3781</v>
      </c>
      <c r="E829" s="6">
        <v>43824.246400462958</v>
      </c>
      <c r="F829" s="3"/>
      <c r="G829" s="3"/>
      <c r="H829" s="3"/>
      <c r="I829" s="3"/>
      <c r="J829" s="3" t="s">
        <v>3068</v>
      </c>
      <c r="K829" s="3"/>
      <c r="L829" s="7" t="s">
        <v>22</v>
      </c>
      <c r="M829" s="13" t="s">
        <v>3069</v>
      </c>
      <c r="N829" s="3">
        <v>38</v>
      </c>
      <c r="O829" s="3">
        <v>61</v>
      </c>
      <c r="P829" s="3" t="s">
        <v>3070</v>
      </c>
      <c r="Q829" s="15" t="s">
        <v>3782</v>
      </c>
      <c r="R829" s="7" t="s">
        <v>2106</v>
      </c>
    </row>
    <row r="830" spans="1:18" ht="82.2">
      <c r="A830" s="9" t="s">
        <v>3783</v>
      </c>
      <c r="B830" s="5" t="s">
        <v>16900</v>
      </c>
      <c r="C830" s="5" t="s">
        <v>3784</v>
      </c>
      <c r="D830" s="3" t="s">
        <v>3785</v>
      </c>
      <c r="E830" s="6">
        <v>43824.246365740742</v>
      </c>
      <c r="F830" s="3"/>
      <c r="G830" s="3"/>
      <c r="H830" s="3"/>
      <c r="I830" s="3"/>
      <c r="J830" s="3" t="s">
        <v>3786</v>
      </c>
      <c r="K830" s="3"/>
      <c r="L830" s="7" t="s">
        <v>112</v>
      </c>
      <c r="M830" s="13" t="s">
        <v>3787</v>
      </c>
      <c r="N830" s="3">
        <v>387</v>
      </c>
      <c r="O830" s="3">
        <v>447</v>
      </c>
      <c r="P830" s="3" t="s">
        <v>3623</v>
      </c>
      <c r="Q830" s="15" t="s">
        <v>3788</v>
      </c>
      <c r="R830" s="7" t="s">
        <v>3789</v>
      </c>
    </row>
    <row r="831" spans="1:18" ht="72">
      <c r="A831" s="9" t="s">
        <v>3790</v>
      </c>
      <c r="B831" s="5" t="s">
        <v>17394</v>
      </c>
      <c r="C831" s="5" t="s">
        <v>2359</v>
      </c>
      <c r="D831" s="3" t="s">
        <v>3791</v>
      </c>
      <c r="E831" s="6">
        <v>43824.246319444443</v>
      </c>
      <c r="F831" s="3"/>
      <c r="G831" s="3"/>
      <c r="H831" s="3"/>
      <c r="I831" s="3"/>
      <c r="J831" s="3" t="s">
        <v>2287</v>
      </c>
      <c r="K831" s="3"/>
      <c r="L831" s="7" t="s">
        <v>36</v>
      </c>
      <c r="M831" s="13" t="s">
        <v>2288</v>
      </c>
      <c r="N831" s="3">
        <v>5</v>
      </c>
      <c r="O831" s="3">
        <v>21</v>
      </c>
      <c r="P831" s="3"/>
      <c r="Q831" s="15" t="s">
        <v>3792</v>
      </c>
      <c r="R831" s="7" t="s">
        <v>2362</v>
      </c>
    </row>
    <row r="832" spans="1:18" ht="123">
      <c r="A832" s="9" t="s">
        <v>3793</v>
      </c>
      <c r="B832" s="5" t="s">
        <v>17395</v>
      </c>
      <c r="C832" s="5" t="s">
        <v>2101</v>
      </c>
      <c r="D832" s="3" t="s">
        <v>3791</v>
      </c>
      <c r="E832" s="6">
        <v>43824.246319444443</v>
      </c>
      <c r="F832" s="3"/>
      <c r="G832" s="3"/>
      <c r="H832" s="3"/>
      <c r="I832" s="3"/>
      <c r="J832" s="3" t="s">
        <v>3794</v>
      </c>
      <c r="K832" s="3"/>
      <c r="L832" s="7" t="s">
        <v>36</v>
      </c>
      <c r="M832" s="13" t="s">
        <v>3795</v>
      </c>
      <c r="N832" s="3">
        <v>182</v>
      </c>
      <c r="O832" s="3">
        <v>418</v>
      </c>
      <c r="P832" s="3" t="s">
        <v>3796</v>
      </c>
      <c r="Q832" s="15" t="s">
        <v>3797</v>
      </c>
      <c r="R832" s="7" t="s">
        <v>2106</v>
      </c>
    </row>
    <row r="833" spans="1:18" ht="51.6">
      <c r="A833" s="9" t="s">
        <v>3798</v>
      </c>
      <c r="B833" s="5" t="s">
        <v>17396</v>
      </c>
      <c r="C833" s="5" t="s">
        <v>2664</v>
      </c>
      <c r="D833" s="3" t="s">
        <v>3799</v>
      </c>
      <c r="E833" s="6">
        <v>43824.246296296296</v>
      </c>
      <c r="F833" s="3"/>
      <c r="G833" s="3"/>
      <c r="H833" s="3"/>
      <c r="I833" s="3"/>
      <c r="J833" s="3" t="s">
        <v>3800</v>
      </c>
      <c r="K833" s="3"/>
      <c r="L833" s="7" t="s">
        <v>22</v>
      </c>
      <c r="M833" s="13" t="s">
        <v>3801</v>
      </c>
      <c r="N833" s="3">
        <v>1034</v>
      </c>
      <c r="O833" s="3">
        <v>481</v>
      </c>
      <c r="P833" s="3"/>
      <c r="Q833" s="15" t="s">
        <v>3802</v>
      </c>
      <c r="R833" s="7" t="s">
        <v>2667</v>
      </c>
    </row>
    <row r="834" spans="1:18" ht="82.2">
      <c r="A834" s="9" t="s">
        <v>3803</v>
      </c>
      <c r="B834" s="5" t="s">
        <v>16900</v>
      </c>
      <c r="C834" s="5" t="s">
        <v>3804</v>
      </c>
      <c r="D834" s="3" t="s">
        <v>3805</v>
      </c>
      <c r="E834" s="6">
        <v>43824.246249999997</v>
      </c>
      <c r="F834" s="3"/>
      <c r="G834" s="3"/>
      <c r="H834" s="3"/>
      <c r="I834" s="3"/>
      <c r="J834" s="3" t="s">
        <v>3656</v>
      </c>
      <c r="K834" s="3"/>
      <c r="L834" s="7" t="s">
        <v>36</v>
      </c>
      <c r="M834" s="13" t="s">
        <v>3657</v>
      </c>
      <c r="N834" s="3">
        <v>77</v>
      </c>
      <c r="O834" s="3">
        <v>169</v>
      </c>
      <c r="P834" s="3" t="s">
        <v>3658</v>
      </c>
      <c r="Q834" s="15" t="s">
        <v>3806</v>
      </c>
      <c r="R834" s="7" t="s">
        <v>3807</v>
      </c>
    </row>
    <row r="835" spans="1:18" ht="51.6">
      <c r="A835" s="9" t="s">
        <v>3808</v>
      </c>
      <c r="B835" s="5" t="s">
        <v>17397</v>
      </c>
      <c r="C835" s="5" t="s">
        <v>2170</v>
      </c>
      <c r="D835" s="3" t="s">
        <v>3809</v>
      </c>
      <c r="E835" s="6">
        <v>43824.246238425927</v>
      </c>
      <c r="F835" s="3"/>
      <c r="G835" s="3"/>
      <c r="H835" s="3"/>
      <c r="I835" s="3"/>
      <c r="J835" s="3" t="s">
        <v>3810</v>
      </c>
      <c r="K835" s="3"/>
      <c r="L835" s="7" t="s">
        <v>266</v>
      </c>
      <c r="M835" s="13" t="s">
        <v>3811</v>
      </c>
      <c r="N835" s="3">
        <v>95</v>
      </c>
      <c r="O835" s="3">
        <v>469</v>
      </c>
      <c r="P835" s="3" t="s">
        <v>3812</v>
      </c>
      <c r="Q835" s="15" t="s">
        <v>3813</v>
      </c>
      <c r="R835" s="7" t="s">
        <v>2176</v>
      </c>
    </row>
    <row r="836" spans="1:18" ht="123">
      <c r="A836" s="9" t="s">
        <v>3814</v>
      </c>
      <c r="B836" s="5" t="s">
        <v>17398</v>
      </c>
      <c r="C836" s="5" t="s">
        <v>2101</v>
      </c>
      <c r="D836" s="3" t="s">
        <v>3815</v>
      </c>
      <c r="E836" s="6">
        <v>43824.24622685185</v>
      </c>
      <c r="F836" s="3"/>
      <c r="G836" s="3"/>
      <c r="H836" s="3"/>
      <c r="I836" s="3"/>
      <c r="J836" s="3" t="s">
        <v>3816</v>
      </c>
      <c r="K836" s="3"/>
      <c r="L836" s="7" t="s">
        <v>22</v>
      </c>
      <c r="M836" s="13" t="s">
        <v>3817</v>
      </c>
      <c r="N836" s="3">
        <v>157</v>
      </c>
      <c r="O836" s="3">
        <v>356</v>
      </c>
      <c r="P836" s="3" t="s">
        <v>3818</v>
      </c>
      <c r="Q836" s="15" t="s">
        <v>3819</v>
      </c>
      <c r="R836" s="7" t="s">
        <v>2106</v>
      </c>
    </row>
    <row r="837" spans="1:18" ht="51.6">
      <c r="A837" s="9" t="s">
        <v>3820</v>
      </c>
      <c r="B837" s="5" t="s">
        <v>17399</v>
      </c>
      <c r="C837" s="5" t="s">
        <v>2170</v>
      </c>
      <c r="D837" s="3" t="s">
        <v>3821</v>
      </c>
      <c r="E837" s="6">
        <v>43824.246192129634</v>
      </c>
      <c r="F837" s="3"/>
      <c r="G837" s="3"/>
      <c r="H837" s="3"/>
      <c r="I837" s="3"/>
      <c r="J837" s="3" t="s">
        <v>3822</v>
      </c>
      <c r="K837" s="3"/>
      <c r="L837" s="7" t="s">
        <v>36</v>
      </c>
      <c r="M837" s="13" t="s">
        <v>3823</v>
      </c>
      <c r="N837" s="3">
        <v>176</v>
      </c>
      <c r="O837" s="3">
        <v>193</v>
      </c>
      <c r="P837" s="3" t="s">
        <v>3824</v>
      </c>
      <c r="Q837" s="15" t="s">
        <v>3825</v>
      </c>
      <c r="R837" s="7" t="s">
        <v>2176</v>
      </c>
    </row>
    <row r="838" spans="1:18" ht="72">
      <c r="A838" s="9" t="s">
        <v>3826</v>
      </c>
      <c r="B838" s="5" t="s">
        <v>17400</v>
      </c>
      <c r="C838" s="5" t="s">
        <v>2197</v>
      </c>
      <c r="D838" s="3" t="s">
        <v>3827</v>
      </c>
      <c r="E838" s="6">
        <v>43824.24618055555</v>
      </c>
      <c r="F838" s="3"/>
      <c r="G838" s="3"/>
      <c r="H838" s="3"/>
      <c r="I838" s="3"/>
      <c r="J838" s="3" t="s">
        <v>3828</v>
      </c>
      <c r="K838" s="3"/>
      <c r="L838" s="7" t="s">
        <v>36</v>
      </c>
      <c r="M838" s="13" t="s">
        <v>3829</v>
      </c>
      <c r="N838" s="3">
        <v>41</v>
      </c>
      <c r="O838" s="3">
        <v>386</v>
      </c>
      <c r="P838" s="3"/>
      <c r="Q838" s="15" t="s">
        <v>3830</v>
      </c>
      <c r="R838" s="7" t="s">
        <v>2203</v>
      </c>
    </row>
    <row r="839" spans="1:18" ht="51.6">
      <c r="A839" s="9" t="s">
        <v>3831</v>
      </c>
      <c r="B839" s="5" t="s">
        <v>17401</v>
      </c>
      <c r="C839" s="5" t="s">
        <v>2349</v>
      </c>
      <c r="D839" s="3" t="s">
        <v>3832</v>
      </c>
      <c r="E839" s="6">
        <v>43824.246145833335</v>
      </c>
      <c r="F839" s="3"/>
      <c r="G839" s="3"/>
      <c r="H839" s="3"/>
      <c r="I839" s="3"/>
      <c r="J839" s="3" t="s">
        <v>3833</v>
      </c>
      <c r="K839" s="3"/>
      <c r="L839" s="7" t="s">
        <v>22</v>
      </c>
      <c r="M839" s="13" t="s">
        <v>3834</v>
      </c>
      <c r="N839" s="3">
        <v>35</v>
      </c>
      <c r="O839" s="3">
        <v>344</v>
      </c>
      <c r="P839" s="3"/>
      <c r="Q839" s="15" t="s">
        <v>3835</v>
      </c>
      <c r="R839" s="7" t="s">
        <v>2352</v>
      </c>
    </row>
    <row r="840" spans="1:18" ht="41.4">
      <c r="A840" s="9" t="s">
        <v>3836</v>
      </c>
      <c r="B840" s="5" t="s">
        <v>17402</v>
      </c>
      <c r="C840" s="5" t="s">
        <v>2130</v>
      </c>
      <c r="D840" s="3" t="s">
        <v>3837</v>
      </c>
      <c r="E840" s="6">
        <v>43824.246122685188</v>
      </c>
      <c r="F840" s="3"/>
      <c r="G840" s="3"/>
      <c r="H840" s="3"/>
      <c r="I840" s="3"/>
      <c r="J840" s="3" t="s">
        <v>3838</v>
      </c>
      <c r="K840" s="3"/>
      <c r="L840" s="7" t="s">
        <v>22</v>
      </c>
      <c r="M840" s="13" t="s">
        <v>3839</v>
      </c>
      <c r="N840" s="3">
        <v>197</v>
      </c>
      <c r="O840" s="3">
        <v>384</v>
      </c>
      <c r="P840" s="3" t="s">
        <v>3840</v>
      </c>
      <c r="Q840" s="15" t="s">
        <v>3841</v>
      </c>
      <c r="R840" s="7" t="s">
        <v>2135</v>
      </c>
    </row>
    <row r="841" spans="1:18" ht="123">
      <c r="A841" s="9" t="s">
        <v>3842</v>
      </c>
      <c r="B841" s="5" t="s">
        <v>16936</v>
      </c>
      <c r="C841" s="5" t="s">
        <v>2101</v>
      </c>
      <c r="D841" s="3" t="s">
        <v>3843</v>
      </c>
      <c r="E841" s="6">
        <v>43824.246111111112</v>
      </c>
      <c r="F841" s="3"/>
      <c r="G841" s="3"/>
      <c r="H841" s="3"/>
      <c r="I841" s="3"/>
      <c r="J841" s="3" t="s">
        <v>3135</v>
      </c>
      <c r="K841" s="3"/>
      <c r="L841" s="7" t="s">
        <v>112</v>
      </c>
      <c r="M841" s="13" t="s">
        <v>3136</v>
      </c>
      <c r="N841" s="3">
        <v>162</v>
      </c>
      <c r="O841" s="3">
        <v>812</v>
      </c>
      <c r="P841" s="3"/>
      <c r="Q841" s="15" t="s">
        <v>3844</v>
      </c>
      <c r="R841" s="7" t="s">
        <v>2106</v>
      </c>
    </row>
    <row r="842" spans="1:18" ht="82.2">
      <c r="A842" s="9" t="s">
        <v>3845</v>
      </c>
      <c r="B842" s="5" t="s">
        <v>17403</v>
      </c>
      <c r="C842" s="5" t="s">
        <v>2239</v>
      </c>
      <c r="D842" s="3" t="s">
        <v>3843</v>
      </c>
      <c r="E842" s="6">
        <v>43824.246111111112</v>
      </c>
      <c r="F842" s="3"/>
      <c r="G842" s="3"/>
      <c r="H842" s="3"/>
      <c r="I842" s="3"/>
      <c r="J842" s="3" t="s">
        <v>3846</v>
      </c>
      <c r="K842" s="3"/>
      <c r="L842" s="7" t="s">
        <v>266</v>
      </c>
      <c r="M842" s="13" t="s">
        <v>3847</v>
      </c>
      <c r="N842" s="3">
        <v>131</v>
      </c>
      <c r="O842" s="3">
        <v>1681</v>
      </c>
      <c r="P842" s="3"/>
      <c r="Q842" s="15" t="s">
        <v>3848</v>
      </c>
      <c r="R842" s="7" t="s">
        <v>2241</v>
      </c>
    </row>
    <row r="843" spans="1:18" ht="72">
      <c r="A843" s="9" t="s">
        <v>3849</v>
      </c>
      <c r="B843" s="5" t="s">
        <v>17404</v>
      </c>
      <c r="C843" s="5" t="s">
        <v>2243</v>
      </c>
      <c r="D843" s="3" t="s">
        <v>3850</v>
      </c>
      <c r="E843" s="6">
        <v>43824.246087962965</v>
      </c>
      <c r="F843" s="3"/>
      <c r="G843" s="3"/>
      <c r="H843" s="3"/>
      <c r="I843" s="3"/>
      <c r="J843" s="3" t="s">
        <v>3851</v>
      </c>
      <c r="K843" s="3"/>
      <c r="L843" s="7" t="s">
        <v>266</v>
      </c>
      <c r="M843" s="13" t="s">
        <v>3852</v>
      </c>
      <c r="N843" s="3">
        <v>112</v>
      </c>
      <c r="O843" s="3">
        <v>335</v>
      </c>
      <c r="P843" s="3" t="s">
        <v>3853</v>
      </c>
      <c r="Q843" s="15" t="s">
        <v>3854</v>
      </c>
      <c r="R843" s="7" t="s">
        <v>2249</v>
      </c>
    </row>
    <row r="844" spans="1:18" ht="72">
      <c r="A844" s="9" t="s">
        <v>3855</v>
      </c>
      <c r="B844" s="5" t="s">
        <v>17405</v>
      </c>
      <c r="C844" s="5" t="s">
        <v>2504</v>
      </c>
      <c r="D844" s="3" t="s">
        <v>3856</v>
      </c>
      <c r="E844" s="6">
        <v>43824.246053240742</v>
      </c>
      <c r="F844" s="3"/>
      <c r="G844" s="3"/>
      <c r="H844" s="3"/>
      <c r="I844" s="3"/>
      <c r="J844" s="3" t="s">
        <v>3857</v>
      </c>
      <c r="K844" s="3"/>
      <c r="L844" s="7" t="s">
        <v>22</v>
      </c>
      <c r="M844" s="13" t="s">
        <v>3858</v>
      </c>
      <c r="N844" s="3">
        <v>4</v>
      </c>
      <c r="O844" s="3">
        <v>25</v>
      </c>
      <c r="P844" s="3"/>
      <c r="Q844" s="15" t="s">
        <v>3859</v>
      </c>
      <c r="R844" s="7" t="s">
        <v>2510</v>
      </c>
    </row>
    <row r="845" spans="1:18" ht="123">
      <c r="A845" s="9" t="s">
        <v>3860</v>
      </c>
      <c r="B845" s="5" t="s">
        <v>17406</v>
      </c>
      <c r="C845" s="5" t="s">
        <v>2101</v>
      </c>
      <c r="D845" s="3" t="s">
        <v>3861</v>
      </c>
      <c r="E845" s="6">
        <v>43824.246030092589</v>
      </c>
      <c r="F845" s="3"/>
      <c r="G845" s="3"/>
      <c r="H845" s="3"/>
      <c r="I845" s="3"/>
      <c r="J845" s="3" t="s">
        <v>3862</v>
      </c>
      <c r="K845" s="3"/>
      <c r="L845" s="7" t="s">
        <v>22</v>
      </c>
      <c r="M845" s="13" t="s">
        <v>3863</v>
      </c>
      <c r="N845" s="3">
        <v>22</v>
      </c>
      <c r="O845" s="3">
        <v>286</v>
      </c>
      <c r="P845" s="3"/>
      <c r="Q845" s="15" t="s">
        <v>3864</v>
      </c>
      <c r="R845" s="7" t="s">
        <v>2106</v>
      </c>
    </row>
    <row r="846" spans="1:18" ht="82.2">
      <c r="A846" s="9" t="s">
        <v>3865</v>
      </c>
      <c r="B846" s="5" t="s">
        <v>16987</v>
      </c>
      <c r="C846" s="5" t="s">
        <v>2137</v>
      </c>
      <c r="D846" s="3" t="s">
        <v>3866</v>
      </c>
      <c r="E846" s="6">
        <v>43824.246018518519</v>
      </c>
      <c r="F846" s="3"/>
      <c r="G846" s="3"/>
      <c r="H846" s="3"/>
      <c r="I846" s="3"/>
      <c r="J846" s="3" t="s">
        <v>3867</v>
      </c>
      <c r="K846" s="3"/>
      <c r="L846" s="7" t="s">
        <v>36</v>
      </c>
      <c r="M846" s="13" t="s">
        <v>3868</v>
      </c>
      <c r="N846" s="3">
        <v>55</v>
      </c>
      <c r="O846" s="3">
        <v>397</v>
      </c>
      <c r="P846" s="3" t="s">
        <v>3869</v>
      </c>
      <c r="Q846" s="15" t="s">
        <v>3870</v>
      </c>
      <c r="R846" s="7" t="s">
        <v>2142</v>
      </c>
    </row>
    <row r="847" spans="1:18" ht="51.6">
      <c r="A847" s="9" t="s">
        <v>3871</v>
      </c>
      <c r="B847" s="5" t="s">
        <v>17407</v>
      </c>
      <c r="C847" s="5" t="s">
        <v>2170</v>
      </c>
      <c r="D847" s="3" t="s">
        <v>3872</v>
      </c>
      <c r="E847" s="6">
        <v>43824.245983796296</v>
      </c>
      <c r="F847" s="3"/>
      <c r="G847" s="3"/>
      <c r="H847" s="3"/>
      <c r="I847" s="3"/>
      <c r="J847" s="3" t="s">
        <v>2245</v>
      </c>
      <c r="K847" s="3"/>
      <c r="L847" s="7" t="s">
        <v>36</v>
      </c>
      <c r="M847" s="13" t="s">
        <v>2246</v>
      </c>
      <c r="N847" s="3">
        <v>138</v>
      </c>
      <c r="O847" s="3">
        <v>279</v>
      </c>
      <c r="P847" s="3" t="s">
        <v>2247</v>
      </c>
      <c r="Q847" s="15" t="s">
        <v>3873</v>
      </c>
      <c r="R847" s="7" t="s">
        <v>2176</v>
      </c>
    </row>
    <row r="848" spans="1:18" ht="51.6">
      <c r="A848" s="9" t="s">
        <v>3874</v>
      </c>
      <c r="B848" s="5" t="s">
        <v>17069</v>
      </c>
      <c r="C848" s="5" t="s">
        <v>2170</v>
      </c>
      <c r="D848" s="3" t="s">
        <v>3875</v>
      </c>
      <c r="E848" s="6">
        <v>43824.245879629627</v>
      </c>
      <c r="F848" s="3"/>
      <c r="G848" s="3"/>
      <c r="H848" s="3"/>
      <c r="I848" s="3"/>
      <c r="J848" s="3" t="s">
        <v>3876</v>
      </c>
      <c r="K848" s="3"/>
      <c r="L848" s="7" t="s">
        <v>36</v>
      </c>
      <c r="M848" s="13" t="s">
        <v>3877</v>
      </c>
      <c r="N848" s="3">
        <v>81</v>
      </c>
      <c r="O848" s="3">
        <v>977</v>
      </c>
      <c r="P848" s="3" t="s">
        <v>3878</v>
      </c>
      <c r="Q848" s="15" t="s">
        <v>3879</v>
      </c>
      <c r="R848" s="7" t="s">
        <v>2176</v>
      </c>
    </row>
    <row r="849" spans="1:18" ht="51.6">
      <c r="A849" s="9" t="s">
        <v>3880</v>
      </c>
      <c r="B849" s="5" t="s">
        <v>17408</v>
      </c>
      <c r="C849" s="5" t="s">
        <v>2243</v>
      </c>
      <c r="D849" s="3" t="s">
        <v>3881</v>
      </c>
      <c r="E849" s="6">
        <v>43824.245821759258</v>
      </c>
      <c r="F849" s="3"/>
      <c r="G849" s="3"/>
      <c r="H849" s="3"/>
      <c r="I849" s="3"/>
      <c r="J849" s="3" t="s">
        <v>3882</v>
      </c>
      <c r="K849" s="3"/>
      <c r="L849" s="7" t="s">
        <v>22</v>
      </c>
      <c r="M849" s="13" t="s">
        <v>3883</v>
      </c>
      <c r="N849" s="3">
        <v>18</v>
      </c>
      <c r="O849" s="3">
        <v>1357</v>
      </c>
      <c r="P849" s="3" t="s">
        <v>38</v>
      </c>
      <c r="Q849" s="15" t="s">
        <v>3884</v>
      </c>
      <c r="R849" s="7" t="s">
        <v>2249</v>
      </c>
    </row>
    <row r="850" spans="1:18" ht="72">
      <c r="A850" s="9" t="s">
        <v>3885</v>
      </c>
      <c r="B850" s="5" t="s">
        <v>17409</v>
      </c>
      <c r="C850" s="5" t="s">
        <v>3664</v>
      </c>
      <c r="D850" s="3" t="s">
        <v>3886</v>
      </c>
      <c r="E850" s="6">
        <v>43824.245810185181</v>
      </c>
      <c r="F850" s="3"/>
      <c r="G850" s="3"/>
      <c r="H850" s="3"/>
      <c r="I850" s="3"/>
      <c r="J850" s="3" t="s">
        <v>3656</v>
      </c>
      <c r="K850" s="3"/>
      <c r="L850" s="7" t="s">
        <v>36</v>
      </c>
      <c r="M850" s="13" t="s">
        <v>3657</v>
      </c>
      <c r="N850" s="3">
        <v>77</v>
      </c>
      <c r="O850" s="3">
        <v>169</v>
      </c>
      <c r="P850" s="3" t="s">
        <v>3658</v>
      </c>
      <c r="Q850" s="15" t="s">
        <v>3887</v>
      </c>
      <c r="R850" s="7" t="s">
        <v>3670</v>
      </c>
    </row>
    <row r="851" spans="1:18" ht="51.6">
      <c r="A851" s="9" t="s">
        <v>3888</v>
      </c>
      <c r="B851" s="5" t="s">
        <v>16948</v>
      </c>
      <c r="C851" s="5" t="s">
        <v>2170</v>
      </c>
      <c r="D851" s="3" t="s">
        <v>3889</v>
      </c>
      <c r="E851" s="6">
        <v>43824.245798611111</v>
      </c>
      <c r="F851" s="3"/>
      <c r="G851" s="3"/>
      <c r="H851" s="3"/>
      <c r="I851" s="3"/>
      <c r="J851" s="3" t="s">
        <v>3890</v>
      </c>
      <c r="K851" s="3"/>
      <c r="L851" s="7" t="s">
        <v>22</v>
      </c>
      <c r="M851" s="13" t="s">
        <v>3891</v>
      </c>
      <c r="N851" s="3">
        <v>6</v>
      </c>
      <c r="O851" s="3">
        <v>206</v>
      </c>
      <c r="P851" s="3" t="s">
        <v>81</v>
      </c>
      <c r="Q851" s="15" t="s">
        <v>3892</v>
      </c>
      <c r="R851" s="7" t="s">
        <v>2176</v>
      </c>
    </row>
    <row r="852" spans="1:18" ht="133.19999999999999">
      <c r="A852" s="9" t="s">
        <v>3893</v>
      </c>
      <c r="B852" s="5" t="s">
        <v>16899</v>
      </c>
      <c r="C852" s="5" t="s">
        <v>2456</v>
      </c>
      <c r="D852" s="3" t="s">
        <v>3889</v>
      </c>
      <c r="E852" s="6">
        <v>43824.245798611111</v>
      </c>
      <c r="F852" s="3"/>
      <c r="G852" s="3"/>
      <c r="H852" s="3"/>
      <c r="I852" s="3"/>
      <c r="J852" s="3" t="s">
        <v>3894</v>
      </c>
      <c r="K852" s="3"/>
      <c r="L852" s="7" t="s">
        <v>22</v>
      </c>
      <c r="M852" s="13" t="s">
        <v>3895</v>
      </c>
      <c r="N852" s="3">
        <v>1</v>
      </c>
      <c r="O852" s="3">
        <v>22</v>
      </c>
      <c r="P852" s="3"/>
      <c r="Q852" s="15" t="s">
        <v>3896</v>
      </c>
      <c r="R852" s="7" t="s">
        <v>2459</v>
      </c>
    </row>
    <row r="853" spans="1:18" ht="61.8">
      <c r="A853" s="9" t="s">
        <v>3897</v>
      </c>
      <c r="B853" s="5" t="s">
        <v>17410</v>
      </c>
      <c r="C853" s="5" t="s">
        <v>2108</v>
      </c>
      <c r="D853" s="3" t="s">
        <v>3889</v>
      </c>
      <c r="E853" s="6">
        <v>43824.245798611111</v>
      </c>
      <c r="F853" s="3"/>
      <c r="G853" s="3"/>
      <c r="H853" s="3"/>
      <c r="I853" s="3"/>
      <c r="J853" s="3" t="s">
        <v>3898</v>
      </c>
      <c r="K853" s="3"/>
      <c r="L853" s="7" t="s">
        <v>22</v>
      </c>
      <c r="M853" s="13" t="s">
        <v>3899</v>
      </c>
      <c r="N853" s="3">
        <v>91</v>
      </c>
      <c r="O853" s="3">
        <v>1335</v>
      </c>
      <c r="P853" s="3" t="s">
        <v>151</v>
      </c>
      <c r="Q853" s="15" t="s">
        <v>3900</v>
      </c>
      <c r="R853" s="7" t="s">
        <v>2113</v>
      </c>
    </row>
    <row r="854" spans="1:18" ht="82.2">
      <c r="A854" s="9" t="s">
        <v>3901</v>
      </c>
      <c r="B854" s="5" t="s">
        <v>17411</v>
      </c>
      <c r="C854" s="5" t="s">
        <v>2756</v>
      </c>
      <c r="D854" s="3" t="s">
        <v>3902</v>
      </c>
      <c r="E854" s="6">
        <v>43824.245763888888</v>
      </c>
      <c r="F854" s="3"/>
      <c r="G854" s="3"/>
      <c r="H854" s="3"/>
      <c r="I854" s="3"/>
      <c r="J854" s="3" t="s">
        <v>3496</v>
      </c>
      <c r="K854" s="3"/>
      <c r="L854" s="7" t="s">
        <v>36</v>
      </c>
      <c r="M854" s="13" t="s">
        <v>3497</v>
      </c>
      <c r="N854" s="3">
        <v>70</v>
      </c>
      <c r="O854" s="3">
        <v>537</v>
      </c>
      <c r="P854" s="3" t="s">
        <v>1262</v>
      </c>
      <c r="Q854" s="15" t="s">
        <v>3903</v>
      </c>
      <c r="R854" s="7" t="s">
        <v>2761</v>
      </c>
    </row>
    <row r="855" spans="1:18" ht="51.6">
      <c r="A855" s="9" t="s">
        <v>3904</v>
      </c>
      <c r="B855" s="5" t="s">
        <v>17412</v>
      </c>
      <c r="C855" s="5" t="s">
        <v>2664</v>
      </c>
      <c r="D855" s="3" t="s">
        <v>3905</v>
      </c>
      <c r="E855" s="6">
        <v>43824.245752314819</v>
      </c>
      <c r="F855" s="3"/>
      <c r="G855" s="3"/>
      <c r="H855" s="3"/>
      <c r="I855" s="3"/>
      <c r="J855" s="3" t="s">
        <v>3867</v>
      </c>
      <c r="K855" s="3"/>
      <c r="L855" s="7" t="s">
        <v>36</v>
      </c>
      <c r="M855" s="13" t="s">
        <v>3868</v>
      </c>
      <c r="N855" s="3">
        <v>55</v>
      </c>
      <c r="O855" s="3">
        <v>397</v>
      </c>
      <c r="P855" s="3" t="s">
        <v>3869</v>
      </c>
      <c r="Q855" s="15" t="s">
        <v>3906</v>
      </c>
      <c r="R855" s="7" t="s">
        <v>2667</v>
      </c>
    </row>
    <row r="856" spans="1:18" ht="123">
      <c r="A856" s="9" t="s">
        <v>3907</v>
      </c>
      <c r="B856" s="5" t="s">
        <v>17413</v>
      </c>
      <c r="C856" s="5" t="s">
        <v>2101</v>
      </c>
      <c r="D856" s="3" t="s">
        <v>3908</v>
      </c>
      <c r="E856" s="6">
        <v>43824.245682870373</v>
      </c>
      <c r="F856" s="3"/>
      <c r="G856" s="3"/>
      <c r="H856" s="3"/>
      <c r="I856" s="3"/>
      <c r="J856" s="3" t="s">
        <v>3909</v>
      </c>
      <c r="K856" s="3"/>
      <c r="L856" s="7" t="s">
        <v>36</v>
      </c>
      <c r="M856" s="13" t="s">
        <v>3910</v>
      </c>
      <c r="N856" s="3">
        <v>21</v>
      </c>
      <c r="O856" s="3">
        <v>408</v>
      </c>
      <c r="P856" s="3"/>
      <c r="Q856" s="15" t="s">
        <v>3911</v>
      </c>
      <c r="R856" s="7" t="s">
        <v>2106</v>
      </c>
    </row>
    <row r="857" spans="1:18" ht="31.2">
      <c r="A857" s="9" t="s">
        <v>3912</v>
      </c>
      <c r="B857" s="5" t="s">
        <v>17414</v>
      </c>
      <c r="C857" s="5" t="s">
        <v>3913</v>
      </c>
      <c r="D857" s="3" t="s">
        <v>3914</v>
      </c>
      <c r="E857" s="6">
        <v>43824.245624999996</v>
      </c>
      <c r="F857" s="3"/>
      <c r="G857" s="3"/>
      <c r="H857" s="3"/>
      <c r="I857" s="3"/>
      <c r="J857" s="3" t="s">
        <v>3915</v>
      </c>
      <c r="K857" s="3"/>
      <c r="L857" s="7" t="s">
        <v>36</v>
      </c>
      <c r="M857" s="13" t="s">
        <v>3916</v>
      </c>
      <c r="N857" s="3">
        <v>6</v>
      </c>
      <c r="O857" s="3">
        <v>82</v>
      </c>
      <c r="P857" s="3"/>
      <c r="Q857" s="15" t="s">
        <v>3917</v>
      </c>
      <c r="R857" s="7" t="s">
        <v>3918</v>
      </c>
    </row>
    <row r="858" spans="1:18" ht="123">
      <c r="A858" s="9" t="s">
        <v>3919</v>
      </c>
      <c r="B858" s="5" t="s">
        <v>17415</v>
      </c>
      <c r="C858" s="5" t="s">
        <v>2101</v>
      </c>
      <c r="D858" s="3" t="s">
        <v>3914</v>
      </c>
      <c r="E858" s="6">
        <v>43824.245624999996</v>
      </c>
      <c r="F858" s="3"/>
      <c r="G858" s="3"/>
      <c r="H858" s="3"/>
      <c r="I858" s="3"/>
      <c r="J858" s="3" t="s">
        <v>3898</v>
      </c>
      <c r="K858" s="3"/>
      <c r="L858" s="7" t="s">
        <v>22</v>
      </c>
      <c r="M858" s="13" t="s">
        <v>3899</v>
      </c>
      <c r="N858" s="3">
        <v>91</v>
      </c>
      <c r="O858" s="3">
        <v>1335</v>
      </c>
      <c r="P858" s="3" t="s">
        <v>151</v>
      </c>
      <c r="Q858" s="15" t="s">
        <v>3920</v>
      </c>
      <c r="R858" s="7" t="s">
        <v>2106</v>
      </c>
    </row>
    <row r="859" spans="1:18" ht="51.6">
      <c r="A859" s="9" t="s">
        <v>3921</v>
      </c>
      <c r="B859" s="5" t="s">
        <v>17416</v>
      </c>
      <c r="C859" s="5" t="s">
        <v>2170</v>
      </c>
      <c r="D859" s="3" t="s">
        <v>3922</v>
      </c>
      <c r="E859" s="6">
        <v>43824.245567129634</v>
      </c>
      <c r="F859" s="3"/>
      <c r="G859" s="3"/>
      <c r="H859" s="3"/>
      <c r="I859" s="3"/>
      <c r="J859" s="3" t="s">
        <v>3923</v>
      </c>
      <c r="K859" s="3"/>
      <c r="L859" s="7" t="s">
        <v>36</v>
      </c>
      <c r="M859" s="13" t="s">
        <v>3924</v>
      </c>
      <c r="N859" s="3">
        <v>99</v>
      </c>
      <c r="O859" s="3">
        <v>469</v>
      </c>
      <c r="P859" s="3"/>
      <c r="Q859" s="15" t="s">
        <v>3925</v>
      </c>
      <c r="R859" s="7" t="s">
        <v>2176</v>
      </c>
    </row>
    <row r="860" spans="1:18" ht="51.6">
      <c r="A860" s="9" t="s">
        <v>3926</v>
      </c>
      <c r="B860" s="5" t="s">
        <v>17417</v>
      </c>
      <c r="C860" s="5" t="s">
        <v>2217</v>
      </c>
      <c r="D860" s="3" t="s">
        <v>3922</v>
      </c>
      <c r="E860" s="6">
        <v>43824.245567129634</v>
      </c>
      <c r="F860" s="3"/>
      <c r="G860" s="3"/>
      <c r="H860" s="3"/>
      <c r="I860" s="3"/>
      <c r="J860" s="3" t="s">
        <v>3927</v>
      </c>
      <c r="K860" s="3"/>
      <c r="L860" s="7" t="s">
        <v>36</v>
      </c>
      <c r="M860" s="13" t="s">
        <v>3928</v>
      </c>
      <c r="N860" s="3">
        <v>776</v>
      </c>
      <c r="O860" s="3">
        <v>24</v>
      </c>
      <c r="P860" s="3" t="s">
        <v>3929</v>
      </c>
      <c r="Q860" s="15" t="s">
        <v>3930</v>
      </c>
      <c r="R860" s="7" t="s">
        <v>2222</v>
      </c>
    </row>
    <row r="861" spans="1:18" ht="61.8">
      <c r="A861" s="9" t="s">
        <v>3931</v>
      </c>
      <c r="B861" s="5" t="s">
        <v>17418</v>
      </c>
      <c r="C861" s="5" t="s">
        <v>2123</v>
      </c>
      <c r="D861" s="3" t="s">
        <v>3932</v>
      </c>
      <c r="E861" s="6">
        <v>43824.245451388888</v>
      </c>
      <c r="F861" s="3"/>
      <c r="G861" s="3"/>
      <c r="H861" s="3"/>
      <c r="I861" s="3"/>
      <c r="J861" s="3" t="s">
        <v>3933</v>
      </c>
      <c r="K861" s="3"/>
      <c r="L861" s="7" t="s">
        <v>22</v>
      </c>
      <c r="M861" s="13" t="s">
        <v>3934</v>
      </c>
      <c r="N861" s="3">
        <v>20</v>
      </c>
      <c r="O861" s="3">
        <v>49</v>
      </c>
      <c r="P861" s="3"/>
      <c r="Q861" s="15" t="s">
        <v>3935</v>
      </c>
      <c r="R861" s="7" t="s">
        <v>2128</v>
      </c>
    </row>
    <row r="862" spans="1:18" ht="51.6">
      <c r="A862" s="9" t="s">
        <v>3936</v>
      </c>
      <c r="B862" s="5" t="s">
        <v>17419</v>
      </c>
      <c r="C862" s="5" t="s">
        <v>2123</v>
      </c>
      <c r="D862" s="3" t="s">
        <v>3932</v>
      </c>
      <c r="E862" s="6">
        <v>43824.245451388888</v>
      </c>
      <c r="F862" s="3"/>
      <c r="G862" s="3"/>
      <c r="H862" s="3"/>
      <c r="I862" s="3"/>
      <c r="J862" s="3" t="s">
        <v>3639</v>
      </c>
      <c r="K862" s="3"/>
      <c r="L862" s="7" t="s">
        <v>22</v>
      </c>
      <c r="M862" s="13" t="s">
        <v>3640</v>
      </c>
      <c r="N862" s="3">
        <v>20</v>
      </c>
      <c r="O862" s="3">
        <v>48</v>
      </c>
      <c r="P862" s="3"/>
      <c r="Q862" s="15" t="s">
        <v>3937</v>
      </c>
      <c r="R862" s="7" t="s">
        <v>2128</v>
      </c>
    </row>
    <row r="863" spans="1:18" ht="72">
      <c r="A863" s="9" t="s">
        <v>3938</v>
      </c>
      <c r="B863" s="5" t="s">
        <v>17420</v>
      </c>
      <c r="C863" s="5" t="s">
        <v>2170</v>
      </c>
      <c r="D863" s="3" t="s">
        <v>3939</v>
      </c>
      <c r="E863" s="6">
        <v>43824.245439814811</v>
      </c>
      <c r="F863" s="3"/>
      <c r="G863" s="3"/>
      <c r="H863" s="3"/>
      <c r="I863" s="3"/>
      <c r="J863" s="3" t="s">
        <v>3940</v>
      </c>
      <c r="K863" s="3"/>
      <c r="L863" s="7" t="s">
        <v>22</v>
      </c>
      <c r="M863" s="13" t="s">
        <v>3941</v>
      </c>
      <c r="N863" s="3">
        <v>10</v>
      </c>
      <c r="O863" s="3">
        <v>55</v>
      </c>
      <c r="P863" s="3"/>
      <c r="Q863" s="15" t="s">
        <v>3942</v>
      </c>
      <c r="R863" s="7" t="s">
        <v>2176</v>
      </c>
    </row>
    <row r="864" spans="1:18" ht="102.6">
      <c r="A864" s="9" t="s">
        <v>3943</v>
      </c>
      <c r="B864" s="5" t="s">
        <v>17421</v>
      </c>
      <c r="C864" s="5" t="s">
        <v>3944</v>
      </c>
      <c r="D864" s="3" t="s">
        <v>3945</v>
      </c>
      <c r="E864" s="6">
        <v>43824.245405092588</v>
      </c>
      <c r="F864" s="3"/>
      <c r="G864" s="3"/>
      <c r="H864" s="3"/>
      <c r="I864" s="3"/>
      <c r="J864" s="3" t="s">
        <v>3838</v>
      </c>
      <c r="K864" s="3"/>
      <c r="L864" s="7" t="s">
        <v>22</v>
      </c>
      <c r="M864" s="13" t="s">
        <v>3839</v>
      </c>
      <c r="N864" s="3">
        <v>197</v>
      </c>
      <c r="O864" s="3">
        <v>384</v>
      </c>
      <c r="P864" s="3" t="s">
        <v>3840</v>
      </c>
      <c r="Q864" s="15" t="s">
        <v>3946</v>
      </c>
      <c r="R864" s="7" t="s">
        <v>3947</v>
      </c>
    </row>
    <row r="865" spans="1:18" ht="61.8">
      <c r="A865" s="9" t="s">
        <v>3948</v>
      </c>
      <c r="B865" s="5" t="s">
        <v>17422</v>
      </c>
      <c r="C865" s="5" t="s">
        <v>2679</v>
      </c>
      <c r="D865" s="3" t="s">
        <v>3949</v>
      </c>
      <c r="E865" s="6">
        <v>43824.245335648149</v>
      </c>
      <c r="F865" s="3"/>
      <c r="G865" s="3"/>
      <c r="H865" s="3"/>
      <c r="I865" s="3"/>
      <c r="J865" s="3" t="s">
        <v>3950</v>
      </c>
      <c r="K865" s="3"/>
      <c r="L865" s="7" t="s">
        <v>22</v>
      </c>
      <c r="M865" s="13" t="s">
        <v>3951</v>
      </c>
      <c r="N865" s="3">
        <v>8</v>
      </c>
      <c r="O865" s="3">
        <v>94</v>
      </c>
      <c r="P865" s="3" t="s">
        <v>3952</v>
      </c>
      <c r="Q865" s="15" t="s">
        <v>3953</v>
      </c>
      <c r="R865" s="7" t="s">
        <v>2684</v>
      </c>
    </row>
    <row r="866" spans="1:18" ht="82.2">
      <c r="A866" s="9" t="s">
        <v>3954</v>
      </c>
      <c r="B866" s="5" t="s">
        <v>16900</v>
      </c>
      <c r="C866" s="5" t="s">
        <v>2830</v>
      </c>
      <c r="D866" s="3" t="s">
        <v>3949</v>
      </c>
      <c r="E866" s="6">
        <v>43824.245335648149</v>
      </c>
      <c r="F866" s="3"/>
      <c r="G866" s="3"/>
      <c r="H866" s="3"/>
      <c r="I866" s="3"/>
      <c r="J866" s="3" t="s">
        <v>3731</v>
      </c>
      <c r="K866" s="3"/>
      <c r="L866" s="7" t="s">
        <v>36</v>
      </c>
      <c r="M866" s="13" t="s">
        <v>3732</v>
      </c>
      <c r="N866" s="3">
        <v>195</v>
      </c>
      <c r="O866" s="3">
        <v>309</v>
      </c>
      <c r="P866" s="3"/>
      <c r="Q866" s="15" t="s">
        <v>3955</v>
      </c>
      <c r="R866" s="7" t="s">
        <v>2832</v>
      </c>
    </row>
    <row r="867" spans="1:18" ht="82.2">
      <c r="A867" s="9" t="s">
        <v>3956</v>
      </c>
      <c r="B867" s="5" t="s">
        <v>16900</v>
      </c>
      <c r="C867" s="5" t="s">
        <v>2108</v>
      </c>
      <c r="D867" s="3" t="s">
        <v>3957</v>
      </c>
      <c r="E867" s="6">
        <v>43824.245324074072</v>
      </c>
      <c r="F867" s="3"/>
      <c r="G867" s="3"/>
      <c r="H867" s="3"/>
      <c r="I867" s="3"/>
      <c r="J867" s="3" t="s">
        <v>3656</v>
      </c>
      <c r="K867" s="3"/>
      <c r="L867" s="7" t="s">
        <v>36</v>
      </c>
      <c r="M867" s="13" t="s">
        <v>3657</v>
      </c>
      <c r="N867" s="3">
        <v>77</v>
      </c>
      <c r="O867" s="3">
        <v>169</v>
      </c>
      <c r="P867" s="3" t="s">
        <v>3658</v>
      </c>
      <c r="Q867" s="15" t="s">
        <v>3958</v>
      </c>
      <c r="R867" s="7" t="s">
        <v>2113</v>
      </c>
    </row>
    <row r="868" spans="1:18" ht="31.2">
      <c r="A868" s="9" t="s">
        <v>3959</v>
      </c>
      <c r="B868" s="5" t="s">
        <v>17423</v>
      </c>
      <c r="C868" s="5" t="s">
        <v>3960</v>
      </c>
      <c r="D868" s="3" t="s">
        <v>3961</v>
      </c>
      <c r="E868" s="6">
        <v>43824.245312500003</v>
      </c>
      <c r="F868" s="3"/>
      <c r="G868" s="3"/>
      <c r="H868" s="3"/>
      <c r="I868" s="3"/>
      <c r="J868" s="3" t="s">
        <v>3962</v>
      </c>
      <c r="K868" s="3"/>
      <c r="L868" s="7" t="s">
        <v>36</v>
      </c>
      <c r="M868" s="13" t="s">
        <v>3963</v>
      </c>
      <c r="N868" s="3">
        <v>6</v>
      </c>
      <c r="O868" s="3">
        <v>27</v>
      </c>
      <c r="P868" s="3" t="s">
        <v>3964</v>
      </c>
      <c r="Q868" s="15" t="s">
        <v>3965</v>
      </c>
      <c r="R868" s="7" t="s">
        <v>3966</v>
      </c>
    </row>
    <row r="869" spans="1:18" ht="92.4">
      <c r="A869" s="9" t="s">
        <v>3967</v>
      </c>
      <c r="B869" s="5" t="s">
        <v>17250</v>
      </c>
      <c r="C869" s="5" t="s">
        <v>2243</v>
      </c>
      <c r="D869" s="3" t="s">
        <v>3961</v>
      </c>
      <c r="E869" s="6">
        <v>43824.245312500003</v>
      </c>
      <c r="F869" s="3"/>
      <c r="G869" s="3"/>
      <c r="H869" s="3"/>
      <c r="I869" s="3"/>
      <c r="J869" s="3" t="s">
        <v>3968</v>
      </c>
      <c r="K869" s="3"/>
      <c r="L869" s="7" t="s">
        <v>36</v>
      </c>
      <c r="M869" s="13" t="s">
        <v>3969</v>
      </c>
      <c r="N869" s="3">
        <v>243</v>
      </c>
      <c r="O869" s="3">
        <v>351</v>
      </c>
      <c r="P869" s="3" t="s">
        <v>3970</v>
      </c>
      <c r="Q869" s="15" t="s">
        <v>3971</v>
      </c>
      <c r="R869" s="7" t="s">
        <v>2249</v>
      </c>
    </row>
    <row r="870" spans="1:18" ht="51.6">
      <c r="A870" s="9" t="s">
        <v>3972</v>
      </c>
      <c r="B870" s="5" t="s">
        <v>17424</v>
      </c>
      <c r="C870" s="5" t="s">
        <v>3133</v>
      </c>
      <c r="D870" s="3" t="s">
        <v>3973</v>
      </c>
      <c r="E870" s="6">
        <v>43824.245289351849</v>
      </c>
      <c r="F870" s="3"/>
      <c r="G870" s="3"/>
      <c r="H870" s="3"/>
      <c r="I870" s="3"/>
      <c r="J870" s="3" t="s">
        <v>3974</v>
      </c>
      <c r="K870" s="3"/>
      <c r="L870" s="7" t="s">
        <v>36</v>
      </c>
      <c r="M870" s="13" t="s">
        <v>3975</v>
      </c>
      <c r="N870" s="3">
        <v>42</v>
      </c>
      <c r="O870" s="3">
        <v>56</v>
      </c>
      <c r="P870" s="3" t="s">
        <v>151</v>
      </c>
      <c r="Q870" s="15" t="s">
        <v>3976</v>
      </c>
      <c r="R870" s="7" t="s">
        <v>3138</v>
      </c>
    </row>
    <row r="871" spans="1:18" ht="51.6">
      <c r="A871" s="9" t="s">
        <v>3977</v>
      </c>
      <c r="B871" s="5" t="s">
        <v>17425</v>
      </c>
      <c r="C871" s="5" t="s">
        <v>3978</v>
      </c>
      <c r="D871" s="3" t="s">
        <v>3979</v>
      </c>
      <c r="E871" s="6">
        <v>43824.24527777778</v>
      </c>
      <c r="F871" s="3"/>
      <c r="G871" s="3"/>
      <c r="H871" s="3"/>
      <c r="I871" s="3"/>
      <c r="J871" s="3" t="s">
        <v>3980</v>
      </c>
      <c r="K871" s="3"/>
      <c r="L871" s="7" t="s">
        <v>36</v>
      </c>
      <c r="M871" s="13" t="s">
        <v>3981</v>
      </c>
      <c r="N871" s="3">
        <v>40</v>
      </c>
      <c r="O871" s="3">
        <v>576</v>
      </c>
      <c r="P871" s="3"/>
      <c r="Q871" s="15" t="s">
        <v>3982</v>
      </c>
      <c r="R871" s="7" t="s">
        <v>2714</v>
      </c>
    </row>
    <row r="872" spans="1:18" ht="51.6">
      <c r="A872" s="9" t="s">
        <v>3983</v>
      </c>
      <c r="B872" s="5" t="s">
        <v>17426</v>
      </c>
      <c r="C872" s="5" t="s">
        <v>2123</v>
      </c>
      <c r="D872" s="3" t="s">
        <v>3984</v>
      </c>
      <c r="E872" s="6">
        <v>43824.245243055557</v>
      </c>
      <c r="F872" s="3"/>
      <c r="G872" s="3"/>
      <c r="H872" s="3"/>
      <c r="I872" s="3"/>
      <c r="J872" s="3" t="s">
        <v>3985</v>
      </c>
      <c r="K872" s="3"/>
      <c r="L872" s="7" t="s">
        <v>36</v>
      </c>
      <c r="M872" s="13" t="s">
        <v>3986</v>
      </c>
      <c r="N872" s="3">
        <v>2</v>
      </c>
      <c r="O872" s="3">
        <v>87</v>
      </c>
      <c r="P872" s="3" t="s">
        <v>38</v>
      </c>
      <c r="Q872" s="15" t="s">
        <v>3987</v>
      </c>
      <c r="R872" s="7" t="s">
        <v>2128</v>
      </c>
    </row>
    <row r="873" spans="1:18" ht="123">
      <c r="A873" s="9" t="s">
        <v>3988</v>
      </c>
      <c r="B873" s="5" t="s">
        <v>17427</v>
      </c>
      <c r="C873" s="5" t="s">
        <v>2101</v>
      </c>
      <c r="D873" s="3" t="s">
        <v>3989</v>
      </c>
      <c r="E873" s="6">
        <v>43824.245208333334</v>
      </c>
      <c r="F873" s="3"/>
      <c r="G873" s="3"/>
      <c r="H873" s="3"/>
      <c r="I873" s="3"/>
      <c r="J873" s="3" t="s">
        <v>3990</v>
      </c>
      <c r="K873" s="3"/>
      <c r="L873" s="7" t="s">
        <v>36</v>
      </c>
      <c r="M873" s="13" t="s">
        <v>3991</v>
      </c>
      <c r="N873" s="3">
        <v>16</v>
      </c>
      <c r="O873" s="3">
        <v>42</v>
      </c>
      <c r="P873" s="3"/>
      <c r="Q873" s="15" t="s">
        <v>3992</v>
      </c>
      <c r="R873" s="7" t="s">
        <v>2106</v>
      </c>
    </row>
    <row r="874" spans="1:18" ht="61.8">
      <c r="A874" s="9" t="s">
        <v>3993</v>
      </c>
      <c r="B874" s="5" t="s">
        <v>17428</v>
      </c>
      <c r="C874" s="5" t="s">
        <v>2108</v>
      </c>
      <c r="D874" s="3" t="s">
        <v>3989</v>
      </c>
      <c r="E874" s="6">
        <v>43824.245208333334</v>
      </c>
      <c r="F874" s="3"/>
      <c r="G874" s="3"/>
      <c r="H874" s="3"/>
      <c r="I874" s="3"/>
      <c r="J874" s="3" t="s">
        <v>3994</v>
      </c>
      <c r="K874" s="3"/>
      <c r="L874" s="7" t="s">
        <v>36</v>
      </c>
      <c r="M874" s="13" t="s">
        <v>3995</v>
      </c>
      <c r="N874" s="3">
        <v>415</v>
      </c>
      <c r="O874" s="3">
        <v>114</v>
      </c>
      <c r="P874" s="3"/>
      <c r="Q874" s="15" t="s">
        <v>3996</v>
      </c>
      <c r="R874" s="7" t="s">
        <v>2113</v>
      </c>
    </row>
    <row r="875" spans="1:18" ht="51.6">
      <c r="A875" s="9" t="s">
        <v>3997</v>
      </c>
      <c r="B875" s="5" t="s">
        <v>17429</v>
      </c>
      <c r="C875" s="5" t="s">
        <v>2383</v>
      </c>
      <c r="D875" s="3" t="s">
        <v>3998</v>
      </c>
      <c r="E875" s="6">
        <v>43824.245162037041</v>
      </c>
      <c r="F875" s="3"/>
      <c r="G875" s="3"/>
      <c r="H875" s="3"/>
      <c r="I875" s="3"/>
      <c r="J875" s="3" t="s">
        <v>3999</v>
      </c>
      <c r="K875" s="3"/>
      <c r="L875" s="7" t="s">
        <v>22</v>
      </c>
      <c r="M875" s="13" t="s">
        <v>4000</v>
      </c>
      <c r="N875" s="3">
        <v>16</v>
      </c>
      <c r="O875" s="3">
        <v>157</v>
      </c>
      <c r="P875" s="3"/>
      <c r="Q875" s="15" t="s">
        <v>4001</v>
      </c>
      <c r="R875" s="7" t="s">
        <v>2389</v>
      </c>
    </row>
    <row r="876" spans="1:18" ht="61.8">
      <c r="A876" s="9" t="s">
        <v>4002</v>
      </c>
      <c r="B876" s="5" t="s">
        <v>17430</v>
      </c>
      <c r="C876" s="5" t="s">
        <v>2239</v>
      </c>
      <c r="D876" s="3" t="s">
        <v>4003</v>
      </c>
      <c r="E876" s="6">
        <v>43824.245150462964</v>
      </c>
      <c r="F876" s="3"/>
      <c r="G876" s="3"/>
      <c r="H876" s="3"/>
      <c r="I876" s="3"/>
      <c r="J876" s="3" t="s">
        <v>3985</v>
      </c>
      <c r="K876" s="3"/>
      <c r="L876" s="7" t="s">
        <v>36</v>
      </c>
      <c r="M876" s="13" t="s">
        <v>3986</v>
      </c>
      <c r="N876" s="3">
        <v>2</v>
      </c>
      <c r="O876" s="3">
        <v>87</v>
      </c>
      <c r="P876" s="3" t="s">
        <v>38</v>
      </c>
      <c r="Q876" s="15" t="s">
        <v>4004</v>
      </c>
      <c r="R876" s="7" t="s">
        <v>2241</v>
      </c>
    </row>
    <row r="877" spans="1:18" ht="51.6">
      <c r="A877" s="9" t="s">
        <v>4005</v>
      </c>
      <c r="B877" s="5" t="s">
        <v>15846</v>
      </c>
      <c r="C877" s="5" t="s">
        <v>2170</v>
      </c>
      <c r="D877" s="3" t="s">
        <v>4006</v>
      </c>
      <c r="E877" s="6">
        <v>43824.245092592595</v>
      </c>
      <c r="F877" s="3"/>
      <c r="G877" s="3"/>
      <c r="H877" s="3"/>
      <c r="I877" s="3"/>
      <c r="J877" s="3" t="s">
        <v>4007</v>
      </c>
      <c r="K877" s="3"/>
      <c r="L877" s="7" t="s">
        <v>36</v>
      </c>
      <c r="M877" s="13" t="s">
        <v>4008</v>
      </c>
      <c r="N877" s="3">
        <v>20</v>
      </c>
      <c r="O877" s="3">
        <v>101</v>
      </c>
      <c r="P877" s="3" t="s">
        <v>4009</v>
      </c>
      <c r="Q877" s="15" t="s">
        <v>4010</v>
      </c>
      <c r="R877" s="7" t="s">
        <v>2176</v>
      </c>
    </row>
    <row r="878" spans="1:18" ht="123">
      <c r="A878" s="9" t="s">
        <v>4011</v>
      </c>
      <c r="B878" s="5" t="s">
        <v>17431</v>
      </c>
      <c r="C878" s="5" t="s">
        <v>2101</v>
      </c>
      <c r="D878" s="3" t="s">
        <v>4012</v>
      </c>
      <c r="E878" s="6">
        <v>43824.245046296295</v>
      </c>
      <c r="F878" s="3"/>
      <c r="G878" s="3"/>
      <c r="H878" s="3"/>
      <c r="I878" s="3"/>
      <c r="J878" s="3" t="s">
        <v>4013</v>
      </c>
      <c r="K878" s="3"/>
      <c r="L878" s="7" t="s">
        <v>36</v>
      </c>
      <c r="M878" s="13" t="s">
        <v>4014</v>
      </c>
      <c r="N878" s="3">
        <v>184</v>
      </c>
      <c r="O878" s="3">
        <v>197</v>
      </c>
      <c r="P878" s="3"/>
      <c r="Q878" s="15" t="s">
        <v>4015</v>
      </c>
      <c r="R878" s="7" t="s">
        <v>2106</v>
      </c>
    </row>
    <row r="879" spans="1:18" ht="82.2">
      <c r="A879" s="9" t="s">
        <v>4016</v>
      </c>
      <c r="B879" s="5" t="s">
        <v>16900</v>
      </c>
      <c r="C879" s="5" t="s">
        <v>2170</v>
      </c>
      <c r="D879" s="3" t="s">
        <v>4017</v>
      </c>
      <c r="E879" s="6">
        <v>43824.245011574079</v>
      </c>
      <c r="F879" s="3"/>
      <c r="G879" s="3"/>
      <c r="H879" s="3"/>
      <c r="I879" s="3"/>
      <c r="J879" s="3" t="s">
        <v>4018</v>
      </c>
      <c r="K879" s="3"/>
      <c r="L879" s="7" t="s">
        <v>22</v>
      </c>
      <c r="M879" s="13" t="s">
        <v>4019</v>
      </c>
      <c r="N879" s="3">
        <v>54</v>
      </c>
      <c r="O879" s="3">
        <v>275</v>
      </c>
      <c r="P879" s="3" t="s">
        <v>151</v>
      </c>
      <c r="Q879" s="15" t="s">
        <v>4020</v>
      </c>
      <c r="R879" s="7" t="s">
        <v>2176</v>
      </c>
    </row>
    <row r="880" spans="1:18" ht="72">
      <c r="A880" s="9" t="s">
        <v>4021</v>
      </c>
      <c r="B880" s="5" t="s">
        <v>17432</v>
      </c>
      <c r="C880" s="5" t="s">
        <v>2664</v>
      </c>
      <c r="D880" s="3" t="s">
        <v>4022</v>
      </c>
      <c r="E880" s="6">
        <v>43824.244895833333</v>
      </c>
      <c r="F880" s="3"/>
      <c r="G880" s="3"/>
      <c r="H880" s="3"/>
      <c r="I880" s="3"/>
      <c r="J880" s="3" t="s">
        <v>4023</v>
      </c>
      <c r="K880" s="3"/>
      <c r="L880" s="7" t="s">
        <v>36</v>
      </c>
      <c r="M880" s="13" t="s">
        <v>4024</v>
      </c>
      <c r="N880" s="3">
        <v>33</v>
      </c>
      <c r="O880" s="3">
        <v>766</v>
      </c>
      <c r="P880" s="3" t="s">
        <v>4025</v>
      </c>
      <c r="Q880" s="15" t="s">
        <v>4026</v>
      </c>
      <c r="R880" s="7" t="s">
        <v>2667</v>
      </c>
    </row>
    <row r="881" spans="1:18" ht="92.4">
      <c r="A881" s="9" t="s">
        <v>4027</v>
      </c>
      <c r="B881" s="5" t="s">
        <v>16948</v>
      </c>
      <c r="C881" s="5" t="s">
        <v>2814</v>
      </c>
      <c r="D881" s="3" t="s">
        <v>4022</v>
      </c>
      <c r="E881" s="6">
        <v>43824.244895833333</v>
      </c>
      <c r="F881" s="3"/>
      <c r="G881" s="3"/>
      <c r="H881" s="3"/>
      <c r="I881" s="3"/>
      <c r="J881" s="3" t="s">
        <v>4028</v>
      </c>
      <c r="K881" s="3"/>
      <c r="L881" s="7" t="s">
        <v>36</v>
      </c>
      <c r="M881" s="13" t="s">
        <v>4029</v>
      </c>
      <c r="N881" s="3">
        <v>4</v>
      </c>
      <c r="O881" s="3">
        <v>44</v>
      </c>
      <c r="P881" s="3"/>
      <c r="Q881" s="15" t="s">
        <v>4030</v>
      </c>
      <c r="R881" s="7" t="s">
        <v>2819</v>
      </c>
    </row>
    <row r="882" spans="1:18" ht="112.8">
      <c r="A882" s="9" t="s">
        <v>4031</v>
      </c>
      <c r="B882" s="5" t="s">
        <v>17433</v>
      </c>
      <c r="C882" s="5" t="s">
        <v>2137</v>
      </c>
      <c r="D882" s="3" t="s">
        <v>4022</v>
      </c>
      <c r="E882" s="6">
        <v>43824.244895833333</v>
      </c>
      <c r="F882" s="3"/>
      <c r="G882" s="3"/>
      <c r="H882" s="3"/>
      <c r="I882" s="3"/>
      <c r="J882" s="3" t="s">
        <v>3985</v>
      </c>
      <c r="K882" s="3"/>
      <c r="L882" s="7" t="s">
        <v>36</v>
      </c>
      <c r="M882" s="13" t="s">
        <v>3986</v>
      </c>
      <c r="N882" s="3">
        <v>2</v>
      </c>
      <c r="O882" s="3">
        <v>87</v>
      </c>
      <c r="P882" s="3" t="s">
        <v>38</v>
      </c>
      <c r="Q882" s="15" t="s">
        <v>4032</v>
      </c>
      <c r="R882" s="7" t="s">
        <v>2142</v>
      </c>
    </row>
    <row r="883" spans="1:18" ht="31.2">
      <c r="A883" s="9" t="s">
        <v>4033</v>
      </c>
      <c r="B883" s="5" t="s">
        <v>17434</v>
      </c>
      <c r="C883" s="5" t="s">
        <v>4034</v>
      </c>
      <c r="D883" s="3" t="s">
        <v>4035</v>
      </c>
      <c r="E883" s="6">
        <v>43824.244884259257</v>
      </c>
      <c r="F883" s="3"/>
      <c r="G883" s="3"/>
      <c r="H883" s="3"/>
      <c r="I883" s="3"/>
      <c r="J883" s="3" t="s">
        <v>4036</v>
      </c>
      <c r="K883" s="3"/>
      <c r="L883" s="7" t="s">
        <v>36</v>
      </c>
      <c r="M883" s="13" t="s">
        <v>4037</v>
      </c>
      <c r="N883" s="3">
        <v>379</v>
      </c>
      <c r="O883" s="3">
        <v>367</v>
      </c>
      <c r="P883" s="3"/>
      <c r="Q883" s="15" t="s">
        <v>4038</v>
      </c>
      <c r="R883" s="7" t="s">
        <v>4039</v>
      </c>
    </row>
    <row r="884" spans="1:18" ht="61.8">
      <c r="A884" s="9" t="s">
        <v>4040</v>
      </c>
      <c r="B884" s="5" t="s">
        <v>17435</v>
      </c>
      <c r="C884" s="5" t="s">
        <v>2137</v>
      </c>
      <c r="D884" s="3" t="s">
        <v>4035</v>
      </c>
      <c r="E884" s="6">
        <v>43824.244884259257</v>
      </c>
      <c r="F884" s="3"/>
      <c r="G884" s="3"/>
      <c r="H884" s="3"/>
      <c r="I884" s="3"/>
      <c r="J884" s="3" t="s">
        <v>4041</v>
      </c>
      <c r="K884" s="3"/>
      <c r="L884" s="7" t="s">
        <v>36</v>
      </c>
      <c r="M884" s="13" t="s">
        <v>4042</v>
      </c>
      <c r="N884" s="3">
        <v>206</v>
      </c>
      <c r="O884" s="3">
        <v>477</v>
      </c>
      <c r="P884" s="3"/>
      <c r="Q884" s="15" t="s">
        <v>4043</v>
      </c>
      <c r="R884" s="7" t="s">
        <v>2142</v>
      </c>
    </row>
    <row r="885" spans="1:18" ht="72">
      <c r="A885" s="9" t="s">
        <v>4044</v>
      </c>
      <c r="B885" s="5" t="s">
        <v>17436</v>
      </c>
      <c r="C885" s="5" t="s">
        <v>2178</v>
      </c>
      <c r="D885" s="3" t="s">
        <v>4035</v>
      </c>
      <c r="E885" s="6">
        <v>43824.244884259257</v>
      </c>
      <c r="F885" s="3"/>
      <c r="G885" s="3"/>
      <c r="H885" s="3"/>
      <c r="I885" s="3"/>
      <c r="J885" s="3" t="s">
        <v>4045</v>
      </c>
      <c r="K885" s="3"/>
      <c r="L885" s="7" t="s">
        <v>36</v>
      </c>
      <c r="M885" s="13" t="s">
        <v>4046</v>
      </c>
      <c r="N885" s="3">
        <v>53</v>
      </c>
      <c r="O885" s="3">
        <v>220</v>
      </c>
      <c r="P885" s="3"/>
      <c r="Q885" s="15" t="s">
        <v>4047</v>
      </c>
      <c r="R885" s="7" t="s">
        <v>2184</v>
      </c>
    </row>
    <row r="886" spans="1:18" ht="41.4">
      <c r="A886" s="9" t="s">
        <v>4048</v>
      </c>
      <c r="B886" s="5" t="s">
        <v>17348</v>
      </c>
      <c r="C886" s="5" t="s">
        <v>4049</v>
      </c>
      <c r="D886" s="3" t="s">
        <v>4050</v>
      </c>
      <c r="E886" s="6">
        <v>43824.244872685187</v>
      </c>
      <c r="F886" s="3"/>
      <c r="G886" s="3"/>
      <c r="H886" s="3"/>
      <c r="I886" s="3"/>
      <c r="J886" s="3" t="s">
        <v>4051</v>
      </c>
      <c r="K886" s="3"/>
      <c r="L886" s="7" t="s">
        <v>36</v>
      </c>
      <c r="M886" s="13" t="s">
        <v>4052</v>
      </c>
      <c r="N886" s="3">
        <v>34</v>
      </c>
      <c r="O886" s="3">
        <v>140</v>
      </c>
      <c r="P886" s="3"/>
      <c r="Q886" s="15" t="s">
        <v>4053</v>
      </c>
      <c r="R886" s="7" t="s">
        <v>4054</v>
      </c>
    </row>
    <row r="887" spans="1:18" ht="72">
      <c r="A887" s="9" t="s">
        <v>4055</v>
      </c>
      <c r="B887" s="5" t="s">
        <v>17437</v>
      </c>
      <c r="C887" s="5" t="s">
        <v>4056</v>
      </c>
      <c r="D887" s="3" t="s">
        <v>4050</v>
      </c>
      <c r="E887" s="6">
        <v>43824.244872685187</v>
      </c>
      <c r="F887" s="3"/>
      <c r="G887" s="3"/>
      <c r="H887" s="3"/>
      <c r="I887" s="3"/>
      <c r="J887" s="3" t="s">
        <v>3838</v>
      </c>
      <c r="K887" s="3"/>
      <c r="L887" s="7" t="s">
        <v>22</v>
      </c>
      <c r="M887" s="13" t="s">
        <v>3839</v>
      </c>
      <c r="N887" s="3">
        <v>197</v>
      </c>
      <c r="O887" s="3">
        <v>384</v>
      </c>
      <c r="P887" s="3" t="s">
        <v>3840</v>
      </c>
      <c r="Q887" s="15" t="s">
        <v>4057</v>
      </c>
      <c r="R887" s="7" t="s">
        <v>4058</v>
      </c>
    </row>
    <row r="888" spans="1:18" ht="51.6">
      <c r="A888" s="9" t="s">
        <v>4059</v>
      </c>
      <c r="B888" s="5" t="s">
        <v>17438</v>
      </c>
      <c r="C888" s="5" t="s">
        <v>2170</v>
      </c>
      <c r="D888" s="3" t="s">
        <v>4060</v>
      </c>
      <c r="E888" s="6">
        <v>43824.244814814811</v>
      </c>
      <c r="F888" s="3"/>
      <c r="G888" s="3"/>
      <c r="H888" s="3"/>
      <c r="I888" s="3"/>
      <c r="J888" s="3" t="s">
        <v>4061</v>
      </c>
      <c r="K888" s="3"/>
      <c r="L888" s="7" t="s">
        <v>22</v>
      </c>
      <c r="M888" s="13" t="s">
        <v>4062</v>
      </c>
      <c r="N888" s="3">
        <v>391</v>
      </c>
      <c r="O888" s="3">
        <v>2218</v>
      </c>
      <c r="P888" s="3" t="s">
        <v>4063</v>
      </c>
      <c r="Q888" s="15" t="s">
        <v>4064</v>
      </c>
      <c r="R888" s="7" t="s">
        <v>2176</v>
      </c>
    </row>
    <row r="889" spans="1:18" ht="51.6">
      <c r="A889" s="9" t="s">
        <v>4065</v>
      </c>
      <c r="B889" s="5" t="s">
        <v>17439</v>
      </c>
      <c r="C889" s="5" t="s">
        <v>2359</v>
      </c>
      <c r="D889" s="3" t="s">
        <v>4060</v>
      </c>
      <c r="E889" s="6">
        <v>43824.244814814811</v>
      </c>
      <c r="F889" s="3"/>
      <c r="G889" s="3"/>
      <c r="H889" s="3"/>
      <c r="I889" s="3"/>
      <c r="J889" s="3" t="s">
        <v>4066</v>
      </c>
      <c r="K889" s="3"/>
      <c r="L889" s="7" t="s">
        <v>22</v>
      </c>
      <c r="M889" s="13" t="s">
        <v>4067</v>
      </c>
      <c r="N889" s="3">
        <v>196</v>
      </c>
      <c r="O889" s="3">
        <v>84</v>
      </c>
      <c r="P889" s="3" t="s">
        <v>4068</v>
      </c>
      <c r="Q889" s="15" t="s">
        <v>4069</v>
      </c>
      <c r="R889" s="7" t="s">
        <v>2362</v>
      </c>
    </row>
    <row r="890" spans="1:18" ht="51.6">
      <c r="A890" s="9" t="s">
        <v>4070</v>
      </c>
      <c r="B890" s="5" t="s">
        <v>17440</v>
      </c>
      <c r="C890" s="5" t="s">
        <v>2243</v>
      </c>
      <c r="D890" s="3" t="s">
        <v>4071</v>
      </c>
      <c r="E890" s="6">
        <v>43824.244803240741</v>
      </c>
      <c r="F890" s="3"/>
      <c r="G890" s="3"/>
      <c r="H890" s="3"/>
      <c r="I890" s="3"/>
      <c r="J890" s="3" t="s">
        <v>4072</v>
      </c>
      <c r="K890" s="3"/>
      <c r="L890" s="7" t="s">
        <v>36</v>
      </c>
      <c r="M890" s="13" t="s">
        <v>4073</v>
      </c>
      <c r="N890" s="3">
        <v>279</v>
      </c>
      <c r="O890" s="3">
        <v>819</v>
      </c>
      <c r="P890" s="3" t="s">
        <v>4074</v>
      </c>
      <c r="Q890" s="15" t="s">
        <v>4075</v>
      </c>
      <c r="R890" s="7" t="s">
        <v>2249</v>
      </c>
    </row>
    <row r="891" spans="1:18" ht="51.6">
      <c r="A891" s="9" t="s">
        <v>4076</v>
      </c>
      <c r="B891" s="5" t="s">
        <v>17441</v>
      </c>
      <c r="C891" s="5" t="s">
        <v>4077</v>
      </c>
      <c r="D891" s="3" t="s">
        <v>4078</v>
      </c>
      <c r="E891" s="6">
        <v>43824.244780092587</v>
      </c>
      <c r="F891" s="3"/>
      <c r="G891" s="3"/>
      <c r="H891" s="3"/>
      <c r="I891" s="3"/>
      <c r="J891" s="3" t="s">
        <v>4079</v>
      </c>
      <c r="K891" s="3"/>
      <c r="L891" s="7" t="s">
        <v>22</v>
      </c>
      <c r="M891" s="13" t="s">
        <v>4080</v>
      </c>
      <c r="N891" s="3">
        <v>8</v>
      </c>
      <c r="O891" s="3">
        <v>53</v>
      </c>
      <c r="P891" s="3" t="s">
        <v>151</v>
      </c>
      <c r="Q891" s="15" t="s">
        <v>4081</v>
      </c>
      <c r="R891" s="7" t="s">
        <v>4082</v>
      </c>
    </row>
    <row r="892" spans="1:18" ht="92.4">
      <c r="A892" s="9" t="s">
        <v>4083</v>
      </c>
      <c r="B892" s="5" t="s">
        <v>17442</v>
      </c>
      <c r="C892" s="5" t="s">
        <v>2170</v>
      </c>
      <c r="D892" s="3" t="s">
        <v>4084</v>
      </c>
      <c r="E892" s="6">
        <v>43824.244768518518</v>
      </c>
      <c r="F892" s="3"/>
      <c r="G892" s="3"/>
      <c r="H892" s="3"/>
      <c r="I892" s="3"/>
      <c r="J892" s="3" t="s">
        <v>4085</v>
      </c>
      <c r="K892" s="3"/>
      <c r="L892" s="7" t="s">
        <v>22</v>
      </c>
      <c r="M892" s="13" t="s">
        <v>4086</v>
      </c>
      <c r="N892" s="3">
        <v>59</v>
      </c>
      <c r="O892" s="3">
        <v>387</v>
      </c>
      <c r="P892" s="3"/>
      <c r="Q892" s="15" t="s">
        <v>4087</v>
      </c>
      <c r="R892" s="7" t="s">
        <v>2176</v>
      </c>
    </row>
    <row r="893" spans="1:18" ht="61.8">
      <c r="A893" s="9" t="s">
        <v>4088</v>
      </c>
      <c r="B893" s="5" t="s">
        <v>17443</v>
      </c>
      <c r="C893" s="5" t="s">
        <v>2243</v>
      </c>
      <c r="D893" s="3" t="s">
        <v>4089</v>
      </c>
      <c r="E893" s="6">
        <v>43824.244710648149</v>
      </c>
      <c r="F893" s="3"/>
      <c r="G893" s="3"/>
      <c r="H893" s="3"/>
      <c r="I893" s="3"/>
      <c r="J893" s="3" t="s">
        <v>4090</v>
      </c>
      <c r="K893" s="3"/>
      <c r="L893" s="7" t="s">
        <v>36</v>
      </c>
      <c r="M893" s="13" t="s">
        <v>4091</v>
      </c>
      <c r="N893" s="3">
        <v>6</v>
      </c>
      <c r="O893" s="3">
        <v>323</v>
      </c>
      <c r="P893" s="3" t="s">
        <v>4092</v>
      </c>
      <c r="Q893" s="15" t="s">
        <v>4093</v>
      </c>
      <c r="R893" s="7" t="s">
        <v>2249</v>
      </c>
    </row>
    <row r="894" spans="1:18" ht="61.8">
      <c r="A894" s="9" t="s">
        <v>4094</v>
      </c>
      <c r="B894" s="5" t="s">
        <v>17443</v>
      </c>
      <c r="C894" s="5" t="s">
        <v>2170</v>
      </c>
      <c r="D894" s="3" t="s">
        <v>4095</v>
      </c>
      <c r="E894" s="6">
        <v>43824.244664351849</v>
      </c>
      <c r="F894" s="3"/>
      <c r="G894" s="3"/>
      <c r="H894" s="3"/>
      <c r="I894" s="3"/>
      <c r="J894" s="3" t="s">
        <v>4096</v>
      </c>
      <c r="K894" s="3"/>
      <c r="L894" s="7" t="s">
        <v>36</v>
      </c>
      <c r="M894" s="13" t="s">
        <v>4097</v>
      </c>
      <c r="N894" s="3">
        <v>455</v>
      </c>
      <c r="O894" s="3">
        <v>1033</v>
      </c>
      <c r="P894" s="3" t="s">
        <v>4098</v>
      </c>
      <c r="Q894" s="15" t="s">
        <v>4099</v>
      </c>
      <c r="R894" s="7" t="s">
        <v>2176</v>
      </c>
    </row>
    <row r="895" spans="1:18" ht="92.4">
      <c r="A895" s="9" t="s">
        <v>4100</v>
      </c>
      <c r="B895" s="5" t="s">
        <v>17444</v>
      </c>
      <c r="C895" s="5" t="s">
        <v>2391</v>
      </c>
      <c r="D895" s="3" t="s">
        <v>4101</v>
      </c>
      <c r="E895" s="6">
        <v>43824.244629629626</v>
      </c>
      <c r="F895" s="3"/>
      <c r="G895" s="3"/>
      <c r="H895" s="3"/>
      <c r="I895" s="3"/>
      <c r="J895" s="3" t="s">
        <v>3239</v>
      </c>
      <c r="K895" s="3"/>
      <c r="L895" s="7" t="s">
        <v>36</v>
      </c>
      <c r="M895" s="13" t="s">
        <v>3240</v>
      </c>
      <c r="N895" s="3">
        <v>252</v>
      </c>
      <c r="O895" s="3">
        <v>351</v>
      </c>
      <c r="P895" s="3" t="s">
        <v>3241</v>
      </c>
      <c r="Q895" s="15" t="s">
        <v>4102</v>
      </c>
      <c r="R895" s="7" t="s">
        <v>2394</v>
      </c>
    </row>
    <row r="896" spans="1:18" ht="123">
      <c r="A896" s="9" t="s">
        <v>4103</v>
      </c>
      <c r="B896" s="5" t="s">
        <v>17445</v>
      </c>
      <c r="C896" s="5" t="s">
        <v>2101</v>
      </c>
      <c r="D896" s="3" t="s">
        <v>4104</v>
      </c>
      <c r="E896" s="6">
        <v>43824.244618055556</v>
      </c>
      <c r="F896" s="3"/>
      <c r="G896" s="3"/>
      <c r="H896" s="3"/>
      <c r="I896" s="3"/>
      <c r="J896" s="3" t="s">
        <v>4105</v>
      </c>
      <c r="K896" s="3"/>
      <c r="L896" s="7" t="s">
        <v>22</v>
      </c>
      <c r="M896" s="13" t="s">
        <v>4106</v>
      </c>
      <c r="N896" s="3">
        <v>636</v>
      </c>
      <c r="O896" s="3">
        <v>257</v>
      </c>
      <c r="P896" s="3" t="s">
        <v>4107</v>
      </c>
      <c r="Q896" s="15" t="s">
        <v>4108</v>
      </c>
      <c r="R896" s="7" t="s">
        <v>2106</v>
      </c>
    </row>
    <row r="897" spans="1:18" ht="61.8">
      <c r="A897" s="9" t="s">
        <v>4109</v>
      </c>
      <c r="B897" s="5" t="s">
        <v>17446</v>
      </c>
      <c r="C897" s="5" t="s">
        <v>2217</v>
      </c>
      <c r="D897" s="3" t="s">
        <v>4104</v>
      </c>
      <c r="E897" s="6">
        <v>43824.244618055556</v>
      </c>
      <c r="F897" s="3"/>
      <c r="G897" s="3"/>
      <c r="H897" s="3"/>
      <c r="I897" s="3"/>
      <c r="J897" s="3" t="s">
        <v>4110</v>
      </c>
      <c r="K897" s="3"/>
      <c r="L897" s="7" t="s">
        <v>22</v>
      </c>
      <c r="M897" s="13" t="s">
        <v>4111</v>
      </c>
      <c r="N897" s="3">
        <v>169</v>
      </c>
      <c r="O897" s="3">
        <v>94</v>
      </c>
      <c r="P897" s="3" t="s">
        <v>151</v>
      </c>
      <c r="Q897" s="15" t="s">
        <v>4112</v>
      </c>
      <c r="R897" s="7" t="s">
        <v>2222</v>
      </c>
    </row>
    <row r="898" spans="1:18" ht="51.6">
      <c r="A898" s="9" t="s">
        <v>4113</v>
      </c>
      <c r="B898" s="5" t="s">
        <v>17376</v>
      </c>
      <c r="C898" s="5" t="s">
        <v>2239</v>
      </c>
      <c r="D898" s="3" t="s">
        <v>4114</v>
      </c>
      <c r="E898" s="6">
        <v>43824.244606481487</v>
      </c>
      <c r="F898" s="3"/>
      <c r="G898" s="3"/>
      <c r="H898" s="3"/>
      <c r="I898" s="3"/>
      <c r="J898" s="3" t="s">
        <v>3656</v>
      </c>
      <c r="K898" s="3"/>
      <c r="L898" s="7" t="s">
        <v>36</v>
      </c>
      <c r="M898" s="13" t="s">
        <v>3657</v>
      </c>
      <c r="N898" s="3">
        <v>77</v>
      </c>
      <c r="O898" s="3">
        <v>169</v>
      </c>
      <c r="P898" s="3" t="s">
        <v>3658</v>
      </c>
      <c r="Q898" s="15" t="s">
        <v>4115</v>
      </c>
      <c r="R898" s="7" t="s">
        <v>2241</v>
      </c>
    </row>
    <row r="899" spans="1:18" ht="123">
      <c r="A899" s="9" t="s">
        <v>4116</v>
      </c>
      <c r="B899" s="5" t="s">
        <v>17432</v>
      </c>
      <c r="C899" s="5" t="s">
        <v>2101</v>
      </c>
      <c r="D899" s="3" t="s">
        <v>4117</v>
      </c>
      <c r="E899" s="6">
        <v>43824.244583333333</v>
      </c>
      <c r="F899" s="3"/>
      <c r="G899" s="3"/>
      <c r="H899" s="3"/>
      <c r="I899" s="3"/>
      <c r="J899" s="3" t="s">
        <v>4118</v>
      </c>
      <c r="K899" s="3"/>
      <c r="L899" s="7" t="s">
        <v>36</v>
      </c>
      <c r="M899" s="13" t="s">
        <v>4119</v>
      </c>
      <c r="N899" s="3"/>
      <c r="O899" s="3">
        <v>66</v>
      </c>
      <c r="P899" s="3"/>
      <c r="Q899" s="15" t="s">
        <v>4120</v>
      </c>
      <c r="R899" s="7" t="s">
        <v>2106</v>
      </c>
    </row>
    <row r="900" spans="1:18" ht="123">
      <c r="A900" s="9" t="s">
        <v>4121</v>
      </c>
      <c r="B900" s="5" t="s">
        <v>16900</v>
      </c>
      <c r="C900" s="5" t="s">
        <v>2101</v>
      </c>
      <c r="D900" s="3" t="s">
        <v>4122</v>
      </c>
      <c r="E900" s="6">
        <v>43824.244571759264</v>
      </c>
      <c r="F900" s="3"/>
      <c r="G900" s="3"/>
      <c r="H900" s="3"/>
      <c r="I900" s="3"/>
      <c r="J900" s="3" t="s">
        <v>4123</v>
      </c>
      <c r="K900" s="3"/>
      <c r="L900" s="7" t="s">
        <v>36</v>
      </c>
      <c r="M900" s="13" t="s">
        <v>4124</v>
      </c>
      <c r="N900" s="3">
        <v>314</v>
      </c>
      <c r="O900" s="3">
        <v>664</v>
      </c>
      <c r="P900" s="3" t="s">
        <v>4125</v>
      </c>
      <c r="Q900" s="15" t="s">
        <v>4126</v>
      </c>
      <c r="R900" s="7" t="s">
        <v>2106</v>
      </c>
    </row>
    <row r="901" spans="1:18" ht="61.8">
      <c r="A901" s="9" t="s">
        <v>4127</v>
      </c>
      <c r="B901" s="5" t="s">
        <v>17267</v>
      </c>
      <c r="C901" s="5" t="s">
        <v>2821</v>
      </c>
      <c r="D901" s="3" t="s">
        <v>4122</v>
      </c>
      <c r="E901" s="6">
        <v>43824.244571759264</v>
      </c>
      <c r="F901" s="3"/>
      <c r="G901" s="3"/>
      <c r="H901" s="3"/>
      <c r="I901" s="3"/>
      <c r="J901" s="3" t="s">
        <v>4128</v>
      </c>
      <c r="K901" s="3"/>
      <c r="L901" s="7" t="s">
        <v>22</v>
      </c>
      <c r="M901" s="13" t="s">
        <v>4129</v>
      </c>
      <c r="N901" s="3">
        <v>118</v>
      </c>
      <c r="O901" s="3">
        <v>215</v>
      </c>
      <c r="P901" s="3" t="s">
        <v>4130</v>
      </c>
      <c r="Q901" s="15" t="s">
        <v>4131</v>
      </c>
      <c r="R901" s="7" t="s">
        <v>2099</v>
      </c>
    </row>
    <row r="902" spans="1:18" ht="41.4">
      <c r="A902" s="9" t="s">
        <v>4132</v>
      </c>
      <c r="B902" s="5" t="s">
        <v>17237</v>
      </c>
      <c r="C902" s="5" t="s">
        <v>2391</v>
      </c>
      <c r="D902" s="3" t="s">
        <v>4133</v>
      </c>
      <c r="E902" s="6">
        <v>43824.244537037041</v>
      </c>
      <c r="F902" s="3"/>
      <c r="G902" s="3"/>
      <c r="H902" s="3"/>
      <c r="I902" s="3"/>
      <c r="J902" s="3" t="s">
        <v>3196</v>
      </c>
      <c r="K902" s="3"/>
      <c r="L902" s="7" t="s">
        <v>36</v>
      </c>
      <c r="M902" s="13" t="s">
        <v>3197</v>
      </c>
      <c r="N902" s="3">
        <v>180</v>
      </c>
      <c r="O902" s="3">
        <v>252</v>
      </c>
      <c r="P902" s="3"/>
      <c r="Q902" s="15" t="s">
        <v>4134</v>
      </c>
      <c r="R902" s="7" t="s">
        <v>2394</v>
      </c>
    </row>
    <row r="903" spans="1:18" ht="82.2">
      <c r="A903" s="9" t="s">
        <v>4135</v>
      </c>
      <c r="B903" s="5" t="s">
        <v>17191</v>
      </c>
      <c r="C903" s="5" t="s">
        <v>4136</v>
      </c>
      <c r="D903" s="3" t="s">
        <v>4133</v>
      </c>
      <c r="E903" s="6">
        <v>43824.244537037041</v>
      </c>
      <c r="F903" s="3"/>
      <c r="G903" s="3"/>
      <c r="H903" s="3"/>
      <c r="I903" s="3"/>
      <c r="J903" s="3" t="s">
        <v>4061</v>
      </c>
      <c r="K903" s="3"/>
      <c r="L903" s="7" t="s">
        <v>22</v>
      </c>
      <c r="M903" s="13" t="s">
        <v>4062</v>
      </c>
      <c r="N903" s="3">
        <v>391</v>
      </c>
      <c r="O903" s="3">
        <v>2218</v>
      </c>
      <c r="P903" s="3" t="s">
        <v>4063</v>
      </c>
      <c r="Q903" s="15" t="s">
        <v>4137</v>
      </c>
      <c r="R903" s="7" t="s">
        <v>4138</v>
      </c>
    </row>
    <row r="904" spans="1:18" ht="82.2">
      <c r="A904" s="9" t="s">
        <v>4139</v>
      </c>
      <c r="B904" s="5" t="s">
        <v>16987</v>
      </c>
      <c r="C904" s="5" t="s">
        <v>2504</v>
      </c>
      <c r="D904" s="3" t="s">
        <v>4140</v>
      </c>
      <c r="E904" s="6">
        <v>43824.244479166664</v>
      </c>
      <c r="F904" s="3"/>
      <c r="G904" s="3"/>
      <c r="H904" s="3"/>
      <c r="I904" s="3"/>
      <c r="J904" s="3" t="s">
        <v>4141</v>
      </c>
      <c r="K904" s="3"/>
      <c r="L904" s="7" t="s">
        <v>36</v>
      </c>
      <c r="M904" s="13" t="s">
        <v>4142</v>
      </c>
      <c r="N904" s="3">
        <v>4</v>
      </c>
      <c r="O904" s="3">
        <v>174</v>
      </c>
      <c r="P904" s="3" t="s">
        <v>4143</v>
      </c>
      <c r="Q904" s="15" t="s">
        <v>4144</v>
      </c>
      <c r="R904" s="7" t="s">
        <v>2510</v>
      </c>
    </row>
    <row r="905" spans="1:18" ht="61.8">
      <c r="A905" s="9" t="s">
        <v>4145</v>
      </c>
      <c r="B905" s="5" t="s">
        <v>17275</v>
      </c>
      <c r="C905" s="5" t="s">
        <v>2300</v>
      </c>
      <c r="D905" s="3" t="s">
        <v>4140</v>
      </c>
      <c r="E905" s="6">
        <v>43824.244479166664</v>
      </c>
      <c r="F905" s="3"/>
      <c r="G905" s="3"/>
      <c r="H905" s="3"/>
      <c r="I905" s="3"/>
      <c r="J905" s="3" t="s">
        <v>3196</v>
      </c>
      <c r="K905" s="3"/>
      <c r="L905" s="7" t="s">
        <v>36</v>
      </c>
      <c r="M905" s="13" t="s">
        <v>3197</v>
      </c>
      <c r="N905" s="3">
        <v>180</v>
      </c>
      <c r="O905" s="3">
        <v>252</v>
      </c>
      <c r="P905" s="3"/>
      <c r="Q905" s="15" t="s">
        <v>4146</v>
      </c>
      <c r="R905" s="7" t="s">
        <v>2305</v>
      </c>
    </row>
    <row r="906" spans="1:18" ht="61.8">
      <c r="A906" s="9" t="s">
        <v>4147</v>
      </c>
      <c r="B906" s="5" t="s">
        <v>17447</v>
      </c>
      <c r="C906" s="5" t="s">
        <v>4148</v>
      </c>
      <c r="D906" s="3" t="s">
        <v>4140</v>
      </c>
      <c r="E906" s="6">
        <v>43824.244479166664</v>
      </c>
      <c r="F906" s="3"/>
      <c r="G906" s="3"/>
      <c r="H906" s="3"/>
      <c r="I906" s="3"/>
      <c r="J906" s="3" t="s">
        <v>4149</v>
      </c>
      <c r="K906" s="3"/>
      <c r="L906" s="7" t="s">
        <v>36</v>
      </c>
      <c r="M906" s="13" t="s">
        <v>4150</v>
      </c>
      <c r="N906" s="3">
        <v>45</v>
      </c>
      <c r="O906" s="3">
        <v>123</v>
      </c>
      <c r="P906" s="3" t="s">
        <v>1262</v>
      </c>
      <c r="Q906" s="15" t="s">
        <v>4151</v>
      </c>
      <c r="R906" s="7" t="s">
        <v>4152</v>
      </c>
    </row>
    <row r="907" spans="1:18" ht="61.8">
      <c r="A907" s="9" t="s">
        <v>4153</v>
      </c>
      <c r="B907" s="5" t="s">
        <v>17088</v>
      </c>
      <c r="C907" s="5" t="s">
        <v>2108</v>
      </c>
      <c r="D907" s="3" t="s">
        <v>4140</v>
      </c>
      <c r="E907" s="6">
        <v>43824.244479166664</v>
      </c>
      <c r="F907" s="3"/>
      <c r="G907" s="3"/>
      <c r="H907" s="3"/>
      <c r="I907" s="3"/>
      <c r="J907" s="3" t="s">
        <v>4154</v>
      </c>
      <c r="K907" s="3"/>
      <c r="L907" s="7" t="s">
        <v>266</v>
      </c>
      <c r="M907" s="13" t="s">
        <v>4155</v>
      </c>
      <c r="N907" s="3">
        <v>53</v>
      </c>
      <c r="O907" s="3">
        <v>248</v>
      </c>
      <c r="P907" s="3"/>
      <c r="Q907" s="15" t="s">
        <v>4156</v>
      </c>
      <c r="R907" s="7" t="s">
        <v>2113</v>
      </c>
    </row>
    <row r="908" spans="1:18" ht="51.6">
      <c r="A908" s="9" t="s">
        <v>4157</v>
      </c>
      <c r="B908" s="5" t="s">
        <v>17448</v>
      </c>
      <c r="C908" s="5" t="s">
        <v>2094</v>
      </c>
      <c r="D908" s="3" t="s">
        <v>4158</v>
      </c>
      <c r="E908" s="6">
        <v>43824.244432870371</v>
      </c>
      <c r="F908" s="3"/>
      <c r="G908" s="3"/>
      <c r="H908" s="3"/>
      <c r="I908" s="3"/>
      <c r="J908" s="3" t="s">
        <v>4128</v>
      </c>
      <c r="K908" s="3"/>
      <c r="L908" s="7" t="s">
        <v>22</v>
      </c>
      <c r="M908" s="13" t="s">
        <v>4129</v>
      </c>
      <c r="N908" s="3">
        <v>118</v>
      </c>
      <c r="O908" s="3">
        <v>215</v>
      </c>
      <c r="P908" s="3" t="s">
        <v>4130</v>
      </c>
      <c r="Q908" s="15" t="s">
        <v>4159</v>
      </c>
      <c r="R908" s="7" t="s">
        <v>2099</v>
      </c>
    </row>
    <row r="909" spans="1:18" ht="51.6">
      <c r="A909" s="9" t="s">
        <v>4160</v>
      </c>
      <c r="B909" s="5" t="s">
        <v>16885</v>
      </c>
      <c r="C909" s="5" t="s">
        <v>2383</v>
      </c>
      <c r="D909" s="3" t="s">
        <v>4161</v>
      </c>
      <c r="E909" s="6">
        <v>43824.244421296295</v>
      </c>
      <c r="F909" s="3"/>
      <c r="G909" s="3"/>
      <c r="H909" s="3"/>
      <c r="I909" s="3"/>
      <c r="J909" s="3" t="s">
        <v>4028</v>
      </c>
      <c r="K909" s="3"/>
      <c r="L909" s="7" t="s">
        <v>36</v>
      </c>
      <c r="M909" s="13" t="s">
        <v>4029</v>
      </c>
      <c r="N909" s="3">
        <v>4</v>
      </c>
      <c r="O909" s="3">
        <v>44</v>
      </c>
      <c r="P909" s="3"/>
      <c r="Q909" s="15" t="s">
        <v>4162</v>
      </c>
      <c r="R909" s="7" t="s">
        <v>2389</v>
      </c>
    </row>
    <row r="910" spans="1:18" ht="123">
      <c r="A910" s="9" t="s">
        <v>4163</v>
      </c>
      <c r="B910" s="5" t="s">
        <v>17449</v>
      </c>
      <c r="C910" s="5" t="s">
        <v>2101</v>
      </c>
      <c r="D910" s="3" t="s">
        <v>4164</v>
      </c>
      <c r="E910" s="6">
        <v>43824.244409722218</v>
      </c>
      <c r="F910" s="3"/>
      <c r="G910" s="3"/>
      <c r="H910" s="3"/>
      <c r="I910" s="3"/>
      <c r="J910" s="3" t="s">
        <v>4165</v>
      </c>
      <c r="K910" s="3"/>
      <c r="L910" s="7" t="s">
        <v>22</v>
      </c>
      <c r="M910" s="13" t="s">
        <v>4166</v>
      </c>
      <c r="N910" s="3">
        <v>50</v>
      </c>
      <c r="O910" s="3">
        <v>134</v>
      </c>
      <c r="P910" s="3"/>
      <c r="Q910" s="15" t="s">
        <v>4167</v>
      </c>
      <c r="R910" s="7" t="s">
        <v>2106</v>
      </c>
    </row>
    <row r="911" spans="1:18" ht="41.4">
      <c r="A911" s="9" t="s">
        <v>4168</v>
      </c>
      <c r="B911" s="5" t="s">
        <v>17450</v>
      </c>
      <c r="C911" s="5" t="s">
        <v>4169</v>
      </c>
      <c r="D911" s="3" t="s">
        <v>4170</v>
      </c>
      <c r="E911" s="6">
        <v>43824.24428240741</v>
      </c>
      <c r="F911" s="3"/>
      <c r="G911" s="3"/>
      <c r="H911" s="3"/>
      <c r="I911" s="3"/>
      <c r="J911" s="3" t="s">
        <v>4045</v>
      </c>
      <c r="K911" s="3"/>
      <c r="L911" s="7" t="s">
        <v>36</v>
      </c>
      <c r="M911" s="13" t="s">
        <v>4046</v>
      </c>
      <c r="N911" s="3">
        <v>53</v>
      </c>
      <c r="O911" s="3">
        <v>220</v>
      </c>
      <c r="P911" s="3"/>
      <c r="Q911" s="15" t="s">
        <v>4171</v>
      </c>
      <c r="R911" s="7" t="s">
        <v>4172</v>
      </c>
    </row>
    <row r="912" spans="1:18" ht="123">
      <c r="A912" s="9" t="s">
        <v>4173</v>
      </c>
      <c r="B912" s="5" t="s">
        <v>17160</v>
      </c>
      <c r="C912" s="5" t="s">
        <v>2101</v>
      </c>
      <c r="D912" s="3" t="s">
        <v>4174</v>
      </c>
      <c r="E912" s="6">
        <v>43824.244259259256</v>
      </c>
      <c r="F912" s="3"/>
      <c r="G912" s="3"/>
      <c r="H912" s="3"/>
      <c r="I912" s="3"/>
      <c r="J912" s="3" t="s">
        <v>4175</v>
      </c>
      <c r="K912" s="3"/>
      <c r="L912" s="7" t="s">
        <v>22</v>
      </c>
      <c r="M912" s="13" t="s">
        <v>4176</v>
      </c>
      <c r="N912" s="3">
        <v>64</v>
      </c>
      <c r="O912" s="3">
        <v>707</v>
      </c>
      <c r="P912" s="3"/>
      <c r="Q912" s="15" t="s">
        <v>4177</v>
      </c>
      <c r="R912" s="7" t="s">
        <v>2106</v>
      </c>
    </row>
    <row r="913" spans="1:18" ht="51.6">
      <c r="A913" s="9" t="s">
        <v>4178</v>
      </c>
      <c r="B913" s="5" t="s">
        <v>17451</v>
      </c>
      <c r="C913" s="5" t="s">
        <v>2664</v>
      </c>
      <c r="D913" s="3" t="s">
        <v>4174</v>
      </c>
      <c r="E913" s="6">
        <v>43824.244259259256</v>
      </c>
      <c r="F913" s="3"/>
      <c r="G913" s="3"/>
      <c r="H913" s="3"/>
      <c r="I913" s="3"/>
      <c r="J913" s="3" t="s">
        <v>4090</v>
      </c>
      <c r="K913" s="3"/>
      <c r="L913" s="7" t="s">
        <v>36</v>
      </c>
      <c r="M913" s="13" t="s">
        <v>4091</v>
      </c>
      <c r="N913" s="3">
        <v>6</v>
      </c>
      <c r="O913" s="3">
        <v>323</v>
      </c>
      <c r="P913" s="3" t="s">
        <v>4092</v>
      </c>
      <c r="Q913" s="15" t="s">
        <v>4179</v>
      </c>
      <c r="R913" s="7" t="s">
        <v>2667</v>
      </c>
    </row>
    <row r="914" spans="1:18" ht="51.6">
      <c r="A914" s="9" t="s">
        <v>4180</v>
      </c>
      <c r="B914" s="5" t="s">
        <v>17452</v>
      </c>
      <c r="C914" s="5" t="s">
        <v>2170</v>
      </c>
      <c r="D914" s="3" t="s">
        <v>4181</v>
      </c>
      <c r="E914" s="6">
        <v>43824.244247685187</v>
      </c>
      <c r="F914" s="3"/>
      <c r="G914" s="3"/>
      <c r="H914" s="3"/>
      <c r="I914" s="3"/>
      <c r="J914" s="3" t="s">
        <v>4182</v>
      </c>
      <c r="K914" s="3"/>
      <c r="L914" s="7" t="s">
        <v>36</v>
      </c>
      <c r="M914" s="13" t="s">
        <v>4183</v>
      </c>
      <c r="N914" s="3">
        <v>644</v>
      </c>
      <c r="O914" s="3">
        <v>360</v>
      </c>
      <c r="P914" s="3" t="s">
        <v>1262</v>
      </c>
      <c r="Q914" s="15" t="s">
        <v>4184</v>
      </c>
      <c r="R914" s="7" t="s">
        <v>2176</v>
      </c>
    </row>
    <row r="915" spans="1:18" ht="41.4">
      <c r="A915" s="9" t="s">
        <v>4185</v>
      </c>
      <c r="B915" s="5" t="s">
        <v>17075</v>
      </c>
      <c r="C915" s="5" t="s">
        <v>2217</v>
      </c>
      <c r="D915" s="3" t="s">
        <v>4186</v>
      </c>
      <c r="E915" s="6">
        <v>43824.244224537033</v>
      </c>
      <c r="F915" s="3"/>
      <c r="G915" s="3"/>
      <c r="H915" s="3"/>
      <c r="I915" s="3"/>
      <c r="J915" s="3" t="s">
        <v>4187</v>
      </c>
      <c r="K915" s="3"/>
      <c r="L915" s="7" t="s">
        <v>36</v>
      </c>
      <c r="M915" s="13" t="s">
        <v>4188</v>
      </c>
      <c r="N915" s="3">
        <v>220</v>
      </c>
      <c r="O915" s="3">
        <v>821</v>
      </c>
      <c r="P915" s="3" t="s">
        <v>4189</v>
      </c>
      <c r="Q915" s="15" t="s">
        <v>4190</v>
      </c>
      <c r="R915" s="7" t="s">
        <v>2222</v>
      </c>
    </row>
    <row r="916" spans="1:18" ht="72">
      <c r="A916" s="9" t="s">
        <v>4191</v>
      </c>
      <c r="B916" s="5" t="s">
        <v>16999</v>
      </c>
      <c r="C916" s="5" t="s">
        <v>3410</v>
      </c>
      <c r="D916" s="3" t="s">
        <v>4186</v>
      </c>
      <c r="E916" s="6">
        <v>43824.244224537033</v>
      </c>
      <c r="F916" s="3"/>
      <c r="G916" s="3"/>
      <c r="H916" s="3"/>
      <c r="I916" s="3"/>
      <c r="J916" s="3" t="s">
        <v>4192</v>
      </c>
      <c r="K916" s="3"/>
      <c r="L916" s="7" t="s">
        <v>36</v>
      </c>
      <c r="M916" s="13" t="s">
        <v>4193</v>
      </c>
      <c r="N916" s="3">
        <v>160</v>
      </c>
      <c r="O916" s="3">
        <v>228</v>
      </c>
      <c r="P916" s="3"/>
      <c r="Q916" s="15" t="s">
        <v>4194</v>
      </c>
      <c r="R916" s="7" t="s">
        <v>2142</v>
      </c>
    </row>
    <row r="917" spans="1:18" ht="123">
      <c r="A917" s="9" t="s">
        <v>4195</v>
      </c>
      <c r="B917" s="5" t="s">
        <v>17149</v>
      </c>
      <c r="C917" s="5" t="s">
        <v>2101</v>
      </c>
      <c r="D917" s="3" t="s">
        <v>4196</v>
      </c>
      <c r="E917" s="6">
        <v>43824.244212962964</v>
      </c>
      <c r="F917" s="3"/>
      <c r="G917" s="3"/>
      <c r="H917" s="3"/>
      <c r="I917" s="3"/>
      <c r="J917" s="3" t="s">
        <v>4197</v>
      </c>
      <c r="K917" s="3"/>
      <c r="L917" s="7" t="s">
        <v>266</v>
      </c>
      <c r="M917" s="13" t="s">
        <v>4198</v>
      </c>
      <c r="N917" s="3">
        <v>6124</v>
      </c>
      <c r="O917" s="3">
        <v>69</v>
      </c>
      <c r="P917" s="3" t="s">
        <v>4199</v>
      </c>
      <c r="Q917" s="15" t="s">
        <v>4200</v>
      </c>
      <c r="R917" s="7" t="s">
        <v>2106</v>
      </c>
    </row>
    <row r="918" spans="1:18" ht="51.6">
      <c r="A918" s="9" t="s">
        <v>4201</v>
      </c>
      <c r="B918" s="5" t="s">
        <v>17453</v>
      </c>
      <c r="C918" s="5" t="s">
        <v>2456</v>
      </c>
      <c r="D918" s="3" t="s">
        <v>4202</v>
      </c>
      <c r="E918" s="6">
        <v>43824.244201388894</v>
      </c>
      <c r="F918" s="3"/>
      <c r="G918" s="3"/>
      <c r="H918" s="3"/>
      <c r="I918" s="3"/>
      <c r="J918" s="3" t="s">
        <v>4203</v>
      </c>
      <c r="K918" s="3"/>
      <c r="L918" s="7" t="s">
        <v>36</v>
      </c>
      <c r="M918" s="13" t="s">
        <v>4204</v>
      </c>
      <c r="N918" s="3">
        <v>35</v>
      </c>
      <c r="O918" s="3">
        <v>97</v>
      </c>
      <c r="P918" s="3" t="s">
        <v>81</v>
      </c>
      <c r="Q918" s="15" t="s">
        <v>4205</v>
      </c>
      <c r="R918" s="7" t="s">
        <v>2459</v>
      </c>
    </row>
    <row r="919" spans="1:18" ht="51.6">
      <c r="A919" s="9" t="s">
        <v>4206</v>
      </c>
      <c r="B919" s="5" t="s">
        <v>17454</v>
      </c>
      <c r="C919" s="5" t="s">
        <v>2123</v>
      </c>
      <c r="D919" s="3" t="s">
        <v>4202</v>
      </c>
      <c r="E919" s="6">
        <v>43824.244201388894</v>
      </c>
      <c r="F919" s="3"/>
      <c r="G919" s="3"/>
      <c r="H919" s="3"/>
      <c r="I919" s="3"/>
      <c r="J919" s="3" t="s">
        <v>3239</v>
      </c>
      <c r="K919" s="3"/>
      <c r="L919" s="7" t="s">
        <v>36</v>
      </c>
      <c r="M919" s="13" t="s">
        <v>3240</v>
      </c>
      <c r="N919" s="3">
        <v>252</v>
      </c>
      <c r="O919" s="3">
        <v>351</v>
      </c>
      <c r="P919" s="3" t="s">
        <v>3241</v>
      </c>
      <c r="Q919" s="15" t="s">
        <v>4207</v>
      </c>
      <c r="R919" s="7" t="s">
        <v>2128</v>
      </c>
    </row>
    <row r="920" spans="1:18" ht="51.6">
      <c r="A920" s="9" t="s">
        <v>4208</v>
      </c>
      <c r="B920" s="5" t="s">
        <v>17237</v>
      </c>
      <c r="C920" s="5" t="s">
        <v>2797</v>
      </c>
      <c r="D920" s="3" t="s">
        <v>4209</v>
      </c>
      <c r="E920" s="6">
        <v>43824.24418981481</v>
      </c>
      <c r="F920" s="3"/>
      <c r="G920" s="3"/>
      <c r="H920" s="3"/>
      <c r="I920" s="3"/>
      <c r="J920" s="3" t="s">
        <v>3838</v>
      </c>
      <c r="K920" s="3"/>
      <c r="L920" s="7" t="s">
        <v>22</v>
      </c>
      <c r="M920" s="13" t="s">
        <v>3839</v>
      </c>
      <c r="N920" s="3">
        <v>197</v>
      </c>
      <c r="O920" s="3">
        <v>384</v>
      </c>
      <c r="P920" s="3" t="s">
        <v>3840</v>
      </c>
      <c r="Q920" s="15" t="s">
        <v>4210</v>
      </c>
      <c r="R920" s="7" t="s">
        <v>2802</v>
      </c>
    </row>
    <row r="921" spans="1:18" ht="82.2">
      <c r="A921" s="9" t="s">
        <v>4211</v>
      </c>
      <c r="B921" s="5" t="s">
        <v>16900</v>
      </c>
      <c r="C921" s="5" t="s">
        <v>2559</v>
      </c>
      <c r="D921" s="3" t="s">
        <v>4209</v>
      </c>
      <c r="E921" s="6">
        <v>43824.24418981481</v>
      </c>
      <c r="F921" s="3"/>
      <c r="G921" s="3"/>
      <c r="H921" s="3"/>
      <c r="I921" s="3"/>
      <c r="J921" s="3" t="s">
        <v>4212</v>
      </c>
      <c r="K921" s="3"/>
      <c r="L921" s="7" t="s">
        <v>36</v>
      </c>
      <c r="M921" s="13" t="s">
        <v>4213</v>
      </c>
      <c r="N921" s="3">
        <v>99</v>
      </c>
      <c r="O921" s="3">
        <v>255</v>
      </c>
      <c r="P921" s="3" t="s">
        <v>4214</v>
      </c>
      <c r="Q921" s="15" t="s">
        <v>4215</v>
      </c>
      <c r="R921" s="7" t="s">
        <v>2564</v>
      </c>
    </row>
    <row r="922" spans="1:18" ht="41.4">
      <c r="A922" s="9" t="s">
        <v>4216</v>
      </c>
      <c r="B922" s="5" t="s">
        <v>17455</v>
      </c>
      <c r="C922" s="5" t="s">
        <v>4217</v>
      </c>
      <c r="D922" s="3" t="s">
        <v>4218</v>
      </c>
      <c r="E922" s="6">
        <v>43824.24417824074</v>
      </c>
      <c r="F922" s="3"/>
      <c r="G922" s="3"/>
      <c r="H922" s="3"/>
      <c r="I922" s="3"/>
      <c r="J922" s="3" t="s">
        <v>4149</v>
      </c>
      <c r="K922" s="3"/>
      <c r="L922" s="7" t="s">
        <v>36</v>
      </c>
      <c r="M922" s="13" t="s">
        <v>4150</v>
      </c>
      <c r="N922" s="3">
        <v>45</v>
      </c>
      <c r="O922" s="3">
        <v>123</v>
      </c>
      <c r="P922" s="3" t="s">
        <v>1262</v>
      </c>
      <c r="Q922" s="15" t="s">
        <v>4219</v>
      </c>
      <c r="R922" s="7" t="s">
        <v>4220</v>
      </c>
    </row>
    <row r="923" spans="1:18" ht="51.6">
      <c r="A923" s="9" t="s">
        <v>4221</v>
      </c>
      <c r="B923" s="5" t="s">
        <v>17149</v>
      </c>
      <c r="C923" s="5" t="s">
        <v>2170</v>
      </c>
      <c r="D923" s="3" t="s">
        <v>4222</v>
      </c>
      <c r="E923" s="6">
        <v>43824.244166666671</v>
      </c>
      <c r="F923" s="3"/>
      <c r="G923" s="3"/>
      <c r="H923" s="3"/>
      <c r="I923" s="3"/>
      <c r="J923" s="3" t="s">
        <v>4223</v>
      </c>
      <c r="K923" s="3"/>
      <c r="L923" s="7" t="s">
        <v>36</v>
      </c>
      <c r="M923" s="13" t="s">
        <v>4224</v>
      </c>
      <c r="N923" s="3">
        <v>247</v>
      </c>
      <c r="O923" s="3">
        <v>102</v>
      </c>
      <c r="P923" s="3" t="s">
        <v>1262</v>
      </c>
      <c r="Q923" s="15" t="s">
        <v>4225</v>
      </c>
      <c r="R923" s="7" t="s">
        <v>2176</v>
      </c>
    </row>
    <row r="924" spans="1:18" ht="72">
      <c r="A924" s="9" t="s">
        <v>4226</v>
      </c>
      <c r="B924" s="5" t="s">
        <v>17456</v>
      </c>
      <c r="C924" s="5" t="s">
        <v>3664</v>
      </c>
      <c r="D924" s="3" t="s">
        <v>4227</v>
      </c>
      <c r="E924" s="6">
        <v>43824.244155092594</v>
      </c>
      <c r="F924" s="3"/>
      <c r="G924" s="3"/>
      <c r="H924" s="3"/>
      <c r="I924" s="3"/>
      <c r="J924" s="3" t="s">
        <v>4228</v>
      </c>
      <c r="K924" s="3"/>
      <c r="L924" s="7" t="s">
        <v>22</v>
      </c>
      <c r="M924" s="13" t="s">
        <v>4229</v>
      </c>
      <c r="N924" s="3">
        <v>345</v>
      </c>
      <c r="O924" s="3">
        <v>150</v>
      </c>
      <c r="P924" s="3"/>
      <c r="Q924" s="15" t="s">
        <v>4230</v>
      </c>
      <c r="R924" s="7" t="s">
        <v>3670</v>
      </c>
    </row>
    <row r="925" spans="1:18" ht="51.6">
      <c r="A925" s="9" t="s">
        <v>4231</v>
      </c>
      <c r="B925" s="5" t="s">
        <v>17457</v>
      </c>
      <c r="C925" s="5" t="s">
        <v>2170</v>
      </c>
      <c r="D925" s="3" t="s">
        <v>4227</v>
      </c>
      <c r="E925" s="6">
        <v>43824.244155092594</v>
      </c>
      <c r="F925" s="3"/>
      <c r="G925" s="3"/>
      <c r="H925" s="3"/>
      <c r="I925" s="3"/>
      <c r="J925" s="3" t="s">
        <v>4232</v>
      </c>
      <c r="K925" s="3"/>
      <c r="L925" s="7" t="s">
        <v>22</v>
      </c>
      <c r="M925" s="13" t="s">
        <v>4233</v>
      </c>
      <c r="N925" s="3">
        <v>162</v>
      </c>
      <c r="O925" s="3">
        <v>509</v>
      </c>
      <c r="P925" s="3"/>
      <c r="Q925" s="15" t="s">
        <v>4234</v>
      </c>
      <c r="R925" s="7" t="s">
        <v>2176</v>
      </c>
    </row>
    <row r="926" spans="1:18" ht="51.6">
      <c r="A926" s="9" t="s">
        <v>4235</v>
      </c>
      <c r="B926" s="5" t="s">
        <v>17149</v>
      </c>
      <c r="C926" s="5" t="s">
        <v>2094</v>
      </c>
      <c r="D926" s="3" t="s">
        <v>4236</v>
      </c>
      <c r="E926" s="6">
        <v>43824.244143518517</v>
      </c>
      <c r="F926" s="3"/>
      <c r="G926" s="3"/>
      <c r="H926" s="3"/>
      <c r="I926" s="3"/>
      <c r="J926" s="3" t="s">
        <v>4237</v>
      </c>
      <c r="K926" s="3"/>
      <c r="L926" s="7" t="s">
        <v>36</v>
      </c>
      <c r="M926" s="13" t="s">
        <v>4238</v>
      </c>
      <c r="N926" s="3">
        <v>135</v>
      </c>
      <c r="O926" s="3">
        <v>271</v>
      </c>
      <c r="P926" s="3"/>
      <c r="Q926" s="15" t="s">
        <v>4239</v>
      </c>
      <c r="R926" s="7" t="s">
        <v>2099</v>
      </c>
    </row>
    <row r="927" spans="1:18" ht="61.8">
      <c r="A927" s="9" t="s">
        <v>4240</v>
      </c>
      <c r="B927" s="5" t="s">
        <v>17458</v>
      </c>
      <c r="C927" s="5" t="s">
        <v>2108</v>
      </c>
      <c r="D927" s="3" t="s">
        <v>4241</v>
      </c>
      <c r="E927" s="6">
        <v>43824.244097222225</v>
      </c>
      <c r="F927" s="3"/>
      <c r="G927" s="3"/>
      <c r="H927" s="3"/>
      <c r="I927" s="3"/>
      <c r="J927" s="3" t="s">
        <v>4242</v>
      </c>
      <c r="K927" s="3"/>
      <c r="L927" s="7" t="s">
        <v>22</v>
      </c>
      <c r="M927" s="13" t="s">
        <v>4243</v>
      </c>
      <c r="N927" s="3">
        <v>131</v>
      </c>
      <c r="O927" s="3">
        <v>696</v>
      </c>
      <c r="P927" s="3"/>
      <c r="Q927" s="15" t="s">
        <v>4244</v>
      </c>
      <c r="R927" s="7" t="s">
        <v>2113</v>
      </c>
    </row>
    <row r="928" spans="1:18" ht="123">
      <c r="A928" s="9" t="s">
        <v>4245</v>
      </c>
      <c r="B928" s="5" t="s">
        <v>17075</v>
      </c>
      <c r="C928" s="5" t="s">
        <v>2432</v>
      </c>
      <c r="D928" s="3" t="s">
        <v>4246</v>
      </c>
      <c r="E928" s="6">
        <v>43824.244050925925</v>
      </c>
      <c r="F928" s="3"/>
      <c r="G928" s="3"/>
      <c r="H928" s="3"/>
      <c r="I928" s="3"/>
      <c r="J928" s="3" t="s">
        <v>3547</v>
      </c>
      <c r="K928" s="3"/>
      <c r="L928" s="7" t="s">
        <v>36</v>
      </c>
      <c r="M928" s="13" t="s">
        <v>3548</v>
      </c>
      <c r="N928" s="3">
        <v>13</v>
      </c>
      <c r="O928" s="3">
        <v>388</v>
      </c>
      <c r="P928" s="3" t="s">
        <v>151</v>
      </c>
      <c r="Q928" s="15" t="s">
        <v>4247</v>
      </c>
      <c r="R928" s="7" t="s">
        <v>2434</v>
      </c>
    </row>
    <row r="929" spans="1:18" ht="112.8">
      <c r="A929" s="9" t="s">
        <v>4248</v>
      </c>
      <c r="B929" s="5" t="s">
        <v>17459</v>
      </c>
      <c r="C929" s="5" t="s">
        <v>2243</v>
      </c>
      <c r="D929" s="3" t="s">
        <v>4249</v>
      </c>
      <c r="E929" s="6">
        <v>43824.244039351848</v>
      </c>
      <c r="F929" s="3"/>
      <c r="G929" s="3"/>
      <c r="H929" s="3"/>
      <c r="I929" s="3"/>
      <c r="J929" s="3" t="s">
        <v>4212</v>
      </c>
      <c r="K929" s="3"/>
      <c r="L929" s="7" t="s">
        <v>36</v>
      </c>
      <c r="M929" s="13" t="s">
        <v>4213</v>
      </c>
      <c r="N929" s="3">
        <v>99</v>
      </c>
      <c r="O929" s="3">
        <v>255</v>
      </c>
      <c r="P929" s="3" t="s">
        <v>4214</v>
      </c>
      <c r="Q929" s="15" t="s">
        <v>4250</v>
      </c>
      <c r="R929" s="7" t="s">
        <v>2249</v>
      </c>
    </row>
    <row r="930" spans="1:18" ht="72">
      <c r="A930" s="9" t="s">
        <v>4251</v>
      </c>
      <c r="B930" s="5" t="s">
        <v>17460</v>
      </c>
      <c r="C930" s="5" t="s">
        <v>3410</v>
      </c>
      <c r="D930" s="3" t="s">
        <v>4249</v>
      </c>
      <c r="E930" s="6">
        <v>43824.244039351848</v>
      </c>
      <c r="F930" s="3"/>
      <c r="G930" s="3"/>
      <c r="H930" s="3"/>
      <c r="I930" s="3"/>
      <c r="J930" s="3" t="s">
        <v>4252</v>
      </c>
      <c r="K930" s="3"/>
      <c r="L930" s="7" t="s">
        <v>36</v>
      </c>
      <c r="M930" s="13" t="s">
        <v>4253</v>
      </c>
      <c r="N930" s="3">
        <v>43</v>
      </c>
      <c r="O930" s="3">
        <v>156</v>
      </c>
      <c r="P930" s="3" t="s">
        <v>38</v>
      </c>
      <c r="Q930" s="15" t="s">
        <v>4254</v>
      </c>
      <c r="R930" s="7" t="s">
        <v>2142</v>
      </c>
    </row>
    <row r="931" spans="1:18" ht="82.2">
      <c r="A931" s="9" t="s">
        <v>4255</v>
      </c>
      <c r="B931" s="5" t="s">
        <v>17461</v>
      </c>
      <c r="C931" s="5" t="s">
        <v>2756</v>
      </c>
      <c r="D931" s="3" t="s">
        <v>4256</v>
      </c>
      <c r="E931" s="6">
        <v>43824.244027777779</v>
      </c>
      <c r="F931" s="3"/>
      <c r="G931" s="3"/>
      <c r="H931" s="3"/>
      <c r="I931" s="3"/>
      <c r="J931" s="3" t="s">
        <v>4257</v>
      </c>
      <c r="K931" s="3"/>
      <c r="L931" s="7" t="s">
        <v>36</v>
      </c>
      <c r="M931" s="13" t="s">
        <v>4258</v>
      </c>
      <c r="N931" s="3">
        <v>56</v>
      </c>
      <c r="O931" s="3">
        <v>42</v>
      </c>
      <c r="P931" s="3"/>
      <c r="Q931" s="15" t="s">
        <v>4259</v>
      </c>
      <c r="R931" s="7" t="s">
        <v>2761</v>
      </c>
    </row>
    <row r="932" spans="1:18" ht="41.4">
      <c r="A932" s="9" t="s">
        <v>4260</v>
      </c>
      <c r="B932" s="5" t="s">
        <v>17462</v>
      </c>
      <c r="C932" s="5" t="s">
        <v>2108</v>
      </c>
      <c r="D932" s="3" t="s">
        <v>4261</v>
      </c>
      <c r="E932" s="6">
        <v>43824.243969907402</v>
      </c>
      <c r="F932" s="3"/>
      <c r="G932" s="3"/>
      <c r="H932" s="3"/>
      <c r="I932" s="3"/>
      <c r="J932" s="3" t="s">
        <v>4262</v>
      </c>
      <c r="K932" s="3"/>
      <c r="L932" s="7" t="s">
        <v>36</v>
      </c>
      <c r="M932" s="13" t="s">
        <v>4263</v>
      </c>
      <c r="N932" s="3">
        <v>98</v>
      </c>
      <c r="O932" s="3">
        <v>403</v>
      </c>
      <c r="P932" s="3"/>
      <c r="Q932" s="15" t="s">
        <v>4264</v>
      </c>
      <c r="R932" s="7" t="s">
        <v>2113</v>
      </c>
    </row>
    <row r="933" spans="1:18" ht="123">
      <c r="A933" s="9" t="s">
        <v>4265</v>
      </c>
      <c r="B933" s="5" t="s">
        <v>17463</v>
      </c>
      <c r="C933" s="5" t="s">
        <v>2101</v>
      </c>
      <c r="D933" s="3" t="s">
        <v>4261</v>
      </c>
      <c r="E933" s="6">
        <v>43824.243969907402</v>
      </c>
      <c r="F933" s="3"/>
      <c r="G933" s="3"/>
      <c r="H933" s="3"/>
      <c r="I933" s="3"/>
      <c r="J933" s="3" t="s">
        <v>4266</v>
      </c>
      <c r="K933" s="3"/>
      <c r="L933" s="7" t="s">
        <v>36</v>
      </c>
      <c r="M933" s="13" t="s">
        <v>4267</v>
      </c>
      <c r="N933" s="3">
        <v>20</v>
      </c>
      <c r="O933" s="3">
        <v>76</v>
      </c>
      <c r="P933" s="3"/>
      <c r="Q933" s="15" t="s">
        <v>4268</v>
      </c>
      <c r="R933" s="7" t="s">
        <v>2106</v>
      </c>
    </row>
    <row r="934" spans="1:18" ht="72">
      <c r="A934" s="9" t="s">
        <v>4269</v>
      </c>
      <c r="B934" s="5" t="s">
        <v>17464</v>
      </c>
      <c r="C934" s="5" t="s">
        <v>2217</v>
      </c>
      <c r="D934" s="3" t="s">
        <v>4270</v>
      </c>
      <c r="E934" s="6">
        <v>43824.243958333333</v>
      </c>
      <c r="F934" s="3"/>
      <c r="G934" s="3"/>
      <c r="H934" s="3"/>
      <c r="I934" s="3"/>
      <c r="J934" s="3" t="s">
        <v>4271</v>
      </c>
      <c r="K934" s="3"/>
      <c r="L934" s="7" t="s">
        <v>22</v>
      </c>
      <c r="M934" s="13" t="s">
        <v>4272</v>
      </c>
      <c r="N934" s="3">
        <v>140</v>
      </c>
      <c r="O934" s="3">
        <v>959</v>
      </c>
      <c r="P934" s="3"/>
      <c r="Q934" s="15" t="s">
        <v>4273</v>
      </c>
      <c r="R934" s="7" t="s">
        <v>2222</v>
      </c>
    </row>
    <row r="935" spans="1:18" ht="51.6">
      <c r="A935" s="9" t="s">
        <v>4274</v>
      </c>
      <c r="B935" s="5" t="s">
        <v>17465</v>
      </c>
      <c r="C935" s="5" t="s">
        <v>4275</v>
      </c>
      <c r="D935" s="3" t="s">
        <v>4276</v>
      </c>
      <c r="E935" s="6">
        <v>43824.243946759263</v>
      </c>
      <c r="F935" s="3"/>
      <c r="G935" s="3"/>
      <c r="H935" s="3"/>
      <c r="I935" s="3"/>
      <c r="J935" s="3" t="s">
        <v>4149</v>
      </c>
      <c r="K935" s="3"/>
      <c r="L935" s="7" t="s">
        <v>36</v>
      </c>
      <c r="M935" s="13" t="s">
        <v>4150</v>
      </c>
      <c r="N935" s="3">
        <v>45</v>
      </c>
      <c r="O935" s="3">
        <v>123</v>
      </c>
      <c r="P935" s="3" t="s">
        <v>1262</v>
      </c>
      <c r="Q935" s="15" t="s">
        <v>4277</v>
      </c>
      <c r="R935" s="7" t="s">
        <v>4278</v>
      </c>
    </row>
    <row r="936" spans="1:18" ht="51.6">
      <c r="A936" s="9" t="s">
        <v>4279</v>
      </c>
      <c r="B936" s="5" t="s">
        <v>15872</v>
      </c>
      <c r="C936" s="5" t="s">
        <v>2170</v>
      </c>
      <c r="D936" s="3" t="s">
        <v>4276</v>
      </c>
      <c r="E936" s="6">
        <v>43824.243946759263</v>
      </c>
      <c r="F936" s="3"/>
      <c r="G936" s="3"/>
      <c r="H936" s="3"/>
      <c r="I936" s="3"/>
      <c r="J936" s="3" t="s">
        <v>4280</v>
      </c>
      <c r="K936" s="3"/>
      <c r="L936" s="7" t="s">
        <v>22</v>
      </c>
      <c r="M936" s="13" t="s">
        <v>4281</v>
      </c>
      <c r="N936" s="3">
        <v>16</v>
      </c>
      <c r="O936" s="3">
        <v>169</v>
      </c>
      <c r="P936" s="3"/>
      <c r="Q936" s="15" t="s">
        <v>4282</v>
      </c>
      <c r="R936" s="7" t="s">
        <v>2176</v>
      </c>
    </row>
    <row r="937" spans="1:18" ht="92.4">
      <c r="A937" s="9" t="s">
        <v>4283</v>
      </c>
      <c r="B937" s="5" t="s">
        <v>17191</v>
      </c>
      <c r="C937" s="5" t="s">
        <v>4284</v>
      </c>
      <c r="D937" s="3" t="s">
        <v>4285</v>
      </c>
      <c r="E937" s="6">
        <v>43824.243935185186</v>
      </c>
      <c r="F937" s="3"/>
      <c r="G937" s="3"/>
      <c r="H937" s="3"/>
      <c r="I937" s="3"/>
      <c r="J937" s="3" t="s">
        <v>3838</v>
      </c>
      <c r="K937" s="3"/>
      <c r="L937" s="7" t="s">
        <v>22</v>
      </c>
      <c r="M937" s="13" t="s">
        <v>3839</v>
      </c>
      <c r="N937" s="3">
        <v>197</v>
      </c>
      <c r="O937" s="3">
        <v>384</v>
      </c>
      <c r="P937" s="3" t="s">
        <v>3840</v>
      </c>
      <c r="Q937" s="15" t="s">
        <v>4286</v>
      </c>
      <c r="R937" s="7" t="s">
        <v>4287</v>
      </c>
    </row>
    <row r="938" spans="1:18" ht="72">
      <c r="A938" s="9" t="s">
        <v>4288</v>
      </c>
      <c r="B938" s="5" t="s">
        <v>16941</v>
      </c>
      <c r="C938" s="5" t="s">
        <v>2243</v>
      </c>
      <c r="D938" s="3" t="s">
        <v>4289</v>
      </c>
      <c r="E938" s="6">
        <v>43824.24391203704</v>
      </c>
      <c r="F938" s="3"/>
      <c r="G938" s="3"/>
      <c r="H938" s="3"/>
      <c r="I938" s="3"/>
      <c r="J938" s="3" t="s">
        <v>4290</v>
      </c>
      <c r="K938" s="3"/>
      <c r="L938" s="7" t="s">
        <v>36</v>
      </c>
      <c r="M938" s="13" t="s">
        <v>4291</v>
      </c>
      <c r="N938" s="3">
        <v>26</v>
      </c>
      <c r="O938" s="3">
        <v>465</v>
      </c>
      <c r="P938" s="3" t="s">
        <v>4292</v>
      </c>
      <c r="Q938" s="15" t="s">
        <v>4293</v>
      </c>
      <c r="R938" s="7" t="s">
        <v>2249</v>
      </c>
    </row>
    <row r="939" spans="1:18" ht="123">
      <c r="A939" s="9" t="s">
        <v>4294</v>
      </c>
      <c r="B939" s="5" t="s">
        <v>17466</v>
      </c>
      <c r="C939" s="5" t="s">
        <v>2101</v>
      </c>
      <c r="D939" s="3" t="s">
        <v>4295</v>
      </c>
      <c r="E939" s="6">
        <v>43824.243888888886</v>
      </c>
      <c r="F939" s="3"/>
      <c r="G939" s="3"/>
      <c r="H939" s="3"/>
      <c r="I939" s="3"/>
      <c r="J939" s="3" t="s">
        <v>3351</v>
      </c>
      <c r="K939" s="3"/>
      <c r="L939" s="7" t="s">
        <v>22</v>
      </c>
      <c r="M939" s="13" t="s">
        <v>3352</v>
      </c>
      <c r="N939" s="3">
        <v>200</v>
      </c>
      <c r="O939" s="3">
        <v>1113</v>
      </c>
      <c r="P939" s="3" t="s">
        <v>3353</v>
      </c>
      <c r="Q939" s="15" t="s">
        <v>4296</v>
      </c>
      <c r="R939" s="7" t="s">
        <v>2106</v>
      </c>
    </row>
    <row r="940" spans="1:18" ht="72">
      <c r="A940" s="9" t="s">
        <v>4297</v>
      </c>
      <c r="B940" s="5" t="s">
        <v>17467</v>
      </c>
      <c r="C940" s="5" t="s">
        <v>3664</v>
      </c>
      <c r="D940" s="3" t="s">
        <v>4298</v>
      </c>
      <c r="E940" s="6">
        <v>43824.243842592594</v>
      </c>
      <c r="F940" s="3"/>
      <c r="G940" s="3"/>
      <c r="H940" s="3"/>
      <c r="I940" s="3"/>
      <c r="J940" s="3" t="s">
        <v>4212</v>
      </c>
      <c r="K940" s="3"/>
      <c r="L940" s="7" t="s">
        <v>36</v>
      </c>
      <c r="M940" s="13" t="s">
        <v>4213</v>
      </c>
      <c r="N940" s="3">
        <v>99</v>
      </c>
      <c r="O940" s="3">
        <v>255</v>
      </c>
      <c r="P940" s="3" t="s">
        <v>4214</v>
      </c>
      <c r="Q940" s="15" t="s">
        <v>4299</v>
      </c>
      <c r="R940" s="7" t="s">
        <v>3670</v>
      </c>
    </row>
    <row r="941" spans="1:18" ht="41.4">
      <c r="A941" s="9" t="s">
        <v>4300</v>
      </c>
      <c r="B941" s="5" t="s">
        <v>17468</v>
      </c>
      <c r="C941" s="5" t="s">
        <v>2108</v>
      </c>
      <c r="D941" s="3" t="s">
        <v>4301</v>
      </c>
      <c r="E941" s="6">
        <v>43824.243807870371</v>
      </c>
      <c r="F941" s="3"/>
      <c r="G941" s="3"/>
      <c r="H941" s="3"/>
      <c r="I941" s="3"/>
      <c r="J941" s="3" t="s">
        <v>518</v>
      </c>
      <c r="K941" s="3"/>
      <c r="L941" s="7" t="s">
        <v>36</v>
      </c>
      <c r="M941" s="13" t="s">
        <v>519</v>
      </c>
      <c r="N941" s="3">
        <v>209</v>
      </c>
      <c r="O941" s="3">
        <v>257</v>
      </c>
      <c r="P941" s="3" t="s">
        <v>520</v>
      </c>
      <c r="Q941" s="15" t="s">
        <v>4302</v>
      </c>
      <c r="R941" s="7" t="s">
        <v>2113</v>
      </c>
    </row>
    <row r="942" spans="1:18" ht="31.2">
      <c r="A942" s="9" t="s">
        <v>4303</v>
      </c>
      <c r="B942" s="5" t="s">
        <v>17233</v>
      </c>
      <c r="C942" s="5" t="s">
        <v>4304</v>
      </c>
      <c r="D942" s="3" t="s">
        <v>4305</v>
      </c>
      <c r="E942" s="6">
        <v>43824.243796296301</v>
      </c>
      <c r="F942" s="3"/>
      <c r="G942" s="3"/>
      <c r="H942" s="3"/>
      <c r="I942" s="3"/>
      <c r="J942" s="3" t="s">
        <v>4306</v>
      </c>
      <c r="K942" s="3"/>
      <c r="L942" s="7" t="s">
        <v>22</v>
      </c>
      <c r="M942" s="13" t="s">
        <v>4307</v>
      </c>
      <c r="N942" s="3">
        <v>95</v>
      </c>
      <c r="O942" s="3">
        <v>363</v>
      </c>
      <c r="P942" s="3" t="s">
        <v>4308</v>
      </c>
      <c r="Q942" s="15" t="s">
        <v>4309</v>
      </c>
      <c r="R942" s="7" t="s">
        <v>4310</v>
      </c>
    </row>
    <row r="943" spans="1:18" ht="51.6">
      <c r="A943" s="9" t="s">
        <v>4311</v>
      </c>
      <c r="B943" s="5" t="s">
        <v>17469</v>
      </c>
      <c r="C943" s="5" t="s">
        <v>4312</v>
      </c>
      <c r="D943" s="3" t="s">
        <v>4313</v>
      </c>
      <c r="E943" s="6">
        <v>43824.243773148148</v>
      </c>
      <c r="F943" s="3"/>
      <c r="G943" s="3"/>
      <c r="H943" s="3"/>
      <c r="I943" s="3"/>
      <c r="J943" s="3" t="s">
        <v>4314</v>
      </c>
      <c r="K943" s="3"/>
      <c r="L943" s="7" t="s">
        <v>22</v>
      </c>
      <c r="M943" s="13" t="s">
        <v>4315</v>
      </c>
      <c r="N943" s="3">
        <v>2</v>
      </c>
      <c r="O943" s="3">
        <v>194</v>
      </c>
      <c r="P943" s="3" t="s">
        <v>4316</v>
      </c>
      <c r="Q943" s="15" t="s">
        <v>4317</v>
      </c>
      <c r="R943" s="7" t="s">
        <v>4318</v>
      </c>
    </row>
    <row r="944" spans="1:18" ht="123">
      <c r="A944" s="9" t="s">
        <v>4319</v>
      </c>
      <c r="B944" s="5" t="s">
        <v>17369</v>
      </c>
      <c r="C944" s="5" t="s">
        <v>2603</v>
      </c>
      <c r="D944" s="3" t="s">
        <v>4320</v>
      </c>
      <c r="E944" s="6">
        <v>43824.243703703702</v>
      </c>
      <c r="F944" s="3"/>
      <c r="G944" s="3"/>
      <c r="H944" s="3"/>
      <c r="I944" s="3"/>
      <c r="J944" s="3" t="s">
        <v>4212</v>
      </c>
      <c r="K944" s="3"/>
      <c r="L944" s="7" t="s">
        <v>36</v>
      </c>
      <c r="M944" s="13" t="s">
        <v>4213</v>
      </c>
      <c r="N944" s="3">
        <v>99</v>
      </c>
      <c r="O944" s="3">
        <v>255</v>
      </c>
      <c r="P944" s="3" t="s">
        <v>4214</v>
      </c>
      <c r="Q944" s="15" t="s">
        <v>4321</v>
      </c>
      <c r="R944" s="7" t="s">
        <v>2606</v>
      </c>
    </row>
    <row r="945" spans="1:18" ht="102.6">
      <c r="A945" s="9" t="s">
        <v>4322</v>
      </c>
      <c r="B945" s="5" t="s">
        <v>17352</v>
      </c>
      <c r="C945" s="5" t="s">
        <v>2108</v>
      </c>
      <c r="D945" s="3" t="s">
        <v>4323</v>
      </c>
      <c r="E945" s="6">
        <v>43824.243692129632</v>
      </c>
      <c r="F945" s="3"/>
      <c r="G945" s="3"/>
      <c r="H945" s="3"/>
      <c r="I945" s="3"/>
      <c r="J945" s="3" t="s">
        <v>4324</v>
      </c>
      <c r="K945" s="3"/>
      <c r="L945" s="7" t="s">
        <v>36</v>
      </c>
      <c r="M945" s="13" t="s">
        <v>4325</v>
      </c>
      <c r="N945" s="3">
        <v>875</v>
      </c>
      <c r="O945" s="3">
        <v>862</v>
      </c>
      <c r="P945" s="3" t="s">
        <v>4326</v>
      </c>
      <c r="Q945" s="15" t="s">
        <v>4327</v>
      </c>
      <c r="R945" s="7" t="s">
        <v>2113</v>
      </c>
    </row>
    <row r="946" spans="1:18" ht="51.6">
      <c r="A946" s="9" t="s">
        <v>4328</v>
      </c>
      <c r="B946" s="5" t="s">
        <v>17149</v>
      </c>
      <c r="C946" s="5" t="s">
        <v>2123</v>
      </c>
      <c r="D946" s="3" t="s">
        <v>4329</v>
      </c>
      <c r="E946" s="6">
        <v>43824.243668981479</v>
      </c>
      <c r="F946" s="3"/>
      <c r="G946" s="3"/>
      <c r="H946" s="3"/>
      <c r="I946" s="3"/>
      <c r="J946" s="3" t="s">
        <v>4330</v>
      </c>
      <c r="K946" s="3"/>
      <c r="L946" s="7" t="s">
        <v>22</v>
      </c>
      <c r="M946" s="13" t="s">
        <v>4331</v>
      </c>
      <c r="N946" s="3">
        <v>24</v>
      </c>
      <c r="O946" s="3">
        <v>26</v>
      </c>
      <c r="P946" s="3"/>
      <c r="Q946" s="15" t="s">
        <v>4332</v>
      </c>
      <c r="R946" s="7" t="s">
        <v>2128</v>
      </c>
    </row>
    <row r="947" spans="1:18" ht="41.4">
      <c r="A947" s="9" t="s">
        <v>4333</v>
      </c>
      <c r="B947" s="5" t="s">
        <v>17470</v>
      </c>
      <c r="C947" s="5" t="s">
        <v>4334</v>
      </c>
      <c r="D947" s="3" t="s">
        <v>4335</v>
      </c>
      <c r="E947" s="6">
        <v>43824.243657407409</v>
      </c>
      <c r="F947" s="3"/>
      <c r="G947" s="3"/>
      <c r="H947" s="3"/>
      <c r="I947" s="3"/>
      <c r="J947" s="3" t="s">
        <v>4028</v>
      </c>
      <c r="K947" s="3"/>
      <c r="L947" s="7" t="s">
        <v>36</v>
      </c>
      <c r="M947" s="13" t="s">
        <v>4029</v>
      </c>
      <c r="N947" s="3">
        <v>4</v>
      </c>
      <c r="O947" s="3">
        <v>44</v>
      </c>
      <c r="P947" s="3"/>
      <c r="Q947" s="15" t="s">
        <v>4336</v>
      </c>
      <c r="R947" s="7" t="s">
        <v>4337</v>
      </c>
    </row>
    <row r="948" spans="1:18" ht="123">
      <c r="A948" s="9" t="s">
        <v>4338</v>
      </c>
      <c r="B948" s="5" t="s">
        <v>16934</v>
      </c>
      <c r="C948" s="5" t="s">
        <v>2101</v>
      </c>
      <c r="D948" s="3" t="s">
        <v>4339</v>
      </c>
      <c r="E948" s="6">
        <v>43824.243611111116</v>
      </c>
      <c r="F948" s="3"/>
      <c r="G948" s="3"/>
      <c r="H948" s="3"/>
      <c r="I948" s="3"/>
      <c r="J948" s="3" t="s">
        <v>4340</v>
      </c>
      <c r="K948" s="3"/>
      <c r="L948" s="7" t="s">
        <v>36</v>
      </c>
      <c r="M948" s="13" t="s">
        <v>4341</v>
      </c>
      <c r="N948" s="3">
        <v>26</v>
      </c>
      <c r="O948" s="3">
        <v>316</v>
      </c>
      <c r="P948" s="3" t="s">
        <v>38</v>
      </c>
      <c r="Q948" s="15" t="s">
        <v>4342</v>
      </c>
      <c r="R948" s="7" t="s">
        <v>2106</v>
      </c>
    </row>
    <row r="949" spans="1:18" ht="51.6">
      <c r="A949" s="9" t="s">
        <v>4343</v>
      </c>
      <c r="B949" s="5" t="s">
        <v>17471</v>
      </c>
      <c r="C949" s="5" t="s">
        <v>2821</v>
      </c>
      <c r="D949" s="3" t="s">
        <v>4344</v>
      </c>
      <c r="E949" s="6">
        <v>43824.243587962963</v>
      </c>
      <c r="F949" s="3"/>
      <c r="G949" s="3"/>
      <c r="H949" s="3"/>
      <c r="I949" s="3"/>
      <c r="J949" s="3" t="s">
        <v>4345</v>
      </c>
      <c r="K949" s="3"/>
      <c r="L949" s="7" t="s">
        <v>36</v>
      </c>
      <c r="M949" s="13" t="s">
        <v>4346</v>
      </c>
      <c r="N949" s="3">
        <v>183</v>
      </c>
      <c r="O949" s="3">
        <v>406</v>
      </c>
      <c r="P949" s="3"/>
      <c r="Q949" s="15" t="s">
        <v>4347</v>
      </c>
      <c r="R949" s="7" t="s">
        <v>2099</v>
      </c>
    </row>
    <row r="950" spans="1:18" ht="61.8">
      <c r="A950" s="9" t="s">
        <v>4348</v>
      </c>
      <c r="B950" s="5" t="s">
        <v>17393</v>
      </c>
      <c r="C950" s="5" t="s">
        <v>2239</v>
      </c>
      <c r="D950" s="3" t="s">
        <v>4349</v>
      </c>
      <c r="E950" s="6">
        <v>43824.243530092594</v>
      </c>
      <c r="F950" s="3"/>
      <c r="G950" s="3"/>
      <c r="H950" s="3"/>
      <c r="I950" s="3"/>
      <c r="J950" s="3" t="s">
        <v>4350</v>
      </c>
      <c r="K950" s="3"/>
      <c r="L950" s="7" t="s">
        <v>36</v>
      </c>
      <c r="M950" s="13" t="s">
        <v>4351</v>
      </c>
      <c r="N950" s="3">
        <v>12</v>
      </c>
      <c r="O950" s="3">
        <v>141</v>
      </c>
      <c r="P950" s="3"/>
      <c r="Q950" s="15" t="s">
        <v>4352</v>
      </c>
      <c r="R950" s="7" t="s">
        <v>2241</v>
      </c>
    </row>
    <row r="951" spans="1:18" ht="72">
      <c r="A951" s="9" t="s">
        <v>4353</v>
      </c>
      <c r="B951" s="5" t="s">
        <v>16936</v>
      </c>
      <c r="C951" s="5" t="s">
        <v>2679</v>
      </c>
      <c r="D951" s="3" t="s">
        <v>4354</v>
      </c>
      <c r="E951" s="6">
        <v>43824.243518518517</v>
      </c>
      <c r="F951" s="3"/>
      <c r="G951" s="3"/>
      <c r="H951" s="3"/>
      <c r="I951" s="3"/>
      <c r="J951" s="3" t="s">
        <v>4090</v>
      </c>
      <c r="K951" s="3"/>
      <c r="L951" s="7" t="s">
        <v>36</v>
      </c>
      <c r="M951" s="13" t="s">
        <v>4091</v>
      </c>
      <c r="N951" s="3">
        <v>6</v>
      </c>
      <c r="O951" s="3">
        <v>323</v>
      </c>
      <c r="P951" s="3" t="s">
        <v>4092</v>
      </c>
      <c r="Q951" s="15" t="s">
        <v>4355</v>
      </c>
      <c r="R951" s="7" t="s">
        <v>2684</v>
      </c>
    </row>
    <row r="952" spans="1:18" ht="41.4">
      <c r="A952" s="9" t="s">
        <v>4356</v>
      </c>
      <c r="B952" s="5" t="s">
        <v>17472</v>
      </c>
      <c r="C952" s="5" t="s">
        <v>2108</v>
      </c>
      <c r="D952" s="3" t="s">
        <v>4357</v>
      </c>
      <c r="E952" s="6">
        <v>43824.243495370371</v>
      </c>
      <c r="F952" s="3"/>
      <c r="G952" s="3"/>
      <c r="H952" s="3"/>
      <c r="I952" s="3"/>
      <c r="J952" s="3" t="s">
        <v>4118</v>
      </c>
      <c r="K952" s="3"/>
      <c r="L952" s="7" t="s">
        <v>36</v>
      </c>
      <c r="M952" s="13" t="s">
        <v>4119</v>
      </c>
      <c r="N952" s="3"/>
      <c r="O952" s="3">
        <v>66</v>
      </c>
      <c r="P952" s="3"/>
      <c r="Q952" s="15" t="s">
        <v>4358</v>
      </c>
      <c r="R952" s="7" t="s">
        <v>2113</v>
      </c>
    </row>
    <row r="953" spans="1:18" ht="72">
      <c r="A953" s="9" t="s">
        <v>4359</v>
      </c>
      <c r="B953" s="5" t="s">
        <v>17473</v>
      </c>
      <c r="C953" s="5" t="s">
        <v>2170</v>
      </c>
      <c r="D953" s="3" t="s">
        <v>4357</v>
      </c>
      <c r="E953" s="6">
        <v>43824.243495370371</v>
      </c>
      <c r="F953" s="3"/>
      <c r="G953" s="3"/>
      <c r="H953" s="3"/>
      <c r="I953" s="3"/>
      <c r="J953" s="3" t="s">
        <v>4360</v>
      </c>
      <c r="K953" s="3"/>
      <c r="L953" s="7" t="s">
        <v>36</v>
      </c>
      <c r="M953" s="13" t="s">
        <v>4361</v>
      </c>
      <c r="N953" s="3">
        <v>21</v>
      </c>
      <c r="O953" s="3">
        <v>123</v>
      </c>
      <c r="P953" s="3"/>
      <c r="Q953" s="15" t="s">
        <v>4362</v>
      </c>
      <c r="R953" s="7" t="s">
        <v>2176</v>
      </c>
    </row>
    <row r="954" spans="1:18" ht="72">
      <c r="A954" s="9" t="s">
        <v>4363</v>
      </c>
      <c r="B954" s="5" t="s">
        <v>17456</v>
      </c>
      <c r="C954" s="5" t="s">
        <v>2094</v>
      </c>
      <c r="D954" s="3" t="s">
        <v>4364</v>
      </c>
      <c r="E954" s="6">
        <v>43824.243437500001</v>
      </c>
      <c r="F954" s="3"/>
      <c r="G954" s="3"/>
      <c r="H954" s="3"/>
      <c r="I954" s="3"/>
      <c r="J954" s="3" t="s">
        <v>4345</v>
      </c>
      <c r="K954" s="3"/>
      <c r="L954" s="7" t="s">
        <v>36</v>
      </c>
      <c r="M954" s="13" t="s">
        <v>4346</v>
      </c>
      <c r="N954" s="3">
        <v>183</v>
      </c>
      <c r="O954" s="3">
        <v>406</v>
      </c>
      <c r="P954" s="3"/>
      <c r="Q954" s="15" t="s">
        <v>4365</v>
      </c>
      <c r="R954" s="7" t="s">
        <v>2099</v>
      </c>
    </row>
    <row r="955" spans="1:18" ht="82.2">
      <c r="A955" s="9" t="s">
        <v>4366</v>
      </c>
      <c r="B955" s="5" t="s">
        <v>16900</v>
      </c>
      <c r="C955" s="5" t="s">
        <v>4367</v>
      </c>
      <c r="D955" s="3" t="s">
        <v>4368</v>
      </c>
      <c r="E955" s="6">
        <v>43824.243414351848</v>
      </c>
      <c r="F955" s="3"/>
      <c r="G955" s="3"/>
      <c r="H955" s="3"/>
      <c r="I955" s="3"/>
      <c r="J955" s="3" t="s">
        <v>4149</v>
      </c>
      <c r="K955" s="3"/>
      <c r="L955" s="7" t="s">
        <v>36</v>
      </c>
      <c r="M955" s="13" t="s">
        <v>4150</v>
      </c>
      <c r="N955" s="3">
        <v>45</v>
      </c>
      <c r="O955" s="3">
        <v>123</v>
      </c>
      <c r="P955" s="3" t="s">
        <v>1262</v>
      </c>
      <c r="Q955" s="15" t="s">
        <v>4369</v>
      </c>
      <c r="R955" s="7" t="s">
        <v>4370</v>
      </c>
    </row>
    <row r="956" spans="1:18" ht="61.8">
      <c r="A956" s="9" t="s">
        <v>4371</v>
      </c>
      <c r="B956" s="5" t="s">
        <v>17474</v>
      </c>
      <c r="C956" s="5" t="s">
        <v>2349</v>
      </c>
      <c r="D956" s="3" t="s">
        <v>4372</v>
      </c>
      <c r="E956" s="6">
        <v>43824.243402777778</v>
      </c>
      <c r="F956" s="3"/>
      <c r="G956" s="3"/>
      <c r="H956" s="3"/>
      <c r="I956" s="3"/>
      <c r="J956" s="3" t="s">
        <v>4373</v>
      </c>
      <c r="K956" s="3"/>
      <c r="L956" s="7" t="s">
        <v>22</v>
      </c>
      <c r="M956" s="13" t="s">
        <v>4374</v>
      </c>
      <c r="N956" s="3"/>
      <c r="O956" s="3">
        <v>139</v>
      </c>
      <c r="P956" s="3"/>
      <c r="Q956" s="15" t="s">
        <v>4375</v>
      </c>
      <c r="R956" s="7" t="s">
        <v>2352</v>
      </c>
    </row>
    <row r="957" spans="1:18" ht="123">
      <c r="A957" s="9" t="s">
        <v>4376</v>
      </c>
      <c r="B957" s="5" t="s">
        <v>17475</v>
      </c>
      <c r="C957" s="5" t="s">
        <v>2101</v>
      </c>
      <c r="D957" s="3" t="s">
        <v>4377</v>
      </c>
      <c r="E957" s="6">
        <v>43824.243391203709</v>
      </c>
      <c r="F957" s="3"/>
      <c r="G957" s="3"/>
      <c r="H957" s="3"/>
      <c r="I957" s="3"/>
      <c r="J957" s="3" t="s">
        <v>3239</v>
      </c>
      <c r="K957" s="3"/>
      <c r="L957" s="7" t="s">
        <v>36</v>
      </c>
      <c r="M957" s="13" t="s">
        <v>3240</v>
      </c>
      <c r="N957" s="3">
        <v>252</v>
      </c>
      <c r="O957" s="3">
        <v>351</v>
      </c>
      <c r="P957" s="3" t="s">
        <v>3241</v>
      </c>
      <c r="Q957" s="15" t="s">
        <v>4378</v>
      </c>
      <c r="R957" s="7" t="s">
        <v>2106</v>
      </c>
    </row>
    <row r="958" spans="1:18" ht="51.6">
      <c r="A958" s="9" t="s">
        <v>4379</v>
      </c>
      <c r="B958" s="5" t="s">
        <v>17476</v>
      </c>
      <c r="C958" s="5" t="s">
        <v>2170</v>
      </c>
      <c r="D958" s="3" t="s">
        <v>4380</v>
      </c>
      <c r="E958" s="6">
        <v>43824.243379629625</v>
      </c>
      <c r="F958" s="3"/>
      <c r="G958" s="3"/>
      <c r="H958" s="3"/>
      <c r="I958" s="3"/>
      <c r="J958" s="3" t="s">
        <v>4381</v>
      </c>
      <c r="K958" s="3"/>
      <c r="L958" s="7" t="s">
        <v>22</v>
      </c>
      <c r="M958" s="13" t="s">
        <v>4382</v>
      </c>
      <c r="N958" s="3">
        <v>1026</v>
      </c>
      <c r="O958" s="3">
        <v>118</v>
      </c>
      <c r="P958" s="3"/>
      <c r="Q958" s="15" t="s">
        <v>4383</v>
      </c>
      <c r="R958" s="7" t="s">
        <v>2176</v>
      </c>
    </row>
    <row r="959" spans="1:18" ht="72">
      <c r="A959" s="9" t="s">
        <v>4384</v>
      </c>
      <c r="B959" s="5" t="s">
        <v>17440</v>
      </c>
      <c r="C959" s="5" t="s">
        <v>3664</v>
      </c>
      <c r="D959" s="3" t="s">
        <v>4385</v>
      </c>
      <c r="E959" s="6">
        <v>43824.243368055555</v>
      </c>
      <c r="F959" s="3"/>
      <c r="G959" s="3"/>
      <c r="H959" s="3"/>
      <c r="I959" s="3"/>
      <c r="J959" s="3" t="s">
        <v>4386</v>
      </c>
      <c r="K959" s="3"/>
      <c r="L959" s="7" t="s">
        <v>36</v>
      </c>
      <c r="M959" s="13" t="s">
        <v>4387</v>
      </c>
      <c r="N959" s="3">
        <v>221</v>
      </c>
      <c r="O959" s="3">
        <v>625</v>
      </c>
      <c r="P959" s="3"/>
      <c r="Q959" s="15" t="s">
        <v>4388</v>
      </c>
      <c r="R959" s="7" t="s">
        <v>3670</v>
      </c>
    </row>
    <row r="960" spans="1:18" ht="72">
      <c r="A960" s="9" t="s">
        <v>4389</v>
      </c>
      <c r="B960" s="5" t="s">
        <v>17477</v>
      </c>
      <c r="C960" s="5" t="s">
        <v>4056</v>
      </c>
      <c r="D960" s="3" t="s">
        <v>4390</v>
      </c>
      <c r="E960" s="6">
        <v>43824.243344907409</v>
      </c>
      <c r="F960" s="3"/>
      <c r="G960" s="3"/>
      <c r="H960" s="3"/>
      <c r="I960" s="3"/>
      <c r="J960" s="3" t="s">
        <v>4149</v>
      </c>
      <c r="K960" s="3"/>
      <c r="L960" s="7" t="s">
        <v>36</v>
      </c>
      <c r="M960" s="13" t="s">
        <v>4150</v>
      </c>
      <c r="N960" s="3">
        <v>45</v>
      </c>
      <c r="O960" s="3">
        <v>123</v>
      </c>
      <c r="P960" s="3" t="s">
        <v>1262</v>
      </c>
      <c r="Q960" s="15" t="s">
        <v>4391</v>
      </c>
      <c r="R960" s="7" t="s">
        <v>4058</v>
      </c>
    </row>
    <row r="961" spans="1:18" ht="92.4">
      <c r="A961" s="9" t="s">
        <v>4392</v>
      </c>
      <c r="B961" s="5" t="s">
        <v>17267</v>
      </c>
      <c r="C961" s="5" t="s">
        <v>3433</v>
      </c>
      <c r="D961" s="3" t="s">
        <v>4393</v>
      </c>
      <c r="E961" s="6">
        <v>43824.243310185186</v>
      </c>
      <c r="F961" s="3"/>
      <c r="G961" s="3"/>
      <c r="H961" s="3"/>
      <c r="I961" s="3"/>
      <c r="J961" s="3" t="s">
        <v>4149</v>
      </c>
      <c r="K961" s="3"/>
      <c r="L961" s="7" t="s">
        <v>36</v>
      </c>
      <c r="M961" s="13" t="s">
        <v>4150</v>
      </c>
      <c r="N961" s="3">
        <v>45</v>
      </c>
      <c r="O961" s="3">
        <v>123</v>
      </c>
      <c r="P961" s="3" t="s">
        <v>1262</v>
      </c>
      <c r="Q961" s="15" t="s">
        <v>4394</v>
      </c>
      <c r="R961" s="7" t="s">
        <v>3438</v>
      </c>
    </row>
    <row r="962" spans="1:18" ht="51.6">
      <c r="A962" s="9" t="s">
        <v>4395</v>
      </c>
      <c r="B962" s="5" t="s">
        <v>17478</v>
      </c>
      <c r="C962" s="5" t="s">
        <v>2094</v>
      </c>
      <c r="D962" s="3" t="s">
        <v>4396</v>
      </c>
      <c r="E962" s="6">
        <v>43824.243275462963</v>
      </c>
      <c r="F962" s="3"/>
      <c r="G962" s="3"/>
      <c r="H962" s="3"/>
      <c r="I962" s="3"/>
      <c r="J962" s="3" t="s">
        <v>4212</v>
      </c>
      <c r="K962" s="3"/>
      <c r="L962" s="7" t="s">
        <v>36</v>
      </c>
      <c r="M962" s="13" t="s">
        <v>4213</v>
      </c>
      <c r="N962" s="3">
        <v>99</v>
      </c>
      <c r="O962" s="3">
        <v>255</v>
      </c>
      <c r="P962" s="3" t="s">
        <v>4214</v>
      </c>
      <c r="Q962" s="15" t="s">
        <v>4397</v>
      </c>
      <c r="R962" s="7" t="s">
        <v>2099</v>
      </c>
    </row>
    <row r="963" spans="1:18" ht="72">
      <c r="A963" s="9" t="s">
        <v>4398</v>
      </c>
      <c r="B963" s="5" t="s">
        <v>17479</v>
      </c>
      <c r="C963" s="5" t="s">
        <v>2170</v>
      </c>
      <c r="D963" s="3" t="s">
        <v>4399</v>
      </c>
      <c r="E963" s="6">
        <v>43824.243252314816</v>
      </c>
      <c r="F963" s="3"/>
      <c r="G963" s="3"/>
      <c r="H963" s="3"/>
      <c r="I963" s="3"/>
      <c r="J963" s="3" t="s">
        <v>4400</v>
      </c>
      <c r="K963" s="3"/>
      <c r="L963" s="7" t="s">
        <v>22</v>
      </c>
      <c r="M963" s="13" t="s">
        <v>4401</v>
      </c>
      <c r="N963" s="3">
        <v>11</v>
      </c>
      <c r="O963" s="3">
        <v>133</v>
      </c>
      <c r="P963" s="3"/>
      <c r="Q963" s="15" t="s">
        <v>4402</v>
      </c>
      <c r="R963" s="7" t="s">
        <v>2176</v>
      </c>
    </row>
    <row r="964" spans="1:18" ht="51.6">
      <c r="A964" s="9" t="s">
        <v>4403</v>
      </c>
      <c r="B964" s="5" t="s">
        <v>17480</v>
      </c>
      <c r="C964" s="5" t="s">
        <v>2170</v>
      </c>
      <c r="D964" s="3" t="s">
        <v>4399</v>
      </c>
      <c r="E964" s="6">
        <v>43824.243252314816</v>
      </c>
      <c r="F964" s="3"/>
      <c r="G964" s="3"/>
      <c r="H964" s="3"/>
      <c r="I964" s="3"/>
      <c r="J964" s="3" t="s">
        <v>4404</v>
      </c>
      <c r="K964" s="3"/>
      <c r="L964" s="7" t="s">
        <v>22</v>
      </c>
      <c r="M964" s="13" t="s">
        <v>4405</v>
      </c>
      <c r="N964" s="3"/>
      <c r="O964" s="3">
        <v>38</v>
      </c>
      <c r="P964" s="3"/>
      <c r="Q964" s="15" t="s">
        <v>4406</v>
      </c>
      <c r="R964" s="7" t="s">
        <v>2176</v>
      </c>
    </row>
    <row r="965" spans="1:18" ht="133.19999999999999">
      <c r="A965" s="9" t="s">
        <v>4407</v>
      </c>
      <c r="B965" s="5" t="s">
        <v>16899</v>
      </c>
      <c r="C965" s="5" t="s">
        <v>2170</v>
      </c>
      <c r="D965" s="3" t="s">
        <v>4399</v>
      </c>
      <c r="E965" s="6">
        <v>43824.243252314816</v>
      </c>
      <c r="F965" s="3"/>
      <c r="G965" s="3"/>
      <c r="H965" s="3"/>
      <c r="I965" s="3"/>
      <c r="J965" s="3" t="s">
        <v>4408</v>
      </c>
      <c r="K965" s="3"/>
      <c r="L965" s="7" t="s">
        <v>36</v>
      </c>
      <c r="M965" s="13" t="s">
        <v>4409</v>
      </c>
      <c r="N965" s="3">
        <v>201</v>
      </c>
      <c r="O965" s="3">
        <v>762</v>
      </c>
      <c r="P965" s="3"/>
      <c r="Q965" s="15" t="s">
        <v>4410</v>
      </c>
      <c r="R965" s="7" t="s">
        <v>2176</v>
      </c>
    </row>
    <row r="966" spans="1:18" ht="41.4">
      <c r="A966" s="9" t="s">
        <v>4411</v>
      </c>
      <c r="B966" s="5" t="s">
        <v>17481</v>
      </c>
      <c r="C966" s="5" t="s">
        <v>2108</v>
      </c>
      <c r="D966" s="3" t="s">
        <v>4412</v>
      </c>
      <c r="E966" s="6">
        <v>43824.24324074074</v>
      </c>
      <c r="F966" s="3"/>
      <c r="G966" s="3"/>
      <c r="H966" s="3"/>
      <c r="I966" s="3"/>
      <c r="J966" s="3" t="s">
        <v>4413</v>
      </c>
      <c r="K966" s="3"/>
      <c r="L966" s="7" t="s">
        <v>36</v>
      </c>
      <c r="M966" s="13" t="s">
        <v>4414</v>
      </c>
      <c r="N966" s="3">
        <v>12</v>
      </c>
      <c r="O966" s="3">
        <v>169</v>
      </c>
      <c r="P966" s="3" t="s">
        <v>4415</v>
      </c>
      <c r="Q966" s="15" t="s">
        <v>4416</v>
      </c>
      <c r="R966" s="7" t="s">
        <v>2113</v>
      </c>
    </row>
    <row r="967" spans="1:18" ht="102.6">
      <c r="A967" s="9" t="s">
        <v>4417</v>
      </c>
      <c r="B967" s="5" t="s">
        <v>17352</v>
      </c>
      <c r="C967" s="5" t="s">
        <v>2137</v>
      </c>
      <c r="D967" s="3" t="s">
        <v>4418</v>
      </c>
      <c r="E967" s="6">
        <v>43824.24319444444</v>
      </c>
      <c r="F967" s="3"/>
      <c r="G967" s="3"/>
      <c r="H967" s="3"/>
      <c r="I967" s="3"/>
      <c r="J967" s="3" t="s">
        <v>4419</v>
      </c>
      <c r="K967" s="3"/>
      <c r="L967" s="7" t="s">
        <v>36</v>
      </c>
      <c r="M967" s="13" t="s">
        <v>4420</v>
      </c>
      <c r="N967" s="3">
        <v>42</v>
      </c>
      <c r="O967" s="3">
        <v>214</v>
      </c>
      <c r="P967" s="3" t="s">
        <v>4421</v>
      </c>
      <c r="Q967" s="15" t="s">
        <v>4422</v>
      </c>
      <c r="R967" s="7" t="s">
        <v>2142</v>
      </c>
    </row>
    <row r="968" spans="1:18" ht="21">
      <c r="A968" s="9" t="s">
        <v>4423</v>
      </c>
      <c r="B968" s="5" t="s">
        <v>17482</v>
      </c>
      <c r="C968" s="5" t="s">
        <v>4424</v>
      </c>
      <c r="D968" s="3" t="s">
        <v>4425</v>
      </c>
      <c r="E968" s="6">
        <v>43824.243159722224</v>
      </c>
      <c r="F968" s="3"/>
      <c r="G968" s="3"/>
      <c r="H968" s="3"/>
      <c r="I968" s="3"/>
      <c r="J968" s="3" t="s">
        <v>4426</v>
      </c>
      <c r="K968" s="3"/>
      <c r="L968" s="7" t="s">
        <v>22</v>
      </c>
      <c r="M968" s="13" t="s">
        <v>4427</v>
      </c>
      <c r="N968" s="3">
        <v>313</v>
      </c>
      <c r="O968" s="3">
        <v>447</v>
      </c>
      <c r="P968" s="3"/>
      <c r="Q968" s="15" t="s">
        <v>4428</v>
      </c>
      <c r="R968" s="7" t="s">
        <v>4429</v>
      </c>
    </row>
    <row r="969" spans="1:18" ht="61.8">
      <c r="A969" s="9" t="s">
        <v>4430</v>
      </c>
      <c r="B969" s="5" t="s">
        <v>17483</v>
      </c>
      <c r="C969" s="5" t="s">
        <v>2664</v>
      </c>
      <c r="D969" s="3" t="s">
        <v>4425</v>
      </c>
      <c r="E969" s="6">
        <v>43824.243159722224</v>
      </c>
      <c r="F969" s="3"/>
      <c r="G969" s="3"/>
      <c r="H969" s="3"/>
      <c r="I969" s="3"/>
      <c r="J969" s="3" t="s">
        <v>4431</v>
      </c>
      <c r="K969" s="3"/>
      <c r="L969" s="7" t="s">
        <v>36</v>
      </c>
      <c r="M969" s="13" t="s">
        <v>4432</v>
      </c>
      <c r="N969" s="3">
        <v>147</v>
      </c>
      <c r="O969" s="3">
        <v>422</v>
      </c>
      <c r="P969" s="3" t="s">
        <v>151</v>
      </c>
      <c r="Q969" s="15" t="s">
        <v>4433</v>
      </c>
      <c r="R969" s="7" t="s">
        <v>2667</v>
      </c>
    </row>
    <row r="970" spans="1:18" ht="51.6">
      <c r="A970" s="9" t="s">
        <v>4434</v>
      </c>
      <c r="B970" s="5" t="s">
        <v>16887</v>
      </c>
      <c r="C970" s="5" t="s">
        <v>2123</v>
      </c>
      <c r="D970" s="3" t="s">
        <v>4425</v>
      </c>
      <c r="E970" s="6">
        <v>43824.243159722224</v>
      </c>
      <c r="F970" s="3"/>
      <c r="G970" s="3"/>
      <c r="H970" s="3"/>
      <c r="I970" s="3"/>
      <c r="J970" s="3" t="s">
        <v>4435</v>
      </c>
      <c r="K970" s="3"/>
      <c r="L970" s="7" t="s">
        <v>36</v>
      </c>
      <c r="M970" s="13" t="s">
        <v>4436</v>
      </c>
      <c r="N970" s="3">
        <v>12</v>
      </c>
      <c r="O970" s="3">
        <v>337</v>
      </c>
      <c r="P970" s="3" t="s">
        <v>1262</v>
      </c>
      <c r="Q970" s="15" t="s">
        <v>4437</v>
      </c>
      <c r="R970" s="7" t="s">
        <v>2128</v>
      </c>
    </row>
    <row r="971" spans="1:18" ht="51.6">
      <c r="A971" s="9" t="s">
        <v>4438</v>
      </c>
      <c r="B971" s="5" t="s">
        <v>17484</v>
      </c>
      <c r="C971" s="5" t="s">
        <v>4439</v>
      </c>
      <c r="D971" s="3" t="s">
        <v>4440</v>
      </c>
      <c r="E971" s="6">
        <v>43824.243113425924</v>
      </c>
      <c r="F971" s="3"/>
      <c r="G971" s="3"/>
      <c r="H971" s="3"/>
      <c r="I971" s="3"/>
      <c r="J971" s="3" t="s">
        <v>4149</v>
      </c>
      <c r="K971" s="3"/>
      <c r="L971" s="7" t="s">
        <v>36</v>
      </c>
      <c r="M971" s="13" t="s">
        <v>4150</v>
      </c>
      <c r="N971" s="3">
        <v>45</v>
      </c>
      <c r="O971" s="3">
        <v>123</v>
      </c>
      <c r="P971" s="3" t="s">
        <v>1262</v>
      </c>
      <c r="Q971" s="15" t="s">
        <v>4441</v>
      </c>
      <c r="R971" s="7" t="s">
        <v>4442</v>
      </c>
    </row>
    <row r="972" spans="1:18" ht="41.4">
      <c r="A972" s="9" t="s">
        <v>4443</v>
      </c>
      <c r="B972" s="5" t="s">
        <v>17485</v>
      </c>
      <c r="C972" s="5" t="s">
        <v>2559</v>
      </c>
      <c r="D972" s="3" t="s">
        <v>4440</v>
      </c>
      <c r="E972" s="6">
        <v>43824.243113425924</v>
      </c>
      <c r="F972" s="3"/>
      <c r="G972" s="3"/>
      <c r="H972" s="3"/>
      <c r="I972" s="3"/>
      <c r="J972" s="3" t="s">
        <v>4444</v>
      </c>
      <c r="K972" s="3"/>
      <c r="L972" s="7" t="s">
        <v>36</v>
      </c>
      <c r="M972" s="13" t="s">
        <v>4445</v>
      </c>
      <c r="N972" s="3">
        <v>177</v>
      </c>
      <c r="O972" s="3">
        <v>1301</v>
      </c>
      <c r="P972" s="3" t="s">
        <v>81</v>
      </c>
      <c r="Q972" s="15" t="s">
        <v>4446</v>
      </c>
      <c r="R972" s="7" t="s">
        <v>2564</v>
      </c>
    </row>
    <row r="973" spans="1:18" ht="51.6">
      <c r="A973" s="9" t="s">
        <v>4447</v>
      </c>
      <c r="B973" s="5" t="s">
        <v>17149</v>
      </c>
      <c r="C973" s="5" t="s">
        <v>2108</v>
      </c>
      <c r="D973" s="3" t="s">
        <v>4448</v>
      </c>
      <c r="E973" s="6">
        <v>43824.243055555555</v>
      </c>
      <c r="F973" s="3"/>
      <c r="G973" s="3"/>
      <c r="H973" s="3"/>
      <c r="I973" s="3"/>
      <c r="J973" s="3" t="s">
        <v>4449</v>
      </c>
      <c r="K973" s="3"/>
      <c r="L973" s="7" t="s">
        <v>36</v>
      </c>
      <c r="M973" s="13" t="s">
        <v>4450</v>
      </c>
      <c r="N973" s="3">
        <v>12</v>
      </c>
      <c r="O973" s="3">
        <v>213</v>
      </c>
      <c r="P973" s="3"/>
      <c r="Q973" s="15" t="s">
        <v>4451</v>
      </c>
      <c r="R973" s="7" t="s">
        <v>2113</v>
      </c>
    </row>
    <row r="974" spans="1:18" ht="51.6">
      <c r="A974" s="9" t="s">
        <v>4452</v>
      </c>
      <c r="B974" s="5" t="s">
        <v>17357</v>
      </c>
      <c r="C974" s="5" t="s">
        <v>2170</v>
      </c>
      <c r="D974" s="3" t="s">
        <v>4453</v>
      </c>
      <c r="E974" s="6">
        <v>43824.243043981478</v>
      </c>
      <c r="F974" s="3"/>
      <c r="G974" s="3"/>
      <c r="H974" s="3"/>
      <c r="I974" s="3"/>
      <c r="J974" s="3" t="s">
        <v>4454</v>
      </c>
      <c r="K974" s="3"/>
      <c r="L974" s="7" t="s">
        <v>22</v>
      </c>
      <c r="M974" s="13" t="s">
        <v>4455</v>
      </c>
      <c r="N974" s="3">
        <v>152</v>
      </c>
      <c r="O974" s="3">
        <v>236</v>
      </c>
      <c r="P974" s="3"/>
      <c r="Q974" s="15" t="s">
        <v>4456</v>
      </c>
      <c r="R974" s="7" t="s">
        <v>2176</v>
      </c>
    </row>
    <row r="975" spans="1:18" ht="31.2">
      <c r="A975" s="9" t="s">
        <v>4457</v>
      </c>
      <c r="B975" s="5" t="s">
        <v>17359</v>
      </c>
      <c r="C975" s="5" t="s">
        <v>2359</v>
      </c>
      <c r="D975" s="3" t="s">
        <v>4458</v>
      </c>
      <c r="E975" s="6">
        <v>43824.243009259255</v>
      </c>
      <c r="F975" s="3"/>
      <c r="G975" s="3"/>
      <c r="H975" s="3"/>
      <c r="I975" s="3"/>
      <c r="J975" s="3" t="s">
        <v>4459</v>
      </c>
      <c r="K975" s="3"/>
      <c r="L975" s="7" t="s">
        <v>36</v>
      </c>
      <c r="M975" s="13" t="s">
        <v>4460</v>
      </c>
      <c r="N975" s="3">
        <v>28</v>
      </c>
      <c r="O975" s="3">
        <v>290</v>
      </c>
      <c r="P975" s="3"/>
      <c r="Q975" s="15" t="s">
        <v>4461</v>
      </c>
      <c r="R975" s="7" t="s">
        <v>2362</v>
      </c>
    </row>
    <row r="976" spans="1:18" ht="51.6">
      <c r="A976" s="9" t="s">
        <v>4462</v>
      </c>
      <c r="B976" s="5" t="s">
        <v>17358</v>
      </c>
      <c r="C976" s="5" t="s">
        <v>2170</v>
      </c>
      <c r="D976" s="3" t="s">
        <v>4463</v>
      </c>
      <c r="E976" s="6">
        <v>43824.242974537032</v>
      </c>
      <c r="F976" s="3"/>
      <c r="G976" s="3"/>
      <c r="H976" s="3"/>
      <c r="I976" s="3"/>
      <c r="J976" s="3" t="s">
        <v>4464</v>
      </c>
      <c r="K976" s="3"/>
      <c r="L976" s="7" t="s">
        <v>36</v>
      </c>
      <c r="M976" s="13" t="s">
        <v>4465</v>
      </c>
      <c r="N976" s="3">
        <v>27</v>
      </c>
      <c r="O976" s="3">
        <v>564</v>
      </c>
      <c r="P976" s="3" t="s">
        <v>4466</v>
      </c>
      <c r="Q976" s="15" t="s">
        <v>4467</v>
      </c>
      <c r="R976" s="7" t="s">
        <v>2176</v>
      </c>
    </row>
    <row r="977" spans="1:18" ht="41.4">
      <c r="A977" s="9" t="s">
        <v>4468</v>
      </c>
      <c r="B977" s="5" t="s">
        <v>17486</v>
      </c>
      <c r="C977" s="5" t="s">
        <v>2108</v>
      </c>
      <c r="D977" s="3" t="s">
        <v>4463</v>
      </c>
      <c r="E977" s="6">
        <v>43824.242974537032</v>
      </c>
      <c r="F977" s="3"/>
      <c r="G977" s="3"/>
      <c r="H977" s="3"/>
      <c r="I977" s="3"/>
      <c r="J977" s="3" t="s">
        <v>3196</v>
      </c>
      <c r="K977" s="3"/>
      <c r="L977" s="7" t="s">
        <v>36</v>
      </c>
      <c r="M977" s="13" t="s">
        <v>3197</v>
      </c>
      <c r="N977" s="3">
        <v>180</v>
      </c>
      <c r="O977" s="3">
        <v>252</v>
      </c>
      <c r="P977" s="3"/>
      <c r="Q977" s="15" t="s">
        <v>4469</v>
      </c>
      <c r="R977" s="7" t="s">
        <v>2113</v>
      </c>
    </row>
    <row r="978" spans="1:18" ht="123">
      <c r="A978" s="9" t="s">
        <v>4470</v>
      </c>
      <c r="B978" s="5" t="s">
        <v>17487</v>
      </c>
      <c r="C978" s="5" t="s">
        <v>2101</v>
      </c>
      <c r="D978" s="3" t="s">
        <v>4471</v>
      </c>
      <c r="E978" s="6">
        <v>43824.242939814816</v>
      </c>
      <c r="F978" s="3"/>
      <c r="G978" s="3"/>
      <c r="H978" s="3"/>
      <c r="I978" s="3"/>
      <c r="J978" s="3" t="s">
        <v>4472</v>
      </c>
      <c r="K978" s="3"/>
      <c r="L978" s="7" t="s">
        <v>36</v>
      </c>
      <c r="M978" s="13" t="s">
        <v>4473</v>
      </c>
      <c r="N978" s="3">
        <v>83</v>
      </c>
      <c r="O978" s="3">
        <v>210</v>
      </c>
      <c r="P978" s="3"/>
      <c r="Q978" s="15" t="s">
        <v>4474</v>
      </c>
      <c r="R978" s="7" t="s">
        <v>2106</v>
      </c>
    </row>
    <row r="979" spans="1:18" ht="92.4">
      <c r="A979" s="9" t="s">
        <v>4475</v>
      </c>
      <c r="B979" s="5" t="s">
        <v>17488</v>
      </c>
      <c r="C979" s="5" t="s">
        <v>2150</v>
      </c>
      <c r="D979" s="3" t="s">
        <v>4476</v>
      </c>
      <c r="E979" s="6">
        <v>43824.242928240739</v>
      </c>
      <c r="F979" s="3"/>
      <c r="G979" s="3"/>
      <c r="H979" s="3"/>
      <c r="I979" s="3"/>
      <c r="J979" s="3" t="s">
        <v>3915</v>
      </c>
      <c r="K979" s="3"/>
      <c r="L979" s="7" t="s">
        <v>36</v>
      </c>
      <c r="M979" s="13" t="s">
        <v>3916</v>
      </c>
      <c r="N979" s="3">
        <v>6</v>
      </c>
      <c r="O979" s="3">
        <v>82</v>
      </c>
      <c r="P979" s="3"/>
      <c r="Q979" s="15" t="s">
        <v>4477</v>
      </c>
      <c r="R979" s="7" t="s">
        <v>2155</v>
      </c>
    </row>
    <row r="980" spans="1:18" ht="41.4">
      <c r="A980" s="9" t="s">
        <v>4478</v>
      </c>
      <c r="B980" s="5" t="s">
        <v>17489</v>
      </c>
      <c r="C980" s="5" t="s">
        <v>2559</v>
      </c>
      <c r="D980" s="3" t="s">
        <v>4479</v>
      </c>
      <c r="E980" s="6">
        <v>43824.24291666667</v>
      </c>
      <c r="F980" s="3"/>
      <c r="G980" s="3"/>
      <c r="H980" s="3"/>
      <c r="I980" s="3"/>
      <c r="J980" s="3" t="s">
        <v>4480</v>
      </c>
      <c r="K980" s="3"/>
      <c r="L980" s="7" t="s">
        <v>22</v>
      </c>
      <c r="M980" s="13" t="s">
        <v>4481</v>
      </c>
      <c r="N980" s="3">
        <v>43</v>
      </c>
      <c r="O980" s="3">
        <v>91</v>
      </c>
      <c r="P980" s="3"/>
      <c r="Q980" s="15" t="s">
        <v>4482</v>
      </c>
      <c r="R980" s="7" t="s">
        <v>2564</v>
      </c>
    </row>
    <row r="981" spans="1:18" ht="51.6">
      <c r="A981" s="9" t="s">
        <v>4483</v>
      </c>
      <c r="B981" s="5" t="s">
        <v>17490</v>
      </c>
      <c r="C981" s="5" t="s">
        <v>2170</v>
      </c>
      <c r="D981" s="3" t="s">
        <v>4479</v>
      </c>
      <c r="E981" s="6">
        <v>43824.24291666667</v>
      </c>
      <c r="F981" s="3"/>
      <c r="G981" s="3"/>
      <c r="H981" s="3"/>
      <c r="I981" s="3"/>
      <c r="J981" s="3" t="s">
        <v>4484</v>
      </c>
      <c r="K981" s="3"/>
      <c r="L981" s="7" t="s">
        <v>36</v>
      </c>
      <c r="M981" s="13" t="s">
        <v>4485</v>
      </c>
      <c r="N981" s="3">
        <v>141</v>
      </c>
      <c r="O981" s="3">
        <v>1601</v>
      </c>
      <c r="P981" s="3" t="s">
        <v>38</v>
      </c>
      <c r="Q981" s="15" t="s">
        <v>4486</v>
      </c>
      <c r="R981" s="7" t="s">
        <v>2176</v>
      </c>
    </row>
    <row r="982" spans="1:18" ht="123">
      <c r="A982" s="9" t="s">
        <v>4487</v>
      </c>
      <c r="B982" s="5" t="s">
        <v>17088</v>
      </c>
      <c r="C982" s="5" t="s">
        <v>2101</v>
      </c>
      <c r="D982" s="3" t="s">
        <v>4488</v>
      </c>
      <c r="E982" s="6">
        <v>43824.242905092593</v>
      </c>
      <c r="F982" s="3"/>
      <c r="G982" s="3"/>
      <c r="H982" s="3"/>
      <c r="I982" s="3"/>
      <c r="J982" s="3" t="s">
        <v>4489</v>
      </c>
      <c r="K982" s="3"/>
      <c r="L982" s="7" t="s">
        <v>36</v>
      </c>
      <c r="M982" s="13" t="s">
        <v>4490</v>
      </c>
      <c r="N982" s="3">
        <v>812</v>
      </c>
      <c r="O982" s="3">
        <v>108</v>
      </c>
      <c r="P982" s="3" t="s">
        <v>1262</v>
      </c>
      <c r="Q982" s="15" t="s">
        <v>4491</v>
      </c>
      <c r="R982" s="7" t="s">
        <v>2106</v>
      </c>
    </row>
    <row r="983" spans="1:18" ht="51.6">
      <c r="A983" s="9" t="s">
        <v>4492</v>
      </c>
      <c r="B983" s="5" t="s">
        <v>17491</v>
      </c>
      <c r="C983" s="5" t="s">
        <v>2307</v>
      </c>
      <c r="D983" s="3" t="s">
        <v>4488</v>
      </c>
      <c r="E983" s="6">
        <v>43824.242905092593</v>
      </c>
      <c r="F983" s="3"/>
      <c r="G983" s="3"/>
      <c r="H983" s="3"/>
      <c r="I983" s="3"/>
      <c r="J983" s="3" t="s">
        <v>4386</v>
      </c>
      <c r="K983" s="3"/>
      <c r="L983" s="7" t="s">
        <v>36</v>
      </c>
      <c r="M983" s="13" t="s">
        <v>4387</v>
      </c>
      <c r="N983" s="3">
        <v>221</v>
      </c>
      <c r="O983" s="3">
        <v>625</v>
      </c>
      <c r="P983" s="3"/>
      <c r="Q983" s="15" t="s">
        <v>4493</v>
      </c>
      <c r="R983" s="7" t="s">
        <v>2311</v>
      </c>
    </row>
    <row r="984" spans="1:18" ht="92.4">
      <c r="A984" s="9" t="s">
        <v>4494</v>
      </c>
      <c r="B984" s="5" t="s">
        <v>17250</v>
      </c>
      <c r="C984" s="5" t="s">
        <v>3013</v>
      </c>
      <c r="D984" s="3" t="s">
        <v>4495</v>
      </c>
      <c r="E984" s="6">
        <v>43824.242893518516</v>
      </c>
      <c r="F984" s="3"/>
      <c r="G984" s="3"/>
      <c r="H984" s="3"/>
      <c r="I984" s="3"/>
      <c r="J984" s="3" t="s">
        <v>4496</v>
      </c>
      <c r="K984" s="3"/>
      <c r="L984" s="7" t="s">
        <v>36</v>
      </c>
      <c r="M984" s="13" t="s">
        <v>4497</v>
      </c>
      <c r="N984" s="3">
        <v>423</v>
      </c>
      <c r="O984" s="3">
        <v>360</v>
      </c>
      <c r="P984" s="3"/>
      <c r="Q984" s="15" t="s">
        <v>4498</v>
      </c>
      <c r="R984" s="7" t="s">
        <v>3018</v>
      </c>
    </row>
    <row r="985" spans="1:18" ht="133.19999999999999">
      <c r="A985" s="9" t="s">
        <v>4499</v>
      </c>
      <c r="B985" s="5" t="s">
        <v>16899</v>
      </c>
      <c r="C985" s="5" t="s">
        <v>4500</v>
      </c>
      <c r="D985" s="3" t="s">
        <v>4501</v>
      </c>
      <c r="E985" s="6">
        <v>43824.242847222224</v>
      </c>
      <c r="F985" s="3"/>
      <c r="G985" s="3"/>
      <c r="H985" s="3"/>
      <c r="I985" s="3"/>
      <c r="J985" s="3" t="s">
        <v>4502</v>
      </c>
      <c r="K985" s="3"/>
      <c r="L985" s="7" t="s">
        <v>36</v>
      </c>
      <c r="M985" s="13" t="s">
        <v>4503</v>
      </c>
      <c r="N985" s="3">
        <v>94</v>
      </c>
      <c r="O985" s="3">
        <v>161</v>
      </c>
      <c r="P985" s="3" t="s">
        <v>81</v>
      </c>
      <c r="Q985" s="15" t="s">
        <v>4504</v>
      </c>
      <c r="R985" s="7" t="s">
        <v>4505</v>
      </c>
    </row>
    <row r="986" spans="1:18" ht="51.6">
      <c r="A986" s="9" t="s">
        <v>4506</v>
      </c>
      <c r="B986" s="5" t="s">
        <v>17149</v>
      </c>
      <c r="C986" s="5" t="s">
        <v>2239</v>
      </c>
      <c r="D986" s="3" t="s">
        <v>4501</v>
      </c>
      <c r="E986" s="6">
        <v>43824.242847222224</v>
      </c>
      <c r="F986" s="3"/>
      <c r="G986" s="3"/>
      <c r="H986" s="3"/>
      <c r="I986" s="3"/>
      <c r="J986" s="3" t="s">
        <v>4507</v>
      </c>
      <c r="K986" s="3"/>
      <c r="L986" s="7" t="s">
        <v>36</v>
      </c>
      <c r="M986" s="13" t="s">
        <v>4508</v>
      </c>
      <c r="N986" s="3">
        <v>193</v>
      </c>
      <c r="O986" s="3">
        <v>1273</v>
      </c>
      <c r="P986" s="3"/>
      <c r="Q986" s="15" t="s">
        <v>4509</v>
      </c>
      <c r="R986" s="7" t="s">
        <v>2241</v>
      </c>
    </row>
    <row r="987" spans="1:18" ht="41.4">
      <c r="A987" s="9" t="s">
        <v>4510</v>
      </c>
      <c r="B987" s="5" t="s">
        <v>17492</v>
      </c>
      <c r="C987" s="5" t="s">
        <v>2108</v>
      </c>
      <c r="D987" s="3" t="s">
        <v>4511</v>
      </c>
      <c r="E987" s="6">
        <v>43824.242835648147</v>
      </c>
      <c r="F987" s="3"/>
      <c r="G987" s="3"/>
      <c r="H987" s="3"/>
      <c r="I987" s="3"/>
      <c r="J987" s="3" t="s">
        <v>4512</v>
      </c>
      <c r="K987" s="3"/>
      <c r="L987" s="7" t="s">
        <v>36</v>
      </c>
      <c r="M987" s="13" t="s">
        <v>4513</v>
      </c>
      <c r="N987" s="3">
        <v>182</v>
      </c>
      <c r="O987" s="3">
        <v>331</v>
      </c>
      <c r="P987" s="3"/>
      <c r="Q987" s="15" t="s">
        <v>4514</v>
      </c>
      <c r="R987" s="7" t="s">
        <v>2113</v>
      </c>
    </row>
    <row r="988" spans="1:18" ht="61.8">
      <c r="A988" s="9" t="s">
        <v>4515</v>
      </c>
      <c r="B988" s="5" t="s">
        <v>17234</v>
      </c>
      <c r="C988" s="5" t="s">
        <v>2830</v>
      </c>
      <c r="D988" s="3" t="s">
        <v>4516</v>
      </c>
      <c r="E988" s="6">
        <v>43824.24282407407</v>
      </c>
      <c r="F988" s="3"/>
      <c r="G988" s="3"/>
      <c r="H988" s="3"/>
      <c r="I988" s="3"/>
      <c r="J988" s="3" t="s">
        <v>4517</v>
      </c>
      <c r="K988" s="3"/>
      <c r="L988" s="7" t="s">
        <v>22</v>
      </c>
      <c r="M988" s="13" t="s">
        <v>4518</v>
      </c>
      <c r="N988" s="3">
        <v>952</v>
      </c>
      <c r="O988" s="3">
        <v>335</v>
      </c>
      <c r="P988" s="3"/>
      <c r="Q988" s="15" t="s">
        <v>4519</v>
      </c>
      <c r="R988" s="7" t="s">
        <v>2832</v>
      </c>
    </row>
    <row r="989" spans="1:18" ht="112.8">
      <c r="A989" s="9" t="s">
        <v>4520</v>
      </c>
      <c r="B989" s="5" t="s">
        <v>17493</v>
      </c>
      <c r="C989" s="5" t="s">
        <v>4521</v>
      </c>
      <c r="D989" s="3" t="s">
        <v>4522</v>
      </c>
      <c r="E989" s="6">
        <v>43824.242754629631</v>
      </c>
      <c r="F989" s="3"/>
      <c r="G989" s="3"/>
      <c r="H989" s="3"/>
      <c r="I989" s="3"/>
      <c r="J989" s="3" t="s">
        <v>4523</v>
      </c>
      <c r="K989" s="3"/>
      <c r="L989" s="7" t="s">
        <v>36</v>
      </c>
      <c r="M989" s="13" t="s">
        <v>4524</v>
      </c>
      <c r="N989" s="3">
        <v>395</v>
      </c>
      <c r="O989" s="3">
        <v>99</v>
      </c>
      <c r="P989" s="3"/>
      <c r="Q989" s="15" t="s">
        <v>4525</v>
      </c>
      <c r="R989" s="7" t="s">
        <v>4526</v>
      </c>
    </row>
    <row r="990" spans="1:18" ht="51.6">
      <c r="A990" s="9" t="s">
        <v>4527</v>
      </c>
      <c r="B990" s="5" t="s">
        <v>17237</v>
      </c>
      <c r="C990" s="5" t="s">
        <v>2094</v>
      </c>
      <c r="D990" s="3" t="s">
        <v>4528</v>
      </c>
      <c r="E990" s="6">
        <v>43824.242743055554</v>
      </c>
      <c r="F990" s="3"/>
      <c r="G990" s="3"/>
      <c r="H990" s="3"/>
      <c r="I990" s="3"/>
      <c r="J990" s="3" t="s">
        <v>4529</v>
      </c>
      <c r="K990" s="3"/>
      <c r="L990" s="7" t="s">
        <v>22</v>
      </c>
      <c r="M990" s="13" t="s">
        <v>4530</v>
      </c>
      <c r="N990" s="3">
        <v>41</v>
      </c>
      <c r="O990" s="3">
        <v>633</v>
      </c>
      <c r="P990" s="3" t="s">
        <v>4531</v>
      </c>
      <c r="Q990" s="15" t="s">
        <v>4532</v>
      </c>
      <c r="R990" s="7" t="s">
        <v>2099</v>
      </c>
    </row>
    <row r="991" spans="1:18" ht="31.2">
      <c r="A991" s="9" t="s">
        <v>4533</v>
      </c>
      <c r="B991" s="5" t="s">
        <v>17494</v>
      </c>
      <c r="C991" s="5" t="s">
        <v>2217</v>
      </c>
      <c r="D991" s="3" t="s">
        <v>4534</v>
      </c>
      <c r="E991" s="6">
        <v>43824.242731481485</v>
      </c>
      <c r="F991" s="3"/>
      <c r="G991" s="3"/>
      <c r="H991" s="3"/>
      <c r="I991" s="3"/>
      <c r="J991" s="3" t="s">
        <v>4535</v>
      </c>
      <c r="K991" s="3"/>
      <c r="L991" s="7" t="s">
        <v>36</v>
      </c>
      <c r="M991" s="13" t="s">
        <v>4536</v>
      </c>
      <c r="N991" s="3">
        <v>203</v>
      </c>
      <c r="O991" s="3">
        <v>126</v>
      </c>
      <c r="P991" s="3" t="s">
        <v>4537</v>
      </c>
      <c r="Q991" s="15" t="s">
        <v>4538</v>
      </c>
      <c r="R991" s="7" t="s">
        <v>2222</v>
      </c>
    </row>
    <row r="992" spans="1:18" ht="123">
      <c r="A992" s="9" t="s">
        <v>4539</v>
      </c>
      <c r="B992" s="5" t="s">
        <v>17259</v>
      </c>
      <c r="C992" s="5" t="s">
        <v>2432</v>
      </c>
      <c r="D992" s="3" t="s">
        <v>4540</v>
      </c>
      <c r="E992" s="6">
        <v>43824.242708333331</v>
      </c>
      <c r="F992" s="3"/>
      <c r="G992" s="3"/>
      <c r="H992" s="3"/>
      <c r="I992" s="3"/>
      <c r="J992" s="3" t="s">
        <v>4090</v>
      </c>
      <c r="K992" s="3"/>
      <c r="L992" s="7" t="s">
        <v>36</v>
      </c>
      <c r="M992" s="13" t="s">
        <v>4091</v>
      </c>
      <c r="N992" s="3">
        <v>6</v>
      </c>
      <c r="O992" s="3">
        <v>323</v>
      </c>
      <c r="P992" s="3" t="s">
        <v>4092</v>
      </c>
      <c r="Q992" s="15" t="s">
        <v>4541</v>
      </c>
      <c r="R992" s="7" t="s">
        <v>2434</v>
      </c>
    </row>
    <row r="993" spans="1:18" ht="92.4">
      <c r="A993" s="9" t="s">
        <v>4542</v>
      </c>
      <c r="B993" s="5" t="s">
        <v>17495</v>
      </c>
      <c r="C993" s="5" t="s">
        <v>2243</v>
      </c>
      <c r="D993" s="3" t="s">
        <v>4543</v>
      </c>
      <c r="E993" s="6">
        <v>43824.242696759262</v>
      </c>
      <c r="F993" s="3"/>
      <c r="G993" s="3"/>
      <c r="H993" s="3"/>
      <c r="I993" s="3"/>
      <c r="J993" s="3" t="s">
        <v>4544</v>
      </c>
      <c r="K993" s="3"/>
      <c r="L993" s="7" t="s">
        <v>22</v>
      </c>
      <c r="M993" s="13" t="s">
        <v>4545</v>
      </c>
      <c r="N993" s="3">
        <v>26</v>
      </c>
      <c r="O993" s="3">
        <v>218</v>
      </c>
      <c r="P993" s="3" t="s">
        <v>4546</v>
      </c>
      <c r="Q993" s="15" t="s">
        <v>4547</v>
      </c>
      <c r="R993" s="7" t="s">
        <v>2249</v>
      </c>
    </row>
    <row r="994" spans="1:18" ht="123">
      <c r="A994" s="9" t="s">
        <v>4548</v>
      </c>
      <c r="B994" s="5" t="s">
        <v>17421</v>
      </c>
      <c r="C994" s="5" t="s">
        <v>2101</v>
      </c>
      <c r="D994" s="3" t="s">
        <v>4543</v>
      </c>
      <c r="E994" s="6">
        <v>43824.242696759262</v>
      </c>
      <c r="F994" s="3"/>
      <c r="G994" s="3"/>
      <c r="H994" s="3"/>
      <c r="I994" s="3"/>
      <c r="J994" s="3" t="s">
        <v>4400</v>
      </c>
      <c r="K994" s="3"/>
      <c r="L994" s="7" t="s">
        <v>22</v>
      </c>
      <c r="M994" s="13" t="s">
        <v>4401</v>
      </c>
      <c r="N994" s="3">
        <v>11</v>
      </c>
      <c r="O994" s="3">
        <v>133</v>
      </c>
      <c r="P994" s="3"/>
      <c r="Q994" s="15" t="s">
        <v>4549</v>
      </c>
      <c r="R994" s="7" t="s">
        <v>2106</v>
      </c>
    </row>
    <row r="995" spans="1:18" ht="61.8">
      <c r="A995" s="9" t="s">
        <v>4550</v>
      </c>
      <c r="B995" s="5" t="s">
        <v>17088</v>
      </c>
      <c r="C995" s="5" t="s">
        <v>2170</v>
      </c>
      <c r="D995" s="3" t="s">
        <v>4551</v>
      </c>
      <c r="E995" s="6">
        <v>43824.242685185185</v>
      </c>
      <c r="F995" s="3"/>
      <c r="G995" s="3"/>
      <c r="H995" s="3"/>
      <c r="I995" s="3"/>
      <c r="J995" s="3" t="s">
        <v>4552</v>
      </c>
      <c r="K995" s="3"/>
      <c r="L995" s="7" t="s">
        <v>22</v>
      </c>
      <c r="M995" s="13" t="s">
        <v>4553</v>
      </c>
      <c r="N995" s="3">
        <v>2896</v>
      </c>
      <c r="O995" s="3">
        <v>401</v>
      </c>
      <c r="P995" s="3" t="s">
        <v>4554</v>
      </c>
      <c r="Q995" s="15" t="s">
        <v>4555</v>
      </c>
      <c r="R995" s="7" t="s">
        <v>2176</v>
      </c>
    </row>
    <row r="996" spans="1:18" ht="72">
      <c r="A996" s="9" t="s">
        <v>4556</v>
      </c>
      <c r="B996" s="5" t="s">
        <v>17496</v>
      </c>
      <c r="C996" s="5" t="s">
        <v>2094</v>
      </c>
      <c r="D996" s="3" t="s">
        <v>4557</v>
      </c>
      <c r="E996" s="6">
        <v>43824.242662037039</v>
      </c>
      <c r="F996" s="3"/>
      <c r="G996" s="3"/>
      <c r="H996" s="3"/>
      <c r="I996" s="3"/>
      <c r="J996" s="3" t="s">
        <v>4558</v>
      </c>
      <c r="K996" s="3"/>
      <c r="L996" s="7" t="s">
        <v>36</v>
      </c>
      <c r="M996" s="13" t="s">
        <v>4559</v>
      </c>
      <c r="N996" s="3">
        <v>3</v>
      </c>
      <c r="O996" s="3">
        <v>18</v>
      </c>
      <c r="P996" s="3" t="s">
        <v>151</v>
      </c>
      <c r="Q996" s="15" t="s">
        <v>4560</v>
      </c>
      <c r="R996" s="7" t="s">
        <v>2099</v>
      </c>
    </row>
    <row r="997" spans="1:18" ht="123">
      <c r="A997" s="9" t="s">
        <v>4561</v>
      </c>
      <c r="B997" s="5" t="s">
        <v>15901</v>
      </c>
      <c r="C997" s="5" t="s">
        <v>2101</v>
      </c>
      <c r="D997" s="3" t="s">
        <v>4562</v>
      </c>
      <c r="E997" s="6">
        <v>43824.242650462962</v>
      </c>
      <c r="F997" s="3"/>
      <c r="G997" s="3"/>
      <c r="H997" s="3"/>
      <c r="I997" s="3"/>
      <c r="J997" s="3" t="s">
        <v>4563</v>
      </c>
      <c r="K997" s="3"/>
      <c r="L997" s="7" t="s">
        <v>112</v>
      </c>
      <c r="M997" s="13" t="s">
        <v>4564</v>
      </c>
      <c r="N997" s="3">
        <v>1062</v>
      </c>
      <c r="O997" s="3">
        <v>597</v>
      </c>
      <c r="P997" s="3" t="s">
        <v>4565</v>
      </c>
      <c r="Q997" s="15" t="s">
        <v>4566</v>
      </c>
      <c r="R997" s="7" t="s">
        <v>2106</v>
      </c>
    </row>
    <row r="998" spans="1:18" ht="123">
      <c r="A998" s="9" t="s">
        <v>4567</v>
      </c>
      <c r="B998" s="5" t="s">
        <v>17497</v>
      </c>
      <c r="C998" s="5" t="s">
        <v>2101</v>
      </c>
      <c r="D998" s="3" t="s">
        <v>4568</v>
      </c>
      <c r="E998" s="6">
        <v>43824.242627314816</v>
      </c>
      <c r="F998" s="3"/>
      <c r="G998" s="3"/>
      <c r="H998" s="3"/>
      <c r="I998" s="3"/>
      <c r="J998" s="3" t="s">
        <v>4569</v>
      </c>
      <c r="K998" s="3"/>
      <c r="L998" s="7" t="s">
        <v>36</v>
      </c>
      <c r="M998" s="13" t="s">
        <v>4570</v>
      </c>
      <c r="N998" s="3">
        <v>9</v>
      </c>
      <c r="O998" s="3">
        <v>61</v>
      </c>
      <c r="P998" s="3"/>
      <c r="Q998" s="15" t="s">
        <v>4571</v>
      </c>
      <c r="R998" s="7" t="s">
        <v>2106</v>
      </c>
    </row>
    <row r="999" spans="1:18" ht="51.6">
      <c r="A999" s="9" t="s">
        <v>4572</v>
      </c>
      <c r="B999" s="5" t="s">
        <v>17284</v>
      </c>
      <c r="C999" s="5" t="s">
        <v>2123</v>
      </c>
      <c r="D999" s="3" t="s">
        <v>4573</v>
      </c>
      <c r="E999" s="6">
        <v>43824.242615740739</v>
      </c>
      <c r="F999" s="3"/>
      <c r="G999" s="3"/>
      <c r="H999" s="3"/>
      <c r="I999" s="3"/>
      <c r="J999" s="3" t="s">
        <v>4507</v>
      </c>
      <c r="K999" s="3"/>
      <c r="L999" s="7" t="s">
        <v>36</v>
      </c>
      <c r="M999" s="13" t="s">
        <v>4508</v>
      </c>
      <c r="N999" s="3">
        <v>193</v>
      </c>
      <c r="O999" s="3">
        <v>1273</v>
      </c>
      <c r="P999" s="3"/>
      <c r="Q999" s="15" t="s">
        <v>4574</v>
      </c>
      <c r="R999" s="7" t="s">
        <v>2128</v>
      </c>
    </row>
    <row r="1000" spans="1:18" ht="82.2">
      <c r="A1000" s="9" t="s">
        <v>4575</v>
      </c>
      <c r="B1000" s="5" t="s">
        <v>16900</v>
      </c>
      <c r="C1000" s="5" t="s">
        <v>2359</v>
      </c>
      <c r="D1000" s="3" t="s">
        <v>4576</v>
      </c>
      <c r="E1000" s="6">
        <v>43824.242604166662</v>
      </c>
      <c r="F1000" s="3"/>
      <c r="G1000" s="3"/>
      <c r="H1000" s="3"/>
      <c r="I1000" s="3"/>
      <c r="J1000" s="3" t="s">
        <v>4577</v>
      </c>
      <c r="K1000" s="3"/>
      <c r="L1000" s="7" t="s">
        <v>22</v>
      </c>
      <c r="M1000" s="13" t="s">
        <v>4578</v>
      </c>
      <c r="N1000" s="3">
        <v>19</v>
      </c>
      <c r="O1000" s="3">
        <v>411</v>
      </c>
      <c r="P1000" s="3"/>
      <c r="Q1000" s="15" t="s">
        <v>4579</v>
      </c>
      <c r="R1000" s="7" t="s">
        <v>2362</v>
      </c>
    </row>
    <row r="1001" spans="1:18" ht="72">
      <c r="A1001" s="9" t="s">
        <v>4580</v>
      </c>
      <c r="B1001" s="5" t="s">
        <v>17004</v>
      </c>
      <c r="C1001" s="5" t="s">
        <v>2123</v>
      </c>
      <c r="D1001" s="3" t="s">
        <v>4576</v>
      </c>
      <c r="E1001" s="6">
        <v>43824.242604166662</v>
      </c>
      <c r="F1001" s="3"/>
      <c r="G1001" s="3"/>
      <c r="H1001" s="3"/>
      <c r="I1001" s="3"/>
      <c r="J1001" s="3" t="s">
        <v>4581</v>
      </c>
      <c r="K1001" s="3"/>
      <c r="L1001" s="7" t="s">
        <v>22</v>
      </c>
      <c r="M1001" s="13" t="s">
        <v>4582</v>
      </c>
      <c r="N1001" s="3">
        <v>2</v>
      </c>
      <c r="O1001" s="3">
        <v>84</v>
      </c>
      <c r="P1001" s="3" t="s">
        <v>4583</v>
      </c>
      <c r="Q1001" s="15" t="s">
        <v>4584</v>
      </c>
      <c r="R1001" s="7" t="s">
        <v>2128</v>
      </c>
    </row>
    <row r="1002" spans="1:18" ht="72">
      <c r="A1002" s="9" t="s">
        <v>4585</v>
      </c>
      <c r="B1002" s="5" t="s">
        <v>17498</v>
      </c>
      <c r="C1002" s="5" t="s">
        <v>2170</v>
      </c>
      <c r="D1002" s="3" t="s">
        <v>4576</v>
      </c>
      <c r="E1002" s="6">
        <v>43824.242604166662</v>
      </c>
      <c r="F1002" s="3"/>
      <c r="G1002" s="3"/>
      <c r="H1002" s="3"/>
      <c r="I1002" s="3"/>
      <c r="J1002" s="3" t="s">
        <v>4586</v>
      </c>
      <c r="K1002" s="3"/>
      <c r="L1002" s="7" t="s">
        <v>36</v>
      </c>
      <c r="M1002" s="13" t="s">
        <v>4587</v>
      </c>
      <c r="N1002" s="3">
        <v>408</v>
      </c>
      <c r="O1002" s="3">
        <v>194</v>
      </c>
      <c r="P1002" s="3" t="s">
        <v>4588</v>
      </c>
      <c r="Q1002" s="15" t="s">
        <v>4589</v>
      </c>
      <c r="R1002" s="7" t="s">
        <v>2176</v>
      </c>
    </row>
    <row r="1003" spans="1:18" ht="82.2">
      <c r="A1003" s="9" t="s">
        <v>4590</v>
      </c>
      <c r="B1003" s="5" t="s">
        <v>16900</v>
      </c>
      <c r="C1003" s="5" t="s">
        <v>4591</v>
      </c>
      <c r="D1003" s="3" t="s">
        <v>4592</v>
      </c>
      <c r="E1003" s="6">
        <v>43824.242581018523</v>
      </c>
      <c r="F1003" s="3"/>
      <c r="G1003" s="3"/>
      <c r="H1003" s="3"/>
      <c r="I1003" s="3"/>
      <c r="J1003" s="3" t="s">
        <v>4593</v>
      </c>
      <c r="K1003" s="3"/>
      <c r="L1003" s="7" t="s">
        <v>22</v>
      </c>
      <c r="M1003" s="13" t="s">
        <v>4594</v>
      </c>
      <c r="N1003" s="3">
        <v>161</v>
      </c>
      <c r="O1003" s="3">
        <v>547</v>
      </c>
      <c r="P1003" s="3" t="s">
        <v>4595</v>
      </c>
      <c r="Q1003" s="15" t="s">
        <v>4596</v>
      </c>
      <c r="R1003" s="7" t="s">
        <v>4597</v>
      </c>
    </row>
    <row r="1004" spans="1:18" ht="112.8">
      <c r="A1004" s="9" t="s">
        <v>4598</v>
      </c>
      <c r="B1004" s="5" t="s">
        <v>17267</v>
      </c>
      <c r="C1004" s="5" t="s">
        <v>4599</v>
      </c>
      <c r="D1004" s="3" t="s">
        <v>4600</v>
      </c>
      <c r="E1004" s="6">
        <v>43824.242569444439</v>
      </c>
      <c r="F1004" s="3"/>
      <c r="G1004" s="3"/>
      <c r="H1004" s="3"/>
      <c r="I1004" s="3"/>
      <c r="J1004" s="3" t="s">
        <v>4601</v>
      </c>
      <c r="K1004" s="3"/>
      <c r="L1004" s="7" t="s">
        <v>22</v>
      </c>
      <c r="M1004" s="13" t="s">
        <v>4602</v>
      </c>
      <c r="N1004" s="3">
        <v>15</v>
      </c>
      <c r="O1004" s="3">
        <v>200</v>
      </c>
      <c r="P1004" s="3" t="s">
        <v>4603</v>
      </c>
      <c r="Q1004" s="15" t="s">
        <v>4604</v>
      </c>
      <c r="R1004" s="7" t="s">
        <v>2510</v>
      </c>
    </row>
    <row r="1005" spans="1:18" ht="123">
      <c r="A1005" s="9" t="s">
        <v>4605</v>
      </c>
      <c r="B1005" s="5" t="s">
        <v>17499</v>
      </c>
      <c r="C1005" s="5" t="s">
        <v>2101</v>
      </c>
      <c r="D1005" s="3" t="s">
        <v>4600</v>
      </c>
      <c r="E1005" s="6">
        <v>43824.242569444439</v>
      </c>
      <c r="F1005" s="3"/>
      <c r="G1005" s="3"/>
      <c r="H1005" s="3"/>
      <c r="I1005" s="3"/>
      <c r="J1005" s="3" t="s">
        <v>4606</v>
      </c>
      <c r="K1005" s="3"/>
      <c r="L1005" s="7" t="s">
        <v>36</v>
      </c>
      <c r="M1005" s="13" t="s">
        <v>4607</v>
      </c>
      <c r="N1005" s="3">
        <v>17</v>
      </c>
      <c r="O1005" s="3">
        <v>59</v>
      </c>
      <c r="P1005" s="3" t="s">
        <v>38</v>
      </c>
      <c r="Q1005" s="15" t="s">
        <v>4608</v>
      </c>
      <c r="R1005" s="7" t="s">
        <v>2106</v>
      </c>
    </row>
    <row r="1006" spans="1:18" ht="41.4">
      <c r="A1006" s="9" t="s">
        <v>4609</v>
      </c>
      <c r="B1006" s="5" t="s">
        <v>17500</v>
      </c>
      <c r="C1006" s="5" t="s">
        <v>2108</v>
      </c>
      <c r="D1006" s="3" t="s">
        <v>4600</v>
      </c>
      <c r="E1006" s="6">
        <v>43824.242569444439</v>
      </c>
      <c r="F1006" s="3"/>
      <c r="G1006" s="3"/>
      <c r="H1006" s="3"/>
      <c r="I1006" s="3"/>
      <c r="J1006" s="3" t="s">
        <v>4610</v>
      </c>
      <c r="K1006" s="3"/>
      <c r="L1006" s="7" t="s">
        <v>36</v>
      </c>
      <c r="M1006" s="13" t="s">
        <v>4611</v>
      </c>
      <c r="N1006" s="3">
        <v>46</v>
      </c>
      <c r="O1006" s="3">
        <v>268</v>
      </c>
      <c r="P1006" s="3"/>
      <c r="Q1006" s="15" t="s">
        <v>4612</v>
      </c>
      <c r="R1006" s="7" t="s">
        <v>2113</v>
      </c>
    </row>
    <row r="1007" spans="1:18" ht="123">
      <c r="A1007" s="9" t="s">
        <v>4613</v>
      </c>
      <c r="B1007" s="5" t="s">
        <v>17501</v>
      </c>
      <c r="C1007" s="5" t="s">
        <v>2101</v>
      </c>
      <c r="D1007" s="3" t="s">
        <v>4614</v>
      </c>
      <c r="E1007" s="6">
        <v>43824.24255787037</v>
      </c>
      <c r="F1007" s="3"/>
      <c r="G1007" s="3"/>
      <c r="H1007" s="3"/>
      <c r="I1007" s="3"/>
      <c r="J1007" s="3" t="s">
        <v>4615</v>
      </c>
      <c r="K1007" s="3"/>
      <c r="L1007" s="7" t="s">
        <v>36</v>
      </c>
      <c r="M1007" s="13" t="s">
        <v>4616</v>
      </c>
      <c r="N1007" s="3">
        <v>6</v>
      </c>
      <c r="O1007" s="3">
        <v>108</v>
      </c>
      <c r="P1007" s="3"/>
      <c r="Q1007" s="15" t="s">
        <v>4617</v>
      </c>
      <c r="R1007" s="7" t="s">
        <v>2106</v>
      </c>
    </row>
    <row r="1008" spans="1:18" ht="123">
      <c r="A1008" s="9" t="s">
        <v>4618</v>
      </c>
      <c r="B1008" s="5" t="s">
        <v>17014</v>
      </c>
      <c r="C1008" s="5" t="s">
        <v>2101</v>
      </c>
      <c r="D1008" s="3" t="s">
        <v>4619</v>
      </c>
      <c r="E1008" s="6">
        <v>43824.2425462963</v>
      </c>
      <c r="F1008" s="3"/>
      <c r="G1008" s="3"/>
      <c r="H1008" s="3"/>
      <c r="I1008" s="3"/>
      <c r="J1008" s="3" t="s">
        <v>4620</v>
      </c>
      <c r="K1008" s="3"/>
      <c r="L1008" s="7" t="s">
        <v>36</v>
      </c>
      <c r="M1008" s="13" t="s">
        <v>4621</v>
      </c>
      <c r="N1008" s="3">
        <v>159</v>
      </c>
      <c r="O1008" s="3">
        <v>116</v>
      </c>
      <c r="P1008" s="3" t="s">
        <v>1262</v>
      </c>
      <c r="Q1008" s="15" t="s">
        <v>4622</v>
      </c>
      <c r="R1008" s="7" t="s">
        <v>2106</v>
      </c>
    </row>
    <row r="1009" spans="1:18" ht="82.2">
      <c r="A1009" s="9" t="s">
        <v>4623</v>
      </c>
      <c r="B1009" s="5" t="s">
        <v>16987</v>
      </c>
      <c r="C1009" s="5" t="s">
        <v>2123</v>
      </c>
      <c r="D1009" s="3" t="s">
        <v>4624</v>
      </c>
      <c r="E1009" s="6">
        <v>43824.242534722223</v>
      </c>
      <c r="F1009" s="3"/>
      <c r="G1009" s="3"/>
      <c r="H1009" s="3"/>
      <c r="I1009" s="3"/>
      <c r="J1009" s="3" t="s">
        <v>4577</v>
      </c>
      <c r="K1009" s="3"/>
      <c r="L1009" s="7" t="s">
        <v>22</v>
      </c>
      <c r="M1009" s="13" t="s">
        <v>4578</v>
      </c>
      <c r="N1009" s="3">
        <v>19</v>
      </c>
      <c r="O1009" s="3">
        <v>411</v>
      </c>
      <c r="P1009" s="3"/>
      <c r="Q1009" s="15" t="s">
        <v>4625</v>
      </c>
      <c r="R1009" s="7" t="s">
        <v>2128</v>
      </c>
    </row>
    <row r="1010" spans="1:18" ht="133.19999999999999">
      <c r="A1010" s="9" t="s">
        <v>4626</v>
      </c>
      <c r="B1010" s="5" t="s">
        <v>16899</v>
      </c>
      <c r="C1010" s="5" t="s">
        <v>2456</v>
      </c>
      <c r="D1010" s="3" t="s">
        <v>4627</v>
      </c>
      <c r="E1010" s="6">
        <v>43824.242511574077</v>
      </c>
      <c r="F1010" s="3"/>
      <c r="G1010" s="3"/>
      <c r="H1010" s="3"/>
      <c r="I1010" s="3"/>
      <c r="J1010" s="3" t="s">
        <v>4628</v>
      </c>
      <c r="K1010" s="3"/>
      <c r="L1010" s="7" t="s">
        <v>266</v>
      </c>
      <c r="M1010" s="13" t="s">
        <v>4629</v>
      </c>
      <c r="N1010" s="3">
        <v>214</v>
      </c>
      <c r="O1010" s="3">
        <v>576</v>
      </c>
      <c r="P1010" s="3" t="s">
        <v>4630</v>
      </c>
      <c r="Q1010" s="15" t="s">
        <v>4631</v>
      </c>
      <c r="R1010" s="7" t="s">
        <v>2459</v>
      </c>
    </row>
    <row r="1011" spans="1:18" ht="92.4">
      <c r="A1011" s="9" t="s">
        <v>4632</v>
      </c>
      <c r="B1011" s="5" t="s">
        <v>16888</v>
      </c>
      <c r="C1011" s="5" t="s">
        <v>4633</v>
      </c>
      <c r="D1011" s="3" t="s">
        <v>4634</v>
      </c>
      <c r="E1011" s="6">
        <v>43824.242488425924</v>
      </c>
      <c r="F1011" s="3"/>
      <c r="G1011" s="3"/>
      <c r="H1011" s="3"/>
      <c r="I1011" s="3"/>
      <c r="J1011" s="3" t="s">
        <v>4635</v>
      </c>
      <c r="K1011" s="3"/>
      <c r="L1011" s="7" t="s">
        <v>36</v>
      </c>
      <c r="M1011" s="13" t="s">
        <v>4636</v>
      </c>
      <c r="N1011" s="3">
        <v>637</v>
      </c>
      <c r="O1011" s="3">
        <v>83</v>
      </c>
      <c r="P1011" s="3"/>
      <c r="Q1011" s="15" t="s">
        <v>4637</v>
      </c>
      <c r="R1011" s="7" t="s">
        <v>4638</v>
      </c>
    </row>
    <row r="1012" spans="1:18" ht="82.2">
      <c r="A1012" s="9" t="s">
        <v>4639</v>
      </c>
      <c r="B1012" s="5" t="s">
        <v>16900</v>
      </c>
      <c r="C1012" s="5" t="s">
        <v>2243</v>
      </c>
      <c r="D1012" s="3" t="s">
        <v>4640</v>
      </c>
      <c r="E1012" s="6">
        <v>43824.242476851854</v>
      </c>
      <c r="F1012" s="3"/>
      <c r="G1012" s="3"/>
      <c r="H1012" s="3"/>
      <c r="I1012" s="3"/>
      <c r="J1012" s="3" t="s">
        <v>4641</v>
      </c>
      <c r="K1012" s="3"/>
      <c r="L1012" s="7" t="s">
        <v>36</v>
      </c>
      <c r="M1012" s="13" t="s">
        <v>4642</v>
      </c>
      <c r="N1012" s="3">
        <v>350</v>
      </c>
      <c r="O1012" s="3">
        <v>190</v>
      </c>
      <c r="P1012" s="3"/>
      <c r="Q1012" s="15" t="s">
        <v>4643</v>
      </c>
      <c r="R1012" s="7" t="s">
        <v>2249</v>
      </c>
    </row>
    <row r="1013" spans="1:18" ht="41.4">
      <c r="A1013" s="9" t="s">
        <v>4644</v>
      </c>
      <c r="B1013" s="5" t="s">
        <v>17237</v>
      </c>
      <c r="C1013" s="5" t="s">
        <v>2205</v>
      </c>
      <c r="D1013" s="3" t="s">
        <v>4645</v>
      </c>
      <c r="E1013" s="6">
        <v>43824.242465277777</v>
      </c>
      <c r="F1013" s="3"/>
      <c r="G1013" s="3"/>
      <c r="H1013" s="3"/>
      <c r="I1013" s="3"/>
      <c r="J1013" s="3" t="s">
        <v>4646</v>
      </c>
      <c r="K1013" s="3"/>
      <c r="L1013" s="7" t="s">
        <v>22</v>
      </c>
      <c r="M1013" s="13" t="s">
        <v>4647</v>
      </c>
      <c r="N1013" s="3">
        <v>321</v>
      </c>
      <c r="O1013" s="3">
        <v>385</v>
      </c>
      <c r="P1013" s="3" t="s">
        <v>4648</v>
      </c>
      <c r="Q1013" s="15" t="s">
        <v>4649</v>
      </c>
      <c r="R1013" s="7" t="s">
        <v>2210</v>
      </c>
    </row>
    <row r="1014" spans="1:18" ht="72">
      <c r="A1014" s="9" t="s">
        <v>4650</v>
      </c>
      <c r="B1014" s="5" t="s">
        <v>17502</v>
      </c>
      <c r="C1014" s="5" t="s">
        <v>2239</v>
      </c>
      <c r="D1014" s="3" t="s">
        <v>4651</v>
      </c>
      <c r="E1014" s="6">
        <v>43824.242418981477</v>
      </c>
      <c r="F1014" s="3"/>
      <c r="G1014" s="3"/>
      <c r="H1014" s="3"/>
      <c r="I1014" s="3"/>
      <c r="J1014" s="3" t="s">
        <v>4581</v>
      </c>
      <c r="K1014" s="3"/>
      <c r="L1014" s="7" t="s">
        <v>22</v>
      </c>
      <c r="M1014" s="13" t="s">
        <v>4582</v>
      </c>
      <c r="N1014" s="3">
        <v>2</v>
      </c>
      <c r="O1014" s="3">
        <v>84</v>
      </c>
      <c r="P1014" s="3" t="s">
        <v>4583</v>
      </c>
      <c r="Q1014" s="15" t="s">
        <v>4652</v>
      </c>
      <c r="R1014" s="7" t="s">
        <v>2241</v>
      </c>
    </row>
    <row r="1015" spans="1:18" ht="133.19999999999999">
      <c r="A1015" s="9" t="s">
        <v>4653</v>
      </c>
      <c r="B1015" s="5" t="s">
        <v>16899</v>
      </c>
      <c r="C1015" s="5" t="s">
        <v>2239</v>
      </c>
      <c r="D1015" s="3" t="s">
        <v>4651</v>
      </c>
      <c r="E1015" s="6">
        <v>43824.242418981477</v>
      </c>
      <c r="F1015" s="3"/>
      <c r="G1015" s="3"/>
      <c r="H1015" s="3"/>
      <c r="I1015" s="3"/>
      <c r="J1015" s="3" t="s">
        <v>4628</v>
      </c>
      <c r="K1015" s="3"/>
      <c r="L1015" s="7" t="s">
        <v>266</v>
      </c>
      <c r="M1015" s="13" t="s">
        <v>4629</v>
      </c>
      <c r="N1015" s="3">
        <v>214</v>
      </c>
      <c r="O1015" s="3">
        <v>576</v>
      </c>
      <c r="P1015" s="3" t="s">
        <v>4630</v>
      </c>
      <c r="Q1015" s="15" t="s">
        <v>4654</v>
      </c>
      <c r="R1015" s="7" t="s">
        <v>2241</v>
      </c>
    </row>
    <row r="1016" spans="1:18" ht="133.19999999999999">
      <c r="A1016" s="9" t="s">
        <v>4655</v>
      </c>
      <c r="B1016" s="5" t="s">
        <v>16981</v>
      </c>
      <c r="C1016" s="5" t="s">
        <v>2821</v>
      </c>
      <c r="D1016" s="3" t="s">
        <v>4656</v>
      </c>
      <c r="E1016" s="6">
        <v>43824.242407407408</v>
      </c>
      <c r="F1016" s="3"/>
      <c r="G1016" s="3"/>
      <c r="H1016" s="3"/>
      <c r="I1016" s="3"/>
      <c r="J1016" s="3" t="s">
        <v>4657</v>
      </c>
      <c r="K1016" s="3"/>
      <c r="L1016" s="7" t="s">
        <v>36</v>
      </c>
      <c r="M1016" s="13" t="s">
        <v>4658</v>
      </c>
      <c r="N1016" s="3">
        <v>356</v>
      </c>
      <c r="O1016" s="3">
        <v>287</v>
      </c>
      <c r="P1016" s="3" t="s">
        <v>38</v>
      </c>
      <c r="Q1016" s="15" t="s">
        <v>4659</v>
      </c>
      <c r="R1016" s="7" t="s">
        <v>2099</v>
      </c>
    </row>
    <row r="1017" spans="1:18" ht="123">
      <c r="A1017" s="9" t="s">
        <v>4660</v>
      </c>
      <c r="B1017" s="5" t="s">
        <v>17503</v>
      </c>
      <c r="C1017" s="5" t="s">
        <v>2101</v>
      </c>
      <c r="D1017" s="3" t="s">
        <v>4656</v>
      </c>
      <c r="E1017" s="6">
        <v>43824.242407407408</v>
      </c>
      <c r="F1017" s="3"/>
      <c r="G1017" s="3"/>
      <c r="H1017" s="3"/>
      <c r="I1017" s="3"/>
      <c r="J1017" s="3" t="s">
        <v>4661</v>
      </c>
      <c r="K1017" s="3"/>
      <c r="L1017" s="7" t="s">
        <v>36</v>
      </c>
      <c r="M1017" s="13" t="s">
        <v>4662</v>
      </c>
      <c r="N1017" s="3">
        <v>528</v>
      </c>
      <c r="O1017" s="3">
        <v>522</v>
      </c>
      <c r="P1017" s="3"/>
      <c r="Q1017" s="15" t="s">
        <v>4663</v>
      </c>
      <c r="R1017" s="7" t="s">
        <v>2106</v>
      </c>
    </row>
    <row r="1018" spans="1:18" ht="123">
      <c r="A1018" s="9" t="s">
        <v>4664</v>
      </c>
      <c r="B1018" s="5" t="s">
        <v>15911</v>
      </c>
      <c r="C1018" s="5" t="s">
        <v>2101</v>
      </c>
      <c r="D1018" s="3" t="s">
        <v>4665</v>
      </c>
      <c r="E1018" s="6">
        <v>43824.242372685185</v>
      </c>
      <c r="F1018" s="3"/>
      <c r="G1018" s="3"/>
      <c r="H1018" s="3"/>
      <c r="I1018" s="3"/>
      <c r="J1018" s="3" t="s">
        <v>4666</v>
      </c>
      <c r="K1018" s="3"/>
      <c r="L1018" s="7" t="s">
        <v>36</v>
      </c>
      <c r="M1018" s="13" t="s">
        <v>4667</v>
      </c>
      <c r="N1018" s="3">
        <v>131</v>
      </c>
      <c r="O1018" s="3">
        <v>1465</v>
      </c>
      <c r="P1018" s="3" t="s">
        <v>4668</v>
      </c>
      <c r="Q1018" s="15" t="s">
        <v>4669</v>
      </c>
      <c r="R1018" s="7" t="s">
        <v>2106</v>
      </c>
    </row>
    <row r="1019" spans="1:18" ht="31.2">
      <c r="A1019" s="9" t="s">
        <v>4670</v>
      </c>
      <c r="B1019" s="5" t="s">
        <v>17504</v>
      </c>
      <c r="C1019" s="5" t="s">
        <v>4671</v>
      </c>
      <c r="D1019" s="3" t="s">
        <v>4665</v>
      </c>
      <c r="E1019" s="6">
        <v>43824.242372685185</v>
      </c>
      <c r="F1019" s="3"/>
      <c r="G1019" s="3"/>
      <c r="H1019" s="3"/>
      <c r="I1019" s="3"/>
      <c r="J1019" s="3" t="s">
        <v>4672</v>
      </c>
      <c r="K1019" s="3"/>
      <c r="L1019" s="7" t="s">
        <v>22</v>
      </c>
      <c r="M1019" s="13" t="s">
        <v>4673</v>
      </c>
      <c r="N1019" s="3">
        <v>145</v>
      </c>
      <c r="O1019" s="3">
        <v>252</v>
      </c>
      <c r="P1019" s="3"/>
      <c r="Q1019" s="15" t="s">
        <v>4674</v>
      </c>
      <c r="R1019" s="7" t="s">
        <v>4675</v>
      </c>
    </row>
    <row r="1020" spans="1:18" ht="102.6">
      <c r="A1020" s="9" t="s">
        <v>4676</v>
      </c>
      <c r="B1020" s="5" t="s">
        <v>17505</v>
      </c>
      <c r="C1020" s="5" t="s">
        <v>2504</v>
      </c>
      <c r="D1020" s="3" t="s">
        <v>4665</v>
      </c>
      <c r="E1020" s="6">
        <v>43824.242372685185</v>
      </c>
      <c r="F1020" s="3"/>
      <c r="G1020" s="3"/>
      <c r="H1020" s="3"/>
      <c r="I1020" s="3"/>
      <c r="J1020" s="3" t="s">
        <v>4028</v>
      </c>
      <c r="K1020" s="3"/>
      <c r="L1020" s="7" t="s">
        <v>36</v>
      </c>
      <c r="M1020" s="13" t="s">
        <v>4029</v>
      </c>
      <c r="N1020" s="3">
        <v>4</v>
      </c>
      <c r="O1020" s="3">
        <v>44</v>
      </c>
      <c r="P1020" s="3"/>
      <c r="Q1020" s="15" t="s">
        <v>4677</v>
      </c>
      <c r="R1020" s="7" t="s">
        <v>2510</v>
      </c>
    </row>
    <row r="1021" spans="1:18" ht="51.6">
      <c r="A1021" s="9" t="s">
        <v>4678</v>
      </c>
      <c r="B1021" s="5" t="s">
        <v>17069</v>
      </c>
      <c r="C1021" s="5" t="s">
        <v>2123</v>
      </c>
      <c r="D1021" s="3" t="s">
        <v>4679</v>
      </c>
      <c r="E1021" s="6">
        <v>43824.242361111115</v>
      </c>
      <c r="F1021" s="3"/>
      <c r="G1021" s="3"/>
      <c r="H1021" s="3"/>
      <c r="I1021" s="3"/>
      <c r="J1021" s="3" t="s">
        <v>4680</v>
      </c>
      <c r="K1021" s="3"/>
      <c r="L1021" s="7" t="s">
        <v>36</v>
      </c>
      <c r="M1021" s="13" t="s">
        <v>4681</v>
      </c>
      <c r="N1021" s="3">
        <v>32</v>
      </c>
      <c r="O1021" s="3">
        <v>563</v>
      </c>
      <c r="P1021" s="3"/>
      <c r="Q1021" s="15" t="s">
        <v>4682</v>
      </c>
      <c r="R1021" s="7" t="s">
        <v>2128</v>
      </c>
    </row>
    <row r="1022" spans="1:18" ht="72">
      <c r="A1022" s="9" t="s">
        <v>4683</v>
      </c>
      <c r="B1022" s="5" t="s">
        <v>17506</v>
      </c>
      <c r="C1022" s="5" t="s">
        <v>3804</v>
      </c>
      <c r="D1022" s="3" t="s">
        <v>4679</v>
      </c>
      <c r="E1022" s="6">
        <v>43824.242361111115</v>
      </c>
      <c r="F1022" s="3"/>
      <c r="G1022" s="3"/>
      <c r="H1022" s="3"/>
      <c r="I1022" s="3"/>
      <c r="J1022" s="3" t="s">
        <v>4684</v>
      </c>
      <c r="K1022" s="3"/>
      <c r="L1022" s="7" t="s">
        <v>36</v>
      </c>
      <c r="M1022" s="13" t="s">
        <v>4685</v>
      </c>
      <c r="N1022" s="3">
        <v>311</v>
      </c>
      <c r="O1022" s="3">
        <v>720</v>
      </c>
      <c r="P1022" s="3" t="s">
        <v>4686</v>
      </c>
      <c r="Q1022" s="15" t="s">
        <v>4687</v>
      </c>
      <c r="R1022" s="7" t="s">
        <v>3807</v>
      </c>
    </row>
    <row r="1023" spans="1:18" ht="82.2">
      <c r="A1023" s="9" t="s">
        <v>4688</v>
      </c>
      <c r="B1023" s="5" t="s">
        <v>17507</v>
      </c>
      <c r="C1023" s="5" t="s">
        <v>2137</v>
      </c>
      <c r="D1023" s="3" t="s">
        <v>4679</v>
      </c>
      <c r="E1023" s="6">
        <v>43824.242361111115</v>
      </c>
      <c r="F1023" s="3"/>
      <c r="G1023" s="3"/>
      <c r="H1023" s="3"/>
      <c r="I1023" s="3"/>
      <c r="J1023" s="3" t="s">
        <v>4689</v>
      </c>
      <c r="K1023" s="3"/>
      <c r="L1023" s="7" t="s">
        <v>22</v>
      </c>
      <c r="M1023" s="13" t="s">
        <v>4690</v>
      </c>
      <c r="N1023" s="3">
        <v>18</v>
      </c>
      <c r="O1023" s="3">
        <v>260</v>
      </c>
      <c r="P1023" s="3"/>
      <c r="Q1023" s="15" t="s">
        <v>4691</v>
      </c>
      <c r="R1023" s="7" t="s">
        <v>2142</v>
      </c>
    </row>
    <row r="1024" spans="1:18" ht="102.6">
      <c r="A1024" s="9" t="s">
        <v>4692</v>
      </c>
      <c r="B1024" s="5" t="s">
        <v>17508</v>
      </c>
      <c r="C1024" s="5" t="s">
        <v>4693</v>
      </c>
      <c r="D1024" s="3" t="s">
        <v>4694</v>
      </c>
      <c r="E1024" s="6">
        <v>43824.242349537039</v>
      </c>
      <c r="F1024" s="3"/>
      <c r="G1024" s="3"/>
      <c r="H1024" s="3"/>
      <c r="I1024" s="3"/>
      <c r="J1024" s="3" t="s">
        <v>4577</v>
      </c>
      <c r="K1024" s="3"/>
      <c r="L1024" s="7" t="s">
        <v>22</v>
      </c>
      <c r="M1024" s="13" t="s">
        <v>4578</v>
      </c>
      <c r="N1024" s="3">
        <v>19</v>
      </c>
      <c r="O1024" s="3">
        <v>411</v>
      </c>
      <c r="P1024" s="3"/>
      <c r="Q1024" s="15" t="s">
        <v>4695</v>
      </c>
      <c r="R1024" s="7" t="s">
        <v>4696</v>
      </c>
    </row>
    <row r="1025" spans="1:18" ht="51.6">
      <c r="A1025" s="9" t="s">
        <v>4697</v>
      </c>
      <c r="B1025" s="5" t="s">
        <v>17509</v>
      </c>
      <c r="C1025" s="5" t="s">
        <v>2217</v>
      </c>
      <c r="D1025" s="3" t="s">
        <v>4698</v>
      </c>
      <c r="E1025" s="6">
        <v>43824.242337962962</v>
      </c>
      <c r="F1025" s="3"/>
      <c r="G1025" s="3"/>
      <c r="H1025" s="3"/>
      <c r="I1025" s="3"/>
      <c r="J1025" s="3" t="s">
        <v>4699</v>
      </c>
      <c r="K1025" s="3"/>
      <c r="L1025" s="7" t="s">
        <v>22</v>
      </c>
      <c r="M1025" s="13" t="s">
        <v>4700</v>
      </c>
      <c r="N1025" s="3">
        <v>1619</v>
      </c>
      <c r="O1025" s="3">
        <v>178</v>
      </c>
      <c r="P1025" s="3"/>
      <c r="Q1025" s="15" t="s">
        <v>4701</v>
      </c>
      <c r="R1025" s="7" t="s">
        <v>2222</v>
      </c>
    </row>
    <row r="1026" spans="1:18" ht="51.6">
      <c r="A1026" s="9" t="s">
        <v>4702</v>
      </c>
      <c r="B1026" s="5" t="s">
        <v>17101</v>
      </c>
      <c r="C1026" s="5" t="s">
        <v>2094</v>
      </c>
      <c r="D1026" s="3" t="s">
        <v>4703</v>
      </c>
      <c r="E1026" s="6">
        <v>43824.242314814815</v>
      </c>
      <c r="F1026" s="3"/>
      <c r="G1026" s="3"/>
      <c r="H1026" s="3"/>
      <c r="I1026" s="3"/>
      <c r="J1026" s="3" t="s">
        <v>4657</v>
      </c>
      <c r="K1026" s="3"/>
      <c r="L1026" s="7" t="s">
        <v>36</v>
      </c>
      <c r="M1026" s="13" t="s">
        <v>4658</v>
      </c>
      <c r="N1026" s="3">
        <v>356</v>
      </c>
      <c r="O1026" s="3">
        <v>287</v>
      </c>
      <c r="P1026" s="3" t="s">
        <v>38</v>
      </c>
      <c r="Q1026" s="15" t="s">
        <v>4704</v>
      </c>
      <c r="R1026" s="7" t="s">
        <v>2099</v>
      </c>
    </row>
    <row r="1027" spans="1:18" ht="72">
      <c r="A1027" s="9" t="s">
        <v>4705</v>
      </c>
      <c r="B1027" s="5" t="s">
        <v>17510</v>
      </c>
      <c r="C1027" s="5" t="s">
        <v>4706</v>
      </c>
      <c r="D1027" s="3" t="s">
        <v>4703</v>
      </c>
      <c r="E1027" s="6">
        <v>43824.242314814815</v>
      </c>
      <c r="F1027" s="3"/>
      <c r="G1027" s="3"/>
      <c r="H1027" s="3"/>
      <c r="I1027" s="3"/>
      <c r="J1027" s="3" t="s">
        <v>4028</v>
      </c>
      <c r="K1027" s="3"/>
      <c r="L1027" s="7" t="s">
        <v>36</v>
      </c>
      <c r="M1027" s="13" t="s">
        <v>4029</v>
      </c>
      <c r="N1027" s="3">
        <v>4</v>
      </c>
      <c r="O1027" s="3">
        <v>44</v>
      </c>
      <c r="P1027" s="3"/>
      <c r="Q1027" s="15" t="s">
        <v>4707</v>
      </c>
      <c r="R1027" s="7" t="s">
        <v>4708</v>
      </c>
    </row>
    <row r="1028" spans="1:18" ht="92.4">
      <c r="A1028" s="9" t="s">
        <v>4709</v>
      </c>
      <c r="B1028" s="5" t="s">
        <v>17250</v>
      </c>
      <c r="C1028" s="5" t="s">
        <v>2108</v>
      </c>
      <c r="D1028" s="3" t="s">
        <v>4710</v>
      </c>
      <c r="E1028" s="6">
        <v>43824.242303240739</v>
      </c>
      <c r="F1028" s="3"/>
      <c r="G1028" s="3"/>
      <c r="H1028" s="3"/>
      <c r="I1028" s="3"/>
      <c r="J1028" s="3" t="s">
        <v>4711</v>
      </c>
      <c r="K1028" s="3"/>
      <c r="L1028" s="7" t="s">
        <v>36</v>
      </c>
      <c r="M1028" s="13" t="s">
        <v>4712</v>
      </c>
      <c r="N1028" s="3">
        <v>172</v>
      </c>
      <c r="O1028" s="3">
        <v>232</v>
      </c>
      <c r="P1028" s="3" t="s">
        <v>38</v>
      </c>
      <c r="Q1028" s="15" t="s">
        <v>4713</v>
      </c>
      <c r="R1028" s="7" t="s">
        <v>2113</v>
      </c>
    </row>
    <row r="1029" spans="1:18" ht="72">
      <c r="A1029" s="9" t="s">
        <v>4714</v>
      </c>
      <c r="B1029" s="5" t="s">
        <v>17088</v>
      </c>
      <c r="C1029" s="5" t="s">
        <v>2504</v>
      </c>
      <c r="D1029" s="3" t="s">
        <v>4715</v>
      </c>
      <c r="E1029" s="6">
        <v>43824.242280092592</v>
      </c>
      <c r="F1029" s="3"/>
      <c r="G1029" s="3"/>
      <c r="H1029" s="3"/>
      <c r="I1029" s="3"/>
      <c r="J1029" s="3" t="s">
        <v>4090</v>
      </c>
      <c r="K1029" s="3"/>
      <c r="L1029" s="7" t="s">
        <v>36</v>
      </c>
      <c r="M1029" s="13" t="s">
        <v>4091</v>
      </c>
      <c r="N1029" s="3">
        <v>6</v>
      </c>
      <c r="O1029" s="3">
        <v>323</v>
      </c>
      <c r="P1029" s="3" t="s">
        <v>4092</v>
      </c>
      <c r="Q1029" s="15" t="s">
        <v>4716</v>
      </c>
      <c r="R1029" s="7" t="s">
        <v>2510</v>
      </c>
    </row>
    <row r="1030" spans="1:18" ht="51.6">
      <c r="A1030" s="9" t="s">
        <v>4717</v>
      </c>
      <c r="B1030" s="5" t="s">
        <v>17069</v>
      </c>
      <c r="C1030" s="5" t="s">
        <v>2217</v>
      </c>
      <c r="D1030" s="3" t="s">
        <v>4718</v>
      </c>
      <c r="E1030" s="6">
        <v>43824.242256944446</v>
      </c>
      <c r="F1030" s="3"/>
      <c r="G1030" s="3"/>
      <c r="H1030" s="3"/>
      <c r="I1030" s="3"/>
      <c r="J1030" s="3" t="s">
        <v>4719</v>
      </c>
      <c r="K1030" s="3"/>
      <c r="L1030" s="7" t="s">
        <v>36</v>
      </c>
      <c r="M1030" s="13" t="s">
        <v>4720</v>
      </c>
      <c r="N1030" s="3">
        <v>520</v>
      </c>
      <c r="O1030" s="3">
        <v>684</v>
      </c>
      <c r="P1030" s="3"/>
      <c r="Q1030" s="15" t="s">
        <v>4721</v>
      </c>
      <c r="R1030" s="7" t="s">
        <v>2222</v>
      </c>
    </row>
    <row r="1031" spans="1:18" ht="51.6">
      <c r="A1031" s="9" t="s">
        <v>4722</v>
      </c>
      <c r="B1031" s="5" t="s">
        <v>17511</v>
      </c>
      <c r="C1031" s="5" t="s">
        <v>2170</v>
      </c>
      <c r="D1031" s="3" t="s">
        <v>4723</v>
      </c>
      <c r="E1031" s="6">
        <v>43824.242233796293</v>
      </c>
      <c r="F1031" s="3"/>
      <c r="G1031" s="3"/>
      <c r="H1031" s="3"/>
      <c r="I1031" s="3"/>
      <c r="J1031" s="3" t="s">
        <v>4724</v>
      </c>
      <c r="K1031" s="3"/>
      <c r="L1031" s="7" t="s">
        <v>22</v>
      </c>
      <c r="M1031" s="13" t="s">
        <v>4725</v>
      </c>
      <c r="N1031" s="3">
        <v>47</v>
      </c>
      <c r="O1031" s="3">
        <v>241</v>
      </c>
      <c r="P1031" s="3" t="s">
        <v>4726</v>
      </c>
      <c r="Q1031" s="15" t="s">
        <v>4727</v>
      </c>
      <c r="R1031" s="7" t="s">
        <v>2176</v>
      </c>
    </row>
    <row r="1032" spans="1:18" ht="72">
      <c r="A1032" s="9" t="s">
        <v>4728</v>
      </c>
      <c r="B1032" s="5" t="s">
        <v>17243</v>
      </c>
      <c r="C1032" s="5" t="s">
        <v>4034</v>
      </c>
      <c r="D1032" s="3" t="s">
        <v>4729</v>
      </c>
      <c r="E1032" s="6">
        <v>43824.242210648154</v>
      </c>
      <c r="F1032" s="3"/>
      <c r="G1032" s="3"/>
      <c r="H1032" s="3"/>
      <c r="I1032" s="3"/>
      <c r="J1032" s="3" t="s">
        <v>4730</v>
      </c>
      <c r="K1032" s="3"/>
      <c r="L1032" s="7" t="s">
        <v>36</v>
      </c>
      <c r="M1032" s="13" t="s">
        <v>4731</v>
      </c>
      <c r="N1032" s="3">
        <v>50</v>
      </c>
      <c r="O1032" s="3">
        <v>76</v>
      </c>
      <c r="P1032" s="3"/>
      <c r="Q1032" s="15" t="s">
        <v>4732</v>
      </c>
      <c r="R1032" s="7" t="s">
        <v>4039</v>
      </c>
    </row>
    <row r="1033" spans="1:18" ht="51.6">
      <c r="A1033" s="9" t="s">
        <v>4733</v>
      </c>
      <c r="B1033" s="5" t="s">
        <v>17512</v>
      </c>
      <c r="C1033" s="5" t="s">
        <v>2123</v>
      </c>
      <c r="D1033" s="3" t="s">
        <v>4734</v>
      </c>
      <c r="E1033" s="6">
        <v>43824.24217592593</v>
      </c>
      <c r="F1033" s="3"/>
      <c r="G1033" s="3"/>
      <c r="H1033" s="3"/>
      <c r="I1033" s="3"/>
      <c r="J1033" s="3" t="s">
        <v>4735</v>
      </c>
      <c r="K1033" s="3"/>
      <c r="L1033" s="7" t="s">
        <v>22</v>
      </c>
      <c r="M1033" s="13" t="s">
        <v>4736</v>
      </c>
      <c r="N1033" s="3">
        <v>38</v>
      </c>
      <c r="O1033" s="3">
        <v>419</v>
      </c>
      <c r="P1033" s="3"/>
      <c r="Q1033" s="15" t="s">
        <v>4737</v>
      </c>
      <c r="R1033" s="7" t="s">
        <v>2128</v>
      </c>
    </row>
    <row r="1034" spans="1:18" ht="61.8">
      <c r="A1034" s="9" t="s">
        <v>4738</v>
      </c>
      <c r="B1034" s="5" t="s">
        <v>17513</v>
      </c>
      <c r="C1034" s="5" t="s">
        <v>2137</v>
      </c>
      <c r="D1034" s="3" t="s">
        <v>4739</v>
      </c>
      <c r="E1034" s="6">
        <v>43824.242164351846</v>
      </c>
      <c r="F1034" s="3"/>
      <c r="G1034" s="3"/>
      <c r="H1034" s="3"/>
      <c r="I1034" s="3"/>
      <c r="J1034" s="3" t="s">
        <v>4740</v>
      </c>
      <c r="K1034" s="3"/>
      <c r="L1034" s="7" t="s">
        <v>36</v>
      </c>
      <c r="M1034" s="13" t="s">
        <v>4741</v>
      </c>
      <c r="N1034" s="3">
        <v>8</v>
      </c>
      <c r="O1034" s="3">
        <v>225</v>
      </c>
      <c r="P1034" s="3" t="s">
        <v>4742</v>
      </c>
      <c r="Q1034" s="15" t="s">
        <v>4743</v>
      </c>
      <c r="R1034" s="7" t="s">
        <v>2142</v>
      </c>
    </row>
    <row r="1035" spans="1:18" ht="112.8">
      <c r="A1035" s="9" t="s">
        <v>4744</v>
      </c>
      <c r="B1035" s="5" t="s">
        <v>17514</v>
      </c>
      <c r="C1035" s="5" t="s">
        <v>4745</v>
      </c>
      <c r="D1035" s="3" t="s">
        <v>4746</v>
      </c>
      <c r="E1035" s="6">
        <v>43824.242118055554</v>
      </c>
      <c r="F1035" s="3"/>
      <c r="G1035" s="3"/>
      <c r="H1035" s="3"/>
      <c r="I1035" s="3"/>
      <c r="J1035" s="3" t="s">
        <v>4747</v>
      </c>
      <c r="K1035" s="3"/>
      <c r="L1035" s="7" t="s">
        <v>36</v>
      </c>
      <c r="M1035" s="13" t="s">
        <v>4748</v>
      </c>
      <c r="N1035" s="3">
        <v>2178</v>
      </c>
      <c r="O1035" s="3">
        <v>223</v>
      </c>
      <c r="P1035" s="3" t="s">
        <v>1262</v>
      </c>
      <c r="Q1035" s="15" t="s">
        <v>4749</v>
      </c>
      <c r="R1035" s="7" t="s">
        <v>4750</v>
      </c>
    </row>
    <row r="1036" spans="1:18" ht="51.6">
      <c r="A1036" s="9" t="s">
        <v>4751</v>
      </c>
      <c r="B1036" s="5" t="s">
        <v>17149</v>
      </c>
      <c r="C1036" s="5" t="s">
        <v>3133</v>
      </c>
      <c r="D1036" s="3" t="s">
        <v>4752</v>
      </c>
      <c r="E1036" s="6">
        <v>43824.242071759261</v>
      </c>
      <c r="F1036" s="3"/>
      <c r="G1036" s="3"/>
      <c r="H1036" s="3"/>
      <c r="I1036" s="3"/>
      <c r="J1036" s="3" t="s">
        <v>4028</v>
      </c>
      <c r="K1036" s="3"/>
      <c r="L1036" s="7" t="s">
        <v>36</v>
      </c>
      <c r="M1036" s="13" t="s">
        <v>4029</v>
      </c>
      <c r="N1036" s="3">
        <v>4</v>
      </c>
      <c r="O1036" s="3">
        <v>44</v>
      </c>
      <c r="P1036" s="3"/>
      <c r="Q1036" s="15" t="s">
        <v>4753</v>
      </c>
      <c r="R1036" s="7" t="s">
        <v>3138</v>
      </c>
    </row>
    <row r="1037" spans="1:18" ht="41.4">
      <c r="A1037" s="9" t="s">
        <v>4754</v>
      </c>
      <c r="B1037" s="5" t="s">
        <v>17349</v>
      </c>
      <c r="C1037" s="5" t="s">
        <v>3083</v>
      </c>
      <c r="D1037" s="3" t="s">
        <v>4755</v>
      </c>
      <c r="E1037" s="6">
        <v>43824.242048611108</v>
      </c>
      <c r="F1037" s="3"/>
      <c r="G1037" s="3"/>
      <c r="H1037" s="3"/>
      <c r="I1037" s="3"/>
      <c r="J1037" s="3" t="s">
        <v>4756</v>
      </c>
      <c r="K1037" s="3"/>
      <c r="L1037" s="7" t="s">
        <v>36</v>
      </c>
      <c r="M1037" s="13" t="s">
        <v>4757</v>
      </c>
      <c r="N1037" s="3">
        <v>93</v>
      </c>
      <c r="O1037" s="3">
        <v>549</v>
      </c>
      <c r="P1037" s="3" t="s">
        <v>4758</v>
      </c>
      <c r="Q1037" s="15" t="s">
        <v>4759</v>
      </c>
      <c r="R1037" s="7" t="s">
        <v>3086</v>
      </c>
    </row>
    <row r="1038" spans="1:18" ht="82.2">
      <c r="A1038" s="9" t="s">
        <v>4760</v>
      </c>
      <c r="B1038" s="5" t="s">
        <v>16900</v>
      </c>
      <c r="C1038" s="5" t="s">
        <v>2170</v>
      </c>
      <c r="D1038" s="3" t="s">
        <v>4761</v>
      </c>
      <c r="E1038" s="6">
        <v>43824.242025462961</v>
      </c>
      <c r="F1038" s="3"/>
      <c r="G1038" s="3"/>
      <c r="H1038" s="3"/>
      <c r="I1038" s="3"/>
      <c r="J1038" s="3" t="s">
        <v>4762</v>
      </c>
      <c r="K1038" s="3"/>
      <c r="L1038" s="7" t="s">
        <v>22</v>
      </c>
      <c r="M1038" s="13" t="s">
        <v>4763</v>
      </c>
      <c r="N1038" s="3">
        <v>116</v>
      </c>
      <c r="O1038" s="3">
        <v>403</v>
      </c>
      <c r="P1038" s="3"/>
      <c r="Q1038" s="15" t="s">
        <v>4764</v>
      </c>
      <c r="R1038" s="7" t="s">
        <v>2176</v>
      </c>
    </row>
    <row r="1039" spans="1:18" ht="51.6">
      <c r="A1039" s="9" t="s">
        <v>4765</v>
      </c>
      <c r="B1039" s="5" t="s">
        <v>17515</v>
      </c>
      <c r="C1039" s="5" t="s">
        <v>2170</v>
      </c>
      <c r="D1039" s="3" t="s">
        <v>4766</v>
      </c>
      <c r="E1039" s="6">
        <v>43824.241886574076</v>
      </c>
      <c r="F1039" s="3"/>
      <c r="G1039" s="3"/>
      <c r="H1039" s="3"/>
      <c r="I1039" s="3"/>
      <c r="J1039" s="3" t="s">
        <v>4767</v>
      </c>
      <c r="K1039" s="3"/>
      <c r="L1039" s="7" t="s">
        <v>36</v>
      </c>
      <c r="M1039" s="13" t="s">
        <v>4768</v>
      </c>
      <c r="N1039" s="3">
        <v>471</v>
      </c>
      <c r="O1039" s="3">
        <v>292</v>
      </c>
      <c r="P1039" s="3" t="s">
        <v>4769</v>
      </c>
      <c r="Q1039" s="15" t="s">
        <v>4770</v>
      </c>
      <c r="R1039" s="7" t="s">
        <v>2176</v>
      </c>
    </row>
    <row r="1040" spans="1:18" ht="82.2">
      <c r="A1040" s="9" t="s">
        <v>4771</v>
      </c>
      <c r="B1040" s="5" t="s">
        <v>16987</v>
      </c>
      <c r="C1040" s="5" t="s">
        <v>2239</v>
      </c>
      <c r="D1040" s="3" t="s">
        <v>4766</v>
      </c>
      <c r="E1040" s="6">
        <v>43824.241886574076</v>
      </c>
      <c r="F1040" s="3"/>
      <c r="G1040" s="3"/>
      <c r="H1040" s="3"/>
      <c r="I1040" s="3"/>
      <c r="J1040" s="3" t="s">
        <v>4373</v>
      </c>
      <c r="K1040" s="3"/>
      <c r="L1040" s="7" t="s">
        <v>22</v>
      </c>
      <c r="M1040" s="13" t="s">
        <v>4374</v>
      </c>
      <c r="N1040" s="3"/>
      <c r="O1040" s="3">
        <v>139</v>
      </c>
      <c r="P1040" s="3"/>
      <c r="Q1040" s="15" t="s">
        <v>4772</v>
      </c>
      <c r="R1040" s="7" t="s">
        <v>2241</v>
      </c>
    </row>
    <row r="1041" spans="1:18" ht="123">
      <c r="A1041" s="9" t="s">
        <v>4773</v>
      </c>
      <c r="B1041" s="5" t="s">
        <v>17516</v>
      </c>
      <c r="C1041" s="5" t="s">
        <v>2101</v>
      </c>
      <c r="D1041" s="3" t="s">
        <v>4774</v>
      </c>
      <c r="E1041" s="6">
        <v>43824.241863425923</v>
      </c>
      <c r="F1041" s="3"/>
      <c r="G1041" s="3"/>
      <c r="H1041" s="3"/>
      <c r="I1041" s="3"/>
      <c r="J1041" s="3" t="s">
        <v>4775</v>
      </c>
      <c r="K1041" s="3"/>
      <c r="L1041" s="7" t="s">
        <v>36</v>
      </c>
      <c r="M1041" s="13" t="s">
        <v>4776</v>
      </c>
      <c r="N1041" s="3">
        <v>209</v>
      </c>
      <c r="O1041" s="3">
        <v>241</v>
      </c>
      <c r="P1041" s="3" t="s">
        <v>151</v>
      </c>
      <c r="Q1041" s="15" t="s">
        <v>4777</v>
      </c>
      <c r="R1041" s="7" t="s">
        <v>2106</v>
      </c>
    </row>
    <row r="1042" spans="1:18" ht="41.4">
      <c r="A1042" s="9" t="s">
        <v>4778</v>
      </c>
      <c r="B1042" s="5" t="s">
        <v>17517</v>
      </c>
      <c r="C1042" s="5" t="s">
        <v>2108</v>
      </c>
      <c r="D1042" s="3" t="s">
        <v>4774</v>
      </c>
      <c r="E1042" s="6">
        <v>43824.241863425923</v>
      </c>
      <c r="F1042" s="3"/>
      <c r="G1042" s="3"/>
      <c r="H1042" s="3"/>
      <c r="I1042" s="3"/>
      <c r="J1042" s="3" t="s">
        <v>4779</v>
      </c>
      <c r="K1042" s="3"/>
      <c r="L1042" s="7" t="s">
        <v>36</v>
      </c>
      <c r="M1042" s="13" t="s">
        <v>4780</v>
      </c>
      <c r="N1042" s="3">
        <v>181</v>
      </c>
      <c r="O1042" s="3">
        <v>201</v>
      </c>
      <c r="P1042" s="3" t="s">
        <v>4781</v>
      </c>
      <c r="Q1042" s="15" t="s">
        <v>4782</v>
      </c>
      <c r="R1042" s="7" t="s">
        <v>2113</v>
      </c>
    </row>
    <row r="1043" spans="1:18" ht="82.2">
      <c r="A1043" s="9" t="s">
        <v>4783</v>
      </c>
      <c r="B1043" s="5" t="s">
        <v>17507</v>
      </c>
      <c r="C1043" s="5" t="s">
        <v>3804</v>
      </c>
      <c r="D1043" s="3" t="s">
        <v>4784</v>
      </c>
      <c r="E1043" s="6">
        <v>43824.241851851853</v>
      </c>
      <c r="F1043" s="3"/>
      <c r="G1043" s="3"/>
      <c r="H1043" s="3"/>
      <c r="I1043" s="3"/>
      <c r="J1043" s="3" t="s">
        <v>4028</v>
      </c>
      <c r="K1043" s="3"/>
      <c r="L1043" s="7" t="s">
        <v>36</v>
      </c>
      <c r="M1043" s="13" t="s">
        <v>4029</v>
      </c>
      <c r="N1043" s="3">
        <v>4</v>
      </c>
      <c r="O1043" s="3">
        <v>44</v>
      </c>
      <c r="P1043" s="3"/>
      <c r="Q1043" s="15" t="s">
        <v>4785</v>
      </c>
      <c r="R1043" s="7" t="s">
        <v>3807</v>
      </c>
    </row>
    <row r="1044" spans="1:18" ht="92.4">
      <c r="A1044" s="9" t="s">
        <v>4786</v>
      </c>
      <c r="B1044" s="5" t="s">
        <v>15921</v>
      </c>
      <c r="C1044" s="5" t="s">
        <v>2251</v>
      </c>
      <c r="D1044" s="3" t="s">
        <v>4787</v>
      </c>
      <c r="E1044" s="6">
        <v>43824.2418287037</v>
      </c>
      <c r="F1044" s="3"/>
      <c r="G1044" s="3"/>
      <c r="H1044" s="3"/>
      <c r="I1044" s="3"/>
      <c r="J1044" s="3" t="s">
        <v>4788</v>
      </c>
      <c r="K1044" s="3"/>
      <c r="L1044" s="7" t="s">
        <v>36</v>
      </c>
      <c r="M1044" s="13" t="s">
        <v>4789</v>
      </c>
      <c r="N1044" s="3">
        <v>105</v>
      </c>
      <c r="O1044" s="3">
        <v>127</v>
      </c>
      <c r="P1044" s="3" t="s">
        <v>38</v>
      </c>
      <c r="Q1044" s="15" t="s">
        <v>4790</v>
      </c>
      <c r="R1044" s="7" t="s">
        <v>2256</v>
      </c>
    </row>
    <row r="1045" spans="1:18" ht="82.2">
      <c r="A1045" s="9" t="s">
        <v>4791</v>
      </c>
      <c r="B1045" s="5" t="s">
        <v>16936</v>
      </c>
      <c r="C1045" s="5" t="s">
        <v>2756</v>
      </c>
      <c r="D1045" s="3" t="s">
        <v>4792</v>
      </c>
      <c r="E1045" s="6">
        <v>43824.241805555561</v>
      </c>
      <c r="F1045" s="3"/>
      <c r="G1045" s="3"/>
      <c r="H1045" s="3"/>
      <c r="I1045" s="3"/>
      <c r="J1045" s="3" t="s">
        <v>4793</v>
      </c>
      <c r="K1045" s="3"/>
      <c r="L1045" s="7" t="s">
        <v>36</v>
      </c>
      <c r="M1045" s="13" t="s">
        <v>4794</v>
      </c>
      <c r="N1045" s="3">
        <v>32</v>
      </c>
      <c r="O1045" s="3">
        <v>21</v>
      </c>
      <c r="P1045" s="3" t="s">
        <v>38</v>
      </c>
      <c r="Q1045" s="15" t="s">
        <v>4795</v>
      </c>
      <c r="R1045" s="7" t="s">
        <v>2761</v>
      </c>
    </row>
    <row r="1046" spans="1:18" ht="123">
      <c r="A1046" s="9" t="s">
        <v>4796</v>
      </c>
      <c r="B1046" s="5" t="s">
        <v>17267</v>
      </c>
      <c r="C1046" s="5" t="s">
        <v>2101</v>
      </c>
      <c r="D1046" s="3" t="s">
        <v>4797</v>
      </c>
      <c r="E1046" s="6">
        <v>43824.241793981477</v>
      </c>
      <c r="F1046" s="3"/>
      <c r="G1046" s="3"/>
      <c r="H1046" s="3"/>
      <c r="I1046" s="3"/>
      <c r="J1046" s="3" t="s">
        <v>4798</v>
      </c>
      <c r="K1046" s="3"/>
      <c r="L1046" s="7" t="s">
        <v>36</v>
      </c>
      <c r="M1046" s="13" t="s">
        <v>4799</v>
      </c>
      <c r="N1046" s="3">
        <v>879</v>
      </c>
      <c r="O1046" s="3">
        <v>205</v>
      </c>
      <c r="P1046" s="3"/>
      <c r="Q1046" s="15" t="s">
        <v>4800</v>
      </c>
      <c r="R1046" s="7" t="s">
        <v>2106</v>
      </c>
    </row>
    <row r="1047" spans="1:18" ht="123">
      <c r="A1047" s="9" t="s">
        <v>4801</v>
      </c>
      <c r="B1047" s="5" t="s">
        <v>17518</v>
      </c>
      <c r="C1047" s="5" t="s">
        <v>2101</v>
      </c>
      <c r="D1047" s="3" t="s">
        <v>4797</v>
      </c>
      <c r="E1047" s="6">
        <v>43824.241793981477</v>
      </c>
      <c r="F1047" s="3"/>
      <c r="G1047" s="3"/>
      <c r="H1047" s="3"/>
      <c r="I1047" s="3"/>
      <c r="J1047" s="3" t="s">
        <v>4802</v>
      </c>
      <c r="K1047" s="3"/>
      <c r="L1047" s="7" t="s">
        <v>22</v>
      </c>
      <c r="M1047" s="13" t="s">
        <v>4803</v>
      </c>
      <c r="N1047" s="3">
        <v>82</v>
      </c>
      <c r="O1047" s="3">
        <v>139</v>
      </c>
      <c r="P1047" s="3"/>
      <c r="Q1047" s="15" t="s">
        <v>4804</v>
      </c>
      <c r="R1047" s="7" t="s">
        <v>2106</v>
      </c>
    </row>
    <row r="1048" spans="1:18" ht="41.4">
      <c r="A1048" s="9" t="s">
        <v>4805</v>
      </c>
      <c r="B1048" s="5" t="s">
        <v>17237</v>
      </c>
      <c r="C1048" s="5" t="s">
        <v>2108</v>
      </c>
      <c r="D1048" s="3" t="s">
        <v>4806</v>
      </c>
      <c r="E1048" s="6">
        <v>43824.241736111115</v>
      </c>
      <c r="F1048" s="3"/>
      <c r="G1048" s="3"/>
      <c r="H1048" s="3"/>
      <c r="I1048" s="3"/>
      <c r="J1048" s="3" t="s">
        <v>4807</v>
      </c>
      <c r="K1048" s="3"/>
      <c r="L1048" s="7" t="s">
        <v>22</v>
      </c>
      <c r="M1048" s="13" t="s">
        <v>4808</v>
      </c>
      <c r="N1048" s="3">
        <v>54</v>
      </c>
      <c r="O1048" s="3">
        <v>248</v>
      </c>
      <c r="P1048" s="3"/>
      <c r="Q1048" s="15" t="s">
        <v>4809</v>
      </c>
      <c r="R1048" s="7" t="s">
        <v>2113</v>
      </c>
    </row>
    <row r="1049" spans="1:18" ht="133.19999999999999">
      <c r="A1049" s="9" t="s">
        <v>4810</v>
      </c>
      <c r="B1049" s="5" t="s">
        <v>17219</v>
      </c>
      <c r="C1049" s="5" t="s">
        <v>2137</v>
      </c>
      <c r="D1049" s="3" t="s">
        <v>4806</v>
      </c>
      <c r="E1049" s="6">
        <v>43824.241736111115</v>
      </c>
      <c r="F1049" s="3"/>
      <c r="G1049" s="3"/>
      <c r="H1049" s="3"/>
      <c r="I1049" s="3"/>
      <c r="J1049" s="3" t="s">
        <v>4811</v>
      </c>
      <c r="K1049" s="3"/>
      <c r="L1049" s="7" t="s">
        <v>36</v>
      </c>
      <c r="M1049" s="13" t="s">
        <v>4812</v>
      </c>
      <c r="N1049" s="3">
        <v>13</v>
      </c>
      <c r="O1049" s="3">
        <v>137</v>
      </c>
      <c r="P1049" s="3"/>
      <c r="Q1049" s="15" t="s">
        <v>4813</v>
      </c>
      <c r="R1049" s="7" t="s">
        <v>2142</v>
      </c>
    </row>
    <row r="1050" spans="1:18" ht="123">
      <c r="A1050" s="9" t="s">
        <v>4814</v>
      </c>
      <c r="B1050" s="5" t="s">
        <v>17352</v>
      </c>
      <c r="C1050" s="5" t="s">
        <v>2101</v>
      </c>
      <c r="D1050" s="3" t="s">
        <v>4815</v>
      </c>
      <c r="E1050" s="6">
        <v>43824.241712962961</v>
      </c>
      <c r="F1050" s="3"/>
      <c r="G1050" s="3"/>
      <c r="H1050" s="3"/>
      <c r="I1050" s="3"/>
      <c r="J1050" s="3" t="s">
        <v>4816</v>
      </c>
      <c r="K1050" s="3"/>
      <c r="L1050" s="7" t="s">
        <v>36</v>
      </c>
      <c r="M1050" s="13" t="s">
        <v>4817</v>
      </c>
      <c r="N1050" s="3">
        <v>113</v>
      </c>
      <c r="O1050" s="3">
        <v>116</v>
      </c>
      <c r="P1050" s="3" t="s">
        <v>4818</v>
      </c>
      <c r="Q1050" s="15" t="s">
        <v>4819</v>
      </c>
      <c r="R1050" s="7" t="s">
        <v>2106</v>
      </c>
    </row>
    <row r="1051" spans="1:18" ht="123">
      <c r="A1051" s="9" t="s">
        <v>4820</v>
      </c>
      <c r="B1051" s="5" t="s">
        <v>17519</v>
      </c>
      <c r="C1051" s="5" t="s">
        <v>2101</v>
      </c>
      <c r="D1051" s="3" t="s">
        <v>4821</v>
      </c>
      <c r="E1051" s="6">
        <v>43824.241678240738</v>
      </c>
      <c r="F1051" s="3"/>
      <c r="G1051" s="3"/>
      <c r="H1051" s="3"/>
      <c r="I1051" s="3"/>
      <c r="J1051" s="3" t="s">
        <v>4822</v>
      </c>
      <c r="K1051" s="3"/>
      <c r="L1051" s="7" t="s">
        <v>36</v>
      </c>
      <c r="M1051" s="13" t="s">
        <v>4823</v>
      </c>
      <c r="N1051" s="3">
        <v>15</v>
      </c>
      <c r="O1051" s="3">
        <v>53</v>
      </c>
      <c r="P1051" s="3"/>
      <c r="Q1051" s="15" t="s">
        <v>4824</v>
      </c>
      <c r="R1051" s="7" t="s">
        <v>2106</v>
      </c>
    </row>
    <row r="1052" spans="1:18" ht="31.2">
      <c r="A1052" s="9" t="s">
        <v>4825</v>
      </c>
      <c r="B1052" s="5" t="s">
        <v>17520</v>
      </c>
      <c r="C1052" s="5" t="s">
        <v>2217</v>
      </c>
      <c r="D1052" s="3" t="s">
        <v>4826</v>
      </c>
      <c r="E1052" s="6">
        <v>43824.241666666669</v>
      </c>
      <c r="F1052" s="3"/>
      <c r="G1052" s="3"/>
      <c r="H1052" s="3"/>
      <c r="I1052" s="3"/>
      <c r="J1052" s="3" t="s">
        <v>4827</v>
      </c>
      <c r="K1052" s="3"/>
      <c r="L1052" s="7" t="s">
        <v>36</v>
      </c>
      <c r="M1052" s="13" t="s">
        <v>4828</v>
      </c>
      <c r="N1052" s="3">
        <v>81</v>
      </c>
      <c r="O1052" s="3">
        <v>494</v>
      </c>
      <c r="P1052" s="3"/>
      <c r="Q1052" s="15" t="s">
        <v>4829</v>
      </c>
      <c r="R1052" s="7" t="s">
        <v>2222</v>
      </c>
    </row>
    <row r="1053" spans="1:18" ht="61.8">
      <c r="A1053" s="9" t="s">
        <v>4830</v>
      </c>
      <c r="B1053" s="5" t="s">
        <v>17259</v>
      </c>
      <c r="C1053" s="5" t="s">
        <v>3013</v>
      </c>
      <c r="D1053" s="3" t="s">
        <v>4831</v>
      </c>
      <c r="E1053" s="6">
        <v>43824.241608796292</v>
      </c>
      <c r="F1053" s="3"/>
      <c r="G1053" s="3"/>
      <c r="H1053" s="3"/>
      <c r="I1053" s="3"/>
      <c r="J1053" s="3" t="s">
        <v>4212</v>
      </c>
      <c r="K1053" s="3"/>
      <c r="L1053" s="7" t="s">
        <v>36</v>
      </c>
      <c r="M1053" s="13" t="s">
        <v>4213</v>
      </c>
      <c r="N1053" s="3">
        <v>99</v>
      </c>
      <c r="O1053" s="3">
        <v>255</v>
      </c>
      <c r="P1053" s="3" t="s">
        <v>4214</v>
      </c>
      <c r="Q1053" s="15" t="s">
        <v>4832</v>
      </c>
      <c r="R1053" s="7" t="s">
        <v>3018</v>
      </c>
    </row>
    <row r="1054" spans="1:18" ht="61.8">
      <c r="A1054" s="9" t="s">
        <v>4833</v>
      </c>
      <c r="B1054" s="5" t="s">
        <v>17289</v>
      </c>
      <c r="C1054" s="5" t="s">
        <v>4834</v>
      </c>
      <c r="D1054" s="3" t="s">
        <v>4835</v>
      </c>
      <c r="E1054" s="6">
        <v>43824.241597222222</v>
      </c>
      <c r="F1054" s="3"/>
      <c r="G1054" s="3"/>
      <c r="H1054" s="3"/>
      <c r="I1054" s="3"/>
      <c r="J1054" s="3" t="s">
        <v>4257</v>
      </c>
      <c r="K1054" s="3"/>
      <c r="L1054" s="7" t="s">
        <v>36</v>
      </c>
      <c r="M1054" s="13" t="s">
        <v>4258</v>
      </c>
      <c r="N1054" s="3">
        <v>56</v>
      </c>
      <c r="O1054" s="3">
        <v>42</v>
      </c>
      <c r="P1054" s="3"/>
      <c r="Q1054" s="15" t="s">
        <v>4836</v>
      </c>
      <c r="R1054" s="7" t="s">
        <v>4837</v>
      </c>
    </row>
    <row r="1055" spans="1:18" ht="123">
      <c r="A1055" s="9" t="s">
        <v>4838</v>
      </c>
      <c r="B1055" s="5" t="s">
        <v>16890</v>
      </c>
      <c r="C1055" s="5" t="s">
        <v>2101</v>
      </c>
      <c r="D1055" s="3" t="s">
        <v>4839</v>
      </c>
      <c r="E1055" s="6">
        <v>43824.241585648153</v>
      </c>
      <c r="F1055" s="3"/>
      <c r="G1055" s="3"/>
      <c r="H1055" s="3"/>
      <c r="I1055" s="3"/>
      <c r="J1055" s="3" t="s">
        <v>4840</v>
      </c>
      <c r="K1055" s="3"/>
      <c r="L1055" s="7" t="s">
        <v>36</v>
      </c>
      <c r="M1055" s="13" t="s">
        <v>4841</v>
      </c>
      <c r="N1055" s="3">
        <v>68</v>
      </c>
      <c r="O1055" s="3">
        <v>270</v>
      </c>
      <c r="P1055" s="3"/>
      <c r="Q1055" s="15" t="s">
        <v>4842</v>
      </c>
      <c r="R1055" s="7" t="s">
        <v>2106</v>
      </c>
    </row>
    <row r="1056" spans="1:18" ht="163.80000000000001">
      <c r="A1056" s="9" t="s">
        <v>4843</v>
      </c>
      <c r="B1056" s="5" t="s">
        <v>17237</v>
      </c>
      <c r="C1056" s="5" t="s">
        <v>4844</v>
      </c>
      <c r="D1056" s="3" t="s">
        <v>4845</v>
      </c>
      <c r="E1056" s="6">
        <v>43824.241574074069</v>
      </c>
      <c r="F1056" s="3"/>
      <c r="G1056" s="3"/>
      <c r="H1056" s="3"/>
      <c r="I1056" s="3"/>
      <c r="J1056" s="3" t="s">
        <v>4846</v>
      </c>
      <c r="K1056" s="3"/>
      <c r="L1056" s="7" t="s">
        <v>22</v>
      </c>
      <c r="M1056" s="13" t="s">
        <v>4847</v>
      </c>
      <c r="N1056" s="3">
        <v>15</v>
      </c>
      <c r="O1056" s="3">
        <v>564</v>
      </c>
      <c r="P1056" s="3"/>
      <c r="Q1056" s="15" t="s">
        <v>4848</v>
      </c>
      <c r="R1056" s="7" t="s">
        <v>4849</v>
      </c>
    </row>
    <row r="1057" spans="1:18" ht="123">
      <c r="A1057" s="9" t="s">
        <v>4850</v>
      </c>
      <c r="B1057" s="5" t="s">
        <v>17521</v>
      </c>
      <c r="C1057" s="5" t="s">
        <v>2101</v>
      </c>
      <c r="D1057" s="3" t="s">
        <v>4851</v>
      </c>
      <c r="E1057" s="6">
        <v>43824.241562499999</v>
      </c>
      <c r="F1057" s="3"/>
      <c r="G1057" s="3"/>
      <c r="H1057" s="3"/>
      <c r="I1057" s="3"/>
      <c r="J1057" s="3" t="s">
        <v>4852</v>
      </c>
      <c r="K1057" s="3"/>
      <c r="L1057" s="7" t="s">
        <v>36</v>
      </c>
      <c r="M1057" s="13" t="s">
        <v>4853</v>
      </c>
      <c r="N1057" s="3">
        <v>231</v>
      </c>
      <c r="O1057" s="3">
        <v>543</v>
      </c>
      <c r="P1057" s="3" t="s">
        <v>4854</v>
      </c>
      <c r="Q1057" s="15" t="s">
        <v>4855</v>
      </c>
      <c r="R1057" s="7" t="s">
        <v>2106</v>
      </c>
    </row>
    <row r="1058" spans="1:18" ht="123">
      <c r="A1058" s="9" t="s">
        <v>4856</v>
      </c>
      <c r="B1058" s="5" t="s">
        <v>17078</v>
      </c>
      <c r="C1058" s="5" t="s">
        <v>2101</v>
      </c>
      <c r="D1058" s="3" t="s">
        <v>4857</v>
      </c>
      <c r="E1058" s="6">
        <v>43824.241527777776</v>
      </c>
      <c r="F1058" s="3"/>
      <c r="G1058" s="3"/>
      <c r="H1058" s="3"/>
      <c r="I1058" s="3"/>
      <c r="J1058" s="3" t="s">
        <v>4858</v>
      </c>
      <c r="K1058" s="3"/>
      <c r="L1058" s="7" t="s">
        <v>36</v>
      </c>
      <c r="M1058" s="13" t="s">
        <v>4859</v>
      </c>
      <c r="N1058" s="3">
        <v>16</v>
      </c>
      <c r="O1058" s="3">
        <v>103</v>
      </c>
      <c r="P1058" s="3" t="s">
        <v>151</v>
      </c>
      <c r="Q1058" s="15" t="s">
        <v>4860</v>
      </c>
      <c r="R1058" s="7" t="s">
        <v>2106</v>
      </c>
    </row>
    <row r="1059" spans="1:18" ht="92.4">
      <c r="A1059" s="9" t="s">
        <v>4861</v>
      </c>
      <c r="B1059" s="5" t="s">
        <v>17522</v>
      </c>
      <c r="C1059" s="5" t="s">
        <v>2251</v>
      </c>
      <c r="D1059" s="3" t="s">
        <v>4862</v>
      </c>
      <c r="E1059" s="6">
        <v>43824.241481481484</v>
      </c>
      <c r="F1059" s="3"/>
      <c r="G1059" s="3"/>
      <c r="H1059" s="3"/>
      <c r="I1059" s="3"/>
      <c r="J1059" s="3" t="s">
        <v>4863</v>
      </c>
      <c r="K1059" s="3"/>
      <c r="L1059" s="7" t="s">
        <v>22</v>
      </c>
      <c r="M1059" s="13" t="s">
        <v>4864</v>
      </c>
      <c r="N1059" s="3">
        <v>23</v>
      </c>
      <c r="O1059" s="3">
        <v>226</v>
      </c>
      <c r="P1059" s="3" t="s">
        <v>38</v>
      </c>
      <c r="Q1059" s="15" t="s">
        <v>4865</v>
      </c>
      <c r="R1059" s="7" t="s">
        <v>2256</v>
      </c>
    </row>
    <row r="1060" spans="1:18" ht="41.4">
      <c r="A1060" s="9" t="s">
        <v>4866</v>
      </c>
      <c r="B1060" s="5" t="s">
        <v>17523</v>
      </c>
      <c r="C1060" s="5" t="s">
        <v>2217</v>
      </c>
      <c r="D1060" s="3" t="s">
        <v>4867</v>
      </c>
      <c r="E1060" s="6">
        <v>43824.241469907407</v>
      </c>
      <c r="F1060" s="3"/>
      <c r="G1060" s="3"/>
      <c r="H1060" s="3"/>
      <c r="I1060" s="3"/>
      <c r="J1060" s="3" t="s">
        <v>4868</v>
      </c>
      <c r="K1060" s="3"/>
      <c r="L1060" s="7" t="s">
        <v>36</v>
      </c>
      <c r="M1060" s="13" t="s">
        <v>4869</v>
      </c>
      <c r="N1060" s="3">
        <v>130</v>
      </c>
      <c r="O1060" s="3">
        <v>178</v>
      </c>
      <c r="P1060" s="3"/>
      <c r="Q1060" s="15" t="s">
        <v>4870</v>
      </c>
      <c r="R1060" s="7" t="s">
        <v>2222</v>
      </c>
    </row>
    <row r="1061" spans="1:18" ht="123">
      <c r="A1061" s="9" t="s">
        <v>4871</v>
      </c>
      <c r="B1061" s="5" t="s">
        <v>17524</v>
      </c>
      <c r="C1061" s="5" t="s">
        <v>2101</v>
      </c>
      <c r="D1061" s="3" t="s">
        <v>4872</v>
      </c>
      <c r="E1061" s="6">
        <v>43824.241446759261</v>
      </c>
      <c r="F1061" s="3"/>
      <c r="G1061" s="3"/>
      <c r="H1061" s="3"/>
      <c r="I1061" s="3"/>
      <c r="J1061" s="3" t="s">
        <v>4873</v>
      </c>
      <c r="K1061" s="3"/>
      <c r="L1061" s="7" t="s">
        <v>22</v>
      </c>
      <c r="M1061" s="13" t="s">
        <v>4874</v>
      </c>
      <c r="N1061" s="3">
        <v>31</v>
      </c>
      <c r="O1061" s="3">
        <v>174</v>
      </c>
      <c r="P1061" s="3" t="s">
        <v>4875</v>
      </c>
      <c r="Q1061" s="15" t="s">
        <v>4876</v>
      </c>
      <c r="R1061" s="7" t="s">
        <v>2106</v>
      </c>
    </row>
    <row r="1062" spans="1:18" ht="123">
      <c r="A1062" s="9" t="s">
        <v>4877</v>
      </c>
      <c r="B1062" s="5" t="s">
        <v>17525</v>
      </c>
      <c r="C1062" s="5" t="s">
        <v>2101</v>
      </c>
      <c r="D1062" s="3" t="s">
        <v>4872</v>
      </c>
      <c r="E1062" s="6">
        <v>43824.241446759261</v>
      </c>
      <c r="F1062" s="3"/>
      <c r="G1062" s="3"/>
      <c r="H1062" s="3"/>
      <c r="I1062" s="3"/>
      <c r="J1062" s="3" t="s">
        <v>4878</v>
      </c>
      <c r="K1062" s="3"/>
      <c r="L1062" s="7" t="s">
        <v>36</v>
      </c>
      <c r="M1062" s="13" t="s">
        <v>4879</v>
      </c>
      <c r="N1062" s="3">
        <v>216</v>
      </c>
      <c r="O1062" s="3">
        <v>269</v>
      </c>
      <c r="P1062" s="3" t="s">
        <v>4880</v>
      </c>
      <c r="Q1062" s="15" t="s">
        <v>4881</v>
      </c>
      <c r="R1062" s="7" t="s">
        <v>2106</v>
      </c>
    </row>
    <row r="1063" spans="1:18" ht="51.6">
      <c r="A1063" s="9" t="s">
        <v>4882</v>
      </c>
      <c r="B1063" s="5" t="s">
        <v>17526</v>
      </c>
      <c r="C1063" s="5" t="s">
        <v>2664</v>
      </c>
      <c r="D1063" s="3" t="s">
        <v>4883</v>
      </c>
      <c r="E1063" s="6">
        <v>43824.241423611107</v>
      </c>
      <c r="F1063" s="3"/>
      <c r="G1063" s="3"/>
      <c r="H1063" s="3"/>
      <c r="I1063" s="3"/>
      <c r="J1063" s="3" t="s">
        <v>4028</v>
      </c>
      <c r="K1063" s="3"/>
      <c r="L1063" s="7" t="s">
        <v>36</v>
      </c>
      <c r="M1063" s="13" t="s">
        <v>4029</v>
      </c>
      <c r="N1063" s="3">
        <v>4</v>
      </c>
      <c r="O1063" s="3">
        <v>44</v>
      </c>
      <c r="P1063" s="3"/>
      <c r="Q1063" s="15" t="s">
        <v>4884</v>
      </c>
      <c r="R1063" s="7" t="s">
        <v>2667</v>
      </c>
    </row>
    <row r="1064" spans="1:18" ht="123">
      <c r="A1064" s="9" t="s">
        <v>4885</v>
      </c>
      <c r="B1064" s="5" t="s">
        <v>15931</v>
      </c>
      <c r="C1064" s="5" t="s">
        <v>2101</v>
      </c>
      <c r="D1064" s="3" t="s">
        <v>4886</v>
      </c>
      <c r="E1064" s="6">
        <v>43824.241412037038</v>
      </c>
      <c r="F1064" s="3"/>
      <c r="G1064" s="3"/>
      <c r="H1064" s="3"/>
      <c r="I1064" s="3"/>
      <c r="J1064" s="3" t="s">
        <v>4887</v>
      </c>
      <c r="K1064" s="3"/>
      <c r="L1064" s="7" t="s">
        <v>22</v>
      </c>
      <c r="M1064" s="13" t="s">
        <v>4888</v>
      </c>
      <c r="N1064" s="3">
        <v>36</v>
      </c>
      <c r="O1064" s="3">
        <v>131</v>
      </c>
      <c r="P1064" s="3"/>
      <c r="Q1064" s="15" t="s">
        <v>4889</v>
      </c>
      <c r="R1064" s="7" t="s">
        <v>2106</v>
      </c>
    </row>
    <row r="1065" spans="1:18" ht="51.6">
      <c r="A1065" s="9" t="s">
        <v>4890</v>
      </c>
      <c r="B1065" s="5" t="s">
        <v>17075</v>
      </c>
      <c r="C1065" s="5" t="s">
        <v>2123</v>
      </c>
      <c r="D1065" s="3" t="s">
        <v>4891</v>
      </c>
      <c r="E1065" s="6">
        <v>43824.241400462968</v>
      </c>
      <c r="F1065" s="3"/>
      <c r="G1065" s="3"/>
      <c r="H1065" s="3"/>
      <c r="I1065" s="3"/>
      <c r="J1065" s="3" t="s">
        <v>4892</v>
      </c>
      <c r="K1065" s="3"/>
      <c r="L1065" s="7" t="s">
        <v>22</v>
      </c>
      <c r="M1065" s="13" t="s">
        <v>4893</v>
      </c>
      <c r="N1065" s="3">
        <v>364</v>
      </c>
      <c r="O1065" s="3">
        <v>227</v>
      </c>
      <c r="P1065" s="3" t="s">
        <v>4894</v>
      </c>
      <c r="Q1065" s="15" t="s">
        <v>4895</v>
      </c>
      <c r="R1065" s="7" t="s">
        <v>2128</v>
      </c>
    </row>
    <row r="1066" spans="1:18" ht="123">
      <c r="A1066" s="9" t="s">
        <v>4896</v>
      </c>
      <c r="B1066" s="5" t="s">
        <v>17527</v>
      </c>
      <c r="C1066" s="5" t="s">
        <v>2101</v>
      </c>
      <c r="D1066" s="3" t="s">
        <v>4897</v>
      </c>
      <c r="E1066" s="6">
        <v>43824.241388888884</v>
      </c>
      <c r="F1066" s="3"/>
      <c r="G1066" s="3"/>
      <c r="H1066" s="3"/>
      <c r="I1066" s="3"/>
      <c r="J1066" s="3" t="s">
        <v>4898</v>
      </c>
      <c r="K1066" s="3"/>
      <c r="L1066" s="7" t="s">
        <v>22</v>
      </c>
      <c r="M1066" s="13" t="s">
        <v>4899</v>
      </c>
      <c r="N1066" s="3">
        <v>4</v>
      </c>
      <c r="O1066" s="3">
        <v>80</v>
      </c>
      <c r="P1066" s="3"/>
      <c r="Q1066" s="15" t="s">
        <v>4900</v>
      </c>
      <c r="R1066" s="7" t="s">
        <v>2106</v>
      </c>
    </row>
    <row r="1067" spans="1:18" ht="61.8">
      <c r="A1067" s="9" t="s">
        <v>4901</v>
      </c>
      <c r="B1067" s="5" t="s">
        <v>17259</v>
      </c>
      <c r="C1067" s="5" t="s">
        <v>2217</v>
      </c>
      <c r="D1067" s="3" t="s">
        <v>4902</v>
      </c>
      <c r="E1067" s="6">
        <v>43824.241365740745</v>
      </c>
      <c r="F1067" s="3"/>
      <c r="G1067" s="3"/>
      <c r="H1067" s="3"/>
      <c r="I1067" s="3"/>
      <c r="J1067" s="3" t="s">
        <v>4903</v>
      </c>
      <c r="K1067" s="3"/>
      <c r="L1067" s="7" t="s">
        <v>22</v>
      </c>
      <c r="M1067" s="13" t="s">
        <v>4904</v>
      </c>
      <c r="N1067" s="3">
        <v>33</v>
      </c>
      <c r="O1067" s="3">
        <v>238</v>
      </c>
      <c r="P1067" s="3"/>
      <c r="Q1067" s="15" t="s">
        <v>4905</v>
      </c>
      <c r="R1067" s="7" t="s">
        <v>2222</v>
      </c>
    </row>
    <row r="1068" spans="1:18" ht="51.6">
      <c r="A1068" s="9" t="s">
        <v>4906</v>
      </c>
      <c r="B1068" s="5" t="s">
        <v>17528</v>
      </c>
      <c r="C1068" s="5" t="s">
        <v>2170</v>
      </c>
      <c r="D1068" s="3" t="s">
        <v>4907</v>
      </c>
      <c r="E1068" s="6">
        <v>43824.241354166668</v>
      </c>
      <c r="F1068" s="3"/>
      <c r="G1068" s="3"/>
      <c r="H1068" s="3"/>
      <c r="I1068" s="3"/>
      <c r="J1068" s="3" t="s">
        <v>4840</v>
      </c>
      <c r="K1068" s="3"/>
      <c r="L1068" s="7" t="s">
        <v>36</v>
      </c>
      <c r="M1068" s="13" t="s">
        <v>4841</v>
      </c>
      <c r="N1068" s="3">
        <v>68</v>
      </c>
      <c r="O1068" s="3">
        <v>270</v>
      </c>
      <c r="P1068" s="3"/>
      <c r="Q1068" s="15" t="s">
        <v>4908</v>
      </c>
      <c r="R1068" s="7" t="s">
        <v>2176</v>
      </c>
    </row>
    <row r="1069" spans="1:18" ht="51.6">
      <c r="A1069" s="9" t="s">
        <v>4909</v>
      </c>
      <c r="B1069" s="5" t="s">
        <v>17529</v>
      </c>
      <c r="C1069" s="5" t="s">
        <v>2243</v>
      </c>
      <c r="D1069" s="3" t="s">
        <v>4907</v>
      </c>
      <c r="E1069" s="6">
        <v>43824.241354166668</v>
      </c>
      <c r="F1069" s="3"/>
      <c r="G1069" s="3"/>
      <c r="H1069" s="3"/>
      <c r="I1069" s="3"/>
      <c r="J1069" s="3" t="s">
        <v>4910</v>
      </c>
      <c r="K1069" s="3"/>
      <c r="L1069" s="7" t="s">
        <v>22</v>
      </c>
      <c r="M1069" s="13" t="s">
        <v>4911</v>
      </c>
      <c r="N1069" s="3">
        <v>462</v>
      </c>
      <c r="O1069" s="3">
        <v>999</v>
      </c>
      <c r="P1069" s="3"/>
      <c r="Q1069" s="15" t="s">
        <v>4912</v>
      </c>
      <c r="R1069" s="7" t="s">
        <v>2249</v>
      </c>
    </row>
    <row r="1070" spans="1:18" ht="123">
      <c r="A1070" s="9" t="s">
        <v>4913</v>
      </c>
      <c r="B1070" s="5" t="s">
        <v>17530</v>
      </c>
      <c r="C1070" s="5" t="s">
        <v>2101</v>
      </c>
      <c r="D1070" s="3" t="s">
        <v>4914</v>
      </c>
      <c r="E1070" s="6">
        <v>43824.241331018522</v>
      </c>
      <c r="F1070" s="3"/>
      <c r="G1070" s="3"/>
      <c r="H1070" s="3"/>
      <c r="I1070" s="3"/>
      <c r="J1070" s="3" t="s">
        <v>4915</v>
      </c>
      <c r="K1070" s="3"/>
      <c r="L1070" s="7" t="s">
        <v>22</v>
      </c>
      <c r="M1070" s="13" t="s">
        <v>4916</v>
      </c>
      <c r="N1070" s="3">
        <v>16</v>
      </c>
      <c r="O1070" s="3">
        <v>139</v>
      </c>
      <c r="P1070" s="3" t="s">
        <v>4917</v>
      </c>
      <c r="Q1070" s="15" t="s">
        <v>4918</v>
      </c>
      <c r="R1070" s="7" t="s">
        <v>2106</v>
      </c>
    </row>
    <row r="1071" spans="1:18" ht="72">
      <c r="A1071" s="9" t="s">
        <v>4919</v>
      </c>
      <c r="B1071" s="5" t="s">
        <v>17531</v>
      </c>
      <c r="C1071" s="5" t="s">
        <v>2170</v>
      </c>
      <c r="D1071" s="3" t="s">
        <v>4920</v>
      </c>
      <c r="E1071" s="6">
        <v>43824.241319444445</v>
      </c>
      <c r="F1071" s="3"/>
      <c r="G1071" s="3"/>
      <c r="H1071" s="3"/>
      <c r="I1071" s="3"/>
      <c r="J1071" s="3" t="s">
        <v>4921</v>
      </c>
      <c r="K1071" s="3"/>
      <c r="L1071" s="7" t="s">
        <v>22</v>
      </c>
      <c r="M1071" s="13" t="s">
        <v>4922</v>
      </c>
      <c r="N1071" s="3">
        <v>80</v>
      </c>
      <c r="O1071" s="3">
        <v>61</v>
      </c>
      <c r="P1071" s="3"/>
      <c r="Q1071" s="15" t="s">
        <v>4923</v>
      </c>
      <c r="R1071" s="7" t="s">
        <v>2176</v>
      </c>
    </row>
    <row r="1072" spans="1:18" ht="92.4">
      <c r="A1072" s="9" t="s">
        <v>4924</v>
      </c>
      <c r="B1072" s="5" t="s">
        <v>17532</v>
      </c>
      <c r="C1072" s="5" t="s">
        <v>4925</v>
      </c>
      <c r="D1072" s="3" t="s">
        <v>4926</v>
      </c>
      <c r="E1072" s="6">
        <v>43824.241296296299</v>
      </c>
      <c r="F1072" s="3"/>
      <c r="G1072" s="3"/>
      <c r="H1072" s="3"/>
      <c r="I1072" s="3"/>
      <c r="J1072" s="3" t="s">
        <v>4927</v>
      </c>
      <c r="K1072" s="3"/>
      <c r="L1072" s="7" t="s">
        <v>22</v>
      </c>
      <c r="M1072" s="13" t="s">
        <v>4928</v>
      </c>
      <c r="N1072" s="3">
        <v>200</v>
      </c>
      <c r="O1072" s="3">
        <v>204</v>
      </c>
      <c r="P1072" s="3" t="s">
        <v>38</v>
      </c>
      <c r="Q1072" s="15" t="s">
        <v>4929</v>
      </c>
      <c r="R1072" s="7" t="s">
        <v>4930</v>
      </c>
    </row>
    <row r="1073" spans="1:18" ht="92.4">
      <c r="A1073" s="9" t="s">
        <v>4931</v>
      </c>
      <c r="B1073" s="5" t="s">
        <v>17533</v>
      </c>
      <c r="C1073" s="5" t="s">
        <v>2251</v>
      </c>
      <c r="D1073" s="3" t="s">
        <v>4932</v>
      </c>
      <c r="E1073" s="6">
        <v>43824.241284722222</v>
      </c>
      <c r="F1073" s="3"/>
      <c r="G1073" s="3"/>
      <c r="H1073" s="3"/>
      <c r="I1073" s="3"/>
      <c r="J1073" s="3" t="s">
        <v>4933</v>
      </c>
      <c r="K1073" s="3"/>
      <c r="L1073" s="7" t="s">
        <v>36</v>
      </c>
      <c r="M1073" s="13" t="s">
        <v>4934</v>
      </c>
      <c r="N1073" s="3">
        <v>1</v>
      </c>
      <c r="O1073" s="3">
        <v>22</v>
      </c>
      <c r="P1073" s="3"/>
      <c r="Q1073" s="15" t="s">
        <v>4935</v>
      </c>
      <c r="R1073" s="7" t="s">
        <v>2256</v>
      </c>
    </row>
    <row r="1074" spans="1:18" ht="123">
      <c r="A1074" s="9" t="s">
        <v>4936</v>
      </c>
      <c r="B1074" s="5" t="s">
        <v>17352</v>
      </c>
      <c r="C1074" s="5" t="s">
        <v>2101</v>
      </c>
      <c r="D1074" s="3" t="s">
        <v>4937</v>
      </c>
      <c r="E1074" s="6">
        <v>43824.241273148145</v>
      </c>
      <c r="F1074" s="3"/>
      <c r="G1074" s="3"/>
      <c r="H1074" s="3"/>
      <c r="I1074" s="3"/>
      <c r="J1074" s="3" t="s">
        <v>4431</v>
      </c>
      <c r="K1074" s="3"/>
      <c r="L1074" s="7" t="s">
        <v>36</v>
      </c>
      <c r="M1074" s="13" t="s">
        <v>4432</v>
      </c>
      <c r="N1074" s="3">
        <v>147</v>
      </c>
      <c r="O1074" s="3">
        <v>422</v>
      </c>
      <c r="P1074" s="3" t="s">
        <v>151</v>
      </c>
      <c r="Q1074" s="15" t="s">
        <v>4938</v>
      </c>
      <c r="R1074" s="7" t="s">
        <v>2106</v>
      </c>
    </row>
    <row r="1075" spans="1:18" ht="123">
      <c r="A1075" s="9" t="s">
        <v>4939</v>
      </c>
      <c r="B1075" s="5" t="s">
        <v>17534</v>
      </c>
      <c r="C1075" s="5" t="s">
        <v>2101</v>
      </c>
      <c r="D1075" s="3" t="s">
        <v>4940</v>
      </c>
      <c r="E1075" s="6">
        <v>43824.241261574076</v>
      </c>
      <c r="F1075" s="3"/>
      <c r="G1075" s="3"/>
      <c r="H1075" s="3"/>
      <c r="I1075" s="3"/>
      <c r="J1075" s="3" t="s">
        <v>4941</v>
      </c>
      <c r="K1075" s="3"/>
      <c r="L1075" s="7" t="s">
        <v>22</v>
      </c>
      <c r="M1075" s="13" t="s">
        <v>4942</v>
      </c>
      <c r="N1075" s="3">
        <v>73</v>
      </c>
      <c r="O1075" s="3">
        <v>714</v>
      </c>
      <c r="P1075" s="3"/>
      <c r="Q1075" s="15" t="s">
        <v>4943</v>
      </c>
      <c r="R1075" s="7" t="s">
        <v>2106</v>
      </c>
    </row>
    <row r="1076" spans="1:18" ht="41.4">
      <c r="A1076" s="9" t="s">
        <v>4944</v>
      </c>
      <c r="B1076" s="5" t="s">
        <v>17535</v>
      </c>
      <c r="C1076" s="5" t="s">
        <v>2359</v>
      </c>
      <c r="D1076" s="3" t="s">
        <v>4945</v>
      </c>
      <c r="E1076" s="6">
        <v>43824.241226851853</v>
      </c>
      <c r="F1076" s="3"/>
      <c r="G1076" s="3"/>
      <c r="H1076" s="3"/>
      <c r="I1076" s="3"/>
      <c r="J1076" s="3" t="s">
        <v>4946</v>
      </c>
      <c r="K1076" s="3"/>
      <c r="L1076" s="7" t="s">
        <v>36</v>
      </c>
      <c r="M1076" s="13" t="s">
        <v>4947</v>
      </c>
      <c r="N1076" s="3">
        <v>70</v>
      </c>
      <c r="O1076" s="3">
        <v>175</v>
      </c>
      <c r="P1076" s="3"/>
      <c r="Q1076" s="15" t="s">
        <v>4948</v>
      </c>
      <c r="R1076" s="7" t="s">
        <v>2362</v>
      </c>
    </row>
    <row r="1077" spans="1:18" ht="72">
      <c r="A1077" s="9" t="s">
        <v>4949</v>
      </c>
      <c r="B1077" s="5" t="s">
        <v>17128</v>
      </c>
      <c r="C1077" s="5" t="s">
        <v>3664</v>
      </c>
      <c r="D1077" s="3" t="s">
        <v>4950</v>
      </c>
      <c r="E1077" s="6">
        <v>43824.241215277776</v>
      </c>
      <c r="F1077" s="3"/>
      <c r="G1077" s="3"/>
      <c r="H1077" s="3"/>
      <c r="I1077" s="3"/>
      <c r="J1077" s="3" t="s">
        <v>4951</v>
      </c>
      <c r="K1077" s="3"/>
      <c r="L1077" s="7" t="s">
        <v>36</v>
      </c>
      <c r="M1077" s="13" t="s">
        <v>4952</v>
      </c>
      <c r="N1077" s="3">
        <v>742</v>
      </c>
      <c r="O1077" s="3">
        <v>725</v>
      </c>
      <c r="P1077" s="3" t="s">
        <v>4953</v>
      </c>
      <c r="Q1077" s="15" t="s">
        <v>4954</v>
      </c>
      <c r="R1077" s="7" t="s">
        <v>3670</v>
      </c>
    </row>
    <row r="1078" spans="1:18" ht="61.8">
      <c r="A1078" s="9" t="s">
        <v>4955</v>
      </c>
      <c r="B1078" s="5" t="s">
        <v>17536</v>
      </c>
      <c r="C1078" s="5" t="s">
        <v>2108</v>
      </c>
      <c r="D1078" s="3" t="s">
        <v>4956</v>
      </c>
      <c r="E1078" s="6">
        <v>43824.241203703699</v>
      </c>
      <c r="F1078" s="3"/>
      <c r="G1078" s="3"/>
      <c r="H1078" s="3"/>
      <c r="I1078" s="3"/>
      <c r="J1078" s="3" t="s">
        <v>4957</v>
      </c>
      <c r="K1078" s="3"/>
      <c r="L1078" s="7" t="s">
        <v>36</v>
      </c>
      <c r="M1078" s="13" t="s">
        <v>4958</v>
      </c>
      <c r="N1078" s="3">
        <v>343</v>
      </c>
      <c r="O1078" s="3">
        <v>426</v>
      </c>
      <c r="P1078" s="3"/>
      <c r="Q1078" s="15" t="s">
        <v>4959</v>
      </c>
      <c r="R1078" s="7" t="s">
        <v>2113</v>
      </c>
    </row>
    <row r="1079" spans="1:18" ht="102.6">
      <c r="A1079" s="9" t="s">
        <v>4960</v>
      </c>
      <c r="B1079" s="5" t="s">
        <v>17537</v>
      </c>
      <c r="C1079" s="5" t="s">
        <v>4961</v>
      </c>
      <c r="D1079" s="3" t="s">
        <v>4956</v>
      </c>
      <c r="E1079" s="6">
        <v>43824.241203703699</v>
      </c>
      <c r="F1079" s="3"/>
      <c r="G1079" s="3"/>
      <c r="H1079" s="3"/>
      <c r="I1079" s="3"/>
      <c r="J1079" s="3" t="s">
        <v>4962</v>
      </c>
      <c r="K1079" s="3"/>
      <c r="L1079" s="7" t="s">
        <v>22</v>
      </c>
      <c r="M1079" s="13" t="s">
        <v>4963</v>
      </c>
      <c r="N1079" s="3">
        <v>6</v>
      </c>
      <c r="O1079" s="3">
        <v>36</v>
      </c>
      <c r="P1079" s="3" t="s">
        <v>38</v>
      </c>
      <c r="Q1079" s="15" t="s">
        <v>4964</v>
      </c>
      <c r="R1079" s="7" t="s">
        <v>4965</v>
      </c>
    </row>
    <row r="1080" spans="1:18" ht="92.4">
      <c r="A1080" s="9" t="s">
        <v>4966</v>
      </c>
      <c r="B1080" s="5" t="s">
        <v>17444</v>
      </c>
      <c r="C1080" s="5" t="s">
        <v>2137</v>
      </c>
      <c r="D1080" s="3" t="s">
        <v>4956</v>
      </c>
      <c r="E1080" s="6">
        <v>43824.241203703699</v>
      </c>
      <c r="F1080" s="3"/>
      <c r="G1080" s="3"/>
      <c r="H1080" s="3"/>
      <c r="I1080" s="3"/>
      <c r="J1080" s="3" t="s">
        <v>4967</v>
      </c>
      <c r="K1080" s="3"/>
      <c r="L1080" s="7" t="s">
        <v>36</v>
      </c>
      <c r="M1080" s="13" t="s">
        <v>4968</v>
      </c>
      <c r="N1080" s="3">
        <v>78</v>
      </c>
      <c r="O1080" s="3">
        <v>259</v>
      </c>
      <c r="P1080" s="3"/>
      <c r="Q1080" s="15" t="s">
        <v>4969</v>
      </c>
      <c r="R1080" s="7" t="s">
        <v>2142</v>
      </c>
    </row>
    <row r="1081" spans="1:18" ht="82.2">
      <c r="A1081" s="9" t="s">
        <v>4970</v>
      </c>
      <c r="B1081" s="5" t="s">
        <v>17538</v>
      </c>
      <c r="C1081" s="5" t="s">
        <v>2307</v>
      </c>
      <c r="D1081" s="3" t="s">
        <v>4971</v>
      </c>
      <c r="E1081" s="6">
        <v>43824.24118055556</v>
      </c>
      <c r="F1081" s="3"/>
      <c r="G1081" s="3"/>
      <c r="H1081" s="3"/>
      <c r="I1081" s="3"/>
      <c r="J1081" s="3" t="s">
        <v>4868</v>
      </c>
      <c r="K1081" s="3"/>
      <c r="L1081" s="7" t="s">
        <v>36</v>
      </c>
      <c r="M1081" s="13" t="s">
        <v>4869</v>
      </c>
      <c r="N1081" s="3">
        <v>130</v>
      </c>
      <c r="O1081" s="3">
        <v>178</v>
      </c>
      <c r="P1081" s="3"/>
      <c r="Q1081" s="15" t="s">
        <v>4972</v>
      </c>
      <c r="R1081" s="7" t="s">
        <v>2311</v>
      </c>
    </row>
    <row r="1082" spans="1:18" ht="72">
      <c r="A1082" s="9" t="s">
        <v>4973</v>
      </c>
      <c r="B1082" s="5" t="s">
        <v>17539</v>
      </c>
      <c r="C1082" s="5" t="s">
        <v>3664</v>
      </c>
      <c r="D1082" s="3" t="s">
        <v>4974</v>
      </c>
      <c r="E1082" s="6">
        <v>43824.241168981476</v>
      </c>
      <c r="F1082" s="3"/>
      <c r="G1082" s="3"/>
      <c r="H1082" s="3"/>
      <c r="I1082" s="3"/>
      <c r="J1082" s="3" t="s">
        <v>4975</v>
      </c>
      <c r="K1082" s="3"/>
      <c r="L1082" s="7" t="s">
        <v>36</v>
      </c>
      <c r="M1082" s="13" t="s">
        <v>4976</v>
      </c>
      <c r="N1082" s="3">
        <v>58</v>
      </c>
      <c r="O1082" s="3">
        <v>261</v>
      </c>
      <c r="P1082" s="3"/>
      <c r="Q1082" s="15" t="s">
        <v>4977</v>
      </c>
      <c r="R1082" s="7" t="s">
        <v>3670</v>
      </c>
    </row>
    <row r="1083" spans="1:18" ht="123">
      <c r="A1083" s="9" t="s">
        <v>4978</v>
      </c>
      <c r="B1083" s="5" t="s">
        <v>16888</v>
      </c>
      <c r="C1083" s="5" t="s">
        <v>2101</v>
      </c>
      <c r="D1083" s="3" t="s">
        <v>4979</v>
      </c>
      <c r="E1083" s="6">
        <v>43824.241157407407</v>
      </c>
      <c r="F1083" s="3"/>
      <c r="G1083" s="3"/>
      <c r="H1083" s="3"/>
      <c r="I1083" s="3"/>
      <c r="J1083" s="3" t="s">
        <v>4980</v>
      </c>
      <c r="K1083" s="3"/>
      <c r="L1083" s="7" t="s">
        <v>36</v>
      </c>
      <c r="M1083" s="13" t="s">
        <v>4981</v>
      </c>
      <c r="N1083" s="3">
        <v>700</v>
      </c>
      <c r="O1083" s="3">
        <v>217</v>
      </c>
      <c r="P1083" s="3" t="s">
        <v>4982</v>
      </c>
      <c r="Q1083" s="15" t="s">
        <v>4983</v>
      </c>
      <c r="R1083" s="7" t="s">
        <v>2106</v>
      </c>
    </row>
    <row r="1084" spans="1:18" ht="123">
      <c r="A1084" s="9" t="s">
        <v>4984</v>
      </c>
      <c r="B1084" s="5" t="s">
        <v>17540</v>
      </c>
      <c r="C1084" s="5" t="s">
        <v>2101</v>
      </c>
      <c r="D1084" s="3" t="s">
        <v>4985</v>
      </c>
      <c r="E1084" s="6">
        <v>43824.24113425926</v>
      </c>
      <c r="F1084" s="3"/>
      <c r="G1084" s="3"/>
      <c r="H1084" s="3"/>
      <c r="I1084" s="3"/>
      <c r="J1084" s="3" t="s">
        <v>4986</v>
      </c>
      <c r="K1084" s="3"/>
      <c r="L1084" s="7" t="s">
        <v>36</v>
      </c>
      <c r="M1084" s="13" t="s">
        <v>4987</v>
      </c>
      <c r="N1084" s="3">
        <v>39</v>
      </c>
      <c r="O1084" s="3">
        <v>446</v>
      </c>
      <c r="P1084" s="3" t="s">
        <v>4988</v>
      </c>
      <c r="Q1084" s="15" t="s">
        <v>4989</v>
      </c>
      <c r="R1084" s="7" t="s">
        <v>2106</v>
      </c>
    </row>
    <row r="1085" spans="1:18" ht="123">
      <c r="A1085" s="9" t="s">
        <v>4990</v>
      </c>
      <c r="B1085" s="5" t="s">
        <v>17541</v>
      </c>
      <c r="C1085" s="5" t="s">
        <v>2101</v>
      </c>
      <c r="D1085" s="3" t="s">
        <v>4991</v>
      </c>
      <c r="E1085" s="6">
        <v>43824.241122685184</v>
      </c>
      <c r="F1085" s="3"/>
      <c r="G1085" s="3"/>
      <c r="H1085" s="3"/>
      <c r="I1085" s="3"/>
      <c r="J1085" s="3" t="s">
        <v>4992</v>
      </c>
      <c r="K1085" s="3"/>
      <c r="L1085" s="7" t="s">
        <v>22</v>
      </c>
      <c r="M1085" s="13" t="s">
        <v>4993</v>
      </c>
      <c r="N1085" s="3">
        <v>143</v>
      </c>
      <c r="O1085" s="3">
        <v>531</v>
      </c>
      <c r="P1085" s="3" t="s">
        <v>1298</v>
      </c>
      <c r="Q1085" s="15" t="s">
        <v>4994</v>
      </c>
      <c r="R1085" s="7" t="s">
        <v>2106</v>
      </c>
    </row>
    <row r="1086" spans="1:18" ht="41.4">
      <c r="A1086" s="9" t="s">
        <v>4995</v>
      </c>
      <c r="B1086" s="5" t="s">
        <v>17542</v>
      </c>
      <c r="C1086" s="5" t="s">
        <v>4996</v>
      </c>
      <c r="D1086" s="3" t="s">
        <v>4991</v>
      </c>
      <c r="E1086" s="6">
        <v>43824.241122685184</v>
      </c>
      <c r="F1086" s="3"/>
      <c r="G1086" s="3"/>
      <c r="H1086" s="3"/>
      <c r="I1086" s="3"/>
      <c r="J1086" s="3" t="s">
        <v>4997</v>
      </c>
      <c r="K1086" s="3"/>
      <c r="L1086" s="7" t="s">
        <v>22</v>
      </c>
      <c r="M1086" s="13" t="s">
        <v>4998</v>
      </c>
      <c r="N1086" s="3">
        <v>23</v>
      </c>
      <c r="O1086" s="3">
        <v>82</v>
      </c>
      <c r="P1086" s="3"/>
      <c r="Q1086" s="15" t="s">
        <v>4999</v>
      </c>
      <c r="R1086" s="7" t="s">
        <v>5000</v>
      </c>
    </row>
    <row r="1087" spans="1:18" ht="123">
      <c r="A1087" s="9" t="s">
        <v>5001</v>
      </c>
      <c r="B1087" s="5" t="s">
        <v>17191</v>
      </c>
      <c r="C1087" s="5" t="s">
        <v>2101</v>
      </c>
      <c r="D1087" s="3" t="s">
        <v>5002</v>
      </c>
      <c r="E1087" s="6">
        <v>43824.241087962961</v>
      </c>
      <c r="F1087" s="3"/>
      <c r="G1087" s="3"/>
      <c r="H1087" s="3"/>
      <c r="I1087" s="3"/>
      <c r="J1087" s="3" t="s">
        <v>5003</v>
      </c>
      <c r="K1087" s="3"/>
      <c r="L1087" s="7" t="s">
        <v>22</v>
      </c>
      <c r="M1087" s="13" t="s">
        <v>5004</v>
      </c>
      <c r="N1087" s="3">
        <v>41</v>
      </c>
      <c r="O1087" s="3">
        <v>721</v>
      </c>
      <c r="P1087" s="3"/>
      <c r="Q1087" s="15" t="s">
        <v>5005</v>
      </c>
      <c r="R1087" s="7" t="s">
        <v>2106</v>
      </c>
    </row>
    <row r="1088" spans="1:18" ht="61.8">
      <c r="A1088" s="9" t="s">
        <v>5006</v>
      </c>
      <c r="B1088" s="5" t="s">
        <v>17543</v>
      </c>
      <c r="C1088" s="5" t="s">
        <v>2603</v>
      </c>
      <c r="D1088" s="3" t="s">
        <v>5007</v>
      </c>
      <c r="E1088" s="6">
        <v>43824.241076388891</v>
      </c>
      <c r="F1088" s="3"/>
      <c r="G1088" s="3"/>
      <c r="H1088" s="3"/>
      <c r="I1088" s="3"/>
      <c r="J1088" s="3" t="s">
        <v>4028</v>
      </c>
      <c r="K1088" s="3"/>
      <c r="L1088" s="7" t="s">
        <v>36</v>
      </c>
      <c r="M1088" s="13" t="s">
        <v>4029</v>
      </c>
      <c r="N1088" s="3">
        <v>4</v>
      </c>
      <c r="O1088" s="3">
        <v>44</v>
      </c>
      <c r="P1088" s="3"/>
      <c r="Q1088" s="15" t="s">
        <v>5008</v>
      </c>
      <c r="R1088" s="7" t="s">
        <v>2606</v>
      </c>
    </row>
    <row r="1089" spans="1:18" ht="61.8">
      <c r="A1089" s="9" t="s">
        <v>5009</v>
      </c>
      <c r="B1089" s="5" t="s">
        <v>17267</v>
      </c>
      <c r="C1089" s="5" t="s">
        <v>2170</v>
      </c>
      <c r="D1089" s="3" t="s">
        <v>5010</v>
      </c>
      <c r="E1089" s="6">
        <v>43824.241064814814</v>
      </c>
      <c r="F1089" s="3"/>
      <c r="G1089" s="3"/>
      <c r="H1089" s="3"/>
      <c r="I1089" s="3"/>
      <c r="J1089" s="3" t="s">
        <v>5011</v>
      </c>
      <c r="K1089" s="3"/>
      <c r="L1089" s="7" t="s">
        <v>22</v>
      </c>
      <c r="M1089" s="13" t="s">
        <v>5012</v>
      </c>
      <c r="N1089" s="3">
        <v>89</v>
      </c>
      <c r="O1089" s="3">
        <v>502</v>
      </c>
      <c r="P1089" s="3" t="s">
        <v>81</v>
      </c>
      <c r="Q1089" s="15" t="s">
        <v>5013</v>
      </c>
      <c r="R1089" s="7" t="s">
        <v>2176</v>
      </c>
    </row>
    <row r="1090" spans="1:18" ht="123">
      <c r="A1090" s="9" t="s">
        <v>5014</v>
      </c>
      <c r="B1090" s="5" t="s">
        <v>17421</v>
      </c>
      <c r="C1090" s="5" t="s">
        <v>2101</v>
      </c>
      <c r="D1090" s="3" t="s">
        <v>5015</v>
      </c>
      <c r="E1090" s="6">
        <v>43824.241018518514</v>
      </c>
      <c r="F1090" s="3"/>
      <c r="G1090" s="3"/>
      <c r="H1090" s="3"/>
      <c r="I1090" s="3"/>
      <c r="J1090" s="3" t="s">
        <v>5016</v>
      </c>
      <c r="K1090" s="3"/>
      <c r="L1090" s="7" t="s">
        <v>36</v>
      </c>
      <c r="M1090" s="13" t="s">
        <v>5017</v>
      </c>
      <c r="N1090" s="3">
        <v>2211</v>
      </c>
      <c r="O1090" s="3">
        <v>220</v>
      </c>
      <c r="P1090" s="3"/>
      <c r="Q1090" s="15" t="s">
        <v>5018</v>
      </c>
      <c r="R1090" s="7" t="s">
        <v>2106</v>
      </c>
    </row>
    <row r="1091" spans="1:18" ht="61.8">
      <c r="A1091" s="9" t="s">
        <v>5019</v>
      </c>
      <c r="B1091" s="5" t="s">
        <v>17088</v>
      </c>
      <c r="C1091" s="5" t="s">
        <v>2243</v>
      </c>
      <c r="D1091" s="3" t="s">
        <v>5015</v>
      </c>
      <c r="E1091" s="6">
        <v>43824.241018518514</v>
      </c>
      <c r="F1091" s="3"/>
      <c r="G1091" s="3"/>
      <c r="H1091" s="3"/>
      <c r="I1091" s="3"/>
      <c r="J1091" s="3" t="s">
        <v>5020</v>
      </c>
      <c r="K1091" s="3"/>
      <c r="L1091" s="7" t="s">
        <v>36</v>
      </c>
      <c r="M1091" s="13" t="s">
        <v>5021</v>
      </c>
      <c r="N1091" s="3">
        <v>41</v>
      </c>
      <c r="O1091" s="3">
        <v>201</v>
      </c>
      <c r="P1091" s="3" t="s">
        <v>38</v>
      </c>
      <c r="Q1091" s="15" t="s">
        <v>5022</v>
      </c>
      <c r="R1091" s="7" t="s">
        <v>2249</v>
      </c>
    </row>
    <row r="1092" spans="1:18" ht="102.6">
      <c r="A1092" s="9" t="s">
        <v>5023</v>
      </c>
      <c r="B1092" s="5" t="s">
        <v>17544</v>
      </c>
      <c r="C1092" s="5" t="s">
        <v>2137</v>
      </c>
      <c r="D1092" s="3" t="s">
        <v>5024</v>
      </c>
      <c r="E1092" s="6">
        <v>43824.240995370375</v>
      </c>
      <c r="F1092" s="3"/>
      <c r="G1092" s="3"/>
      <c r="H1092" s="3"/>
      <c r="I1092" s="3"/>
      <c r="J1092" s="3" t="s">
        <v>5025</v>
      </c>
      <c r="K1092" s="3"/>
      <c r="L1092" s="7" t="s">
        <v>22</v>
      </c>
      <c r="M1092" s="13" t="s">
        <v>5026</v>
      </c>
      <c r="N1092" s="3">
        <v>60</v>
      </c>
      <c r="O1092" s="3">
        <v>413</v>
      </c>
      <c r="P1092" s="3" t="s">
        <v>5027</v>
      </c>
      <c r="Q1092" s="15" t="s">
        <v>5028</v>
      </c>
      <c r="R1092" s="7" t="s">
        <v>2142</v>
      </c>
    </row>
    <row r="1093" spans="1:18" ht="72">
      <c r="A1093" s="9" t="s">
        <v>5029</v>
      </c>
      <c r="B1093" s="5" t="s">
        <v>16936</v>
      </c>
      <c r="C1093" s="5" t="s">
        <v>5030</v>
      </c>
      <c r="D1093" s="3" t="s">
        <v>5031</v>
      </c>
      <c r="E1093" s="6">
        <v>43824.240972222222</v>
      </c>
      <c r="F1093" s="3"/>
      <c r="G1093" s="3"/>
      <c r="H1093" s="3"/>
      <c r="I1093" s="3"/>
      <c r="J1093" s="3" t="s">
        <v>4028</v>
      </c>
      <c r="K1093" s="3"/>
      <c r="L1093" s="7" t="s">
        <v>36</v>
      </c>
      <c r="M1093" s="13" t="s">
        <v>4029</v>
      </c>
      <c r="N1093" s="3">
        <v>4</v>
      </c>
      <c r="O1093" s="3">
        <v>44</v>
      </c>
      <c r="P1093" s="3"/>
      <c r="Q1093" s="15" t="s">
        <v>5032</v>
      </c>
      <c r="R1093" s="7" t="s">
        <v>5033</v>
      </c>
    </row>
    <row r="1094" spans="1:18" ht="123">
      <c r="A1094" s="9" t="s">
        <v>5034</v>
      </c>
      <c r="B1094" s="5" t="s">
        <v>17352</v>
      </c>
      <c r="C1094" s="5" t="s">
        <v>2432</v>
      </c>
      <c r="D1094" s="3" t="s">
        <v>5035</v>
      </c>
      <c r="E1094" s="6">
        <v>43824.240937499999</v>
      </c>
      <c r="F1094" s="3"/>
      <c r="G1094" s="3"/>
      <c r="H1094" s="3"/>
      <c r="I1094" s="3"/>
      <c r="J1094" s="3" t="s">
        <v>5036</v>
      </c>
      <c r="K1094" s="3"/>
      <c r="L1094" s="7" t="s">
        <v>22</v>
      </c>
      <c r="M1094" s="13" t="s">
        <v>5037</v>
      </c>
      <c r="N1094" s="3">
        <v>24</v>
      </c>
      <c r="O1094" s="3">
        <v>206</v>
      </c>
      <c r="P1094" s="3"/>
      <c r="Q1094" s="15" t="s">
        <v>5038</v>
      </c>
      <c r="R1094" s="7" t="s">
        <v>2434</v>
      </c>
    </row>
    <row r="1095" spans="1:18" ht="61.8">
      <c r="A1095" s="9" t="s">
        <v>5039</v>
      </c>
      <c r="B1095" s="5" t="s">
        <v>17393</v>
      </c>
      <c r="C1095" s="5" t="s">
        <v>2108</v>
      </c>
      <c r="D1095" s="3" t="s">
        <v>5040</v>
      </c>
      <c r="E1095" s="6">
        <v>43824.240914351853</v>
      </c>
      <c r="F1095" s="3"/>
      <c r="G1095" s="3"/>
      <c r="H1095" s="3"/>
      <c r="I1095" s="3"/>
      <c r="J1095" s="3" t="s">
        <v>5041</v>
      </c>
      <c r="K1095" s="3"/>
      <c r="L1095" s="7" t="s">
        <v>36</v>
      </c>
      <c r="M1095" s="13" t="s">
        <v>5042</v>
      </c>
      <c r="N1095" s="3">
        <v>119</v>
      </c>
      <c r="O1095" s="3">
        <v>568</v>
      </c>
      <c r="P1095" s="3"/>
      <c r="Q1095" s="15" t="s">
        <v>5043</v>
      </c>
      <c r="R1095" s="7" t="s">
        <v>2113</v>
      </c>
    </row>
    <row r="1096" spans="1:18" ht="72">
      <c r="A1096" s="9" t="s">
        <v>5044</v>
      </c>
      <c r="B1096" s="5" t="s">
        <v>16936</v>
      </c>
      <c r="C1096" s="5" t="s">
        <v>5045</v>
      </c>
      <c r="D1096" s="3" t="s">
        <v>5040</v>
      </c>
      <c r="E1096" s="6">
        <v>43824.240914351853</v>
      </c>
      <c r="F1096" s="3"/>
      <c r="G1096" s="3"/>
      <c r="H1096" s="3"/>
      <c r="I1096" s="3"/>
      <c r="J1096" s="3" t="s">
        <v>4373</v>
      </c>
      <c r="K1096" s="3"/>
      <c r="L1096" s="7" t="s">
        <v>22</v>
      </c>
      <c r="M1096" s="13" t="s">
        <v>4374</v>
      </c>
      <c r="N1096" s="3"/>
      <c r="O1096" s="3">
        <v>139</v>
      </c>
      <c r="P1096" s="3"/>
      <c r="Q1096" s="15" t="s">
        <v>5046</v>
      </c>
      <c r="R1096" s="7" t="s">
        <v>5047</v>
      </c>
    </row>
    <row r="1097" spans="1:18" ht="61.8">
      <c r="A1097" s="9" t="s">
        <v>5048</v>
      </c>
      <c r="B1097" s="5" t="s">
        <v>16888</v>
      </c>
      <c r="C1097" s="5" t="s">
        <v>2170</v>
      </c>
      <c r="D1097" s="3" t="s">
        <v>5049</v>
      </c>
      <c r="E1097" s="6">
        <v>43824.240879629629</v>
      </c>
      <c r="F1097" s="3"/>
      <c r="G1097" s="3"/>
      <c r="H1097" s="3"/>
      <c r="I1097" s="3"/>
      <c r="J1097" s="3" t="s">
        <v>5050</v>
      </c>
      <c r="K1097" s="3"/>
      <c r="L1097" s="7" t="s">
        <v>22</v>
      </c>
      <c r="M1097" s="13" t="s">
        <v>5051</v>
      </c>
      <c r="N1097" s="3">
        <v>413</v>
      </c>
      <c r="O1097" s="3">
        <v>2466</v>
      </c>
      <c r="P1097" s="3" t="s">
        <v>5052</v>
      </c>
      <c r="Q1097" s="15" t="s">
        <v>5053</v>
      </c>
      <c r="R1097" s="7" t="s">
        <v>2176</v>
      </c>
    </row>
    <row r="1098" spans="1:18" ht="51.6">
      <c r="A1098" s="9" t="s">
        <v>5054</v>
      </c>
      <c r="B1098" s="5" t="s">
        <v>17545</v>
      </c>
      <c r="C1098" s="5" t="s">
        <v>5030</v>
      </c>
      <c r="D1098" s="3" t="s">
        <v>5055</v>
      </c>
      <c r="E1098" s="6">
        <v>43824.24083333333</v>
      </c>
      <c r="F1098" s="3"/>
      <c r="G1098" s="3"/>
      <c r="H1098" s="3"/>
      <c r="I1098" s="3"/>
      <c r="J1098" s="3" t="s">
        <v>5056</v>
      </c>
      <c r="K1098" s="3"/>
      <c r="L1098" s="7" t="s">
        <v>22</v>
      </c>
      <c r="M1098" s="13" t="s">
        <v>5057</v>
      </c>
      <c r="N1098" s="3">
        <v>15</v>
      </c>
      <c r="O1098" s="3">
        <v>154</v>
      </c>
      <c r="P1098" s="3"/>
      <c r="Q1098" s="15" t="s">
        <v>5058</v>
      </c>
      <c r="R1098" s="7" t="s">
        <v>5033</v>
      </c>
    </row>
    <row r="1099" spans="1:18" ht="123">
      <c r="A1099" s="9" t="s">
        <v>5059</v>
      </c>
      <c r="B1099" s="5" t="s">
        <v>17546</v>
      </c>
      <c r="C1099" s="5" t="s">
        <v>2101</v>
      </c>
      <c r="D1099" s="3" t="s">
        <v>5060</v>
      </c>
      <c r="E1099" s="6">
        <v>43824.240810185191</v>
      </c>
      <c r="F1099" s="3"/>
      <c r="G1099" s="3"/>
      <c r="H1099" s="3"/>
      <c r="I1099" s="3"/>
      <c r="J1099" s="3" t="s">
        <v>5061</v>
      </c>
      <c r="K1099" s="3"/>
      <c r="L1099" s="7" t="s">
        <v>266</v>
      </c>
      <c r="M1099" s="13" t="s">
        <v>5062</v>
      </c>
      <c r="N1099" s="3">
        <v>322</v>
      </c>
      <c r="O1099" s="3">
        <v>611</v>
      </c>
      <c r="P1099" s="3"/>
      <c r="Q1099" s="15" t="s">
        <v>5063</v>
      </c>
      <c r="R1099" s="7" t="s">
        <v>2106</v>
      </c>
    </row>
    <row r="1100" spans="1:18" ht="123">
      <c r="A1100" s="9" t="s">
        <v>5064</v>
      </c>
      <c r="B1100" s="5" t="s">
        <v>16941</v>
      </c>
      <c r="C1100" s="5" t="s">
        <v>2101</v>
      </c>
      <c r="D1100" s="3" t="s">
        <v>5065</v>
      </c>
      <c r="E1100" s="6">
        <v>43824.240798611107</v>
      </c>
      <c r="F1100" s="3"/>
      <c r="G1100" s="3"/>
      <c r="H1100" s="3"/>
      <c r="I1100" s="3"/>
      <c r="J1100" s="3" t="s">
        <v>5066</v>
      </c>
      <c r="K1100" s="3"/>
      <c r="L1100" s="7" t="s">
        <v>36</v>
      </c>
      <c r="M1100" s="13" t="s">
        <v>5067</v>
      </c>
      <c r="N1100" s="3">
        <v>1177</v>
      </c>
      <c r="O1100" s="3">
        <v>629</v>
      </c>
      <c r="P1100" s="3"/>
      <c r="Q1100" s="15" t="s">
        <v>5068</v>
      </c>
      <c r="R1100" s="7" t="s">
        <v>2106</v>
      </c>
    </row>
    <row r="1101" spans="1:18" ht="51.6">
      <c r="A1101" s="9" t="s">
        <v>5069</v>
      </c>
      <c r="B1101" s="5" t="s">
        <v>17149</v>
      </c>
      <c r="C1101" s="5" t="s">
        <v>2108</v>
      </c>
      <c r="D1101" s="3" t="s">
        <v>5065</v>
      </c>
      <c r="E1101" s="6">
        <v>43824.240798611107</v>
      </c>
      <c r="F1101" s="3"/>
      <c r="G1101" s="3"/>
      <c r="H1101" s="3"/>
      <c r="I1101" s="3"/>
      <c r="J1101" s="3" t="s">
        <v>5070</v>
      </c>
      <c r="K1101" s="3"/>
      <c r="L1101" s="7" t="s">
        <v>36</v>
      </c>
      <c r="M1101" s="13" t="s">
        <v>5071</v>
      </c>
      <c r="N1101" s="3">
        <v>18</v>
      </c>
      <c r="O1101" s="3">
        <v>18</v>
      </c>
      <c r="P1101" s="3" t="s">
        <v>5072</v>
      </c>
      <c r="Q1101" s="15" t="s">
        <v>5073</v>
      </c>
      <c r="R1101" s="7" t="s">
        <v>2113</v>
      </c>
    </row>
    <row r="1102" spans="1:18" ht="51.6">
      <c r="A1102" s="9" t="s">
        <v>5074</v>
      </c>
      <c r="B1102" s="5" t="s">
        <v>17069</v>
      </c>
      <c r="C1102" s="5" t="s">
        <v>5075</v>
      </c>
      <c r="D1102" s="3" t="s">
        <v>5076</v>
      </c>
      <c r="E1102" s="6">
        <v>43824.240787037037</v>
      </c>
      <c r="F1102" s="3"/>
      <c r="G1102" s="3"/>
      <c r="H1102" s="3"/>
      <c r="I1102" s="3"/>
      <c r="J1102" s="3" t="s">
        <v>2696</v>
      </c>
      <c r="K1102" s="3"/>
      <c r="L1102" s="7" t="s">
        <v>36</v>
      </c>
      <c r="M1102" s="13" t="s">
        <v>2697</v>
      </c>
      <c r="N1102" s="3">
        <v>161</v>
      </c>
      <c r="O1102" s="3">
        <v>539</v>
      </c>
      <c r="P1102" s="3" t="s">
        <v>2698</v>
      </c>
      <c r="Q1102" s="15" t="s">
        <v>5077</v>
      </c>
      <c r="R1102" s="7" t="s">
        <v>5078</v>
      </c>
    </row>
    <row r="1103" spans="1:18" ht="102.6">
      <c r="A1103" s="9" t="s">
        <v>5079</v>
      </c>
      <c r="B1103" s="5" t="s">
        <v>17547</v>
      </c>
      <c r="C1103" s="5" t="s">
        <v>5080</v>
      </c>
      <c r="D1103" s="3" t="s">
        <v>5081</v>
      </c>
      <c r="E1103" s="6">
        <v>43824.240729166668</v>
      </c>
      <c r="F1103" s="3"/>
      <c r="G1103" s="3"/>
      <c r="H1103" s="3"/>
      <c r="I1103" s="3"/>
      <c r="J1103" s="3" t="s">
        <v>5082</v>
      </c>
      <c r="K1103" s="3"/>
      <c r="L1103" s="7" t="s">
        <v>22</v>
      </c>
      <c r="M1103" s="13" t="s">
        <v>5083</v>
      </c>
      <c r="N1103" s="3">
        <v>142</v>
      </c>
      <c r="O1103" s="3">
        <v>40</v>
      </c>
      <c r="P1103" s="3"/>
      <c r="Q1103" s="15" t="s">
        <v>5084</v>
      </c>
      <c r="R1103" s="7" t="s">
        <v>5085</v>
      </c>
    </row>
    <row r="1104" spans="1:18" ht="61.8">
      <c r="A1104" s="9" t="s">
        <v>5086</v>
      </c>
      <c r="B1104" s="5" t="s">
        <v>16888</v>
      </c>
      <c r="C1104" s="5" t="s">
        <v>2217</v>
      </c>
      <c r="D1104" s="3" t="s">
        <v>5087</v>
      </c>
      <c r="E1104" s="6">
        <v>43824.240706018521</v>
      </c>
      <c r="F1104" s="3"/>
      <c r="G1104" s="3"/>
      <c r="H1104" s="3"/>
      <c r="I1104" s="3"/>
      <c r="J1104" s="3" t="s">
        <v>5088</v>
      </c>
      <c r="K1104" s="3"/>
      <c r="L1104" s="7" t="s">
        <v>36</v>
      </c>
      <c r="M1104" s="13" t="s">
        <v>5089</v>
      </c>
      <c r="N1104" s="3">
        <v>1</v>
      </c>
      <c r="O1104" s="3">
        <v>288</v>
      </c>
      <c r="P1104" s="3"/>
      <c r="Q1104" s="15" t="s">
        <v>5090</v>
      </c>
      <c r="R1104" s="7" t="s">
        <v>2222</v>
      </c>
    </row>
    <row r="1105" spans="1:18" ht="72">
      <c r="A1105" s="9" t="s">
        <v>5091</v>
      </c>
      <c r="B1105" s="5" t="s">
        <v>17548</v>
      </c>
      <c r="C1105" s="5" t="s">
        <v>2170</v>
      </c>
      <c r="D1105" s="3" t="s">
        <v>5092</v>
      </c>
      <c r="E1105" s="6">
        <v>43824.240659722222</v>
      </c>
      <c r="F1105" s="3"/>
      <c r="G1105" s="3"/>
      <c r="H1105" s="3"/>
      <c r="I1105" s="3"/>
      <c r="J1105" s="3" t="s">
        <v>5093</v>
      </c>
      <c r="K1105" s="3"/>
      <c r="L1105" s="7" t="s">
        <v>36</v>
      </c>
      <c r="M1105" s="13" t="s">
        <v>5094</v>
      </c>
      <c r="N1105" s="3">
        <v>6512</v>
      </c>
      <c r="O1105" s="3">
        <v>256</v>
      </c>
      <c r="P1105" s="3" t="s">
        <v>5095</v>
      </c>
      <c r="Q1105" s="15" t="s">
        <v>5096</v>
      </c>
      <c r="R1105" s="7" t="s">
        <v>2176</v>
      </c>
    </row>
    <row r="1106" spans="1:18" ht="92.4">
      <c r="A1106" s="9" t="s">
        <v>5097</v>
      </c>
      <c r="B1106" s="5" t="s">
        <v>16936</v>
      </c>
      <c r="C1106" s="5" t="s">
        <v>5098</v>
      </c>
      <c r="D1106" s="3" t="s">
        <v>5092</v>
      </c>
      <c r="E1106" s="6">
        <v>43824.240659722222</v>
      </c>
      <c r="F1106" s="3"/>
      <c r="G1106" s="3"/>
      <c r="H1106" s="3"/>
      <c r="I1106" s="3"/>
      <c r="J1106" s="3" t="s">
        <v>5099</v>
      </c>
      <c r="K1106" s="3"/>
      <c r="L1106" s="7" t="s">
        <v>36</v>
      </c>
      <c r="M1106" s="13" t="s">
        <v>5100</v>
      </c>
      <c r="N1106" s="3">
        <v>88</v>
      </c>
      <c r="O1106" s="3">
        <v>211</v>
      </c>
      <c r="P1106" s="3" t="s">
        <v>151</v>
      </c>
      <c r="Q1106" s="15" t="s">
        <v>5101</v>
      </c>
      <c r="R1106" s="7" t="s">
        <v>5102</v>
      </c>
    </row>
    <row r="1107" spans="1:18" ht="51.6">
      <c r="A1107" s="9" t="s">
        <v>5103</v>
      </c>
      <c r="B1107" s="5" t="s">
        <v>17485</v>
      </c>
      <c r="C1107" s="5" t="s">
        <v>2243</v>
      </c>
      <c r="D1107" s="3" t="s">
        <v>5104</v>
      </c>
      <c r="E1107" s="6">
        <v>43824.240648148145</v>
      </c>
      <c r="F1107" s="3"/>
      <c r="G1107" s="3"/>
      <c r="H1107" s="3"/>
      <c r="I1107" s="3"/>
      <c r="J1107" s="3" t="s">
        <v>5105</v>
      </c>
      <c r="K1107" s="3"/>
      <c r="L1107" s="7" t="s">
        <v>36</v>
      </c>
      <c r="M1107" s="13" t="s">
        <v>5106</v>
      </c>
      <c r="N1107" s="3">
        <v>57</v>
      </c>
      <c r="O1107" s="3">
        <v>1062</v>
      </c>
      <c r="P1107" s="3" t="s">
        <v>5107</v>
      </c>
      <c r="Q1107" s="15" t="s">
        <v>5108</v>
      </c>
      <c r="R1107" s="7" t="s">
        <v>2249</v>
      </c>
    </row>
    <row r="1108" spans="1:18" ht="51.6">
      <c r="A1108" s="9" t="s">
        <v>5109</v>
      </c>
      <c r="B1108" s="5" t="s">
        <v>17549</v>
      </c>
      <c r="C1108" s="5" t="s">
        <v>2137</v>
      </c>
      <c r="D1108" s="3" t="s">
        <v>5104</v>
      </c>
      <c r="E1108" s="6">
        <v>43824.240648148145</v>
      </c>
      <c r="F1108" s="3"/>
      <c r="G1108" s="3"/>
      <c r="H1108" s="3"/>
      <c r="I1108" s="3"/>
      <c r="J1108" s="3" t="s">
        <v>5110</v>
      </c>
      <c r="K1108" s="3"/>
      <c r="L1108" s="7" t="s">
        <v>22</v>
      </c>
      <c r="M1108" s="13" t="s">
        <v>5111</v>
      </c>
      <c r="N1108" s="3">
        <v>15</v>
      </c>
      <c r="O1108" s="3">
        <v>49</v>
      </c>
      <c r="P1108" s="3"/>
      <c r="Q1108" s="15" t="s">
        <v>5112</v>
      </c>
      <c r="R1108" s="7" t="s">
        <v>2142</v>
      </c>
    </row>
    <row r="1109" spans="1:18" ht="92.4">
      <c r="A1109" s="9" t="s">
        <v>5113</v>
      </c>
      <c r="B1109" s="5" t="s">
        <v>17421</v>
      </c>
      <c r="C1109" s="5" t="s">
        <v>5114</v>
      </c>
      <c r="D1109" s="3" t="s">
        <v>5115</v>
      </c>
      <c r="E1109" s="6">
        <v>43824.240613425922</v>
      </c>
      <c r="F1109" s="3"/>
      <c r="G1109" s="3"/>
      <c r="H1109" s="3"/>
      <c r="I1109" s="3"/>
      <c r="J1109" s="3" t="s">
        <v>5116</v>
      </c>
      <c r="K1109" s="3"/>
      <c r="L1109" s="7" t="s">
        <v>22</v>
      </c>
      <c r="M1109" s="13" t="s">
        <v>5117</v>
      </c>
      <c r="N1109" s="3">
        <v>271</v>
      </c>
      <c r="O1109" s="3">
        <v>283</v>
      </c>
      <c r="P1109" s="3"/>
      <c r="Q1109" s="15" t="s">
        <v>5118</v>
      </c>
      <c r="R1109" s="7" t="s">
        <v>5119</v>
      </c>
    </row>
    <row r="1110" spans="1:18" ht="92.4">
      <c r="A1110" s="9" t="s">
        <v>5120</v>
      </c>
      <c r="B1110" s="5" t="s">
        <v>17421</v>
      </c>
      <c r="C1110" s="5" t="s">
        <v>2752</v>
      </c>
      <c r="D1110" s="3" t="s">
        <v>5121</v>
      </c>
      <c r="E1110" s="6">
        <v>43824.240601851852</v>
      </c>
      <c r="F1110" s="3"/>
      <c r="G1110" s="3"/>
      <c r="H1110" s="3"/>
      <c r="I1110" s="3"/>
      <c r="J1110" s="3" t="s">
        <v>5122</v>
      </c>
      <c r="K1110" s="3"/>
      <c r="L1110" s="7" t="s">
        <v>36</v>
      </c>
      <c r="M1110" s="13" t="s">
        <v>5123</v>
      </c>
      <c r="N1110" s="3">
        <v>131</v>
      </c>
      <c r="O1110" s="3">
        <v>280</v>
      </c>
      <c r="P1110" s="3" t="s">
        <v>1628</v>
      </c>
      <c r="Q1110" s="15" t="s">
        <v>5124</v>
      </c>
      <c r="R1110" s="7" t="s">
        <v>2754</v>
      </c>
    </row>
    <row r="1111" spans="1:18" ht="123">
      <c r="A1111" s="9" t="s">
        <v>5125</v>
      </c>
      <c r="B1111" s="5" t="s">
        <v>17421</v>
      </c>
      <c r="C1111" s="5" t="s">
        <v>2101</v>
      </c>
      <c r="D1111" s="3" t="s">
        <v>5121</v>
      </c>
      <c r="E1111" s="6">
        <v>43824.240601851852</v>
      </c>
      <c r="F1111" s="3"/>
      <c r="G1111" s="3"/>
      <c r="H1111" s="3"/>
      <c r="I1111" s="3"/>
      <c r="J1111" s="3" t="s">
        <v>5126</v>
      </c>
      <c r="K1111" s="3"/>
      <c r="L1111" s="7" t="s">
        <v>22</v>
      </c>
      <c r="M1111" s="13" t="s">
        <v>5127</v>
      </c>
      <c r="N1111" s="3">
        <v>72</v>
      </c>
      <c r="O1111" s="3">
        <v>832</v>
      </c>
      <c r="P1111" s="3"/>
      <c r="Q1111" s="15" t="s">
        <v>5128</v>
      </c>
      <c r="R1111" s="7" t="s">
        <v>2106</v>
      </c>
    </row>
    <row r="1112" spans="1:18" ht="92.4">
      <c r="A1112" s="9" t="s">
        <v>5129</v>
      </c>
      <c r="B1112" s="5" t="s">
        <v>17550</v>
      </c>
      <c r="C1112" s="5" t="s">
        <v>5130</v>
      </c>
      <c r="D1112" s="3" t="s">
        <v>5131</v>
      </c>
      <c r="E1112" s="6">
        <v>43824.240590277783</v>
      </c>
      <c r="F1112" s="3"/>
      <c r="G1112" s="3"/>
      <c r="H1112" s="3"/>
      <c r="I1112" s="3"/>
      <c r="J1112" s="3" t="s">
        <v>2165</v>
      </c>
      <c r="K1112" s="3"/>
      <c r="L1112" s="7" t="s">
        <v>22</v>
      </c>
      <c r="M1112" s="13" t="s">
        <v>2166</v>
      </c>
      <c r="N1112" s="3">
        <v>123</v>
      </c>
      <c r="O1112" s="3">
        <v>90</v>
      </c>
      <c r="P1112" s="3" t="s">
        <v>151</v>
      </c>
      <c r="Q1112" s="15" t="s">
        <v>5132</v>
      </c>
      <c r="R1112" s="7" t="s">
        <v>5133</v>
      </c>
    </row>
    <row r="1113" spans="1:18" ht="123">
      <c r="A1113" s="9" t="s">
        <v>5134</v>
      </c>
      <c r="B1113" s="5" t="s">
        <v>17551</v>
      </c>
      <c r="C1113" s="5" t="s">
        <v>2432</v>
      </c>
      <c r="D1113" s="3" t="s">
        <v>5131</v>
      </c>
      <c r="E1113" s="6">
        <v>43824.240590277783</v>
      </c>
      <c r="F1113" s="3"/>
      <c r="G1113" s="3"/>
      <c r="H1113" s="3"/>
      <c r="I1113" s="3"/>
      <c r="J1113" s="3" t="s">
        <v>4946</v>
      </c>
      <c r="K1113" s="3"/>
      <c r="L1113" s="7" t="s">
        <v>36</v>
      </c>
      <c r="M1113" s="13" t="s">
        <v>4947</v>
      </c>
      <c r="N1113" s="3">
        <v>70</v>
      </c>
      <c r="O1113" s="3">
        <v>175</v>
      </c>
      <c r="P1113" s="3"/>
      <c r="Q1113" s="15" t="s">
        <v>5135</v>
      </c>
      <c r="R1113" s="7" t="s">
        <v>2434</v>
      </c>
    </row>
    <row r="1114" spans="1:18" ht="51.6">
      <c r="A1114" s="9" t="s">
        <v>5136</v>
      </c>
      <c r="B1114" s="5" t="s">
        <v>17552</v>
      </c>
      <c r="C1114" s="5" t="s">
        <v>5137</v>
      </c>
      <c r="D1114" s="3" t="s">
        <v>5138</v>
      </c>
      <c r="E1114" s="6">
        <v>43824.240520833337</v>
      </c>
      <c r="F1114" s="3"/>
      <c r="G1114" s="3"/>
      <c r="H1114" s="3"/>
      <c r="I1114" s="3"/>
      <c r="J1114" s="3" t="s">
        <v>5139</v>
      </c>
      <c r="K1114" s="3"/>
      <c r="L1114" s="7" t="s">
        <v>22</v>
      </c>
      <c r="M1114" s="13" t="s">
        <v>5140</v>
      </c>
      <c r="N1114" s="3">
        <v>1</v>
      </c>
      <c r="O1114" s="3">
        <v>115</v>
      </c>
      <c r="P1114" s="3"/>
      <c r="Q1114" s="15" t="s">
        <v>5141</v>
      </c>
      <c r="R1114" s="7" t="s">
        <v>5142</v>
      </c>
    </row>
    <row r="1115" spans="1:18" ht="92.4">
      <c r="A1115" s="9" t="s">
        <v>5143</v>
      </c>
      <c r="B1115" s="5" t="s">
        <v>17553</v>
      </c>
      <c r="C1115" s="5" t="s">
        <v>2559</v>
      </c>
      <c r="D1115" s="3" t="s">
        <v>5144</v>
      </c>
      <c r="E1115" s="6">
        <v>43824.24050925926</v>
      </c>
      <c r="F1115" s="3"/>
      <c r="G1115" s="3"/>
      <c r="H1115" s="3"/>
      <c r="I1115" s="3"/>
      <c r="J1115" s="3" t="s">
        <v>4892</v>
      </c>
      <c r="K1115" s="3"/>
      <c r="L1115" s="7" t="s">
        <v>22</v>
      </c>
      <c r="M1115" s="13" t="s">
        <v>4893</v>
      </c>
      <c r="N1115" s="3">
        <v>364</v>
      </c>
      <c r="O1115" s="3">
        <v>227</v>
      </c>
      <c r="P1115" s="3" t="s">
        <v>4894</v>
      </c>
      <c r="Q1115" s="15" t="s">
        <v>5145</v>
      </c>
      <c r="R1115" s="7" t="s">
        <v>2564</v>
      </c>
    </row>
    <row r="1116" spans="1:18" ht="123">
      <c r="A1116" s="9" t="s">
        <v>5146</v>
      </c>
      <c r="B1116" s="5" t="s">
        <v>17553</v>
      </c>
      <c r="C1116" s="5" t="s">
        <v>2101</v>
      </c>
      <c r="D1116" s="3" t="s">
        <v>5147</v>
      </c>
      <c r="E1116" s="6">
        <v>43824.240497685183</v>
      </c>
      <c r="F1116" s="3"/>
      <c r="G1116" s="3"/>
      <c r="H1116" s="3"/>
      <c r="I1116" s="3"/>
      <c r="J1116" s="3" t="s">
        <v>5148</v>
      </c>
      <c r="K1116" s="3"/>
      <c r="L1116" s="7" t="s">
        <v>36</v>
      </c>
      <c r="M1116" s="13" t="s">
        <v>5149</v>
      </c>
      <c r="N1116" s="3">
        <v>572</v>
      </c>
      <c r="O1116" s="3">
        <v>191</v>
      </c>
      <c r="P1116" s="3"/>
      <c r="Q1116" s="15" t="s">
        <v>5150</v>
      </c>
      <c r="R1116" s="7" t="s">
        <v>2106</v>
      </c>
    </row>
    <row r="1117" spans="1:18" ht="92.4">
      <c r="A1117" s="9" t="s">
        <v>5151</v>
      </c>
      <c r="B1117" s="5" t="s">
        <v>17553</v>
      </c>
      <c r="C1117" s="5" t="s">
        <v>5098</v>
      </c>
      <c r="D1117" s="3" t="s">
        <v>5147</v>
      </c>
      <c r="E1117" s="6">
        <v>43824.240497685183</v>
      </c>
      <c r="F1117" s="3"/>
      <c r="G1117" s="3"/>
      <c r="H1117" s="3"/>
      <c r="I1117" s="3"/>
      <c r="J1117" s="3" t="s">
        <v>5152</v>
      </c>
      <c r="K1117" s="3"/>
      <c r="L1117" s="7" t="s">
        <v>22</v>
      </c>
      <c r="M1117" s="13" t="s">
        <v>5153</v>
      </c>
      <c r="N1117" s="3">
        <v>7</v>
      </c>
      <c r="O1117" s="3">
        <v>26</v>
      </c>
      <c r="P1117" s="3"/>
      <c r="Q1117" s="15" t="s">
        <v>5154</v>
      </c>
      <c r="R1117" s="7" t="s">
        <v>5102</v>
      </c>
    </row>
    <row r="1118" spans="1:18" ht="92.4">
      <c r="A1118" s="9" t="s">
        <v>5155</v>
      </c>
      <c r="B1118" s="5" t="s">
        <v>17554</v>
      </c>
      <c r="C1118" s="5" t="s">
        <v>2559</v>
      </c>
      <c r="D1118" s="3" t="s">
        <v>5156</v>
      </c>
      <c r="E1118" s="6">
        <v>43824.240451388891</v>
      </c>
      <c r="F1118" s="3"/>
      <c r="G1118" s="3"/>
      <c r="H1118" s="3"/>
      <c r="I1118" s="3"/>
      <c r="J1118" s="3" t="s">
        <v>5157</v>
      </c>
      <c r="K1118" s="3"/>
      <c r="L1118" s="7" t="s">
        <v>22</v>
      </c>
      <c r="M1118" s="13" t="s">
        <v>5158</v>
      </c>
      <c r="N1118" s="3">
        <v>11</v>
      </c>
      <c r="O1118" s="3">
        <v>1507</v>
      </c>
      <c r="P1118" s="3" t="s">
        <v>81</v>
      </c>
      <c r="Q1118" s="15" t="s">
        <v>5159</v>
      </c>
      <c r="R1118" s="7" t="s">
        <v>2564</v>
      </c>
    </row>
    <row r="1119" spans="1:18" ht="92.4">
      <c r="A1119" s="9" t="s">
        <v>5160</v>
      </c>
      <c r="B1119" s="5" t="s">
        <v>17555</v>
      </c>
      <c r="C1119" s="5" t="s">
        <v>2239</v>
      </c>
      <c r="D1119" s="3" t="s">
        <v>5161</v>
      </c>
      <c r="E1119" s="6">
        <v>43824.240324074075</v>
      </c>
      <c r="F1119" s="3"/>
      <c r="G1119" s="3"/>
      <c r="H1119" s="3"/>
      <c r="I1119" s="3"/>
      <c r="J1119" s="3" t="s">
        <v>5162</v>
      </c>
      <c r="K1119" s="3"/>
      <c r="L1119" s="7" t="s">
        <v>36</v>
      </c>
      <c r="M1119" s="13" t="s">
        <v>5163</v>
      </c>
      <c r="N1119" s="3">
        <v>19</v>
      </c>
      <c r="O1119" s="3">
        <v>109</v>
      </c>
      <c r="P1119" s="3"/>
      <c r="Q1119" s="15" t="s">
        <v>5164</v>
      </c>
      <c r="R1119" s="7" t="s">
        <v>2241</v>
      </c>
    </row>
    <row r="1120" spans="1:18" ht="92.4">
      <c r="A1120" s="9" t="s">
        <v>5165</v>
      </c>
      <c r="B1120" s="5" t="s">
        <v>17555</v>
      </c>
      <c r="C1120" s="5" t="s">
        <v>2821</v>
      </c>
      <c r="D1120" s="3" t="s">
        <v>5161</v>
      </c>
      <c r="E1120" s="6">
        <v>43824.240324074075</v>
      </c>
      <c r="F1120" s="3"/>
      <c r="G1120" s="3"/>
      <c r="H1120" s="3"/>
      <c r="I1120" s="3"/>
      <c r="J1120" s="3" t="s">
        <v>5166</v>
      </c>
      <c r="K1120" s="3"/>
      <c r="L1120" s="7" t="s">
        <v>22</v>
      </c>
      <c r="M1120" s="13" t="s">
        <v>5167</v>
      </c>
      <c r="N1120" s="3">
        <v>150</v>
      </c>
      <c r="O1120" s="3">
        <v>154</v>
      </c>
      <c r="P1120" s="3" t="s">
        <v>5168</v>
      </c>
      <c r="Q1120" s="15" t="s">
        <v>5169</v>
      </c>
      <c r="R1120" s="7" t="s">
        <v>2099</v>
      </c>
    </row>
    <row r="1121" spans="1:18" ht="123">
      <c r="A1121" s="9" t="s">
        <v>5170</v>
      </c>
      <c r="B1121" s="5" t="s">
        <v>17555</v>
      </c>
      <c r="C1121" s="5" t="s">
        <v>2432</v>
      </c>
      <c r="D1121" s="3" t="s">
        <v>5171</v>
      </c>
      <c r="E1121" s="6">
        <v>43824.240277777775</v>
      </c>
      <c r="F1121" s="3"/>
      <c r="G1121" s="3"/>
      <c r="H1121" s="3"/>
      <c r="I1121" s="3"/>
      <c r="J1121" s="3" t="s">
        <v>5172</v>
      </c>
      <c r="K1121" s="3"/>
      <c r="L1121" s="7" t="s">
        <v>36</v>
      </c>
      <c r="M1121" s="13" t="s">
        <v>5173</v>
      </c>
      <c r="N1121" s="3">
        <v>6</v>
      </c>
      <c r="O1121" s="3">
        <v>241</v>
      </c>
      <c r="P1121" s="3" t="s">
        <v>151</v>
      </c>
      <c r="Q1121" s="15" t="s">
        <v>5174</v>
      </c>
      <c r="R1121" s="7" t="s">
        <v>2434</v>
      </c>
    </row>
    <row r="1122" spans="1:18" ht="92.4">
      <c r="A1122" s="9" t="s">
        <v>5175</v>
      </c>
      <c r="B1122" s="5" t="s">
        <v>17556</v>
      </c>
      <c r="C1122" s="5" t="s">
        <v>2349</v>
      </c>
      <c r="D1122" s="3" t="s">
        <v>5176</v>
      </c>
      <c r="E1122" s="6">
        <v>43824.240266203706</v>
      </c>
      <c r="F1122" s="3"/>
      <c r="G1122" s="3"/>
      <c r="H1122" s="3"/>
      <c r="I1122" s="3"/>
      <c r="J1122" s="3" t="s">
        <v>5177</v>
      </c>
      <c r="K1122" s="3"/>
      <c r="L1122" s="7" t="s">
        <v>36</v>
      </c>
      <c r="M1122" s="13" t="s">
        <v>5178</v>
      </c>
      <c r="N1122" s="3">
        <v>5</v>
      </c>
      <c r="O1122" s="3">
        <v>104</v>
      </c>
      <c r="P1122" s="3" t="s">
        <v>5179</v>
      </c>
      <c r="Q1122" s="15" t="s">
        <v>5180</v>
      </c>
      <c r="R1122" s="7" t="s">
        <v>2352</v>
      </c>
    </row>
    <row r="1123" spans="1:18" ht="41.4">
      <c r="A1123" s="9" t="s">
        <v>5181</v>
      </c>
      <c r="B1123" s="5" t="s">
        <v>17557</v>
      </c>
      <c r="C1123" s="5" t="s">
        <v>2217</v>
      </c>
      <c r="D1123" s="3" t="s">
        <v>5182</v>
      </c>
      <c r="E1123" s="6">
        <v>43824.240254629629</v>
      </c>
      <c r="F1123" s="3"/>
      <c r="G1123" s="3"/>
      <c r="H1123" s="3"/>
      <c r="I1123" s="3"/>
      <c r="J1123" s="3" t="s">
        <v>4373</v>
      </c>
      <c r="K1123" s="3"/>
      <c r="L1123" s="7" t="s">
        <v>22</v>
      </c>
      <c r="M1123" s="13" t="s">
        <v>4374</v>
      </c>
      <c r="N1123" s="3"/>
      <c r="O1123" s="3">
        <v>139</v>
      </c>
      <c r="P1123" s="3"/>
      <c r="Q1123" s="15" t="s">
        <v>5183</v>
      </c>
      <c r="R1123" s="7" t="s">
        <v>2222</v>
      </c>
    </row>
    <row r="1124" spans="1:18" ht="51.6">
      <c r="A1124" s="9" t="s">
        <v>5184</v>
      </c>
      <c r="B1124" s="5" t="s">
        <v>17558</v>
      </c>
      <c r="C1124" s="5" t="s">
        <v>2925</v>
      </c>
      <c r="D1124" s="3" t="s">
        <v>5185</v>
      </c>
      <c r="E1124" s="6">
        <v>43824.240219907406</v>
      </c>
      <c r="F1124" s="3"/>
      <c r="G1124" s="3"/>
      <c r="H1124" s="3"/>
      <c r="I1124" s="3"/>
      <c r="J1124" s="3" t="s">
        <v>5056</v>
      </c>
      <c r="K1124" s="3"/>
      <c r="L1124" s="7" t="s">
        <v>22</v>
      </c>
      <c r="M1124" s="13" t="s">
        <v>5057</v>
      </c>
      <c r="N1124" s="3">
        <v>15</v>
      </c>
      <c r="O1124" s="3">
        <v>154</v>
      </c>
      <c r="P1124" s="3"/>
      <c r="Q1124" s="15" t="s">
        <v>5186</v>
      </c>
      <c r="R1124" s="7" t="s">
        <v>2930</v>
      </c>
    </row>
    <row r="1125" spans="1:18" ht="61.8">
      <c r="A1125" s="9" t="s">
        <v>5187</v>
      </c>
      <c r="B1125" s="5" t="s">
        <v>17014</v>
      </c>
      <c r="C1125" s="5" t="s">
        <v>2359</v>
      </c>
      <c r="D1125" s="3" t="s">
        <v>5188</v>
      </c>
      <c r="E1125" s="6">
        <v>43824.240208333329</v>
      </c>
      <c r="F1125" s="3"/>
      <c r="G1125" s="3"/>
      <c r="H1125" s="3"/>
      <c r="I1125" s="3"/>
      <c r="J1125" s="3" t="s">
        <v>5172</v>
      </c>
      <c r="K1125" s="3"/>
      <c r="L1125" s="7" t="s">
        <v>36</v>
      </c>
      <c r="M1125" s="13" t="s">
        <v>5173</v>
      </c>
      <c r="N1125" s="3">
        <v>6</v>
      </c>
      <c r="O1125" s="3">
        <v>241</v>
      </c>
      <c r="P1125" s="3" t="s">
        <v>151</v>
      </c>
      <c r="Q1125" s="15" t="s">
        <v>5189</v>
      </c>
      <c r="R1125" s="7" t="s">
        <v>2362</v>
      </c>
    </row>
    <row r="1126" spans="1:18" ht="72">
      <c r="A1126" s="9" t="s">
        <v>5190</v>
      </c>
      <c r="B1126" s="5" t="s">
        <v>16936</v>
      </c>
      <c r="C1126" s="5" t="s">
        <v>2108</v>
      </c>
      <c r="D1126" s="3" t="s">
        <v>5191</v>
      </c>
      <c r="E1126" s="6">
        <v>43824.240173611106</v>
      </c>
      <c r="F1126" s="3"/>
      <c r="G1126" s="3"/>
      <c r="H1126" s="3"/>
      <c r="I1126" s="3"/>
      <c r="J1126" s="3" t="s">
        <v>5192</v>
      </c>
      <c r="K1126" s="3"/>
      <c r="L1126" s="7" t="s">
        <v>36</v>
      </c>
      <c r="M1126" s="13" t="s">
        <v>5193</v>
      </c>
      <c r="N1126" s="3">
        <v>826</v>
      </c>
      <c r="O1126" s="3">
        <v>202</v>
      </c>
      <c r="P1126" s="3"/>
      <c r="Q1126" s="15" t="s">
        <v>5194</v>
      </c>
      <c r="R1126" s="7" t="s">
        <v>2113</v>
      </c>
    </row>
    <row r="1127" spans="1:18" ht="61.8">
      <c r="A1127" s="9" t="s">
        <v>5195</v>
      </c>
      <c r="B1127" s="5" t="s">
        <v>17559</v>
      </c>
      <c r="C1127" s="5" t="s">
        <v>5196</v>
      </c>
      <c r="D1127" s="3" t="s">
        <v>5197</v>
      </c>
      <c r="E1127" s="6">
        <v>43824.240162037036</v>
      </c>
      <c r="F1127" s="3"/>
      <c r="G1127" s="3"/>
      <c r="H1127" s="3"/>
      <c r="I1127" s="3"/>
      <c r="J1127" s="3" t="s">
        <v>5198</v>
      </c>
      <c r="K1127" s="3"/>
      <c r="L1127" s="7" t="s">
        <v>22</v>
      </c>
      <c r="M1127" s="13" t="s">
        <v>5199</v>
      </c>
      <c r="N1127" s="3">
        <v>4</v>
      </c>
      <c r="O1127" s="3">
        <v>20</v>
      </c>
      <c r="P1127" s="3"/>
      <c r="Q1127" s="15" t="s">
        <v>5200</v>
      </c>
      <c r="R1127" s="7" t="s">
        <v>5201</v>
      </c>
    </row>
    <row r="1128" spans="1:18" ht="51.6">
      <c r="A1128" s="9" t="s">
        <v>5202</v>
      </c>
      <c r="B1128" s="5" t="s">
        <v>17560</v>
      </c>
      <c r="C1128" s="5" t="s">
        <v>2108</v>
      </c>
      <c r="D1128" s="3" t="s">
        <v>5203</v>
      </c>
      <c r="E1128" s="6">
        <v>43824.24013888889</v>
      </c>
      <c r="F1128" s="3"/>
      <c r="G1128" s="3"/>
      <c r="H1128" s="3"/>
      <c r="I1128" s="3"/>
      <c r="J1128" s="3" t="s">
        <v>5204</v>
      </c>
      <c r="K1128" s="3"/>
      <c r="L1128" s="7" t="s">
        <v>36</v>
      </c>
      <c r="M1128" s="13" t="s">
        <v>5205</v>
      </c>
      <c r="N1128" s="3">
        <v>86</v>
      </c>
      <c r="O1128" s="3">
        <v>100</v>
      </c>
      <c r="P1128" s="3" t="s">
        <v>5206</v>
      </c>
      <c r="Q1128" s="15" t="s">
        <v>5207</v>
      </c>
      <c r="R1128" s="7" t="s">
        <v>2113</v>
      </c>
    </row>
    <row r="1129" spans="1:18" ht="61.8">
      <c r="A1129" s="9" t="s">
        <v>5208</v>
      </c>
      <c r="B1129" s="5" t="s">
        <v>17418</v>
      </c>
      <c r="C1129" s="5" t="s">
        <v>2170</v>
      </c>
      <c r="D1129" s="3" t="s">
        <v>5209</v>
      </c>
      <c r="E1129" s="6">
        <v>43824.240115740744</v>
      </c>
      <c r="F1129" s="3"/>
      <c r="G1129" s="3"/>
      <c r="H1129" s="3"/>
      <c r="I1129" s="3"/>
      <c r="J1129" s="3" t="s">
        <v>5210</v>
      </c>
      <c r="K1129" s="3"/>
      <c r="L1129" s="7" t="s">
        <v>22</v>
      </c>
      <c r="M1129" s="13" t="s">
        <v>5211</v>
      </c>
      <c r="N1129" s="3">
        <v>120</v>
      </c>
      <c r="O1129" s="3">
        <v>204</v>
      </c>
      <c r="P1129" s="3" t="s">
        <v>5212</v>
      </c>
      <c r="Q1129" s="15" t="s">
        <v>5213</v>
      </c>
      <c r="R1129" s="7" t="s">
        <v>2176</v>
      </c>
    </row>
    <row r="1130" spans="1:18" ht="51.6">
      <c r="A1130" s="9" t="s">
        <v>5214</v>
      </c>
      <c r="B1130" s="5" t="s">
        <v>17561</v>
      </c>
      <c r="C1130" s="5" t="s">
        <v>2359</v>
      </c>
      <c r="D1130" s="3" t="s">
        <v>5215</v>
      </c>
      <c r="E1130" s="6">
        <v>43824.240081018521</v>
      </c>
      <c r="F1130" s="3"/>
      <c r="G1130" s="3"/>
      <c r="H1130" s="3"/>
      <c r="I1130" s="3"/>
      <c r="J1130" s="3" t="s">
        <v>4028</v>
      </c>
      <c r="K1130" s="3"/>
      <c r="L1130" s="7" t="s">
        <v>36</v>
      </c>
      <c r="M1130" s="13" t="s">
        <v>4029</v>
      </c>
      <c r="N1130" s="3">
        <v>4</v>
      </c>
      <c r="O1130" s="3">
        <v>44</v>
      </c>
      <c r="P1130" s="3"/>
      <c r="Q1130" s="15" t="s">
        <v>5216</v>
      </c>
      <c r="R1130" s="7" t="s">
        <v>2362</v>
      </c>
    </row>
    <row r="1131" spans="1:18" ht="72">
      <c r="A1131" s="9" t="s">
        <v>5217</v>
      </c>
      <c r="B1131" s="5" t="s">
        <v>17243</v>
      </c>
      <c r="C1131" s="5" t="s">
        <v>2391</v>
      </c>
      <c r="D1131" s="3" t="s">
        <v>5218</v>
      </c>
      <c r="E1131" s="6">
        <v>43824.240069444444</v>
      </c>
      <c r="F1131" s="3"/>
      <c r="G1131" s="3"/>
      <c r="H1131" s="3"/>
      <c r="I1131" s="3"/>
      <c r="J1131" s="3" t="s">
        <v>5172</v>
      </c>
      <c r="K1131" s="3"/>
      <c r="L1131" s="7" t="s">
        <v>36</v>
      </c>
      <c r="M1131" s="13" t="s">
        <v>5173</v>
      </c>
      <c r="N1131" s="3">
        <v>6</v>
      </c>
      <c r="O1131" s="3">
        <v>241</v>
      </c>
      <c r="P1131" s="3" t="s">
        <v>151</v>
      </c>
      <c r="Q1131" s="15" t="s">
        <v>5219</v>
      </c>
      <c r="R1131" s="7" t="s">
        <v>2394</v>
      </c>
    </row>
    <row r="1132" spans="1:18" ht="51.6">
      <c r="A1132" s="9" t="s">
        <v>5220</v>
      </c>
      <c r="B1132" s="5" t="s">
        <v>17149</v>
      </c>
      <c r="C1132" s="5" t="s">
        <v>2170</v>
      </c>
      <c r="D1132" s="3" t="s">
        <v>5221</v>
      </c>
      <c r="E1132" s="6">
        <v>43824.240023148144</v>
      </c>
      <c r="F1132" s="3"/>
      <c r="G1132" s="3"/>
      <c r="H1132" s="3"/>
      <c r="I1132" s="3"/>
      <c r="J1132" s="3" t="s">
        <v>5222</v>
      </c>
      <c r="K1132" s="3"/>
      <c r="L1132" s="7" t="s">
        <v>36</v>
      </c>
      <c r="M1132" s="13" t="s">
        <v>5223</v>
      </c>
      <c r="N1132" s="3">
        <v>131</v>
      </c>
      <c r="O1132" s="3">
        <v>307</v>
      </c>
      <c r="P1132" s="3"/>
      <c r="Q1132" s="15" t="s">
        <v>5224</v>
      </c>
      <c r="R1132" s="7" t="s">
        <v>2176</v>
      </c>
    </row>
    <row r="1133" spans="1:18" ht="51.6">
      <c r="A1133" s="9" t="s">
        <v>5225</v>
      </c>
      <c r="B1133" s="5" t="s">
        <v>17562</v>
      </c>
      <c r="C1133" s="5" t="s">
        <v>2170</v>
      </c>
      <c r="D1133" s="3" t="s">
        <v>5226</v>
      </c>
      <c r="E1133" s="6">
        <v>43824.240011574075</v>
      </c>
      <c r="F1133" s="3"/>
      <c r="G1133" s="3"/>
      <c r="H1133" s="3"/>
      <c r="I1133" s="3"/>
      <c r="J1133" s="3" t="s">
        <v>5227</v>
      </c>
      <c r="K1133" s="3"/>
      <c r="L1133" s="7" t="s">
        <v>36</v>
      </c>
      <c r="M1133" s="13" t="s">
        <v>5228</v>
      </c>
      <c r="N1133" s="3">
        <v>1</v>
      </c>
      <c r="O1133" s="3">
        <v>80</v>
      </c>
      <c r="P1133" s="3" t="s">
        <v>38</v>
      </c>
      <c r="Q1133" s="15" t="s">
        <v>5229</v>
      </c>
      <c r="R1133" s="7" t="s">
        <v>2176</v>
      </c>
    </row>
    <row r="1134" spans="1:18" ht="123">
      <c r="A1134" s="9" t="s">
        <v>5230</v>
      </c>
      <c r="B1134" s="5" t="s">
        <v>17563</v>
      </c>
      <c r="C1134" s="5" t="s">
        <v>2101</v>
      </c>
      <c r="D1134" s="3" t="s">
        <v>5231</v>
      </c>
      <c r="E1134" s="6">
        <v>43824.240000000005</v>
      </c>
      <c r="F1134" s="3"/>
      <c r="G1134" s="3"/>
      <c r="H1134" s="3"/>
      <c r="I1134" s="3"/>
      <c r="J1134" s="3" t="s">
        <v>5232</v>
      </c>
      <c r="K1134" s="3"/>
      <c r="L1134" s="7" t="s">
        <v>36</v>
      </c>
      <c r="M1134" s="13" t="s">
        <v>5233</v>
      </c>
      <c r="N1134" s="3">
        <v>717</v>
      </c>
      <c r="O1134" s="3">
        <v>625</v>
      </c>
      <c r="P1134" s="3" t="s">
        <v>5234</v>
      </c>
      <c r="Q1134" s="15" t="s">
        <v>5235</v>
      </c>
      <c r="R1134" s="7" t="s">
        <v>2106</v>
      </c>
    </row>
    <row r="1135" spans="1:18" ht="82.2">
      <c r="A1135" s="9" t="s">
        <v>5236</v>
      </c>
      <c r="B1135" s="5" t="s">
        <v>16900</v>
      </c>
      <c r="C1135" s="5" t="s">
        <v>5237</v>
      </c>
      <c r="D1135" s="3" t="s">
        <v>5238</v>
      </c>
      <c r="E1135" s="6">
        <v>43824.239988425921</v>
      </c>
      <c r="F1135" s="3"/>
      <c r="G1135" s="3"/>
      <c r="H1135" s="3"/>
      <c r="I1135" s="3"/>
      <c r="J1135" s="3" t="s">
        <v>5239</v>
      </c>
      <c r="K1135" s="3"/>
      <c r="L1135" s="7" t="s">
        <v>22</v>
      </c>
      <c r="M1135" s="13" t="s">
        <v>5240</v>
      </c>
      <c r="N1135" s="3">
        <v>13</v>
      </c>
      <c r="O1135" s="3">
        <v>146</v>
      </c>
      <c r="P1135" s="3"/>
      <c r="Q1135" s="15" t="s">
        <v>5241</v>
      </c>
      <c r="R1135" s="7" t="s">
        <v>5242</v>
      </c>
    </row>
    <row r="1136" spans="1:18" ht="51.6">
      <c r="A1136" s="9" t="s">
        <v>5243</v>
      </c>
      <c r="B1136" s="5" t="s">
        <v>17564</v>
      </c>
      <c r="C1136" s="5" t="s">
        <v>2108</v>
      </c>
      <c r="D1136" s="3" t="s">
        <v>5244</v>
      </c>
      <c r="E1136" s="6">
        <v>43824.239965277782</v>
      </c>
      <c r="F1136" s="3"/>
      <c r="G1136" s="3"/>
      <c r="H1136" s="3"/>
      <c r="I1136" s="3"/>
      <c r="J1136" s="3" t="s">
        <v>5245</v>
      </c>
      <c r="K1136" s="3"/>
      <c r="L1136" s="7" t="s">
        <v>36</v>
      </c>
      <c r="M1136" s="13" t="s">
        <v>5246</v>
      </c>
      <c r="N1136" s="3">
        <v>293</v>
      </c>
      <c r="O1136" s="3">
        <v>549</v>
      </c>
      <c r="P1136" s="3"/>
      <c r="Q1136" s="15" t="s">
        <v>5247</v>
      </c>
      <c r="R1136" s="7" t="s">
        <v>2113</v>
      </c>
    </row>
    <row r="1137" spans="1:18" ht="92.4">
      <c r="A1137" s="9" t="s">
        <v>5248</v>
      </c>
      <c r="B1137" s="5" t="s">
        <v>17565</v>
      </c>
      <c r="C1137" s="5" t="s">
        <v>2108</v>
      </c>
      <c r="D1137" s="3" t="s">
        <v>5249</v>
      </c>
      <c r="E1137" s="6">
        <v>43824.239918981482</v>
      </c>
      <c r="F1137" s="3"/>
      <c r="G1137" s="3"/>
      <c r="H1137" s="3"/>
      <c r="I1137" s="3"/>
      <c r="J1137" s="3" t="s">
        <v>5250</v>
      </c>
      <c r="K1137" s="3"/>
      <c r="L1137" s="7" t="s">
        <v>36</v>
      </c>
      <c r="M1137" s="13" t="s">
        <v>5251</v>
      </c>
      <c r="N1137" s="3">
        <v>64</v>
      </c>
      <c r="O1137" s="3">
        <v>689</v>
      </c>
      <c r="P1137" s="3"/>
      <c r="Q1137" s="15" t="s">
        <v>5252</v>
      </c>
      <c r="R1137" s="7" t="s">
        <v>2113</v>
      </c>
    </row>
    <row r="1138" spans="1:18" ht="51.6">
      <c r="A1138" s="9" t="s">
        <v>5253</v>
      </c>
      <c r="B1138" s="5" t="s">
        <v>17566</v>
      </c>
      <c r="C1138" s="5" t="s">
        <v>2239</v>
      </c>
      <c r="D1138" s="3" t="s">
        <v>5249</v>
      </c>
      <c r="E1138" s="6">
        <v>43824.239918981482</v>
      </c>
      <c r="F1138" s="3"/>
      <c r="G1138" s="3"/>
      <c r="H1138" s="3"/>
      <c r="I1138" s="3"/>
      <c r="J1138" s="3" t="s">
        <v>5172</v>
      </c>
      <c r="K1138" s="3"/>
      <c r="L1138" s="7" t="s">
        <v>36</v>
      </c>
      <c r="M1138" s="13" t="s">
        <v>5173</v>
      </c>
      <c r="N1138" s="3">
        <v>6</v>
      </c>
      <c r="O1138" s="3">
        <v>241</v>
      </c>
      <c r="P1138" s="3" t="s">
        <v>151</v>
      </c>
      <c r="Q1138" s="15" t="s">
        <v>5254</v>
      </c>
      <c r="R1138" s="7" t="s">
        <v>2241</v>
      </c>
    </row>
    <row r="1139" spans="1:18" ht="123">
      <c r="A1139" s="9" t="s">
        <v>5255</v>
      </c>
      <c r="B1139" s="5" t="s">
        <v>17567</v>
      </c>
      <c r="C1139" s="5" t="s">
        <v>2101</v>
      </c>
      <c r="D1139" s="3" t="s">
        <v>5256</v>
      </c>
      <c r="E1139" s="6">
        <v>43824.239907407406</v>
      </c>
      <c r="F1139" s="3"/>
      <c r="G1139" s="3"/>
      <c r="H1139" s="3"/>
      <c r="I1139" s="3"/>
      <c r="J1139" s="3" t="s">
        <v>5257</v>
      </c>
      <c r="K1139" s="3"/>
      <c r="L1139" s="7" t="s">
        <v>36</v>
      </c>
      <c r="M1139" s="13" t="s">
        <v>5258</v>
      </c>
      <c r="N1139" s="3">
        <v>266</v>
      </c>
      <c r="O1139" s="3">
        <v>200</v>
      </c>
      <c r="P1139" s="3"/>
      <c r="Q1139" s="15" t="s">
        <v>5259</v>
      </c>
      <c r="R1139" s="7" t="s">
        <v>2106</v>
      </c>
    </row>
    <row r="1140" spans="1:18" ht="82.2">
      <c r="A1140" s="9" t="s">
        <v>5260</v>
      </c>
      <c r="B1140" s="5" t="s">
        <v>17507</v>
      </c>
      <c r="C1140" s="5" t="s">
        <v>2108</v>
      </c>
      <c r="D1140" s="3" t="s">
        <v>5261</v>
      </c>
      <c r="E1140" s="6">
        <v>43824.239884259259</v>
      </c>
      <c r="F1140" s="3"/>
      <c r="G1140" s="3"/>
      <c r="H1140" s="3"/>
      <c r="I1140" s="3"/>
      <c r="J1140" s="3" t="s">
        <v>5262</v>
      </c>
      <c r="K1140" s="3"/>
      <c r="L1140" s="7" t="s">
        <v>36</v>
      </c>
      <c r="M1140" s="13" t="s">
        <v>5263</v>
      </c>
      <c r="N1140" s="3">
        <v>137</v>
      </c>
      <c r="O1140" s="3">
        <v>1041</v>
      </c>
      <c r="P1140" s="3"/>
      <c r="Q1140" s="15" t="s">
        <v>5264</v>
      </c>
      <c r="R1140" s="7" t="s">
        <v>2113</v>
      </c>
    </row>
    <row r="1141" spans="1:18" ht="41.4">
      <c r="A1141" s="9" t="s">
        <v>5265</v>
      </c>
      <c r="B1141" s="5" t="s">
        <v>17568</v>
      </c>
      <c r="C1141" s="5" t="s">
        <v>4077</v>
      </c>
      <c r="D1141" s="3" t="s">
        <v>5266</v>
      </c>
      <c r="E1141" s="6">
        <v>43824.239837962959</v>
      </c>
      <c r="F1141" s="3"/>
      <c r="G1141" s="3"/>
      <c r="H1141" s="3"/>
      <c r="I1141" s="3"/>
      <c r="J1141" s="3" t="s">
        <v>5267</v>
      </c>
      <c r="K1141" s="3"/>
      <c r="L1141" s="7" t="s">
        <v>22</v>
      </c>
      <c r="M1141" s="13" t="s">
        <v>5268</v>
      </c>
      <c r="N1141" s="3">
        <v>292</v>
      </c>
      <c r="O1141" s="3">
        <v>579</v>
      </c>
      <c r="P1141" s="3" t="s">
        <v>5269</v>
      </c>
      <c r="Q1141" s="15" t="s">
        <v>5270</v>
      </c>
      <c r="R1141" s="7" t="s">
        <v>4082</v>
      </c>
    </row>
    <row r="1142" spans="1:18" ht="82.2">
      <c r="A1142" s="9" t="s">
        <v>5271</v>
      </c>
      <c r="B1142" s="5" t="s">
        <v>16900</v>
      </c>
      <c r="C1142" s="5" t="s">
        <v>5196</v>
      </c>
      <c r="D1142" s="3" t="s">
        <v>5266</v>
      </c>
      <c r="E1142" s="6">
        <v>43824.239837962959</v>
      </c>
      <c r="F1142" s="3"/>
      <c r="G1142" s="3"/>
      <c r="H1142" s="3"/>
      <c r="I1142" s="3"/>
      <c r="J1142" s="3" t="s">
        <v>5272</v>
      </c>
      <c r="K1142" s="3"/>
      <c r="L1142" s="7" t="s">
        <v>22</v>
      </c>
      <c r="M1142" s="13" t="s">
        <v>5273</v>
      </c>
      <c r="N1142" s="3">
        <v>63</v>
      </c>
      <c r="O1142" s="3">
        <v>11</v>
      </c>
      <c r="P1142" s="3"/>
      <c r="Q1142" s="15" t="s">
        <v>5274</v>
      </c>
      <c r="R1142" s="7" t="s">
        <v>5201</v>
      </c>
    </row>
    <row r="1143" spans="1:18" ht="133.19999999999999">
      <c r="A1143" s="9" t="s">
        <v>5275</v>
      </c>
      <c r="B1143" s="5" t="s">
        <v>17219</v>
      </c>
      <c r="C1143" s="5" t="s">
        <v>2170</v>
      </c>
      <c r="D1143" s="3" t="s">
        <v>5276</v>
      </c>
      <c r="E1143" s="6">
        <v>43824.239814814813</v>
      </c>
      <c r="F1143" s="3"/>
      <c r="G1143" s="3"/>
      <c r="H1143" s="3"/>
      <c r="I1143" s="3"/>
      <c r="J1143" s="3" t="s">
        <v>5162</v>
      </c>
      <c r="K1143" s="3"/>
      <c r="L1143" s="7" t="s">
        <v>36</v>
      </c>
      <c r="M1143" s="13" t="s">
        <v>5163</v>
      </c>
      <c r="N1143" s="3">
        <v>19</v>
      </c>
      <c r="O1143" s="3">
        <v>109</v>
      </c>
      <c r="P1143" s="3"/>
      <c r="Q1143" s="15" t="s">
        <v>5277</v>
      </c>
      <c r="R1143" s="7" t="s">
        <v>2176</v>
      </c>
    </row>
    <row r="1144" spans="1:18" ht="72">
      <c r="A1144" s="9" t="s">
        <v>5278</v>
      </c>
      <c r="B1144" s="5" t="s">
        <v>16936</v>
      </c>
      <c r="C1144" s="5" t="s">
        <v>2123</v>
      </c>
      <c r="D1144" s="3" t="s">
        <v>5276</v>
      </c>
      <c r="E1144" s="6">
        <v>43824.239814814813</v>
      </c>
      <c r="F1144" s="3"/>
      <c r="G1144" s="3"/>
      <c r="H1144" s="3"/>
      <c r="I1144" s="3"/>
      <c r="J1144" s="3" t="s">
        <v>5172</v>
      </c>
      <c r="K1144" s="3"/>
      <c r="L1144" s="7" t="s">
        <v>36</v>
      </c>
      <c r="M1144" s="13" t="s">
        <v>5173</v>
      </c>
      <c r="N1144" s="3">
        <v>6</v>
      </c>
      <c r="O1144" s="3">
        <v>241</v>
      </c>
      <c r="P1144" s="3" t="s">
        <v>151</v>
      </c>
      <c r="Q1144" s="15" t="s">
        <v>5279</v>
      </c>
      <c r="R1144" s="7" t="s">
        <v>2128</v>
      </c>
    </row>
    <row r="1145" spans="1:18" ht="72">
      <c r="A1145" s="9" t="s">
        <v>5280</v>
      </c>
      <c r="B1145" s="5" t="s">
        <v>17456</v>
      </c>
      <c r="C1145" s="5" t="s">
        <v>5281</v>
      </c>
      <c r="D1145" s="3" t="s">
        <v>5282</v>
      </c>
      <c r="E1145" s="6">
        <v>43824.239780092597</v>
      </c>
      <c r="F1145" s="3"/>
      <c r="G1145" s="3"/>
      <c r="H1145" s="3"/>
      <c r="I1145" s="3"/>
      <c r="J1145" s="3" t="s">
        <v>5283</v>
      </c>
      <c r="K1145" s="3"/>
      <c r="L1145" s="7" t="s">
        <v>36</v>
      </c>
      <c r="M1145" s="13" t="s">
        <v>5284</v>
      </c>
      <c r="N1145" s="3">
        <v>131</v>
      </c>
      <c r="O1145" s="3">
        <v>361</v>
      </c>
      <c r="P1145" s="3"/>
      <c r="Q1145" s="15" t="s">
        <v>5285</v>
      </c>
      <c r="R1145" s="7" t="s">
        <v>5286</v>
      </c>
    </row>
    <row r="1146" spans="1:18" ht="41.4">
      <c r="A1146" s="9" t="s">
        <v>5287</v>
      </c>
      <c r="B1146" s="5" t="s">
        <v>17569</v>
      </c>
      <c r="C1146" s="5" t="s">
        <v>5288</v>
      </c>
      <c r="D1146" s="3" t="s">
        <v>5289</v>
      </c>
      <c r="E1146" s="6">
        <v>43824.239745370374</v>
      </c>
      <c r="F1146" s="3"/>
      <c r="G1146" s="3"/>
      <c r="H1146" s="3"/>
      <c r="I1146" s="3"/>
      <c r="J1146" s="3" t="s">
        <v>5290</v>
      </c>
      <c r="K1146" s="3"/>
      <c r="L1146" s="7" t="s">
        <v>22</v>
      </c>
      <c r="M1146" s="13" t="s">
        <v>5291</v>
      </c>
      <c r="N1146" s="3">
        <v>11</v>
      </c>
      <c r="O1146" s="3">
        <v>168</v>
      </c>
      <c r="P1146" s="3" t="s">
        <v>5292</v>
      </c>
      <c r="Q1146" s="15" t="s">
        <v>5293</v>
      </c>
      <c r="R1146" s="7" t="s">
        <v>5294</v>
      </c>
    </row>
    <row r="1147" spans="1:18" ht="41.4">
      <c r="A1147" s="9" t="s">
        <v>5295</v>
      </c>
      <c r="B1147" s="5" t="s">
        <v>17570</v>
      </c>
      <c r="C1147" s="5" t="s">
        <v>2559</v>
      </c>
      <c r="D1147" s="3" t="s">
        <v>5296</v>
      </c>
      <c r="E1147" s="6">
        <v>43824.239710648151</v>
      </c>
      <c r="F1147" s="3"/>
      <c r="G1147" s="3"/>
      <c r="H1147" s="3"/>
      <c r="I1147" s="3"/>
      <c r="J1147" s="3" t="s">
        <v>138</v>
      </c>
      <c r="K1147" s="3"/>
      <c r="L1147" s="7" t="s">
        <v>36</v>
      </c>
      <c r="M1147" s="13" t="s">
        <v>140</v>
      </c>
      <c r="N1147" s="3">
        <v>1366</v>
      </c>
      <c r="O1147" s="3">
        <v>160</v>
      </c>
      <c r="P1147" s="3" t="s">
        <v>141</v>
      </c>
      <c r="Q1147" s="15" t="s">
        <v>5297</v>
      </c>
      <c r="R1147" s="7" t="s">
        <v>2564</v>
      </c>
    </row>
    <row r="1148" spans="1:18" ht="82.2">
      <c r="A1148" s="9" t="s">
        <v>5298</v>
      </c>
      <c r="B1148" s="5" t="s">
        <v>16900</v>
      </c>
      <c r="C1148" s="5" t="s">
        <v>2391</v>
      </c>
      <c r="D1148" s="3" t="s">
        <v>5296</v>
      </c>
      <c r="E1148" s="6">
        <v>43824.239710648151</v>
      </c>
      <c r="F1148" s="3"/>
      <c r="G1148" s="3"/>
      <c r="H1148" s="3"/>
      <c r="I1148" s="3"/>
      <c r="J1148" s="3" t="s">
        <v>4373</v>
      </c>
      <c r="K1148" s="3"/>
      <c r="L1148" s="7" t="s">
        <v>22</v>
      </c>
      <c r="M1148" s="13" t="s">
        <v>4374</v>
      </c>
      <c r="N1148" s="3"/>
      <c r="O1148" s="3">
        <v>139</v>
      </c>
      <c r="P1148" s="3"/>
      <c r="Q1148" s="15" t="s">
        <v>5299</v>
      </c>
      <c r="R1148" s="7" t="s">
        <v>2394</v>
      </c>
    </row>
    <row r="1149" spans="1:18" ht="92.4">
      <c r="A1149" s="9" t="s">
        <v>5300</v>
      </c>
      <c r="B1149" s="5" t="s">
        <v>17565</v>
      </c>
      <c r="C1149" s="5" t="s">
        <v>2137</v>
      </c>
      <c r="D1149" s="3" t="s">
        <v>5301</v>
      </c>
      <c r="E1149" s="6">
        <v>43824.239664351851</v>
      </c>
      <c r="F1149" s="3"/>
      <c r="G1149" s="3"/>
      <c r="H1149" s="3"/>
      <c r="I1149" s="3"/>
      <c r="J1149" s="3" t="s">
        <v>5172</v>
      </c>
      <c r="K1149" s="3"/>
      <c r="L1149" s="7" t="s">
        <v>36</v>
      </c>
      <c r="M1149" s="13" t="s">
        <v>5173</v>
      </c>
      <c r="N1149" s="3">
        <v>6</v>
      </c>
      <c r="O1149" s="3">
        <v>241</v>
      </c>
      <c r="P1149" s="3" t="s">
        <v>151</v>
      </c>
      <c r="Q1149" s="15" t="s">
        <v>5302</v>
      </c>
      <c r="R1149" s="7" t="s">
        <v>2142</v>
      </c>
    </row>
    <row r="1150" spans="1:18" ht="51.6">
      <c r="A1150" s="9" t="s">
        <v>5303</v>
      </c>
      <c r="B1150" s="5" t="s">
        <v>17078</v>
      </c>
      <c r="C1150" s="5" t="s">
        <v>2108</v>
      </c>
      <c r="D1150" s="3" t="s">
        <v>5301</v>
      </c>
      <c r="E1150" s="6">
        <v>43824.239664351851</v>
      </c>
      <c r="F1150" s="3"/>
      <c r="G1150" s="3"/>
      <c r="H1150" s="3"/>
      <c r="I1150" s="3"/>
      <c r="J1150" s="3" t="s">
        <v>5304</v>
      </c>
      <c r="K1150" s="3"/>
      <c r="L1150" s="7" t="s">
        <v>36</v>
      </c>
      <c r="M1150" s="13" t="s">
        <v>5305</v>
      </c>
      <c r="N1150" s="3">
        <v>376</v>
      </c>
      <c r="O1150" s="3">
        <v>366</v>
      </c>
      <c r="P1150" s="3"/>
      <c r="Q1150" s="15" t="s">
        <v>5306</v>
      </c>
      <c r="R1150" s="7" t="s">
        <v>2113</v>
      </c>
    </row>
    <row r="1151" spans="1:18" ht="51.6">
      <c r="A1151" s="9" t="s">
        <v>5307</v>
      </c>
      <c r="B1151" s="5" t="s">
        <v>17149</v>
      </c>
      <c r="C1151" s="5" t="s">
        <v>2239</v>
      </c>
      <c r="D1151" s="3" t="s">
        <v>5308</v>
      </c>
      <c r="E1151" s="6">
        <v>43824.239652777775</v>
      </c>
      <c r="F1151" s="3"/>
      <c r="G1151" s="3"/>
      <c r="H1151" s="3"/>
      <c r="I1151" s="3"/>
      <c r="J1151" s="3" t="s">
        <v>5309</v>
      </c>
      <c r="K1151" s="3"/>
      <c r="L1151" s="7" t="s">
        <v>22</v>
      </c>
      <c r="M1151" s="13" t="s">
        <v>5310</v>
      </c>
      <c r="N1151" s="3">
        <v>41</v>
      </c>
      <c r="O1151" s="3">
        <v>428</v>
      </c>
      <c r="P1151" s="3"/>
      <c r="Q1151" s="15" t="s">
        <v>5311</v>
      </c>
      <c r="R1151" s="7" t="s">
        <v>2241</v>
      </c>
    </row>
    <row r="1152" spans="1:18" ht="72">
      <c r="A1152" s="9" t="s">
        <v>5312</v>
      </c>
      <c r="B1152" s="5" t="s">
        <v>17571</v>
      </c>
      <c r="C1152" s="5" t="s">
        <v>3410</v>
      </c>
      <c r="D1152" s="3" t="s">
        <v>5308</v>
      </c>
      <c r="E1152" s="6">
        <v>43824.239652777775</v>
      </c>
      <c r="F1152" s="3"/>
      <c r="G1152" s="3"/>
      <c r="H1152" s="3"/>
      <c r="I1152" s="3"/>
      <c r="J1152" s="3" t="s">
        <v>5172</v>
      </c>
      <c r="K1152" s="3"/>
      <c r="L1152" s="7" t="s">
        <v>36</v>
      </c>
      <c r="M1152" s="13" t="s">
        <v>5173</v>
      </c>
      <c r="N1152" s="3">
        <v>6</v>
      </c>
      <c r="O1152" s="3">
        <v>241</v>
      </c>
      <c r="P1152" s="3" t="s">
        <v>151</v>
      </c>
      <c r="Q1152" s="15" t="s">
        <v>5313</v>
      </c>
      <c r="R1152" s="7" t="s">
        <v>2142</v>
      </c>
    </row>
    <row r="1153" spans="1:18" ht="61.8">
      <c r="A1153" s="9" t="s">
        <v>5314</v>
      </c>
      <c r="B1153" s="5" t="s">
        <v>17572</v>
      </c>
      <c r="C1153" s="5" t="s">
        <v>2830</v>
      </c>
      <c r="D1153" s="3" t="s">
        <v>5315</v>
      </c>
      <c r="E1153" s="6">
        <v>43824.239629629628</v>
      </c>
      <c r="F1153" s="3"/>
      <c r="G1153" s="3"/>
      <c r="H1153" s="3"/>
      <c r="I1153" s="3"/>
      <c r="J1153" s="3" t="s">
        <v>5316</v>
      </c>
      <c r="K1153" s="3"/>
      <c r="L1153" s="7" t="s">
        <v>22</v>
      </c>
      <c r="M1153" s="13" t="s">
        <v>5317</v>
      </c>
      <c r="N1153" s="3">
        <v>49</v>
      </c>
      <c r="O1153" s="3">
        <v>130</v>
      </c>
      <c r="P1153" s="3"/>
      <c r="Q1153" s="15" t="s">
        <v>5318</v>
      </c>
      <c r="R1153" s="7" t="s">
        <v>2832</v>
      </c>
    </row>
    <row r="1154" spans="1:18" ht="61.8">
      <c r="A1154" s="9" t="s">
        <v>5319</v>
      </c>
      <c r="B1154" s="5" t="s">
        <v>17499</v>
      </c>
      <c r="C1154" s="5" t="s">
        <v>5320</v>
      </c>
      <c r="D1154" s="3" t="s">
        <v>5321</v>
      </c>
      <c r="E1154" s="6">
        <v>43824.239606481482</v>
      </c>
      <c r="F1154" s="3"/>
      <c r="G1154" s="3"/>
      <c r="H1154" s="3"/>
      <c r="I1154" s="3"/>
      <c r="J1154" s="3" t="s">
        <v>5322</v>
      </c>
      <c r="K1154" s="3"/>
      <c r="L1154" s="7" t="s">
        <v>22</v>
      </c>
      <c r="M1154" s="13" t="s">
        <v>5323</v>
      </c>
      <c r="N1154" s="3">
        <v>2</v>
      </c>
      <c r="O1154" s="3">
        <v>18</v>
      </c>
      <c r="P1154" s="3"/>
      <c r="Q1154" s="15" t="s">
        <v>5324</v>
      </c>
      <c r="R1154" s="7" t="s">
        <v>5325</v>
      </c>
    </row>
    <row r="1155" spans="1:18" ht="61.8">
      <c r="A1155" s="9" t="s">
        <v>5326</v>
      </c>
      <c r="B1155" s="5" t="s">
        <v>17573</v>
      </c>
      <c r="C1155" s="5" t="s">
        <v>2603</v>
      </c>
      <c r="D1155" s="3" t="s">
        <v>5327</v>
      </c>
      <c r="E1155" s="6">
        <v>43824.239583333328</v>
      </c>
      <c r="F1155" s="3"/>
      <c r="G1155" s="3"/>
      <c r="H1155" s="3"/>
      <c r="I1155" s="3"/>
      <c r="J1155" s="3" t="s">
        <v>5172</v>
      </c>
      <c r="K1155" s="3"/>
      <c r="L1155" s="7" t="s">
        <v>36</v>
      </c>
      <c r="M1155" s="13" t="s">
        <v>5173</v>
      </c>
      <c r="N1155" s="3">
        <v>6</v>
      </c>
      <c r="O1155" s="3">
        <v>241</v>
      </c>
      <c r="P1155" s="3" t="s">
        <v>151</v>
      </c>
      <c r="Q1155" s="15" t="s">
        <v>5328</v>
      </c>
      <c r="R1155" s="7" t="s">
        <v>2606</v>
      </c>
    </row>
    <row r="1156" spans="1:18" ht="61.8">
      <c r="A1156" s="9" t="s">
        <v>5329</v>
      </c>
      <c r="B1156" s="5" t="s">
        <v>17574</v>
      </c>
      <c r="C1156" s="5" t="s">
        <v>2239</v>
      </c>
      <c r="D1156" s="3" t="s">
        <v>5330</v>
      </c>
      <c r="E1156" s="6">
        <v>43824.239571759259</v>
      </c>
      <c r="F1156" s="3"/>
      <c r="G1156" s="3"/>
      <c r="H1156" s="3"/>
      <c r="I1156" s="3"/>
      <c r="J1156" s="3" t="s">
        <v>5331</v>
      </c>
      <c r="K1156" s="3"/>
      <c r="L1156" s="7" t="s">
        <v>22</v>
      </c>
      <c r="M1156" s="13" t="s">
        <v>5332</v>
      </c>
      <c r="N1156" s="3">
        <v>7</v>
      </c>
      <c r="O1156" s="3">
        <v>281</v>
      </c>
      <c r="P1156" s="3" t="s">
        <v>5333</v>
      </c>
      <c r="Q1156" s="15" t="s">
        <v>5334</v>
      </c>
      <c r="R1156" s="7" t="s">
        <v>2241</v>
      </c>
    </row>
    <row r="1157" spans="1:18" ht="61.8">
      <c r="A1157" s="9" t="s">
        <v>5335</v>
      </c>
      <c r="B1157" s="5" t="s">
        <v>16999</v>
      </c>
      <c r="C1157" s="5" t="s">
        <v>2243</v>
      </c>
      <c r="D1157" s="3" t="s">
        <v>5330</v>
      </c>
      <c r="E1157" s="6">
        <v>43824.239571759259</v>
      </c>
      <c r="F1157" s="3"/>
      <c r="G1157" s="3"/>
      <c r="H1157" s="3"/>
      <c r="I1157" s="3"/>
      <c r="J1157" s="3" t="s">
        <v>5336</v>
      </c>
      <c r="K1157" s="3"/>
      <c r="L1157" s="7" t="s">
        <v>36</v>
      </c>
      <c r="M1157" s="13" t="s">
        <v>5337</v>
      </c>
      <c r="N1157" s="3">
        <v>185</v>
      </c>
      <c r="O1157" s="3">
        <v>1097</v>
      </c>
      <c r="P1157" s="3"/>
      <c r="Q1157" s="15" t="s">
        <v>5338</v>
      </c>
      <c r="R1157" s="7" t="s">
        <v>2249</v>
      </c>
    </row>
    <row r="1158" spans="1:18" ht="133.19999999999999">
      <c r="A1158" s="9" t="s">
        <v>5339</v>
      </c>
      <c r="B1158" s="5" t="s">
        <v>17219</v>
      </c>
      <c r="C1158" s="5" t="s">
        <v>5340</v>
      </c>
      <c r="D1158" s="3" t="s">
        <v>5341</v>
      </c>
      <c r="E1158" s="6">
        <v>43824.239548611113</v>
      </c>
      <c r="F1158" s="3"/>
      <c r="G1158" s="3"/>
      <c r="H1158" s="3"/>
      <c r="I1158" s="3"/>
      <c r="J1158" s="3" t="s">
        <v>5283</v>
      </c>
      <c r="K1158" s="3"/>
      <c r="L1158" s="7" t="s">
        <v>36</v>
      </c>
      <c r="M1158" s="13" t="s">
        <v>5284</v>
      </c>
      <c r="N1158" s="3">
        <v>131</v>
      </c>
      <c r="O1158" s="3">
        <v>361</v>
      </c>
      <c r="P1158" s="3"/>
      <c r="Q1158" s="15" t="s">
        <v>5342</v>
      </c>
      <c r="R1158" s="7" t="s">
        <v>5343</v>
      </c>
    </row>
    <row r="1159" spans="1:18" ht="82.2">
      <c r="A1159" s="9" t="s">
        <v>5344</v>
      </c>
      <c r="B1159" s="5" t="s">
        <v>16900</v>
      </c>
      <c r="C1159" s="5" t="s">
        <v>2359</v>
      </c>
      <c r="D1159" s="3" t="s">
        <v>5345</v>
      </c>
      <c r="E1159" s="6">
        <v>43824.239537037036</v>
      </c>
      <c r="F1159" s="3"/>
      <c r="G1159" s="3"/>
      <c r="H1159" s="3"/>
      <c r="I1159" s="3"/>
      <c r="J1159" s="3" t="s">
        <v>5346</v>
      </c>
      <c r="K1159" s="3"/>
      <c r="L1159" s="7" t="s">
        <v>36</v>
      </c>
      <c r="M1159" s="13" t="s">
        <v>5347</v>
      </c>
      <c r="N1159" s="3">
        <v>8</v>
      </c>
      <c r="O1159" s="3">
        <v>210</v>
      </c>
      <c r="P1159" s="3"/>
      <c r="Q1159" s="15" t="s">
        <v>5348</v>
      </c>
      <c r="R1159" s="7" t="s">
        <v>2362</v>
      </c>
    </row>
    <row r="1160" spans="1:18" ht="123">
      <c r="A1160" s="9" t="s">
        <v>5349</v>
      </c>
      <c r="B1160" s="5" t="s">
        <v>17485</v>
      </c>
      <c r="C1160" s="5" t="s">
        <v>2101</v>
      </c>
      <c r="D1160" s="3" t="s">
        <v>5350</v>
      </c>
      <c r="E1160" s="6">
        <v>43824.239525462966</v>
      </c>
      <c r="F1160" s="3"/>
      <c r="G1160" s="3"/>
      <c r="H1160" s="3"/>
      <c r="I1160" s="3"/>
      <c r="J1160" s="3" t="s">
        <v>5351</v>
      </c>
      <c r="K1160" s="3"/>
      <c r="L1160" s="7" t="s">
        <v>36</v>
      </c>
      <c r="M1160" s="13" t="s">
        <v>5352</v>
      </c>
      <c r="N1160" s="3">
        <v>76</v>
      </c>
      <c r="O1160" s="3">
        <v>225</v>
      </c>
      <c r="P1160" s="3"/>
      <c r="Q1160" s="15" t="s">
        <v>5353</v>
      </c>
      <c r="R1160" s="7" t="s">
        <v>2106</v>
      </c>
    </row>
    <row r="1161" spans="1:18" ht="123">
      <c r="A1161" s="9" t="s">
        <v>5354</v>
      </c>
      <c r="B1161" s="5" t="s">
        <v>17575</v>
      </c>
      <c r="C1161" s="5" t="s">
        <v>2101</v>
      </c>
      <c r="D1161" s="3" t="s">
        <v>5355</v>
      </c>
      <c r="E1161" s="6">
        <v>43824.239502314813</v>
      </c>
      <c r="F1161" s="3"/>
      <c r="G1161" s="3"/>
      <c r="H1161" s="3"/>
      <c r="I1161" s="3"/>
      <c r="J1161" s="3" t="s">
        <v>5356</v>
      </c>
      <c r="K1161" s="3"/>
      <c r="L1161" s="7" t="s">
        <v>22</v>
      </c>
      <c r="M1161" s="13" t="s">
        <v>5357</v>
      </c>
      <c r="N1161" s="3">
        <v>65</v>
      </c>
      <c r="O1161" s="3">
        <v>206</v>
      </c>
      <c r="P1161" s="3"/>
      <c r="Q1161" s="15" t="s">
        <v>5358</v>
      </c>
      <c r="R1161" s="7" t="s">
        <v>2106</v>
      </c>
    </row>
    <row r="1162" spans="1:18" ht="102.6">
      <c r="A1162" s="9" t="s">
        <v>5359</v>
      </c>
      <c r="B1162" s="5" t="s">
        <v>17352</v>
      </c>
      <c r="C1162" s="5" t="s">
        <v>2170</v>
      </c>
      <c r="D1162" s="3" t="s">
        <v>5360</v>
      </c>
      <c r="E1162" s="6">
        <v>43824.239490740743</v>
      </c>
      <c r="F1162" s="3"/>
      <c r="G1162" s="3"/>
      <c r="H1162" s="3"/>
      <c r="I1162" s="3"/>
      <c r="J1162" s="3" t="s">
        <v>5361</v>
      </c>
      <c r="K1162" s="3"/>
      <c r="L1162" s="7" t="s">
        <v>22</v>
      </c>
      <c r="M1162" s="13" t="s">
        <v>5362</v>
      </c>
      <c r="N1162" s="3">
        <v>62</v>
      </c>
      <c r="O1162" s="3">
        <v>100</v>
      </c>
      <c r="P1162" s="3" t="s">
        <v>5363</v>
      </c>
      <c r="Q1162" s="15" t="s">
        <v>5364</v>
      </c>
      <c r="R1162" s="7" t="s">
        <v>2176</v>
      </c>
    </row>
    <row r="1163" spans="1:18" ht="123">
      <c r="A1163" s="9" t="s">
        <v>5365</v>
      </c>
      <c r="B1163" s="5" t="s">
        <v>17576</v>
      </c>
      <c r="C1163" s="5" t="s">
        <v>2101</v>
      </c>
      <c r="D1163" s="3" t="s">
        <v>5366</v>
      </c>
      <c r="E1163" s="6">
        <v>43824.239479166667</v>
      </c>
      <c r="F1163" s="3"/>
      <c r="G1163" s="3"/>
      <c r="H1163" s="3"/>
      <c r="I1163" s="3"/>
      <c r="J1163" s="3" t="s">
        <v>5367</v>
      </c>
      <c r="K1163" s="3"/>
      <c r="L1163" s="7" t="s">
        <v>36</v>
      </c>
      <c r="M1163" s="13" t="s">
        <v>5368</v>
      </c>
      <c r="N1163" s="3">
        <v>53</v>
      </c>
      <c r="O1163" s="3">
        <v>803</v>
      </c>
      <c r="P1163" s="3"/>
      <c r="Q1163" s="15" t="s">
        <v>5369</v>
      </c>
      <c r="R1163" s="7" t="s">
        <v>2106</v>
      </c>
    </row>
    <row r="1164" spans="1:18" ht="123">
      <c r="A1164" s="9" t="s">
        <v>5370</v>
      </c>
      <c r="B1164" s="5" t="s">
        <v>17577</v>
      </c>
      <c r="C1164" s="5" t="s">
        <v>2101</v>
      </c>
      <c r="D1164" s="3" t="s">
        <v>5371</v>
      </c>
      <c r="E1164" s="6">
        <v>43824.239432870367</v>
      </c>
      <c r="F1164" s="3"/>
      <c r="G1164" s="3"/>
      <c r="H1164" s="3"/>
      <c r="I1164" s="3"/>
      <c r="J1164" s="3" t="s">
        <v>5372</v>
      </c>
      <c r="K1164" s="3"/>
      <c r="L1164" s="7" t="s">
        <v>22</v>
      </c>
      <c r="M1164" s="13" t="s">
        <v>5373</v>
      </c>
      <c r="N1164" s="3">
        <v>83</v>
      </c>
      <c r="O1164" s="3">
        <v>479</v>
      </c>
      <c r="P1164" s="3" t="s">
        <v>5374</v>
      </c>
      <c r="Q1164" s="15" t="s">
        <v>5375</v>
      </c>
      <c r="R1164" s="7" t="s">
        <v>2106</v>
      </c>
    </row>
    <row r="1165" spans="1:18" ht="41.4">
      <c r="A1165" s="9" t="s">
        <v>5376</v>
      </c>
      <c r="B1165" s="5" t="s">
        <v>16988</v>
      </c>
      <c r="C1165" s="5" t="s">
        <v>2108</v>
      </c>
      <c r="D1165" s="3" t="s">
        <v>5377</v>
      </c>
      <c r="E1165" s="6">
        <v>43824.23940972222</v>
      </c>
      <c r="F1165" s="3"/>
      <c r="G1165" s="3"/>
      <c r="H1165" s="3"/>
      <c r="I1165" s="3"/>
      <c r="J1165" s="3" t="s">
        <v>5126</v>
      </c>
      <c r="K1165" s="3"/>
      <c r="L1165" s="7" t="s">
        <v>22</v>
      </c>
      <c r="M1165" s="13" t="s">
        <v>5127</v>
      </c>
      <c r="N1165" s="3">
        <v>72</v>
      </c>
      <c r="O1165" s="3">
        <v>832</v>
      </c>
      <c r="P1165" s="3"/>
      <c r="Q1165" s="15" t="s">
        <v>5378</v>
      </c>
      <c r="R1165" s="7" t="s">
        <v>2113</v>
      </c>
    </row>
    <row r="1166" spans="1:18" ht="61.8">
      <c r="A1166" s="9" t="s">
        <v>5379</v>
      </c>
      <c r="B1166" s="5" t="s">
        <v>17409</v>
      </c>
      <c r="C1166" s="5" t="s">
        <v>2391</v>
      </c>
      <c r="D1166" s="3" t="s">
        <v>5380</v>
      </c>
      <c r="E1166" s="6">
        <v>43824.239398148144</v>
      </c>
      <c r="F1166" s="3"/>
      <c r="G1166" s="3"/>
      <c r="H1166" s="3"/>
      <c r="I1166" s="3"/>
      <c r="J1166" s="3" t="s">
        <v>5351</v>
      </c>
      <c r="K1166" s="3"/>
      <c r="L1166" s="7" t="s">
        <v>36</v>
      </c>
      <c r="M1166" s="13" t="s">
        <v>5352</v>
      </c>
      <c r="N1166" s="3">
        <v>76</v>
      </c>
      <c r="O1166" s="3">
        <v>225</v>
      </c>
      <c r="P1166" s="3"/>
      <c r="Q1166" s="15" t="s">
        <v>5381</v>
      </c>
      <c r="R1166" s="7" t="s">
        <v>2394</v>
      </c>
    </row>
    <row r="1167" spans="1:18" ht="123">
      <c r="A1167" s="9" t="s">
        <v>5382</v>
      </c>
      <c r="B1167" s="5" t="s">
        <v>17578</v>
      </c>
      <c r="C1167" s="5" t="s">
        <v>2101</v>
      </c>
      <c r="D1167" s="3" t="s">
        <v>5380</v>
      </c>
      <c r="E1167" s="6">
        <v>43824.239398148144</v>
      </c>
      <c r="F1167" s="3"/>
      <c r="G1167" s="3"/>
      <c r="H1167" s="3"/>
      <c r="I1167" s="3"/>
      <c r="J1167" s="3" t="s">
        <v>5383</v>
      </c>
      <c r="K1167" s="3"/>
      <c r="L1167" s="7" t="s">
        <v>22</v>
      </c>
      <c r="M1167" s="13" t="s">
        <v>5384</v>
      </c>
      <c r="N1167" s="3">
        <v>9</v>
      </c>
      <c r="O1167" s="3">
        <v>182</v>
      </c>
      <c r="P1167" s="3" t="s">
        <v>1262</v>
      </c>
      <c r="Q1167" s="15" t="s">
        <v>5385</v>
      </c>
      <c r="R1167" s="7" t="s">
        <v>2106</v>
      </c>
    </row>
    <row r="1168" spans="1:18" ht="123">
      <c r="A1168" s="9" t="s">
        <v>5386</v>
      </c>
      <c r="B1168" s="5" t="s">
        <v>17149</v>
      </c>
      <c r="C1168" s="5" t="s">
        <v>2101</v>
      </c>
      <c r="D1168" s="3" t="s">
        <v>5380</v>
      </c>
      <c r="E1168" s="6">
        <v>43824.239398148144</v>
      </c>
      <c r="F1168" s="3"/>
      <c r="G1168" s="3"/>
      <c r="H1168" s="3"/>
      <c r="I1168" s="3"/>
      <c r="J1168" s="3" t="s">
        <v>5387</v>
      </c>
      <c r="K1168" s="3"/>
      <c r="L1168" s="7" t="s">
        <v>22</v>
      </c>
      <c r="M1168" s="13" t="s">
        <v>5388</v>
      </c>
      <c r="N1168" s="3">
        <v>3155</v>
      </c>
      <c r="O1168" s="3">
        <v>652</v>
      </c>
      <c r="P1168" s="3" t="s">
        <v>5389</v>
      </c>
      <c r="Q1168" s="15" t="s">
        <v>5390</v>
      </c>
      <c r="R1168" s="7" t="s">
        <v>2106</v>
      </c>
    </row>
    <row r="1169" spans="1:18" ht="133.19999999999999">
      <c r="A1169" s="9" t="s">
        <v>5391</v>
      </c>
      <c r="B1169" s="5" t="s">
        <v>17263</v>
      </c>
      <c r="C1169" s="5" t="s">
        <v>3460</v>
      </c>
      <c r="D1169" s="3" t="s">
        <v>5392</v>
      </c>
      <c r="E1169" s="6">
        <v>43824.239363425921</v>
      </c>
      <c r="F1169" s="3"/>
      <c r="G1169" s="3"/>
      <c r="H1169" s="3"/>
      <c r="I1169" s="3"/>
      <c r="J1169" s="3" t="s">
        <v>5239</v>
      </c>
      <c r="K1169" s="3"/>
      <c r="L1169" s="7" t="s">
        <v>22</v>
      </c>
      <c r="M1169" s="13" t="s">
        <v>5240</v>
      </c>
      <c r="N1169" s="3">
        <v>13</v>
      </c>
      <c r="O1169" s="3">
        <v>146</v>
      </c>
      <c r="P1169" s="3"/>
      <c r="Q1169" s="15" t="s">
        <v>5393</v>
      </c>
      <c r="R1169" s="7" t="s">
        <v>2510</v>
      </c>
    </row>
    <row r="1170" spans="1:18" ht="123">
      <c r="A1170" s="9" t="s">
        <v>5394</v>
      </c>
      <c r="B1170" s="5" t="s">
        <v>17579</v>
      </c>
      <c r="C1170" s="5" t="s">
        <v>2101</v>
      </c>
      <c r="D1170" s="3" t="s">
        <v>5395</v>
      </c>
      <c r="E1170" s="6">
        <v>43824.239351851851</v>
      </c>
      <c r="F1170" s="3"/>
      <c r="G1170" s="3"/>
      <c r="H1170" s="3"/>
      <c r="I1170" s="3"/>
      <c r="J1170" s="3" t="s">
        <v>5396</v>
      </c>
      <c r="K1170" s="3"/>
      <c r="L1170" s="7" t="s">
        <v>36</v>
      </c>
      <c r="M1170" s="13" t="s">
        <v>5397</v>
      </c>
      <c r="N1170" s="3">
        <v>109</v>
      </c>
      <c r="O1170" s="3">
        <v>339</v>
      </c>
      <c r="P1170" s="3"/>
      <c r="Q1170" s="15" t="s">
        <v>5398</v>
      </c>
      <c r="R1170" s="7" t="s">
        <v>2106</v>
      </c>
    </row>
    <row r="1171" spans="1:18" ht="51.6">
      <c r="A1171" s="9" t="s">
        <v>5399</v>
      </c>
      <c r="B1171" s="5" t="s">
        <v>17580</v>
      </c>
      <c r="C1171" s="5" t="s">
        <v>2285</v>
      </c>
      <c r="D1171" s="3" t="s">
        <v>5400</v>
      </c>
      <c r="E1171" s="6">
        <v>43824.239340277782</v>
      </c>
      <c r="F1171" s="3"/>
      <c r="G1171" s="3"/>
      <c r="H1171" s="3"/>
      <c r="I1171" s="3"/>
      <c r="J1171" s="3" t="s">
        <v>5283</v>
      </c>
      <c r="K1171" s="3"/>
      <c r="L1171" s="7" t="s">
        <v>36</v>
      </c>
      <c r="M1171" s="13" t="s">
        <v>5284</v>
      </c>
      <c r="N1171" s="3">
        <v>131</v>
      </c>
      <c r="O1171" s="3">
        <v>361</v>
      </c>
      <c r="P1171" s="3"/>
      <c r="Q1171" s="15" t="s">
        <v>5401</v>
      </c>
      <c r="R1171" s="7" t="s">
        <v>2290</v>
      </c>
    </row>
    <row r="1172" spans="1:18" ht="21">
      <c r="A1172" s="9" t="s">
        <v>5402</v>
      </c>
      <c r="B1172" s="5" t="s">
        <v>17468</v>
      </c>
      <c r="C1172" s="5" t="s">
        <v>5403</v>
      </c>
      <c r="D1172" s="3" t="s">
        <v>5404</v>
      </c>
      <c r="E1172" s="6">
        <v>43824.239328703705</v>
      </c>
      <c r="F1172" s="3"/>
      <c r="G1172" s="3"/>
      <c r="H1172" s="3"/>
      <c r="I1172" s="3"/>
      <c r="J1172" s="3" t="s">
        <v>4373</v>
      </c>
      <c r="K1172" s="3"/>
      <c r="L1172" s="7" t="s">
        <v>22</v>
      </c>
      <c r="M1172" s="13" t="s">
        <v>4374</v>
      </c>
      <c r="N1172" s="3"/>
      <c r="O1172" s="3">
        <v>139</v>
      </c>
      <c r="P1172" s="3"/>
      <c r="Q1172" s="15" t="s">
        <v>5405</v>
      </c>
      <c r="R1172" s="7" t="s">
        <v>5406</v>
      </c>
    </row>
    <row r="1173" spans="1:18" ht="92.4">
      <c r="A1173" s="9" t="s">
        <v>5407</v>
      </c>
      <c r="B1173" s="5" t="s">
        <v>17565</v>
      </c>
      <c r="C1173" s="5" t="s">
        <v>2300</v>
      </c>
      <c r="D1173" s="3" t="s">
        <v>5408</v>
      </c>
      <c r="E1173" s="6">
        <v>43824.239317129628</v>
      </c>
      <c r="F1173" s="3"/>
      <c r="G1173" s="3"/>
      <c r="H1173" s="3"/>
      <c r="I1173" s="3"/>
      <c r="J1173" s="3" t="s">
        <v>5409</v>
      </c>
      <c r="K1173" s="3"/>
      <c r="L1173" s="7" t="s">
        <v>36</v>
      </c>
      <c r="M1173" s="13" t="s">
        <v>5410</v>
      </c>
      <c r="N1173" s="3">
        <v>17</v>
      </c>
      <c r="O1173" s="3">
        <v>45</v>
      </c>
      <c r="P1173" s="3"/>
      <c r="Q1173" s="15" t="s">
        <v>5411</v>
      </c>
      <c r="R1173" s="7" t="s">
        <v>2305</v>
      </c>
    </row>
    <row r="1174" spans="1:18" ht="92.4">
      <c r="A1174" s="9" t="s">
        <v>5412</v>
      </c>
      <c r="B1174" s="5" t="s">
        <v>17565</v>
      </c>
      <c r="C1174" s="5" t="s">
        <v>2205</v>
      </c>
      <c r="D1174" s="3" t="s">
        <v>5413</v>
      </c>
      <c r="E1174" s="6">
        <v>43824.239293981482</v>
      </c>
      <c r="F1174" s="3"/>
      <c r="G1174" s="3"/>
      <c r="H1174" s="3"/>
      <c r="I1174" s="3"/>
      <c r="J1174" s="3" t="s">
        <v>5414</v>
      </c>
      <c r="K1174" s="3"/>
      <c r="L1174" s="7" t="s">
        <v>22</v>
      </c>
      <c r="M1174" s="13" t="s">
        <v>5415</v>
      </c>
      <c r="N1174" s="3">
        <v>54</v>
      </c>
      <c r="O1174" s="3">
        <v>42</v>
      </c>
      <c r="P1174" s="3"/>
      <c r="Q1174" s="15" t="s">
        <v>5416</v>
      </c>
      <c r="R1174" s="7" t="s">
        <v>2210</v>
      </c>
    </row>
    <row r="1175" spans="1:18" ht="123">
      <c r="A1175" s="9" t="s">
        <v>5417</v>
      </c>
      <c r="B1175" s="5" t="s">
        <v>17565</v>
      </c>
      <c r="C1175" s="5" t="s">
        <v>2101</v>
      </c>
      <c r="D1175" s="3" t="s">
        <v>5418</v>
      </c>
      <c r="E1175" s="6">
        <v>43824.239282407405</v>
      </c>
      <c r="F1175" s="3"/>
      <c r="G1175" s="3"/>
      <c r="H1175" s="3"/>
      <c r="I1175" s="3"/>
      <c r="J1175" s="3" t="s">
        <v>5419</v>
      </c>
      <c r="K1175" s="3"/>
      <c r="L1175" s="7" t="s">
        <v>36</v>
      </c>
      <c r="M1175" s="13" t="s">
        <v>5420</v>
      </c>
      <c r="N1175" s="3">
        <v>260</v>
      </c>
      <c r="O1175" s="3">
        <v>377</v>
      </c>
      <c r="P1175" s="3"/>
      <c r="Q1175" s="15" t="s">
        <v>5421</v>
      </c>
      <c r="R1175" s="7" t="s">
        <v>2106</v>
      </c>
    </row>
    <row r="1176" spans="1:18" ht="92.4">
      <c r="A1176" s="9" t="s">
        <v>5422</v>
      </c>
      <c r="B1176" s="5" t="s">
        <v>17581</v>
      </c>
      <c r="C1176" s="5" t="s">
        <v>3306</v>
      </c>
      <c r="D1176" s="3" t="s">
        <v>5423</v>
      </c>
      <c r="E1176" s="6">
        <v>43824.239259259259</v>
      </c>
      <c r="F1176" s="3"/>
      <c r="G1176" s="3"/>
      <c r="H1176" s="3"/>
      <c r="I1176" s="3"/>
      <c r="J1176" s="3" t="s">
        <v>5414</v>
      </c>
      <c r="K1176" s="3"/>
      <c r="L1176" s="7" t="s">
        <v>22</v>
      </c>
      <c r="M1176" s="13" t="s">
        <v>5415</v>
      </c>
      <c r="N1176" s="3">
        <v>54</v>
      </c>
      <c r="O1176" s="3">
        <v>42</v>
      </c>
      <c r="P1176" s="3"/>
      <c r="Q1176" s="15" t="s">
        <v>5424</v>
      </c>
      <c r="R1176" s="7" t="s">
        <v>3312</v>
      </c>
    </row>
    <row r="1177" spans="1:18" ht="112.8">
      <c r="A1177" s="9" t="s">
        <v>5425</v>
      </c>
      <c r="B1177" s="5" t="s">
        <v>17493</v>
      </c>
      <c r="C1177" s="5" t="s">
        <v>5426</v>
      </c>
      <c r="D1177" s="3" t="s">
        <v>5427</v>
      </c>
      <c r="E1177" s="6">
        <v>43824.239247685182</v>
      </c>
      <c r="F1177" s="3"/>
      <c r="G1177" s="3"/>
      <c r="H1177" s="3"/>
      <c r="I1177" s="3"/>
      <c r="J1177" s="3" t="s">
        <v>5428</v>
      </c>
      <c r="K1177" s="3"/>
      <c r="L1177" s="7" t="s">
        <v>36</v>
      </c>
      <c r="M1177" s="13" t="s">
        <v>5429</v>
      </c>
      <c r="N1177" s="3">
        <v>35</v>
      </c>
      <c r="O1177" s="3">
        <v>398</v>
      </c>
      <c r="P1177" s="3"/>
      <c r="Q1177" s="15" t="s">
        <v>5430</v>
      </c>
      <c r="R1177" s="7" t="s">
        <v>5431</v>
      </c>
    </row>
    <row r="1178" spans="1:18" ht="112.8">
      <c r="A1178" s="9" t="s">
        <v>5432</v>
      </c>
      <c r="B1178" s="5" t="s">
        <v>17493</v>
      </c>
      <c r="C1178" s="5" t="s">
        <v>5433</v>
      </c>
      <c r="D1178" s="3" t="s">
        <v>5427</v>
      </c>
      <c r="E1178" s="6">
        <v>43824.239247685182</v>
      </c>
      <c r="F1178" s="3"/>
      <c r="G1178" s="3"/>
      <c r="H1178" s="3"/>
      <c r="I1178" s="3"/>
      <c r="J1178" s="3" t="s">
        <v>4373</v>
      </c>
      <c r="K1178" s="3"/>
      <c r="L1178" s="7" t="s">
        <v>22</v>
      </c>
      <c r="M1178" s="13" t="s">
        <v>4374</v>
      </c>
      <c r="N1178" s="3"/>
      <c r="O1178" s="3">
        <v>139</v>
      </c>
      <c r="P1178" s="3"/>
      <c r="Q1178" s="15" t="s">
        <v>5434</v>
      </c>
      <c r="R1178" s="7" t="s">
        <v>5435</v>
      </c>
    </row>
    <row r="1179" spans="1:18" ht="112.8">
      <c r="A1179" s="9" t="s">
        <v>5436</v>
      </c>
      <c r="B1179" s="5" t="s">
        <v>17493</v>
      </c>
      <c r="C1179" s="5" t="s">
        <v>2170</v>
      </c>
      <c r="D1179" s="3" t="s">
        <v>5437</v>
      </c>
      <c r="E1179" s="6">
        <v>43824.239224537036</v>
      </c>
      <c r="F1179" s="3"/>
      <c r="G1179" s="3"/>
      <c r="H1179" s="3"/>
      <c r="I1179" s="3"/>
      <c r="J1179" s="3" t="s">
        <v>5438</v>
      </c>
      <c r="K1179" s="3"/>
      <c r="L1179" s="7" t="s">
        <v>36</v>
      </c>
      <c r="M1179" s="13" t="s">
        <v>5439</v>
      </c>
      <c r="N1179" s="3">
        <v>6104</v>
      </c>
      <c r="O1179" s="3">
        <v>100</v>
      </c>
      <c r="P1179" s="3"/>
      <c r="Q1179" s="15" t="s">
        <v>5440</v>
      </c>
      <c r="R1179" s="7" t="s">
        <v>2176</v>
      </c>
    </row>
    <row r="1180" spans="1:18" ht="112.8">
      <c r="A1180" s="9" t="s">
        <v>5441</v>
      </c>
      <c r="B1180" s="5" t="s">
        <v>17582</v>
      </c>
      <c r="C1180" s="5" t="s">
        <v>3410</v>
      </c>
      <c r="D1180" s="3" t="s">
        <v>5442</v>
      </c>
      <c r="E1180" s="6">
        <v>43824.239212962959</v>
      </c>
      <c r="F1180" s="3"/>
      <c r="G1180" s="3"/>
      <c r="H1180" s="3"/>
      <c r="I1180" s="3"/>
      <c r="J1180" s="3" t="s">
        <v>5443</v>
      </c>
      <c r="K1180" s="3"/>
      <c r="L1180" s="7" t="s">
        <v>36</v>
      </c>
      <c r="M1180" s="13" t="s">
        <v>5444</v>
      </c>
      <c r="N1180" s="3">
        <v>17</v>
      </c>
      <c r="O1180" s="3">
        <v>85</v>
      </c>
      <c r="P1180" s="3" t="s">
        <v>151</v>
      </c>
      <c r="Q1180" s="15" t="s">
        <v>5445</v>
      </c>
      <c r="R1180" s="7" t="s">
        <v>2142</v>
      </c>
    </row>
    <row r="1181" spans="1:18" ht="92.4">
      <c r="A1181" s="9" t="s">
        <v>5446</v>
      </c>
      <c r="B1181" s="5" t="s">
        <v>17250</v>
      </c>
      <c r="C1181" s="5" t="s">
        <v>3536</v>
      </c>
      <c r="D1181" s="3" t="s">
        <v>5447</v>
      </c>
      <c r="E1181" s="6">
        <v>43824.239120370374</v>
      </c>
      <c r="F1181" s="3"/>
      <c r="G1181" s="3"/>
      <c r="H1181" s="3"/>
      <c r="I1181" s="3"/>
      <c r="J1181" s="3" t="s">
        <v>4373</v>
      </c>
      <c r="K1181" s="3"/>
      <c r="L1181" s="7" t="s">
        <v>22</v>
      </c>
      <c r="M1181" s="13" t="s">
        <v>4374</v>
      </c>
      <c r="N1181" s="3"/>
      <c r="O1181" s="3">
        <v>139</v>
      </c>
      <c r="P1181" s="3"/>
      <c r="Q1181" s="15" t="s">
        <v>5448</v>
      </c>
      <c r="R1181" s="7" t="s">
        <v>3538</v>
      </c>
    </row>
    <row r="1182" spans="1:18" ht="92.4">
      <c r="A1182" s="9" t="s">
        <v>5449</v>
      </c>
      <c r="B1182" s="5" t="s">
        <v>17250</v>
      </c>
      <c r="C1182" s="5" t="s">
        <v>2108</v>
      </c>
      <c r="D1182" s="3" t="s">
        <v>5447</v>
      </c>
      <c r="E1182" s="6">
        <v>43824.239120370374</v>
      </c>
      <c r="F1182" s="3"/>
      <c r="G1182" s="3"/>
      <c r="H1182" s="3"/>
      <c r="I1182" s="3"/>
      <c r="J1182" s="3" t="s">
        <v>2736</v>
      </c>
      <c r="K1182" s="3"/>
      <c r="L1182" s="7" t="s">
        <v>36</v>
      </c>
      <c r="M1182" s="13" t="s">
        <v>2737</v>
      </c>
      <c r="N1182" s="3">
        <v>474</v>
      </c>
      <c r="O1182" s="3">
        <v>195</v>
      </c>
      <c r="P1182" s="3" t="s">
        <v>2738</v>
      </c>
      <c r="Q1182" s="15" t="s">
        <v>5450</v>
      </c>
      <c r="R1182" s="7" t="s">
        <v>2113</v>
      </c>
    </row>
    <row r="1183" spans="1:18" ht="92.4">
      <c r="A1183" s="9" t="s">
        <v>5451</v>
      </c>
      <c r="B1183" s="5" t="s">
        <v>17250</v>
      </c>
      <c r="C1183" s="5" t="s">
        <v>5452</v>
      </c>
      <c r="D1183" s="3" t="s">
        <v>5453</v>
      </c>
      <c r="E1183" s="6">
        <v>43824.239108796297</v>
      </c>
      <c r="F1183" s="3"/>
      <c r="G1183" s="3"/>
      <c r="H1183" s="3"/>
      <c r="I1183" s="3"/>
      <c r="J1183" s="3" t="s">
        <v>5239</v>
      </c>
      <c r="K1183" s="3"/>
      <c r="L1183" s="7" t="s">
        <v>22</v>
      </c>
      <c r="M1183" s="13" t="s">
        <v>5240</v>
      </c>
      <c r="N1183" s="3">
        <v>13</v>
      </c>
      <c r="O1183" s="3">
        <v>146</v>
      </c>
      <c r="P1183" s="3"/>
      <c r="Q1183" s="15" t="s">
        <v>5454</v>
      </c>
      <c r="R1183" s="7" t="s">
        <v>5455</v>
      </c>
    </row>
    <row r="1184" spans="1:18" ht="92.4">
      <c r="A1184" s="9" t="s">
        <v>5456</v>
      </c>
      <c r="B1184" s="5" t="s">
        <v>17583</v>
      </c>
      <c r="C1184" s="5" t="s">
        <v>3410</v>
      </c>
      <c r="D1184" s="3" t="s">
        <v>5453</v>
      </c>
      <c r="E1184" s="6">
        <v>43824.239108796297</v>
      </c>
      <c r="F1184" s="3"/>
      <c r="G1184" s="3"/>
      <c r="H1184" s="3"/>
      <c r="I1184" s="3"/>
      <c r="J1184" s="3" t="s">
        <v>5457</v>
      </c>
      <c r="K1184" s="3"/>
      <c r="L1184" s="7" t="s">
        <v>36</v>
      </c>
      <c r="M1184" s="13" t="s">
        <v>5458</v>
      </c>
      <c r="N1184" s="3">
        <v>315</v>
      </c>
      <c r="O1184" s="3">
        <v>176</v>
      </c>
      <c r="P1184" s="3" t="s">
        <v>1262</v>
      </c>
      <c r="Q1184" s="15" t="s">
        <v>5459</v>
      </c>
      <c r="R1184" s="7" t="s">
        <v>2142</v>
      </c>
    </row>
    <row r="1185" spans="1:18" ht="133.19999999999999">
      <c r="A1185" s="9" t="s">
        <v>5460</v>
      </c>
      <c r="B1185" s="5" t="s">
        <v>16899</v>
      </c>
      <c r="C1185" s="5" t="s">
        <v>2239</v>
      </c>
      <c r="D1185" s="3" t="s">
        <v>5461</v>
      </c>
      <c r="E1185" s="6">
        <v>43824.23909722222</v>
      </c>
      <c r="F1185" s="3"/>
      <c r="G1185" s="3"/>
      <c r="H1185" s="3"/>
      <c r="I1185" s="3"/>
      <c r="J1185" s="3" t="s">
        <v>4023</v>
      </c>
      <c r="K1185" s="3"/>
      <c r="L1185" s="7" t="s">
        <v>36</v>
      </c>
      <c r="M1185" s="13" t="s">
        <v>4024</v>
      </c>
      <c r="N1185" s="3">
        <v>33</v>
      </c>
      <c r="O1185" s="3">
        <v>766</v>
      </c>
      <c r="P1185" s="3" t="s">
        <v>4025</v>
      </c>
      <c r="Q1185" s="15" t="s">
        <v>5462</v>
      </c>
      <c r="R1185" s="7" t="s">
        <v>2241</v>
      </c>
    </row>
    <row r="1186" spans="1:18" ht="82.2">
      <c r="A1186" s="9" t="s">
        <v>5463</v>
      </c>
      <c r="B1186" s="5" t="s">
        <v>16987</v>
      </c>
      <c r="C1186" s="5" t="s">
        <v>5464</v>
      </c>
      <c r="D1186" s="3" t="s">
        <v>5465</v>
      </c>
      <c r="E1186" s="6">
        <v>43824.239085648151</v>
      </c>
      <c r="F1186" s="3"/>
      <c r="G1186" s="3"/>
      <c r="H1186" s="3"/>
      <c r="I1186" s="3"/>
      <c r="J1186" s="3" t="s">
        <v>5116</v>
      </c>
      <c r="K1186" s="3"/>
      <c r="L1186" s="7" t="s">
        <v>22</v>
      </c>
      <c r="M1186" s="13" t="s">
        <v>5117</v>
      </c>
      <c r="N1186" s="3">
        <v>271</v>
      </c>
      <c r="O1186" s="3">
        <v>283</v>
      </c>
      <c r="P1186" s="3"/>
      <c r="Q1186" s="15" t="s">
        <v>5466</v>
      </c>
      <c r="R1186" s="7" t="s">
        <v>5467</v>
      </c>
    </row>
    <row r="1187" spans="1:18" ht="82.2">
      <c r="A1187" s="9" t="s">
        <v>5468</v>
      </c>
      <c r="B1187" s="5" t="s">
        <v>17191</v>
      </c>
      <c r="C1187" s="5" t="s">
        <v>4834</v>
      </c>
      <c r="D1187" s="3" t="s">
        <v>5465</v>
      </c>
      <c r="E1187" s="6">
        <v>43824.239085648151</v>
      </c>
      <c r="F1187" s="3"/>
      <c r="G1187" s="3"/>
      <c r="H1187" s="3"/>
      <c r="I1187" s="3"/>
      <c r="J1187" s="3" t="s">
        <v>5152</v>
      </c>
      <c r="K1187" s="3"/>
      <c r="L1187" s="7" t="s">
        <v>22</v>
      </c>
      <c r="M1187" s="13" t="s">
        <v>5153</v>
      </c>
      <c r="N1187" s="3">
        <v>7</v>
      </c>
      <c r="O1187" s="3">
        <v>26</v>
      </c>
      <c r="P1187" s="3"/>
      <c r="Q1187" s="15" t="s">
        <v>5469</v>
      </c>
      <c r="R1187" s="7" t="s">
        <v>4837</v>
      </c>
    </row>
    <row r="1188" spans="1:18" ht="41.4">
      <c r="A1188" s="9" t="s">
        <v>5470</v>
      </c>
      <c r="B1188" s="5" t="s">
        <v>17584</v>
      </c>
      <c r="C1188" s="5" t="s">
        <v>2108</v>
      </c>
      <c r="D1188" s="3" t="s">
        <v>5471</v>
      </c>
      <c r="E1188" s="6">
        <v>43824.239039351851</v>
      </c>
      <c r="F1188" s="3"/>
      <c r="G1188" s="3"/>
      <c r="H1188" s="3"/>
      <c r="I1188" s="3"/>
      <c r="J1188" s="3" t="s">
        <v>5472</v>
      </c>
      <c r="K1188" s="3"/>
      <c r="L1188" s="7" t="s">
        <v>22</v>
      </c>
      <c r="M1188" s="13" t="s">
        <v>5473</v>
      </c>
      <c r="N1188" s="3">
        <v>1009</v>
      </c>
      <c r="O1188" s="3">
        <v>322</v>
      </c>
      <c r="P1188" s="3" t="s">
        <v>5474</v>
      </c>
      <c r="Q1188" s="15" t="s">
        <v>5475</v>
      </c>
      <c r="R1188" s="7" t="s">
        <v>2113</v>
      </c>
    </row>
    <row r="1189" spans="1:18" ht="123">
      <c r="A1189" s="9" t="s">
        <v>5476</v>
      </c>
      <c r="B1189" s="5" t="s">
        <v>17341</v>
      </c>
      <c r="C1189" s="5" t="s">
        <v>2101</v>
      </c>
      <c r="D1189" s="3" t="s">
        <v>5477</v>
      </c>
      <c r="E1189" s="6">
        <v>43824.238969907412</v>
      </c>
      <c r="F1189" s="3"/>
      <c r="G1189" s="3"/>
      <c r="H1189" s="3"/>
      <c r="I1189" s="3"/>
      <c r="J1189" s="3" t="s">
        <v>5478</v>
      </c>
      <c r="K1189" s="3"/>
      <c r="L1189" s="7" t="s">
        <v>36</v>
      </c>
      <c r="M1189" s="13" t="s">
        <v>5479</v>
      </c>
      <c r="N1189" s="3">
        <v>328</v>
      </c>
      <c r="O1189" s="3">
        <v>576</v>
      </c>
      <c r="P1189" s="3"/>
      <c r="Q1189" s="15" t="s">
        <v>5480</v>
      </c>
      <c r="R1189" s="7" t="s">
        <v>2106</v>
      </c>
    </row>
    <row r="1190" spans="1:18" ht="51.6">
      <c r="A1190" s="9" t="s">
        <v>5481</v>
      </c>
      <c r="B1190" s="5" t="s">
        <v>17069</v>
      </c>
      <c r="C1190" s="5" t="s">
        <v>2243</v>
      </c>
      <c r="D1190" s="3" t="s">
        <v>5482</v>
      </c>
      <c r="E1190" s="6">
        <v>43824.238958333328</v>
      </c>
      <c r="F1190" s="3"/>
      <c r="G1190" s="3"/>
      <c r="H1190" s="3"/>
      <c r="I1190" s="3"/>
      <c r="J1190" s="3" t="s">
        <v>5483</v>
      </c>
      <c r="K1190" s="3"/>
      <c r="L1190" s="7" t="s">
        <v>36</v>
      </c>
      <c r="M1190" s="13" t="s">
        <v>5484</v>
      </c>
      <c r="N1190" s="3">
        <v>40</v>
      </c>
      <c r="O1190" s="3">
        <v>737</v>
      </c>
      <c r="P1190" s="3" t="s">
        <v>5485</v>
      </c>
      <c r="Q1190" s="15" t="s">
        <v>5486</v>
      </c>
      <c r="R1190" s="7" t="s">
        <v>2249</v>
      </c>
    </row>
    <row r="1191" spans="1:18" ht="61.8">
      <c r="A1191" s="9" t="s">
        <v>5487</v>
      </c>
      <c r="B1191" s="5" t="s">
        <v>17275</v>
      </c>
      <c r="C1191" s="5" t="s">
        <v>3536</v>
      </c>
      <c r="D1191" s="3" t="s">
        <v>5488</v>
      </c>
      <c r="E1191" s="6">
        <v>43824.238912037035</v>
      </c>
      <c r="F1191" s="3"/>
      <c r="G1191" s="3"/>
      <c r="H1191" s="3"/>
      <c r="I1191" s="3"/>
      <c r="J1191" s="3" t="s">
        <v>4868</v>
      </c>
      <c r="K1191" s="3"/>
      <c r="L1191" s="7" t="s">
        <v>36</v>
      </c>
      <c r="M1191" s="13" t="s">
        <v>4869</v>
      </c>
      <c r="N1191" s="3">
        <v>130</v>
      </c>
      <c r="O1191" s="3">
        <v>178</v>
      </c>
      <c r="P1191" s="3"/>
      <c r="Q1191" s="15" t="s">
        <v>5489</v>
      </c>
      <c r="R1191" s="7" t="s">
        <v>3538</v>
      </c>
    </row>
    <row r="1192" spans="1:18" ht="72">
      <c r="A1192" s="9" t="s">
        <v>5490</v>
      </c>
      <c r="B1192" s="5" t="s">
        <v>17585</v>
      </c>
      <c r="C1192" s="5" t="s">
        <v>3410</v>
      </c>
      <c r="D1192" s="3" t="s">
        <v>5491</v>
      </c>
      <c r="E1192" s="6">
        <v>43824.238865740743</v>
      </c>
      <c r="F1192" s="3"/>
      <c r="G1192" s="3"/>
      <c r="H1192" s="3"/>
      <c r="I1192" s="3"/>
      <c r="J1192" s="3" t="s">
        <v>5492</v>
      </c>
      <c r="K1192" s="3"/>
      <c r="L1192" s="7" t="s">
        <v>22</v>
      </c>
      <c r="M1192" s="13" t="s">
        <v>5493</v>
      </c>
      <c r="N1192" s="3">
        <v>2</v>
      </c>
      <c r="O1192" s="3">
        <v>90</v>
      </c>
      <c r="P1192" s="3"/>
      <c r="Q1192" s="15" t="s">
        <v>5494</v>
      </c>
      <c r="R1192" s="7" t="s">
        <v>2142</v>
      </c>
    </row>
    <row r="1193" spans="1:18" ht="72">
      <c r="A1193" s="9" t="s">
        <v>5495</v>
      </c>
      <c r="B1193" s="5" t="s">
        <v>17586</v>
      </c>
      <c r="C1193" s="5" t="s">
        <v>5496</v>
      </c>
      <c r="D1193" s="3" t="s">
        <v>5497</v>
      </c>
      <c r="E1193" s="6">
        <v>43824.238842592589</v>
      </c>
      <c r="F1193" s="3"/>
      <c r="G1193" s="3"/>
      <c r="H1193" s="3"/>
      <c r="I1193" s="3"/>
      <c r="J1193" s="3" t="s">
        <v>4927</v>
      </c>
      <c r="K1193" s="3"/>
      <c r="L1193" s="7" t="s">
        <v>22</v>
      </c>
      <c r="M1193" s="13" t="s">
        <v>4928</v>
      </c>
      <c r="N1193" s="3">
        <v>200</v>
      </c>
      <c r="O1193" s="3">
        <v>204</v>
      </c>
      <c r="P1193" s="3" t="s">
        <v>38</v>
      </c>
      <c r="Q1193" s="15" t="s">
        <v>5498</v>
      </c>
      <c r="R1193" s="7" t="s">
        <v>5499</v>
      </c>
    </row>
    <row r="1194" spans="1:18" ht="92.4">
      <c r="A1194" s="9" t="s">
        <v>5500</v>
      </c>
      <c r="B1194" s="5" t="s">
        <v>17267</v>
      </c>
      <c r="C1194" s="5" t="s">
        <v>2251</v>
      </c>
      <c r="D1194" s="3" t="s">
        <v>5501</v>
      </c>
      <c r="E1194" s="6">
        <v>43824.238819444443</v>
      </c>
      <c r="F1194" s="3"/>
      <c r="G1194" s="3"/>
      <c r="H1194" s="3"/>
      <c r="I1194" s="3"/>
      <c r="J1194" s="3" t="s">
        <v>5502</v>
      </c>
      <c r="K1194" s="3"/>
      <c r="L1194" s="7" t="s">
        <v>36</v>
      </c>
      <c r="M1194" s="13" t="s">
        <v>5503</v>
      </c>
      <c r="N1194" s="3">
        <v>154</v>
      </c>
      <c r="O1194" s="3">
        <v>211</v>
      </c>
      <c r="P1194" s="3"/>
      <c r="Q1194" s="15" t="s">
        <v>5504</v>
      </c>
      <c r="R1194" s="7" t="s">
        <v>2256</v>
      </c>
    </row>
    <row r="1195" spans="1:18" ht="61.8">
      <c r="A1195" s="9" t="s">
        <v>5505</v>
      </c>
      <c r="B1195" s="5" t="s">
        <v>17088</v>
      </c>
      <c r="C1195" s="5" t="s">
        <v>2243</v>
      </c>
      <c r="D1195" s="3" t="s">
        <v>5506</v>
      </c>
      <c r="E1195" s="6">
        <v>43824.238796296297</v>
      </c>
      <c r="F1195" s="3"/>
      <c r="G1195" s="3"/>
      <c r="H1195" s="3"/>
      <c r="I1195" s="3"/>
      <c r="J1195" s="3" t="s">
        <v>5507</v>
      </c>
      <c r="K1195" s="3"/>
      <c r="L1195" s="7" t="s">
        <v>36</v>
      </c>
      <c r="M1195" s="13" t="s">
        <v>5508</v>
      </c>
      <c r="N1195" s="3"/>
      <c r="O1195" s="3">
        <v>929</v>
      </c>
      <c r="P1195" s="3"/>
      <c r="Q1195" s="15" t="s">
        <v>5509</v>
      </c>
      <c r="R1195" s="7" t="s">
        <v>2249</v>
      </c>
    </row>
    <row r="1196" spans="1:18" ht="51.6">
      <c r="A1196" s="9" t="s">
        <v>5510</v>
      </c>
      <c r="B1196" s="5" t="s">
        <v>17587</v>
      </c>
      <c r="C1196" s="5" t="s">
        <v>2243</v>
      </c>
      <c r="D1196" s="3" t="s">
        <v>5511</v>
      </c>
      <c r="E1196" s="6">
        <v>43824.238715277781</v>
      </c>
      <c r="F1196" s="3"/>
      <c r="G1196" s="3"/>
      <c r="H1196" s="3"/>
      <c r="I1196" s="3"/>
      <c r="J1196" s="3" t="s">
        <v>5512</v>
      </c>
      <c r="K1196" s="3"/>
      <c r="L1196" s="7" t="s">
        <v>22</v>
      </c>
      <c r="M1196" s="13" t="s">
        <v>5513</v>
      </c>
      <c r="N1196" s="3">
        <v>201</v>
      </c>
      <c r="O1196" s="3">
        <v>253</v>
      </c>
      <c r="P1196" s="3"/>
      <c r="Q1196" s="15" t="s">
        <v>5514</v>
      </c>
      <c r="R1196" s="7" t="s">
        <v>2249</v>
      </c>
    </row>
    <row r="1197" spans="1:18" ht="72">
      <c r="A1197" s="9" t="s">
        <v>5515</v>
      </c>
      <c r="B1197" s="5" t="s">
        <v>17588</v>
      </c>
      <c r="C1197" s="5" t="s">
        <v>5516</v>
      </c>
      <c r="D1197" s="3" t="s">
        <v>5517</v>
      </c>
      <c r="E1197" s="6">
        <v>43824.238645833335</v>
      </c>
      <c r="F1197" s="3"/>
      <c r="G1197" s="3"/>
      <c r="H1197" s="3"/>
      <c r="I1197" s="3"/>
      <c r="J1197" s="3" t="s">
        <v>5518</v>
      </c>
      <c r="K1197" s="3"/>
      <c r="L1197" s="7" t="s">
        <v>22</v>
      </c>
      <c r="M1197" s="13" t="s">
        <v>5519</v>
      </c>
      <c r="N1197" s="3">
        <v>29</v>
      </c>
      <c r="O1197" s="3">
        <v>409</v>
      </c>
      <c r="P1197" s="3"/>
      <c r="Q1197" s="15" t="s">
        <v>5520</v>
      </c>
      <c r="R1197" s="7" t="s">
        <v>5521</v>
      </c>
    </row>
    <row r="1198" spans="1:18" ht="102.6">
      <c r="A1198" s="9" t="s">
        <v>5522</v>
      </c>
      <c r="B1198" s="5" t="s">
        <v>17589</v>
      </c>
      <c r="C1198" s="5" t="s">
        <v>2178</v>
      </c>
      <c r="D1198" s="3" t="s">
        <v>5523</v>
      </c>
      <c r="E1198" s="6">
        <v>43824.238634259258</v>
      </c>
      <c r="F1198" s="3"/>
      <c r="G1198" s="3"/>
      <c r="H1198" s="3"/>
      <c r="I1198" s="3"/>
      <c r="J1198" s="3" t="s">
        <v>5518</v>
      </c>
      <c r="K1198" s="3"/>
      <c r="L1198" s="7" t="s">
        <v>22</v>
      </c>
      <c r="M1198" s="13" t="s">
        <v>5519</v>
      </c>
      <c r="N1198" s="3">
        <v>29</v>
      </c>
      <c r="O1198" s="3">
        <v>409</v>
      </c>
      <c r="P1198" s="3"/>
      <c r="Q1198" s="15" t="s">
        <v>5524</v>
      </c>
      <c r="R1198" s="7" t="s">
        <v>2184</v>
      </c>
    </row>
    <row r="1199" spans="1:18" ht="123">
      <c r="A1199" s="9" t="s">
        <v>5525</v>
      </c>
      <c r="B1199" s="5" t="s">
        <v>17590</v>
      </c>
      <c r="C1199" s="5" t="s">
        <v>2101</v>
      </c>
      <c r="D1199" s="3" t="s">
        <v>5523</v>
      </c>
      <c r="E1199" s="6">
        <v>43824.238634259258</v>
      </c>
      <c r="F1199" s="3"/>
      <c r="G1199" s="3"/>
      <c r="H1199" s="3"/>
      <c r="I1199" s="3"/>
      <c r="J1199" s="3" t="s">
        <v>5526</v>
      </c>
      <c r="K1199" s="3"/>
      <c r="L1199" s="7" t="s">
        <v>22</v>
      </c>
      <c r="M1199" s="13" t="s">
        <v>5527</v>
      </c>
      <c r="N1199" s="3">
        <v>18</v>
      </c>
      <c r="O1199" s="3">
        <v>422</v>
      </c>
      <c r="P1199" s="3" t="s">
        <v>5528</v>
      </c>
      <c r="Q1199" s="15" t="s">
        <v>5529</v>
      </c>
      <c r="R1199" s="7" t="s">
        <v>2106</v>
      </c>
    </row>
    <row r="1200" spans="1:18" ht="72">
      <c r="A1200" s="9" t="s">
        <v>5530</v>
      </c>
      <c r="B1200" s="5" t="s">
        <v>17591</v>
      </c>
      <c r="C1200" s="5" t="s">
        <v>2170</v>
      </c>
      <c r="D1200" s="3" t="s">
        <v>5531</v>
      </c>
      <c r="E1200" s="6">
        <v>43824.238599537042</v>
      </c>
      <c r="F1200" s="3"/>
      <c r="G1200" s="3"/>
      <c r="H1200" s="3"/>
      <c r="I1200" s="3"/>
      <c r="J1200" s="3" t="s">
        <v>5492</v>
      </c>
      <c r="K1200" s="3"/>
      <c r="L1200" s="7" t="s">
        <v>22</v>
      </c>
      <c r="M1200" s="13" t="s">
        <v>5493</v>
      </c>
      <c r="N1200" s="3">
        <v>2</v>
      </c>
      <c r="O1200" s="3">
        <v>90</v>
      </c>
      <c r="P1200" s="3"/>
      <c r="Q1200" s="15" t="s">
        <v>5532</v>
      </c>
      <c r="R1200" s="7" t="s">
        <v>2176</v>
      </c>
    </row>
    <row r="1201" spans="1:18" ht="72">
      <c r="A1201" s="9" t="s">
        <v>5533</v>
      </c>
      <c r="B1201" s="5" t="s">
        <v>17432</v>
      </c>
      <c r="C1201" s="5" t="s">
        <v>2239</v>
      </c>
      <c r="D1201" s="3" t="s">
        <v>5534</v>
      </c>
      <c r="E1201" s="6">
        <v>43824.238576388889</v>
      </c>
      <c r="F1201" s="3"/>
      <c r="G1201" s="3"/>
      <c r="H1201" s="3"/>
      <c r="I1201" s="3"/>
      <c r="J1201" s="3" t="s">
        <v>5535</v>
      </c>
      <c r="K1201" s="3"/>
      <c r="L1201" s="7" t="s">
        <v>22</v>
      </c>
      <c r="M1201" s="13" t="s">
        <v>5536</v>
      </c>
      <c r="N1201" s="3">
        <v>11</v>
      </c>
      <c r="O1201" s="3">
        <v>67</v>
      </c>
      <c r="P1201" s="3"/>
      <c r="Q1201" s="15" t="s">
        <v>5537</v>
      </c>
      <c r="R1201" s="7" t="s">
        <v>2241</v>
      </c>
    </row>
    <row r="1202" spans="1:18" ht="82.2">
      <c r="A1202" s="9" t="s">
        <v>5538</v>
      </c>
      <c r="B1202" s="5" t="s">
        <v>17592</v>
      </c>
      <c r="C1202" s="5" t="s">
        <v>5539</v>
      </c>
      <c r="D1202" s="3" t="s">
        <v>5534</v>
      </c>
      <c r="E1202" s="6">
        <v>43824.238576388889</v>
      </c>
      <c r="F1202" s="3"/>
      <c r="G1202" s="3"/>
      <c r="H1202" s="3"/>
      <c r="I1202" s="3"/>
      <c r="J1202" s="3" t="s">
        <v>4927</v>
      </c>
      <c r="K1202" s="3"/>
      <c r="L1202" s="7" t="s">
        <v>22</v>
      </c>
      <c r="M1202" s="13" t="s">
        <v>4928</v>
      </c>
      <c r="N1202" s="3">
        <v>200</v>
      </c>
      <c r="O1202" s="3">
        <v>204</v>
      </c>
      <c r="P1202" s="3" t="s">
        <v>38</v>
      </c>
      <c r="Q1202" s="15" t="s">
        <v>5540</v>
      </c>
      <c r="R1202" s="7" t="s">
        <v>5541</v>
      </c>
    </row>
    <row r="1203" spans="1:18" ht="51.6">
      <c r="A1203" s="9" t="s">
        <v>5542</v>
      </c>
      <c r="B1203" s="5" t="s">
        <v>17593</v>
      </c>
      <c r="C1203" s="5" t="s">
        <v>2170</v>
      </c>
      <c r="D1203" s="3" t="s">
        <v>5543</v>
      </c>
      <c r="E1203" s="6">
        <v>43824.23841435185</v>
      </c>
      <c r="F1203" s="3"/>
      <c r="G1203" s="3"/>
      <c r="H1203" s="3"/>
      <c r="I1203" s="3"/>
      <c r="J1203" s="3" t="s">
        <v>5544</v>
      </c>
      <c r="K1203" s="3"/>
      <c r="L1203" s="7" t="s">
        <v>36</v>
      </c>
      <c r="M1203" s="13" t="s">
        <v>5545</v>
      </c>
      <c r="N1203" s="3">
        <v>3</v>
      </c>
      <c r="O1203" s="3">
        <v>80</v>
      </c>
      <c r="P1203" s="3"/>
      <c r="Q1203" s="15" t="s">
        <v>5546</v>
      </c>
      <c r="R1203" s="7" t="s">
        <v>2176</v>
      </c>
    </row>
    <row r="1204" spans="1:18" ht="41.4">
      <c r="A1204" s="9" t="s">
        <v>5547</v>
      </c>
      <c r="B1204" s="5" t="s">
        <v>17594</v>
      </c>
      <c r="C1204" s="5" t="s">
        <v>2205</v>
      </c>
      <c r="D1204" s="3" t="s">
        <v>5548</v>
      </c>
      <c r="E1204" s="6">
        <v>43824.238379629634</v>
      </c>
      <c r="F1204" s="3"/>
      <c r="G1204" s="3"/>
      <c r="H1204" s="3"/>
      <c r="I1204" s="3"/>
      <c r="J1204" s="3" t="s">
        <v>5518</v>
      </c>
      <c r="K1204" s="3"/>
      <c r="L1204" s="7" t="s">
        <v>22</v>
      </c>
      <c r="M1204" s="13" t="s">
        <v>5519</v>
      </c>
      <c r="N1204" s="3">
        <v>29</v>
      </c>
      <c r="O1204" s="3">
        <v>409</v>
      </c>
      <c r="P1204" s="3"/>
      <c r="Q1204" s="15" t="s">
        <v>5549</v>
      </c>
      <c r="R1204" s="7" t="s">
        <v>2210</v>
      </c>
    </row>
    <row r="1205" spans="1:18" ht="72">
      <c r="A1205" s="9" t="s">
        <v>5550</v>
      </c>
      <c r="B1205" s="5" t="s">
        <v>17506</v>
      </c>
      <c r="C1205" s="5" t="s">
        <v>2108</v>
      </c>
      <c r="D1205" s="3" t="s">
        <v>5551</v>
      </c>
      <c r="E1205" s="6">
        <v>43824.238356481481</v>
      </c>
      <c r="F1205" s="3"/>
      <c r="G1205" s="3"/>
      <c r="H1205" s="3"/>
      <c r="I1205" s="3"/>
      <c r="J1205" s="3" t="s">
        <v>5552</v>
      </c>
      <c r="K1205" s="3"/>
      <c r="L1205" s="7" t="s">
        <v>36</v>
      </c>
      <c r="M1205" s="13" t="s">
        <v>5553</v>
      </c>
      <c r="N1205" s="3">
        <v>116</v>
      </c>
      <c r="O1205" s="3">
        <v>98</v>
      </c>
      <c r="P1205" s="3" t="s">
        <v>5554</v>
      </c>
      <c r="Q1205" s="15" t="s">
        <v>5555</v>
      </c>
      <c r="R1205" s="7" t="s">
        <v>2113</v>
      </c>
    </row>
    <row r="1206" spans="1:18" ht="123">
      <c r="A1206" s="9" t="s">
        <v>5556</v>
      </c>
      <c r="B1206" s="5" t="s">
        <v>17595</v>
      </c>
      <c r="C1206" s="5" t="s">
        <v>2101</v>
      </c>
      <c r="D1206" s="3" t="s">
        <v>5557</v>
      </c>
      <c r="E1206" s="6">
        <v>43824.238344907411</v>
      </c>
      <c r="F1206" s="3"/>
      <c r="G1206" s="3"/>
      <c r="H1206" s="3"/>
      <c r="I1206" s="3"/>
      <c r="J1206" s="3" t="s">
        <v>5558</v>
      </c>
      <c r="K1206" s="3"/>
      <c r="L1206" s="7" t="s">
        <v>36</v>
      </c>
      <c r="M1206" s="13" t="s">
        <v>5559</v>
      </c>
      <c r="N1206" s="3">
        <v>2</v>
      </c>
      <c r="O1206" s="3">
        <v>220</v>
      </c>
      <c r="P1206" s="3" t="s">
        <v>151</v>
      </c>
      <c r="Q1206" s="15" t="s">
        <v>5560</v>
      </c>
      <c r="R1206" s="7" t="s">
        <v>2106</v>
      </c>
    </row>
    <row r="1207" spans="1:18" ht="82.2">
      <c r="A1207" s="9" t="s">
        <v>5561</v>
      </c>
      <c r="B1207" s="5" t="s">
        <v>16900</v>
      </c>
      <c r="C1207" s="5" t="s">
        <v>2108</v>
      </c>
      <c r="D1207" s="3" t="s">
        <v>5562</v>
      </c>
      <c r="E1207" s="6">
        <v>43824.238333333335</v>
      </c>
      <c r="F1207" s="3"/>
      <c r="G1207" s="3"/>
      <c r="H1207" s="3"/>
      <c r="I1207" s="3"/>
      <c r="J1207" s="3" t="s">
        <v>5563</v>
      </c>
      <c r="K1207" s="3"/>
      <c r="L1207" s="7" t="s">
        <v>22</v>
      </c>
      <c r="M1207" s="13" t="s">
        <v>5564</v>
      </c>
      <c r="N1207" s="3">
        <v>322</v>
      </c>
      <c r="O1207" s="3">
        <v>126</v>
      </c>
      <c r="P1207" s="3"/>
      <c r="Q1207" s="15" t="s">
        <v>5565</v>
      </c>
      <c r="R1207" s="7" t="s">
        <v>2113</v>
      </c>
    </row>
    <row r="1208" spans="1:18" ht="51.6">
      <c r="A1208" s="9" t="s">
        <v>5566</v>
      </c>
      <c r="B1208" s="5" t="s">
        <v>17075</v>
      </c>
      <c r="C1208" s="5" t="s">
        <v>2239</v>
      </c>
      <c r="D1208" s="3" t="s">
        <v>5562</v>
      </c>
      <c r="E1208" s="6">
        <v>43824.238333333335</v>
      </c>
      <c r="F1208" s="3"/>
      <c r="G1208" s="3"/>
      <c r="H1208" s="3"/>
      <c r="I1208" s="3"/>
      <c r="J1208" s="3" t="s">
        <v>5567</v>
      </c>
      <c r="K1208" s="3"/>
      <c r="L1208" s="7" t="s">
        <v>22</v>
      </c>
      <c r="M1208" s="13" t="s">
        <v>5568</v>
      </c>
      <c r="N1208" s="3">
        <v>46</v>
      </c>
      <c r="O1208" s="3">
        <v>369</v>
      </c>
      <c r="P1208" s="3"/>
      <c r="Q1208" s="15" t="s">
        <v>5569</v>
      </c>
      <c r="R1208" s="7" t="s">
        <v>2241</v>
      </c>
    </row>
    <row r="1209" spans="1:18" ht="123">
      <c r="A1209" s="9" t="s">
        <v>5570</v>
      </c>
      <c r="B1209" s="5" t="s">
        <v>17149</v>
      </c>
      <c r="C1209" s="5" t="s">
        <v>2432</v>
      </c>
      <c r="D1209" s="3" t="s">
        <v>5571</v>
      </c>
      <c r="E1209" s="6">
        <v>43824.238252314812</v>
      </c>
      <c r="F1209" s="3"/>
      <c r="G1209" s="3"/>
      <c r="H1209" s="3"/>
      <c r="I1209" s="3"/>
      <c r="J1209" s="3" t="s">
        <v>5572</v>
      </c>
      <c r="K1209" s="3"/>
      <c r="L1209" s="7" t="s">
        <v>22</v>
      </c>
      <c r="M1209" s="13" t="s">
        <v>5573</v>
      </c>
      <c r="N1209" s="3">
        <v>30</v>
      </c>
      <c r="O1209" s="3">
        <v>7</v>
      </c>
      <c r="P1209" s="3"/>
      <c r="Q1209" s="15" t="s">
        <v>5574</v>
      </c>
      <c r="R1209" s="7" t="s">
        <v>2434</v>
      </c>
    </row>
    <row r="1210" spans="1:18" ht="92.4">
      <c r="A1210" s="9" t="s">
        <v>5575</v>
      </c>
      <c r="B1210" s="5" t="s">
        <v>17596</v>
      </c>
      <c r="C1210" s="5" t="s">
        <v>2814</v>
      </c>
      <c r="D1210" s="3" t="s">
        <v>5576</v>
      </c>
      <c r="E1210" s="6">
        <v>43824.238229166665</v>
      </c>
      <c r="F1210" s="3"/>
      <c r="G1210" s="3"/>
      <c r="H1210" s="3"/>
      <c r="I1210" s="3"/>
      <c r="J1210" s="3" t="s">
        <v>5577</v>
      </c>
      <c r="K1210" s="3"/>
      <c r="L1210" s="7" t="s">
        <v>22</v>
      </c>
      <c r="M1210" s="13" t="s">
        <v>5578</v>
      </c>
      <c r="N1210" s="3">
        <v>38</v>
      </c>
      <c r="O1210" s="3">
        <v>100</v>
      </c>
      <c r="P1210" s="3" t="s">
        <v>5579</v>
      </c>
      <c r="Q1210" s="15" t="s">
        <v>5580</v>
      </c>
      <c r="R1210" s="7" t="s">
        <v>2819</v>
      </c>
    </row>
    <row r="1211" spans="1:18" ht="123">
      <c r="A1211" s="9" t="s">
        <v>5581</v>
      </c>
      <c r="B1211" s="5" t="s">
        <v>17283</v>
      </c>
      <c r="C1211" s="5" t="s">
        <v>2101</v>
      </c>
      <c r="D1211" s="3" t="s">
        <v>5582</v>
      </c>
      <c r="E1211" s="6">
        <v>43824.238182870366</v>
      </c>
      <c r="F1211" s="3"/>
      <c r="G1211" s="3"/>
      <c r="H1211" s="3"/>
      <c r="I1211" s="3"/>
      <c r="J1211" s="3" t="s">
        <v>5583</v>
      </c>
      <c r="K1211" s="3"/>
      <c r="L1211" s="7" t="s">
        <v>36</v>
      </c>
      <c r="M1211" s="13" t="s">
        <v>5584</v>
      </c>
      <c r="N1211" s="3">
        <v>43</v>
      </c>
      <c r="O1211" s="3">
        <v>126</v>
      </c>
      <c r="P1211" s="3" t="s">
        <v>5585</v>
      </c>
      <c r="Q1211" s="15" t="s">
        <v>5586</v>
      </c>
      <c r="R1211" s="7" t="s">
        <v>2106</v>
      </c>
    </row>
    <row r="1212" spans="1:18" ht="72">
      <c r="A1212" s="9" t="s">
        <v>5587</v>
      </c>
      <c r="B1212" s="5" t="s">
        <v>17277</v>
      </c>
      <c r="C1212" s="5" t="s">
        <v>2359</v>
      </c>
      <c r="D1212" s="3" t="s">
        <v>5582</v>
      </c>
      <c r="E1212" s="6">
        <v>43824.238182870366</v>
      </c>
      <c r="F1212" s="3"/>
      <c r="G1212" s="3"/>
      <c r="H1212" s="3"/>
      <c r="I1212" s="3"/>
      <c r="J1212" s="3" t="s">
        <v>5588</v>
      </c>
      <c r="K1212" s="3"/>
      <c r="L1212" s="7" t="s">
        <v>22</v>
      </c>
      <c r="M1212" s="13" t="s">
        <v>5589</v>
      </c>
      <c r="N1212" s="3">
        <v>16</v>
      </c>
      <c r="O1212" s="3">
        <v>203</v>
      </c>
      <c r="P1212" s="3" t="s">
        <v>151</v>
      </c>
      <c r="Q1212" s="15" t="s">
        <v>5590</v>
      </c>
      <c r="R1212" s="7" t="s">
        <v>2362</v>
      </c>
    </row>
    <row r="1213" spans="1:18" ht="61.8">
      <c r="A1213" s="9" t="s">
        <v>5591</v>
      </c>
      <c r="B1213" s="5" t="s">
        <v>17292</v>
      </c>
      <c r="C1213" s="5" t="s">
        <v>2217</v>
      </c>
      <c r="D1213" s="3" t="s">
        <v>5592</v>
      </c>
      <c r="E1213" s="6">
        <v>43824.238159722227</v>
      </c>
      <c r="F1213" s="3"/>
      <c r="G1213" s="3"/>
      <c r="H1213" s="3"/>
      <c r="I1213" s="3"/>
      <c r="J1213" s="3" t="s">
        <v>5593</v>
      </c>
      <c r="K1213" s="3"/>
      <c r="L1213" s="7" t="s">
        <v>36</v>
      </c>
      <c r="M1213" s="13" t="s">
        <v>5594</v>
      </c>
      <c r="N1213" s="3">
        <v>1039</v>
      </c>
      <c r="O1213" s="3">
        <v>2916</v>
      </c>
      <c r="P1213" s="3" t="s">
        <v>5595</v>
      </c>
      <c r="Q1213" s="15" t="s">
        <v>5596</v>
      </c>
      <c r="R1213" s="7" t="s">
        <v>2222</v>
      </c>
    </row>
    <row r="1214" spans="1:18" ht="72">
      <c r="A1214" s="9" t="s">
        <v>5597</v>
      </c>
      <c r="B1214" s="5" t="s">
        <v>16941</v>
      </c>
      <c r="C1214" s="5" t="s">
        <v>2170</v>
      </c>
      <c r="D1214" s="3" t="s">
        <v>5592</v>
      </c>
      <c r="E1214" s="6">
        <v>43824.238159722227</v>
      </c>
      <c r="F1214" s="3"/>
      <c r="G1214" s="3"/>
      <c r="H1214" s="3"/>
      <c r="I1214" s="3"/>
      <c r="J1214" s="3" t="s">
        <v>5598</v>
      </c>
      <c r="K1214" s="3"/>
      <c r="L1214" s="7" t="s">
        <v>22</v>
      </c>
      <c r="M1214" s="13" t="s">
        <v>5599</v>
      </c>
      <c r="N1214" s="3">
        <v>34</v>
      </c>
      <c r="O1214" s="3">
        <v>208</v>
      </c>
      <c r="P1214" s="3"/>
      <c r="Q1214" s="15" t="s">
        <v>5600</v>
      </c>
      <c r="R1214" s="7" t="s">
        <v>2176</v>
      </c>
    </row>
    <row r="1215" spans="1:18" ht="123">
      <c r="A1215" s="9" t="s">
        <v>5601</v>
      </c>
      <c r="B1215" s="5" t="s">
        <v>17597</v>
      </c>
      <c r="C1215" s="5" t="s">
        <v>2101</v>
      </c>
      <c r="D1215" s="3" t="s">
        <v>5602</v>
      </c>
      <c r="E1215" s="6">
        <v>43824.23814814815</v>
      </c>
      <c r="F1215" s="3"/>
      <c r="G1215" s="3"/>
      <c r="H1215" s="3"/>
      <c r="I1215" s="3"/>
      <c r="J1215" s="3" t="s">
        <v>5603</v>
      </c>
      <c r="K1215" s="3"/>
      <c r="L1215" s="7" t="s">
        <v>36</v>
      </c>
      <c r="M1215" s="13" t="s">
        <v>5604</v>
      </c>
      <c r="N1215" s="3">
        <v>178</v>
      </c>
      <c r="O1215" s="3">
        <v>746</v>
      </c>
      <c r="P1215" s="3" t="s">
        <v>5605</v>
      </c>
      <c r="Q1215" s="15" t="s">
        <v>5606</v>
      </c>
      <c r="R1215" s="7" t="s">
        <v>2106</v>
      </c>
    </row>
    <row r="1216" spans="1:18" ht="41.4">
      <c r="A1216" s="9" t="s">
        <v>5607</v>
      </c>
      <c r="B1216" s="5" t="s">
        <v>17598</v>
      </c>
      <c r="C1216" s="5" t="s">
        <v>2108</v>
      </c>
      <c r="D1216" s="3" t="s">
        <v>5608</v>
      </c>
      <c r="E1216" s="6">
        <v>43824.23809027778</v>
      </c>
      <c r="F1216" s="3"/>
      <c r="G1216" s="3"/>
      <c r="H1216" s="3"/>
      <c r="I1216" s="3"/>
      <c r="J1216" s="3" t="s">
        <v>5609</v>
      </c>
      <c r="K1216" s="3"/>
      <c r="L1216" s="7" t="s">
        <v>36</v>
      </c>
      <c r="M1216" s="13" t="s">
        <v>5610</v>
      </c>
      <c r="N1216" s="3">
        <v>262</v>
      </c>
      <c r="O1216" s="3">
        <v>303</v>
      </c>
      <c r="P1216" s="3" t="s">
        <v>5611</v>
      </c>
      <c r="Q1216" s="15" t="s">
        <v>5612</v>
      </c>
      <c r="R1216" s="7" t="s">
        <v>2113</v>
      </c>
    </row>
    <row r="1217" spans="1:18" ht="51.6">
      <c r="A1217" s="9" t="s">
        <v>5613</v>
      </c>
      <c r="B1217" s="5" t="s">
        <v>17599</v>
      </c>
      <c r="C1217" s="5" t="s">
        <v>2170</v>
      </c>
      <c r="D1217" s="3" t="s">
        <v>5614</v>
      </c>
      <c r="E1217" s="6">
        <v>43824.238078703704</v>
      </c>
      <c r="F1217" s="3"/>
      <c r="G1217" s="3"/>
      <c r="H1217" s="3"/>
      <c r="I1217" s="3"/>
      <c r="J1217" s="3" t="s">
        <v>5615</v>
      </c>
      <c r="K1217" s="3"/>
      <c r="L1217" s="7" t="s">
        <v>36</v>
      </c>
      <c r="M1217" s="13" t="s">
        <v>5616</v>
      </c>
      <c r="N1217" s="3">
        <v>70</v>
      </c>
      <c r="O1217" s="3">
        <v>289</v>
      </c>
      <c r="P1217" s="3" t="s">
        <v>38</v>
      </c>
      <c r="Q1217" s="15" t="s">
        <v>5617</v>
      </c>
      <c r="R1217" s="7" t="s">
        <v>2176</v>
      </c>
    </row>
    <row r="1218" spans="1:18" ht="123">
      <c r="A1218" s="9" t="s">
        <v>5618</v>
      </c>
      <c r="B1218" s="5" t="s">
        <v>16941</v>
      </c>
      <c r="C1218" s="5" t="s">
        <v>2101</v>
      </c>
      <c r="D1218" s="3" t="s">
        <v>5619</v>
      </c>
      <c r="E1218" s="6">
        <v>43824.238067129627</v>
      </c>
      <c r="F1218" s="3"/>
      <c r="G1218" s="3"/>
      <c r="H1218" s="3"/>
      <c r="I1218" s="3"/>
      <c r="J1218" s="3" t="s">
        <v>4373</v>
      </c>
      <c r="K1218" s="3"/>
      <c r="L1218" s="7" t="s">
        <v>22</v>
      </c>
      <c r="M1218" s="13" t="s">
        <v>4374</v>
      </c>
      <c r="N1218" s="3"/>
      <c r="O1218" s="3">
        <v>139</v>
      </c>
      <c r="P1218" s="3"/>
      <c r="Q1218" s="15" t="s">
        <v>5620</v>
      </c>
      <c r="R1218" s="7" t="s">
        <v>2106</v>
      </c>
    </row>
    <row r="1219" spans="1:18" ht="92.4">
      <c r="A1219" s="9" t="s">
        <v>5621</v>
      </c>
      <c r="B1219" s="5" t="s">
        <v>17283</v>
      </c>
      <c r="C1219" s="5" t="s">
        <v>2251</v>
      </c>
      <c r="D1219" s="3" t="s">
        <v>5622</v>
      </c>
      <c r="E1219" s="6">
        <v>43824.238055555557</v>
      </c>
      <c r="F1219" s="3"/>
      <c r="G1219" s="3"/>
      <c r="H1219" s="3"/>
      <c r="I1219" s="3"/>
      <c r="J1219" s="3" t="s">
        <v>5623</v>
      </c>
      <c r="K1219" s="3"/>
      <c r="L1219" s="7" t="s">
        <v>36</v>
      </c>
      <c r="M1219" s="13" t="s">
        <v>5624</v>
      </c>
      <c r="N1219" s="3">
        <v>4</v>
      </c>
      <c r="O1219" s="3">
        <v>82</v>
      </c>
      <c r="P1219" s="3" t="s">
        <v>151</v>
      </c>
      <c r="Q1219" s="15" t="s">
        <v>5625</v>
      </c>
      <c r="R1219" s="7" t="s">
        <v>2256</v>
      </c>
    </row>
    <row r="1220" spans="1:18" ht="72">
      <c r="A1220" s="9" t="s">
        <v>5626</v>
      </c>
      <c r="B1220" s="5" t="s">
        <v>17004</v>
      </c>
      <c r="C1220" s="5" t="s">
        <v>2108</v>
      </c>
      <c r="D1220" s="3" t="s">
        <v>5627</v>
      </c>
      <c r="E1220" s="6">
        <v>43824.238009259258</v>
      </c>
      <c r="F1220" s="3"/>
      <c r="G1220" s="3"/>
      <c r="H1220" s="3"/>
      <c r="I1220" s="3"/>
      <c r="J1220" s="3" t="s">
        <v>4373</v>
      </c>
      <c r="K1220" s="3"/>
      <c r="L1220" s="7" t="s">
        <v>22</v>
      </c>
      <c r="M1220" s="13" t="s">
        <v>4374</v>
      </c>
      <c r="N1220" s="3"/>
      <c r="O1220" s="3">
        <v>139</v>
      </c>
      <c r="P1220" s="3"/>
      <c r="Q1220" s="15" t="s">
        <v>5628</v>
      </c>
      <c r="R1220" s="7" t="s">
        <v>2113</v>
      </c>
    </row>
    <row r="1221" spans="1:18" ht="123">
      <c r="A1221" s="9" t="s">
        <v>5629</v>
      </c>
      <c r="B1221" s="5" t="s">
        <v>17393</v>
      </c>
      <c r="C1221" s="5" t="s">
        <v>2101</v>
      </c>
      <c r="D1221" s="3" t="s">
        <v>5627</v>
      </c>
      <c r="E1221" s="6">
        <v>43824.238009259258</v>
      </c>
      <c r="F1221" s="3"/>
      <c r="G1221" s="3"/>
      <c r="H1221" s="3"/>
      <c r="I1221" s="3"/>
      <c r="J1221" s="3" t="s">
        <v>5630</v>
      </c>
      <c r="K1221" s="3"/>
      <c r="L1221" s="7" t="s">
        <v>36</v>
      </c>
      <c r="M1221" s="13" t="s">
        <v>5631</v>
      </c>
      <c r="N1221" s="3">
        <v>327</v>
      </c>
      <c r="O1221" s="3">
        <v>185</v>
      </c>
      <c r="P1221" s="3"/>
      <c r="Q1221" s="15" t="s">
        <v>5632</v>
      </c>
      <c r="R1221" s="7" t="s">
        <v>2106</v>
      </c>
    </row>
    <row r="1222" spans="1:18" ht="82.2">
      <c r="A1222" s="9" t="s">
        <v>5633</v>
      </c>
      <c r="B1222" s="5" t="s">
        <v>17600</v>
      </c>
      <c r="C1222" s="5" t="s">
        <v>5634</v>
      </c>
      <c r="D1222" s="3" t="s">
        <v>5635</v>
      </c>
      <c r="E1222" s="6">
        <v>43824.237997685181</v>
      </c>
      <c r="F1222" s="3"/>
      <c r="G1222" s="3"/>
      <c r="H1222" s="3"/>
      <c r="I1222" s="3"/>
      <c r="J1222" s="3" t="s">
        <v>5636</v>
      </c>
      <c r="K1222" s="3"/>
      <c r="L1222" s="7" t="s">
        <v>36</v>
      </c>
      <c r="M1222" s="13" t="s">
        <v>5637</v>
      </c>
      <c r="N1222" s="3">
        <v>865</v>
      </c>
      <c r="O1222" s="3"/>
      <c r="P1222" s="3" t="s">
        <v>5638</v>
      </c>
      <c r="Q1222" s="15" t="s">
        <v>5639</v>
      </c>
      <c r="R1222" s="7" t="s">
        <v>5640</v>
      </c>
    </row>
    <row r="1223" spans="1:18" ht="61.8">
      <c r="A1223" s="9" t="s">
        <v>5641</v>
      </c>
      <c r="B1223" s="5" t="s">
        <v>16888</v>
      </c>
      <c r="C1223" s="5" t="s">
        <v>2383</v>
      </c>
      <c r="D1223" s="3" t="s">
        <v>5642</v>
      </c>
      <c r="E1223" s="6">
        <v>43824.237986111111</v>
      </c>
      <c r="F1223" s="3"/>
      <c r="G1223" s="3"/>
      <c r="H1223" s="3"/>
      <c r="I1223" s="3"/>
      <c r="J1223" s="3" t="s">
        <v>5643</v>
      </c>
      <c r="K1223" s="3"/>
      <c r="L1223" s="7" t="s">
        <v>112</v>
      </c>
      <c r="M1223" s="13" t="s">
        <v>5644</v>
      </c>
      <c r="N1223" s="3">
        <v>24</v>
      </c>
      <c r="O1223" s="3">
        <v>563</v>
      </c>
      <c r="P1223" s="3" t="s">
        <v>38</v>
      </c>
      <c r="Q1223" s="15" t="s">
        <v>5645</v>
      </c>
      <c r="R1223" s="7" t="s">
        <v>2389</v>
      </c>
    </row>
    <row r="1224" spans="1:18" ht="123">
      <c r="A1224" s="9" t="s">
        <v>5646</v>
      </c>
      <c r="B1224" s="5" t="s">
        <v>17014</v>
      </c>
      <c r="C1224" s="5" t="s">
        <v>2101</v>
      </c>
      <c r="D1224" s="3" t="s">
        <v>5647</v>
      </c>
      <c r="E1224" s="6">
        <v>43824.237962962958</v>
      </c>
      <c r="F1224" s="3"/>
      <c r="G1224" s="3"/>
      <c r="H1224" s="3"/>
      <c r="I1224" s="3"/>
      <c r="J1224" s="3" t="s">
        <v>5648</v>
      </c>
      <c r="K1224" s="3"/>
      <c r="L1224" s="7" t="s">
        <v>36</v>
      </c>
      <c r="M1224" s="13" t="s">
        <v>5649</v>
      </c>
      <c r="N1224" s="3">
        <v>76</v>
      </c>
      <c r="O1224" s="3">
        <v>1524</v>
      </c>
      <c r="P1224" s="3" t="s">
        <v>38</v>
      </c>
      <c r="Q1224" s="15" t="s">
        <v>5650</v>
      </c>
      <c r="R1224" s="7" t="s">
        <v>2106</v>
      </c>
    </row>
    <row r="1225" spans="1:18" ht="72">
      <c r="A1225" s="9" t="s">
        <v>5651</v>
      </c>
      <c r="B1225" s="5" t="s">
        <v>17456</v>
      </c>
      <c r="C1225" s="5" t="s">
        <v>3126</v>
      </c>
      <c r="D1225" s="3" t="s">
        <v>5652</v>
      </c>
      <c r="E1225" s="6">
        <v>43824.237951388888</v>
      </c>
      <c r="F1225" s="3"/>
      <c r="G1225" s="3"/>
      <c r="H1225" s="3"/>
      <c r="I1225" s="3"/>
      <c r="J1225" s="3" t="s">
        <v>5653</v>
      </c>
      <c r="K1225" s="3"/>
      <c r="L1225" s="7" t="s">
        <v>36</v>
      </c>
      <c r="M1225" s="13" t="s">
        <v>5654</v>
      </c>
      <c r="N1225" s="3">
        <v>907</v>
      </c>
      <c r="O1225" s="3">
        <v>289</v>
      </c>
      <c r="P1225" s="3"/>
      <c r="Q1225" s="15" t="s">
        <v>5655</v>
      </c>
      <c r="R1225" s="7" t="s">
        <v>3131</v>
      </c>
    </row>
    <row r="1226" spans="1:18" ht="123">
      <c r="A1226" s="9" t="s">
        <v>5656</v>
      </c>
      <c r="B1226" s="5" t="s">
        <v>16936</v>
      </c>
      <c r="C1226" s="5" t="s">
        <v>2101</v>
      </c>
      <c r="D1226" s="3" t="s">
        <v>5657</v>
      </c>
      <c r="E1226" s="6">
        <v>43824.237928240742</v>
      </c>
      <c r="F1226" s="3"/>
      <c r="G1226" s="3"/>
      <c r="H1226" s="3"/>
      <c r="I1226" s="3"/>
      <c r="J1226" s="3" t="s">
        <v>5056</v>
      </c>
      <c r="K1226" s="3"/>
      <c r="L1226" s="7" t="s">
        <v>22</v>
      </c>
      <c r="M1226" s="13" t="s">
        <v>5057</v>
      </c>
      <c r="N1226" s="3">
        <v>15</v>
      </c>
      <c r="O1226" s="3">
        <v>154</v>
      </c>
      <c r="P1226" s="3"/>
      <c r="Q1226" s="15" t="s">
        <v>5658</v>
      </c>
      <c r="R1226" s="7" t="s">
        <v>2106</v>
      </c>
    </row>
    <row r="1227" spans="1:18" ht="41.4">
      <c r="A1227" s="9" t="s">
        <v>5659</v>
      </c>
      <c r="B1227" s="5" t="s">
        <v>17601</v>
      </c>
      <c r="C1227" s="5" t="s">
        <v>2108</v>
      </c>
      <c r="D1227" s="3" t="s">
        <v>5660</v>
      </c>
      <c r="E1227" s="6">
        <v>43824.237847222219</v>
      </c>
      <c r="F1227" s="3"/>
      <c r="G1227" s="3"/>
      <c r="H1227" s="3"/>
      <c r="I1227" s="3"/>
      <c r="J1227" s="3" t="s">
        <v>5661</v>
      </c>
      <c r="K1227" s="3"/>
      <c r="L1227" s="7" t="s">
        <v>22</v>
      </c>
      <c r="M1227" s="13" t="s">
        <v>5662</v>
      </c>
      <c r="N1227" s="3">
        <v>17</v>
      </c>
      <c r="O1227" s="3">
        <v>82</v>
      </c>
      <c r="P1227" s="3" t="s">
        <v>151</v>
      </c>
      <c r="Q1227" s="15" t="s">
        <v>5663</v>
      </c>
      <c r="R1227" s="7" t="s">
        <v>2113</v>
      </c>
    </row>
    <row r="1228" spans="1:18" ht="123">
      <c r="A1228" s="9" t="s">
        <v>5664</v>
      </c>
      <c r="B1228" s="5" t="s">
        <v>17191</v>
      </c>
      <c r="C1228" s="5" t="s">
        <v>2432</v>
      </c>
      <c r="D1228" s="3" t="s">
        <v>5665</v>
      </c>
      <c r="E1228" s="6">
        <v>43824.237812499996</v>
      </c>
      <c r="F1228" s="3"/>
      <c r="G1228" s="3"/>
      <c r="H1228" s="3"/>
      <c r="I1228" s="3"/>
      <c r="J1228" s="3" t="s">
        <v>5666</v>
      </c>
      <c r="K1228" s="3"/>
      <c r="L1228" s="7" t="s">
        <v>22</v>
      </c>
      <c r="M1228" s="13" t="s">
        <v>2632</v>
      </c>
      <c r="N1228" s="3"/>
      <c r="O1228" s="3">
        <v>37</v>
      </c>
      <c r="P1228" s="3"/>
      <c r="Q1228" s="15" t="s">
        <v>5667</v>
      </c>
      <c r="R1228" s="7" t="s">
        <v>2434</v>
      </c>
    </row>
    <row r="1229" spans="1:18" ht="82.2">
      <c r="A1229" s="9" t="s">
        <v>5668</v>
      </c>
      <c r="B1229" s="5" t="s">
        <v>16987</v>
      </c>
      <c r="C1229" s="5" t="s">
        <v>2170</v>
      </c>
      <c r="D1229" s="3" t="s">
        <v>5665</v>
      </c>
      <c r="E1229" s="6">
        <v>43824.237812499996</v>
      </c>
      <c r="F1229" s="3"/>
      <c r="G1229" s="3"/>
      <c r="H1229" s="3"/>
      <c r="I1229" s="3"/>
      <c r="J1229" s="3" t="s">
        <v>4558</v>
      </c>
      <c r="K1229" s="3"/>
      <c r="L1229" s="7" t="s">
        <v>36</v>
      </c>
      <c r="M1229" s="13" t="s">
        <v>4559</v>
      </c>
      <c r="N1229" s="3">
        <v>3</v>
      </c>
      <c r="O1229" s="3">
        <v>18</v>
      </c>
      <c r="P1229" s="3" t="s">
        <v>151</v>
      </c>
      <c r="Q1229" s="15" t="s">
        <v>5669</v>
      </c>
      <c r="R1229" s="7" t="s">
        <v>2176</v>
      </c>
    </row>
    <row r="1230" spans="1:18" ht="51.6">
      <c r="A1230" s="9" t="s">
        <v>5670</v>
      </c>
      <c r="B1230" s="5" t="s">
        <v>17069</v>
      </c>
      <c r="C1230" s="5" t="s">
        <v>2123</v>
      </c>
      <c r="D1230" s="3" t="s">
        <v>5665</v>
      </c>
      <c r="E1230" s="6">
        <v>43824.237812499996</v>
      </c>
      <c r="F1230" s="3"/>
      <c r="G1230" s="3"/>
      <c r="H1230" s="3"/>
      <c r="I1230" s="3"/>
      <c r="J1230" s="3" t="s">
        <v>4373</v>
      </c>
      <c r="K1230" s="3"/>
      <c r="L1230" s="7" t="s">
        <v>22</v>
      </c>
      <c r="M1230" s="13" t="s">
        <v>4374</v>
      </c>
      <c r="N1230" s="3"/>
      <c r="O1230" s="3">
        <v>139</v>
      </c>
      <c r="P1230" s="3"/>
      <c r="Q1230" s="15" t="s">
        <v>5671</v>
      </c>
      <c r="R1230" s="7" t="s">
        <v>2128</v>
      </c>
    </row>
    <row r="1231" spans="1:18" ht="72">
      <c r="A1231" s="9" t="s">
        <v>5672</v>
      </c>
      <c r="B1231" s="5" t="s">
        <v>17602</v>
      </c>
      <c r="C1231" s="5" t="s">
        <v>2108</v>
      </c>
      <c r="D1231" s="3" t="s">
        <v>5673</v>
      </c>
      <c r="E1231" s="6">
        <v>43824.237789351857</v>
      </c>
      <c r="F1231" s="3"/>
      <c r="G1231" s="3"/>
      <c r="H1231" s="3"/>
      <c r="I1231" s="3"/>
      <c r="J1231" s="3" t="s">
        <v>5674</v>
      </c>
      <c r="K1231" s="3"/>
      <c r="L1231" s="7" t="s">
        <v>36</v>
      </c>
      <c r="M1231" s="13" t="s">
        <v>5675</v>
      </c>
      <c r="N1231" s="3">
        <v>3986</v>
      </c>
      <c r="O1231" s="3">
        <v>464</v>
      </c>
      <c r="P1231" s="3" t="s">
        <v>5676</v>
      </c>
      <c r="Q1231" s="15" t="s">
        <v>5677</v>
      </c>
      <c r="R1231" s="7" t="s">
        <v>2113</v>
      </c>
    </row>
    <row r="1232" spans="1:18" ht="92.4">
      <c r="A1232" s="9" t="s">
        <v>5678</v>
      </c>
      <c r="B1232" s="5" t="s">
        <v>16888</v>
      </c>
      <c r="C1232" s="5" t="s">
        <v>5098</v>
      </c>
      <c r="D1232" s="3" t="s">
        <v>5673</v>
      </c>
      <c r="E1232" s="6">
        <v>43824.237789351857</v>
      </c>
      <c r="F1232" s="3"/>
      <c r="G1232" s="3"/>
      <c r="H1232" s="3"/>
      <c r="I1232" s="3"/>
      <c r="J1232" s="3" t="s">
        <v>5679</v>
      </c>
      <c r="K1232" s="3"/>
      <c r="L1232" s="7" t="s">
        <v>22</v>
      </c>
      <c r="M1232" s="13" t="s">
        <v>5680</v>
      </c>
      <c r="N1232" s="3">
        <v>85</v>
      </c>
      <c r="O1232" s="3">
        <v>106</v>
      </c>
      <c r="P1232" s="3"/>
      <c r="Q1232" s="15" t="s">
        <v>5681</v>
      </c>
      <c r="R1232" s="7" t="s">
        <v>5102</v>
      </c>
    </row>
    <row r="1233" spans="1:18" ht="123">
      <c r="A1233" s="9" t="s">
        <v>5682</v>
      </c>
      <c r="B1233" s="5" t="s">
        <v>17603</v>
      </c>
      <c r="C1233" s="5" t="s">
        <v>2101</v>
      </c>
      <c r="D1233" s="3" t="s">
        <v>5683</v>
      </c>
      <c r="E1233" s="6">
        <v>43824.237777777773</v>
      </c>
      <c r="F1233" s="3"/>
      <c r="G1233" s="3"/>
      <c r="H1233" s="3"/>
      <c r="I1233" s="3"/>
      <c r="J1233" s="3" t="s">
        <v>5684</v>
      </c>
      <c r="K1233" s="3"/>
      <c r="L1233" s="7" t="s">
        <v>36</v>
      </c>
      <c r="M1233" s="13" t="s">
        <v>5685</v>
      </c>
      <c r="N1233" s="3">
        <v>173</v>
      </c>
      <c r="O1233" s="3">
        <v>415</v>
      </c>
      <c r="P1233" s="3" t="s">
        <v>5686</v>
      </c>
      <c r="Q1233" s="15" t="s">
        <v>5687</v>
      </c>
      <c r="R1233" s="7" t="s">
        <v>2106</v>
      </c>
    </row>
    <row r="1234" spans="1:18" ht="123">
      <c r="A1234" s="9" t="s">
        <v>5688</v>
      </c>
      <c r="B1234" s="5" t="s">
        <v>17604</v>
      </c>
      <c r="C1234" s="5" t="s">
        <v>2101</v>
      </c>
      <c r="D1234" s="3" t="s">
        <v>5689</v>
      </c>
      <c r="E1234" s="6">
        <v>43824.237743055557</v>
      </c>
      <c r="F1234" s="3"/>
      <c r="G1234" s="3"/>
      <c r="H1234" s="3"/>
      <c r="I1234" s="3"/>
      <c r="J1234" s="3" t="s">
        <v>5690</v>
      </c>
      <c r="K1234" s="3"/>
      <c r="L1234" s="7" t="s">
        <v>36</v>
      </c>
      <c r="M1234" s="13" t="s">
        <v>5691</v>
      </c>
      <c r="N1234" s="3">
        <v>344</v>
      </c>
      <c r="O1234" s="3">
        <v>256</v>
      </c>
      <c r="P1234" s="3" t="s">
        <v>5692</v>
      </c>
      <c r="Q1234" s="15" t="s">
        <v>5693</v>
      </c>
      <c r="R1234" s="7" t="s">
        <v>2106</v>
      </c>
    </row>
    <row r="1235" spans="1:18" ht="51.6">
      <c r="A1235" s="9" t="s">
        <v>5694</v>
      </c>
      <c r="B1235" s="5" t="s">
        <v>17605</v>
      </c>
      <c r="C1235" s="5" t="s">
        <v>2123</v>
      </c>
      <c r="D1235" s="3" t="s">
        <v>5695</v>
      </c>
      <c r="E1235" s="6">
        <v>43824.237708333334</v>
      </c>
      <c r="F1235" s="3"/>
      <c r="G1235" s="3"/>
      <c r="H1235" s="3"/>
      <c r="I1235" s="3"/>
      <c r="J1235" s="3" t="s">
        <v>5696</v>
      </c>
      <c r="K1235" s="3"/>
      <c r="L1235" s="7" t="s">
        <v>36</v>
      </c>
      <c r="M1235" s="13" t="s">
        <v>5697</v>
      </c>
      <c r="N1235" s="3">
        <v>117</v>
      </c>
      <c r="O1235" s="3">
        <v>802</v>
      </c>
      <c r="P1235" s="3"/>
      <c r="Q1235" s="15" t="s">
        <v>5698</v>
      </c>
      <c r="R1235" s="7" t="s">
        <v>2128</v>
      </c>
    </row>
    <row r="1236" spans="1:18" ht="123">
      <c r="A1236" s="9" t="s">
        <v>5699</v>
      </c>
      <c r="B1236" s="5" t="s">
        <v>17606</v>
      </c>
      <c r="C1236" s="5" t="s">
        <v>2101</v>
      </c>
      <c r="D1236" s="3" t="s">
        <v>5700</v>
      </c>
      <c r="E1236" s="6">
        <v>43824.237685185188</v>
      </c>
      <c r="F1236" s="3"/>
      <c r="G1236" s="3"/>
      <c r="H1236" s="3"/>
      <c r="I1236" s="3"/>
      <c r="J1236" s="3" t="s">
        <v>5701</v>
      </c>
      <c r="K1236" s="3"/>
      <c r="L1236" s="7" t="s">
        <v>36</v>
      </c>
      <c r="M1236" s="13" t="s">
        <v>5702</v>
      </c>
      <c r="N1236" s="3">
        <v>117</v>
      </c>
      <c r="O1236" s="3">
        <v>83</v>
      </c>
      <c r="P1236" s="3"/>
      <c r="Q1236" s="15" t="s">
        <v>5703</v>
      </c>
      <c r="R1236" s="7" t="s">
        <v>2106</v>
      </c>
    </row>
    <row r="1237" spans="1:18" ht="72">
      <c r="A1237" s="9" t="s">
        <v>5704</v>
      </c>
      <c r="B1237" s="5" t="s">
        <v>17607</v>
      </c>
      <c r="C1237" s="5" t="s">
        <v>5705</v>
      </c>
      <c r="D1237" s="3" t="s">
        <v>5706</v>
      </c>
      <c r="E1237" s="6">
        <v>43824.237650462965</v>
      </c>
      <c r="F1237" s="3"/>
      <c r="G1237" s="3"/>
      <c r="H1237" s="3"/>
      <c r="I1237" s="3"/>
      <c r="J1237" s="3" t="s">
        <v>5679</v>
      </c>
      <c r="K1237" s="3"/>
      <c r="L1237" s="7" t="s">
        <v>22</v>
      </c>
      <c r="M1237" s="13" t="s">
        <v>5680</v>
      </c>
      <c r="N1237" s="3">
        <v>85</v>
      </c>
      <c r="O1237" s="3">
        <v>106</v>
      </c>
      <c r="P1237" s="3"/>
      <c r="Q1237" s="15" t="s">
        <v>5707</v>
      </c>
      <c r="R1237" s="7" t="s">
        <v>5708</v>
      </c>
    </row>
    <row r="1238" spans="1:18" ht="51.6">
      <c r="A1238" s="9" t="s">
        <v>5709</v>
      </c>
      <c r="B1238" s="5" t="s">
        <v>17608</v>
      </c>
      <c r="C1238" s="5" t="s">
        <v>2123</v>
      </c>
      <c r="D1238" s="3" t="s">
        <v>5710</v>
      </c>
      <c r="E1238" s="6">
        <v>43824.237627314811</v>
      </c>
      <c r="F1238" s="3"/>
      <c r="G1238" s="3"/>
      <c r="H1238" s="3"/>
      <c r="I1238" s="3"/>
      <c r="J1238" s="3" t="s">
        <v>5711</v>
      </c>
      <c r="K1238" s="3"/>
      <c r="L1238" s="7" t="s">
        <v>22</v>
      </c>
      <c r="M1238" s="13" t="s">
        <v>5712</v>
      </c>
      <c r="N1238" s="3">
        <v>180</v>
      </c>
      <c r="O1238" s="3">
        <v>189</v>
      </c>
      <c r="P1238" s="3" t="s">
        <v>5713</v>
      </c>
      <c r="Q1238" s="15" t="s">
        <v>5714</v>
      </c>
      <c r="R1238" s="7" t="s">
        <v>2128</v>
      </c>
    </row>
    <row r="1239" spans="1:18" ht="61.8">
      <c r="A1239" s="9" t="s">
        <v>5715</v>
      </c>
      <c r="B1239" s="5" t="s">
        <v>17609</v>
      </c>
      <c r="C1239" s="5" t="s">
        <v>2243</v>
      </c>
      <c r="D1239" s="3" t="s">
        <v>5716</v>
      </c>
      <c r="E1239" s="6">
        <v>43824.237615740742</v>
      </c>
      <c r="F1239" s="3"/>
      <c r="G1239" s="3"/>
      <c r="H1239" s="3"/>
      <c r="I1239" s="3"/>
      <c r="J1239" s="3" t="s">
        <v>5717</v>
      </c>
      <c r="K1239" s="3"/>
      <c r="L1239" s="7" t="s">
        <v>22</v>
      </c>
      <c r="M1239" s="13" t="s">
        <v>5718</v>
      </c>
      <c r="N1239" s="3">
        <v>5</v>
      </c>
      <c r="O1239" s="3">
        <v>55</v>
      </c>
      <c r="P1239" s="3"/>
      <c r="Q1239" s="15" t="s">
        <v>5719</v>
      </c>
      <c r="R1239" s="7" t="s">
        <v>2249</v>
      </c>
    </row>
    <row r="1240" spans="1:18" ht="123">
      <c r="A1240" s="9" t="s">
        <v>5720</v>
      </c>
      <c r="B1240" s="5" t="s">
        <v>17610</v>
      </c>
      <c r="C1240" s="5" t="s">
        <v>2101</v>
      </c>
      <c r="D1240" s="3" t="s">
        <v>5721</v>
      </c>
      <c r="E1240" s="6">
        <v>43824.237569444449</v>
      </c>
      <c r="F1240" s="3"/>
      <c r="G1240" s="3"/>
      <c r="H1240" s="3"/>
      <c r="I1240" s="3"/>
      <c r="J1240" s="3" t="s">
        <v>5722</v>
      </c>
      <c r="K1240" s="3"/>
      <c r="L1240" s="7" t="s">
        <v>36</v>
      </c>
      <c r="M1240" s="13" t="s">
        <v>5723</v>
      </c>
      <c r="N1240" s="3">
        <v>391</v>
      </c>
      <c r="O1240" s="3">
        <v>1049</v>
      </c>
      <c r="P1240" s="3" t="s">
        <v>5724</v>
      </c>
      <c r="Q1240" s="15" t="s">
        <v>5725</v>
      </c>
      <c r="R1240" s="7" t="s">
        <v>2106</v>
      </c>
    </row>
    <row r="1241" spans="1:18" ht="51.6">
      <c r="A1241" s="9" t="s">
        <v>5726</v>
      </c>
      <c r="B1241" s="5" t="s">
        <v>17611</v>
      </c>
      <c r="C1241" s="5" t="s">
        <v>2108</v>
      </c>
      <c r="D1241" s="3" t="s">
        <v>5727</v>
      </c>
      <c r="E1241" s="6">
        <v>43824.237557870365</v>
      </c>
      <c r="F1241" s="3"/>
      <c r="G1241" s="3"/>
      <c r="H1241" s="3"/>
      <c r="I1241" s="3"/>
      <c r="J1241" s="3" t="s">
        <v>4345</v>
      </c>
      <c r="K1241" s="3"/>
      <c r="L1241" s="7" t="s">
        <v>36</v>
      </c>
      <c r="M1241" s="13" t="s">
        <v>4346</v>
      </c>
      <c r="N1241" s="3">
        <v>183</v>
      </c>
      <c r="O1241" s="3">
        <v>406</v>
      </c>
      <c r="P1241" s="3"/>
      <c r="Q1241" s="15" t="s">
        <v>5728</v>
      </c>
      <c r="R1241" s="7" t="s">
        <v>2113</v>
      </c>
    </row>
    <row r="1242" spans="1:18" ht="133.19999999999999">
      <c r="A1242" s="9" t="s">
        <v>5729</v>
      </c>
      <c r="B1242" s="5" t="s">
        <v>16899</v>
      </c>
      <c r="C1242" s="5" t="s">
        <v>2217</v>
      </c>
      <c r="D1242" s="3" t="s">
        <v>5730</v>
      </c>
      <c r="E1242" s="6">
        <v>43824.237523148149</v>
      </c>
      <c r="F1242" s="3"/>
      <c r="G1242" s="3"/>
      <c r="H1242" s="3"/>
      <c r="I1242" s="3"/>
      <c r="J1242" s="3" t="s">
        <v>5731</v>
      </c>
      <c r="K1242" s="3"/>
      <c r="L1242" s="7" t="s">
        <v>22</v>
      </c>
      <c r="M1242" s="13" t="s">
        <v>5732</v>
      </c>
      <c r="N1242" s="3">
        <v>534</v>
      </c>
      <c r="O1242" s="3">
        <v>1001</v>
      </c>
      <c r="P1242" s="3"/>
      <c r="Q1242" s="15" t="s">
        <v>5733</v>
      </c>
      <c r="R1242" s="7" t="s">
        <v>2222</v>
      </c>
    </row>
    <row r="1243" spans="1:18" ht="51.6">
      <c r="A1243" s="9" t="s">
        <v>5734</v>
      </c>
      <c r="B1243" s="5" t="s">
        <v>17612</v>
      </c>
      <c r="C1243" s="5" t="s">
        <v>2217</v>
      </c>
      <c r="D1243" s="3" t="s">
        <v>5735</v>
      </c>
      <c r="E1243" s="6">
        <v>43824.237384259264</v>
      </c>
      <c r="F1243" s="3"/>
      <c r="G1243" s="3"/>
      <c r="H1243" s="3"/>
      <c r="I1243" s="3"/>
      <c r="J1243" s="3" t="s">
        <v>5492</v>
      </c>
      <c r="K1243" s="3"/>
      <c r="L1243" s="7" t="s">
        <v>22</v>
      </c>
      <c r="M1243" s="13" t="s">
        <v>5493</v>
      </c>
      <c r="N1243" s="3">
        <v>2</v>
      </c>
      <c r="O1243" s="3">
        <v>90</v>
      </c>
      <c r="P1243" s="3"/>
      <c r="Q1243" s="15" t="s">
        <v>5736</v>
      </c>
      <c r="R1243" s="7" t="s">
        <v>2222</v>
      </c>
    </row>
    <row r="1244" spans="1:18" ht="72">
      <c r="A1244" s="9" t="s">
        <v>5737</v>
      </c>
      <c r="B1244" s="5" t="s">
        <v>17613</v>
      </c>
      <c r="C1244" s="5" t="s">
        <v>2108</v>
      </c>
      <c r="D1244" s="3" t="s">
        <v>5738</v>
      </c>
      <c r="E1244" s="6">
        <v>43824.237349537041</v>
      </c>
      <c r="F1244" s="3"/>
      <c r="G1244" s="3"/>
      <c r="H1244" s="3"/>
      <c r="I1244" s="3"/>
      <c r="J1244" s="3" t="s">
        <v>5739</v>
      </c>
      <c r="K1244" s="3"/>
      <c r="L1244" s="7" t="s">
        <v>36</v>
      </c>
      <c r="M1244" s="13" t="s">
        <v>5740</v>
      </c>
      <c r="N1244" s="3">
        <v>504</v>
      </c>
      <c r="O1244" s="3">
        <v>432</v>
      </c>
      <c r="P1244" s="3"/>
      <c r="Q1244" s="15" t="s">
        <v>5741</v>
      </c>
      <c r="R1244" s="7" t="s">
        <v>2113</v>
      </c>
    </row>
    <row r="1245" spans="1:18" ht="61.8">
      <c r="A1245" s="9" t="s">
        <v>5742</v>
      </c>
      <c r="B1245" s="5" t="s">
        <v>17104</v>
      </c>
      <c r="C1245" s="5" t="s">
        <v>2123</v>
      </c>
      <c r="D1245" s="3" t="s">
        <v>5738</v>
      </c>
      <c r="E1245" s="6">
        <v>43824.237349537041</v>
      </c>
      <c r="F1245" s="3"/>
      <c r="G1245" s="3"/>
      <c r="H1245" s="3"/>
      <c r="I1245" s="3"/>
      <c r="J1245" s="3" t="s">
        <v>5743</v>
      </c>
      <c r="K1245" s="3"/>
      <c r="L1245" s="7" t="s">
        <v>36</v>
      </c>
      <c r="M1245" s="13" t="s">
        <v>5744</v>
      </c>
      <c r="N1245" s="3">
        <v>30</v>
      </c>
      <c r="O1245" s="3">
        <v>183</v>
      </c>
      <c r="P1245" s="3" t="s">
        <v>5745</v>
      </c>
      <c r="Q1245" s="15" t="s">
        <v>5746</v>
      </c>
      <c r="R1245" s="7" t="s">
        <v>2128</v>
      </c>
    </row>
    <row r="1246" spans="1:18" ht="51.6">
      <c r="A1246" s="9" t="s">
        <v>5747</v>
      </c>
      <c r="B1246" s="5" t="s">
        <v>17614</v>
      </c>
      <c r="C1246" s="5" t="s">
        <v>2170</v>
      </c>
      <c r="D1246" s="3" t="s">
        <v>5748</v>
      </c>
      <c r="E1246" s="6">
        <v>43824.237337962964</v>
      </c>
      <c r="F1246" s="3"/>
      <c r="G1246" s="3"/>
      <c r="H1246" s="3"/>
      <c r="I1246" s="3"/>
      <c r="J1246" s="3" t="s">
        <v>5749</v>
      </c>
      <c r="K1246" s="3"/>
      <c r="L1246" s="7" t="s">
        <v>36</v>
      </c>
      <c r="M1246" s="13" t="s">
        <v>5750</v>
      </c>
      <c r="N1246" s="3">
        <v>197</v>
      </c>
      <c r="O1246" s="3">
        <v>166</v>
      </c>
      <c r="P1246" s="3"/>
      <c r="Q1246" s="15" t="s">
        <v>5751</v>
      </c>
      <c r="R1246" s="7" t="s">
        <v>2176</v>
      </c>
    </row>
    <row r="1247" spans="1:18" ht="31.2">
      <c r="A1247" s="9" t="s">
        <v>5752</v>
      </c>
      <c r="B1247" s="5" t="s">
        <v>17615</v>
      </c>
      <c r="C1247" s="5" t="s">
        <v>3133</v>
      </c>
      <c r="D1247" s="3" t="s">
        <v>5753</v>
      </c>
      <c r="E1247" s="6">
        <v>43824.237303240741</v>
      </c>
      <c r="F1247" s="3"/>
      <c r="G1247" s="3"/>
      <c r="H1247" s="3"/>
      <c r="I1247" s="3"/>
      <c r="J1247" s="3" t="s">
        <v>5754</v>
      </c>
      <c r="K1247" s="3"/>
      <c r="L1247" s="7" t="s">
        <v>36</v>
      </c>
      <c r="M1247" s="13" t="s">
        <v>5755</v>
      </c>
      <c r="N1247" s="3">
        <v>7</v>
      </c>
      <c r="O1247" s="3">
        <v>233</v>
      </c>
      <c r="P1247" s="3" t="s">
        <v>222</v>
      </c>
      <c r="Q1247" s="15" t="s">
        <v>5756</v>
      </c>
      <c r="R1247" s="7" t="s">
        <v>3138</v>
      </c>
    </row>
    <row r="1248" spans="1:18" ht="41.4">
      <c r="A1248" s="9" t="s">
        <v>5757</v>
      </c>
      <c r="B1248" s="5" t="s">
        <v>17616</v>
      </c>
      <c r="C1248" s="5" t="s">
        <v>2559</v>
      </c>
      <c r="D1248" s="3" t="s">
        <v>5753</v>
      </c>
      <c r="E1248" s="6">
        <v>43824.237303240741</v>
      </c>
      <c r="F1248" s="3"/>
      <c r="G1248" s="3"/>
      <c r="H1248" s="3"/>
      <c r="I1248" s="3"/>
      <c r="J1248" s="3" t="s">
        <v>5758</v>
      </c>
      <c r="K1248" s="3"/>
      <c r="L1248" s="7" t="s">
        <v>36</v>
      </c>
      <c r="M1248" s="13" t="s">
        <v>5759</v>
      </c>
      <c r="N1248" s="3">
        <v>685</v>
      </c>
      <c r="O1248" s="3">
        <v>606</v>
      </c>
      <c r="P1248" s="3"/>
      <c r="Q1248" s="15" t="s">
        <v>5760</v>
      </c>
      <c r="R1248" s="7" t="s">
        <v>2564</v>
      </c>
    </row>
    <row r="1249" spans="1:18" ht="51.6">
      <c r="A1249" s="9" t="s">
        <v>5761</v>
      </c>
      <c r="B1249" s="5" t="s">
        <v>17149</v>
      </c>
      <c r="C1249" s="5" t="s">
        <v>5762</v>
      </c>
      <c r="D1249" s="3" t="s">
        <v>5763</v>
      </c>
      <c r="E1249" s="6">
        <v>43824.237268518518</v>
      </c>
      <c r="F1249" s="3"/>
      <c r="G1249" s="3"/>
      <c r="H1249" s="3"/>
      <c r="I1249" s="3"/>
      <c r="J1249" s="3" t="s">
        <v>3435</v>
      </c>
      <c r="K1249" s="3"/>
      <c r="L1249" s="7" t="s">
        <v>22</v>
      </c>
      <c r="M1249" s="13" t="s">
        <v>3436</v>
      </c>
      <c r="N1249" s="3">
        <v>115</v>
      </c>
      <c r="O1249" s="3">
        <v>205</v>
      </c>
      <c r="P1249" s="3"/>
      <c r="Q1249" s="15" t="s">
        <v>5764</v>
      </c>
      <c r="R1249" s="7" t="s">
        <v>5765</v>
      </c>
    </row>
    <row r="1250" spans="1:18" ht="51.6">
      <c r="A1250" s="9" t="s">
        <v>5766</v>
      </c>
      <c r="B1250" s="5" t="s">
        <v>16885</v>
      </c>
      <c r="C1250" s="5" t="s">
        <v>2170</v>
      </c>
      <c r="D1250" s="3" t="s">
        <v>5767</v>
      </c>
      <c r="E1250" s="6">
        <v>43824.237256944441</v>
      </c>
      <c r="F1250" s="3"/>
      <c r="G1250" s="3"/>
      <c r="H1250" s="3"/>
      <c r="I1250" s="3"/>
      <c r="J1250" s="3" t="s">
        <v>5768</v>
      </c>
      <c r="K1250" s="3"/>
      <c r="L1250" s="7" t="s">
        <v>266</v>
      </c>
      <c r="M1250" s="13" t="s">
        <v>5769</v>
      </c>
      <c r="N1250" s="3">
        <v>144</v>
      </c>
      <c r="O1250" s="3">
        <v>93</v>
      </c>
      <c r="P1250" s="3" t="s">
        <v>151</v>
      </c>
      <c r="Q1250" s="15" t="s">
        <v>5770</v>
      </c>
      <c r="R1250" s="7" t="s">
        <v>2176</v>
      </c>
    </row>
    <row r="1251" spans="1:18" ht="51.6">
      <c r="A1251" s="9" t="s">
        <v>5771</v>
      </c>
      <c r="B1251" s="5" t="s">
        <v>17069</v>
      </c>
      <c r="C1251" s="5" t="s">
        <v>2197</v>
      </c>
      <c r="D1251" s="3" t="s">
        <v>5772</v>
      </c>
      <c r="E1251" s="6">
        <v>43824.237245370372</v>
      </c>
      <c r="F1251" s="3"/>
      <c r="G1251" s="3"/>
      <c r="H1251" s="3"/>
      <c r="I1251" s="3"/>
      <c r="J1251" s="3" t="s">
        <v>5743</v>
      </c>
      <c r="K1251" s="3"/>
      <c r="L1251" s="7" t="s">
        <v>36</v>
      </c>
      <c r="M1251" s="13" t="s">
        <v>5744</v>
      </c>
      <c r="N1251" s="3">
        <v>30</v>
      </c>
      <c r="O1251" s="3">
        <v>183</v>
      </c>
      <c r="P1251" s="3" t="s">
        <v>5745</v>
      </c>
      <c r="Q1251" s="15" t="s">
        <v>5773</v>
      </c>
      <c r="R1251" s="7" t="s">
        <v>2203</v>
      </c>
    </row>
    <row r="1252" spans="1:18" ht="123">
      <c r="A1252" s="9" t="s">
        <v>5774</v>
      </c>
      <c r="B1252" s="5" t="s">
        <v>17617</v>
      </c>
      <c r="C1252" s="5" t="s">
        <v>2101</v>
      </c>
      <c r="D1252" s="3" t="s">
        <v>5772</v>
      </c>
      <c r="E1252" s="6">
        <v>43824.237245370372</v>
      </c>
      <c r="F1252" s="3"/>
      <c r="G1252" s="3"/>
      <c r="H1252" s="3"/>
      <c r="I1252" s="3"/>
      <c r="J1252" s="3" t="s">
        <v>5775</v>
      </c>
      <c r="K1252" s="3"/>
      <c r="L1252" s="7" t="s">
        <v>22</v>
      </c>
      <c r="M1252" s="13" t="s">
        <v>5776</v>
      </c>
      <c r="N1252" s="3">
        <v>772</v>
      </c>
      <c r="O1252" s="3">
        <v>736</v>
      </c>
      <c r="P1252" s="3" t="s">
        <v>5777</v>
      </c>
      <c r="Q1252" s="15" t="s">
        <v>5778</v>
      </c>
      <c r="R1252" s="7" t="s">
        <v>2106</v>
      </c>
    </row>
    <row r="1253" spans="1:18" ht="123">
      <c r="A1253" s="9" t="s">
        <v>5779</v>
      </c>
      <c r="B1253" s="5" t="s">
        <v>17369</v>
      </c>
      <c r="C1253" s="5" t="s">
        <v>2137</v>
      </c>
      <c r="D1253" s="3" t="s">
        <v>5780</v>
      </c>
      <c r="E1253" s="6">
        <v>43824.237222222218</v>
      </c>
      <c r="F1253" s="3"/>
      <c r="G1253" s="3"/>
      <c r="H1253" s="3"/>
      <c r="I1253" s="3"/>
      <c r="J1253" s="3" t="s">
        <v>5781</v>
      </c>
      <c r="K1253" s="3"/>
      <c r="L1253" s="7" t="s">
        <v>36</v>
      </c>
      <c r="M1253" s="13" t="s">
        <v>5782</v>
      </c>
      <c r="N1253" s="3">
        <v>207</v>
      </c>
      <c r="O1253" s="3">
        <v>1128</v>
      </c>
      <c r="P1253" s="3" t="s">
        <v>151</v>
      </c>
      <c r="Q1253" s="15" t="s">
        <v>5783</v>
      </c>
      <c r="R1253" s="7" t="s">
        <v>2142</v>
      </c>
    </row>
    <row r="1254" spans="1:18" ht="51.6">
      <c r="A1254" s="9" t="s">
        <v>5784</v>
      </c>
      <c r="B1254" s="5" t="s">
        <v>17618</v>
      </c>
      <c r="C1254" s="5" t="s">
        <v>5785</v>
      </c>
      <c r="D1254" s="3" t="s">
        <v>5786</v>
      </c>
      <c r="E1254" s="6">
        <v>43824.237187499995</v>
      </c>
      <c r="F1254" s="3"/>
      <c r="G1254" s="3"/>
      <c r="H1254" s="3"/>
      <c r="I1254" s="3"/>
      <c r="J1254" s="3" t="s">
        <v>5787</v>
      </c>
      <c r="K1254" s="3"/>
      <c r="L1254" s="7" t="s">
        <v>22</v>
      </c>
      <c r="M1254" s="13" t="s">
        <v>5788</v>
      </c>
      <c r="N1254" s="3">
        <v>17</v>
      </c>
      <c r="O1254" s="3">
        <v>237</v>
      </c>
      <c r="P1254" s="3"/>
      <c r="Q1254" s="15" t="s">
        <v>5789</v>
      </c>
      <c r="R1254" s="7" t="s">
        <v>5790</v>
      </c>
    </row>
    <row r="1255" spans="1:18" ht="51.6">
      <c r="A1255" s="9" t="s">
        <v>5791</v>
      </c>
      <c r="B1255" s="5" t="s">
        <v>17619</v>
      </c>
      <c r="C1255" s="5" t="s">
        <v>2170</v>
      </c>
      <c r="D1255" s="3" t="s">
        <v>5786</v>
      </c>
      <c r="E1255" s="6">
        <v>43824.237187499995</v>
      </c>
      <c r="F1255" s="3"/>
      <c r="G1255" s="3"/>
      <c r="H1255" s="3"/>
      <c r="I1255" s="3"/>
      <c r="J1255" s="3" t="s">
        <v>5792</v>
      </c>
      <c r="K1255" s="3"/>
      <c r="L1255" s="7" t="s">
        <v>36</v>
      </c>
      <c r="M1255" s="13" t="s">
        <v>5793</v>
      </c>
      <c r="N1255" s="3">
        <v>343</v>
      </c>
      <c r="O1255" s="3">
        <v>585</v>
      </c>
      <c r="P1255" s="3" t="s">
        <v>5794</v>
      </c>
      <c r="Q1255" s="15" t="s">
        <v>5795</v>
      </c>
      <c r="R1255" s="7" t="s">
        <v>2176</v>
      </c>
    </row>
    <row r="1256" spans="1:18" ht="82.2">
      <c r="A1256" s="9" t="s">
        <v>5796</v>
      </c>
      <c r="B1256" s="5" t="s">
        <v>16900</v>
      </c>
      <c r="C1256" s="5" t="s">
        <v>2243</v>
      </c>
      <c r="D1256" s="3" t="s">
        <v>5797</v>
      </c>
      <c r="E1256" s="6">
        <v>43824.237164351856</v>
      </c>
      <c r="F1256" s="3"/>
      <c r="G1256" s="3"/>
      <c r="H1256" s="3"/>
      <c r="I1256" s="3"/>
      <c r="J1256" s="3" t="s">
        <v>5798</v>
      </c>
      <c r="K1256" s="3"/>
      <c r="L1256" s="7" t="s">
        <v>36</v>
      </c>
      <c r="M1256" s="13" t="s">
        <v>5799</v>
      </c>
      <c r="N1256" s="3">
        <v>572</v>
      </c>
      <c r="O1256" s="3">
        <v>225</v>
      </c>
      <c r="P1256" s="3" t="s">
        <v>5800</v>
      </c>
      <c r="Q1256" s="15" t="s">
        <v>5801</v>
      </c>
      <c r="R1256" s="7" t="s">
        <v>2249</v>
      </c>
    </row>
    <row r="1257" spans="1:18" ht="51.6">
      <c r="A1257" s="9" t="s">
        <v>5802</v>
      </c>
      <c r="B1257" s="5" t="s">
        <v>17069</v>
      </c>
      <c r="C1257" s="5" t="s">
        <v>2108</v>
      </c>
      <c r="D1257" s="3" t="s">
        <v>5803</v>
      </c>
      <c r="E1257" s="6">
        <v>43824.237060185187</v>
      </c>
      <c r="F1257" s="3"/>
      <c r="G1257" s="3"/>
      <c r="H1257" s="3"/>
      <c r="I1257" s="3"/>
      <c r="J1257" s="3" t="s">
        <v>5804</v>
      </c>
      <c r="K1257" s="3"/>
      <c r="L1257" s="7" t="s">
        <v>22</v>
      </c>
      <c r="M1257" s="13" t="s">
        <v>5805</v>
      </c>
      <c r="N1257" s="3">
        <v>2</v>
      </c>
      <c r="O1257" s="3">
        <v>93</v>
      </c>
      <c r="P1257" s="3"/>
      <c r="Q1257" s="15" t="s">
        <v>5806</v>
      </c>
      <c r="R1257" s="7" t="s">
        <v>2113</v>
      </c>
    </row>
    <row r="1258" spans="1:18" ht="102.6">
      <c r="A1258" s="9" t="s">
        <v>5807</v>
      </c>
      <c r="B1258" s="5" t="s">
        <v>17620</v>
      </c>
      <c r="C1258" s="5" t="s">
        <v>5808</v>
      </c>
      <c r="D1258" s="3" t="s">
        <v>5809</v>
      </c>
      <c r="E1258" s="6">
        <v>43824.237025462964</v>
      </c>
      <c r="F1258" s="3"/>
      <c r="G1258" s="3"/>
      <c r="H1258" s="3"/>
      <c r="I1258" s="3"/>
      <c r="J1258" s="3" t="s">
        <v>5810</v>
      </c>
      <c r="K1258" s="3"/>
      <c r="L1258" s="7" t="s">
        <v>112</v>
      </c>
      <c r="M1258" s="13" t="s">
        <v>5811</v>
      </c>
      <c r="N1258" s="3">
        <v>2</v>
      </c>
      <c r="O1258" s="3">
        <v>48</v>
      </c>
      <c r="P1258" s="3" t="s">
        <v>151</v>
      </c>
      <c r="Q1258" s="15" t="s">
        <v>5812</v>
      </c>
      <c r="R1258" s="7" t="s">
        <v>5813</v>
      </c>
    </row>
    <row r="1259" spans="1:18" ht="82.2">
      <c r="A1259" s="9" t="s">
        <v>5814</v>
      </c>
      <c r="B1259" s="5" t="s">
        <v>16900</v>
      </c>
      <c r="C1259" s="5" t="s">
        <v>2243</v>
      </c>
      <c r="D1259" s="3" t="s">
        <v>5815</v>
      </c>
      <c r="E1259" s="6">
        <v>43824.236967592587</v>
      </c>
      <c r="F1259" s="3"/>
      <c r="G1259" s="3"/>
      <c r="H1259" s="3"/>
      <c r="I1259" s="3"/>
      <c r="J1259" s="3" t="s">
        <v>5816</v>
      </c>
      <c r="K1259" s="3"/>
      <c r="L1259" s="7" t="s">
        <v>36</v>
      </c>
      <c r="M1259" s="13" t="s">
        <v>5817</v>
      </c>
      <c r="N1259" s="3">
        <v>39</v>
      </c>
      <c r="O1259" s="3">
        <v>814</v>
      </c>
      <c r="P1259" s="3" t="s">
        <v>5818</v>
      </c>
      <c r="Q1259" s="15" t="s">
        <v>5819</v>
      </c>
      <c r="R1259" s="7" t="s">
        <v>2249</v>
      </c>
    </row>
    <row r="1260" spans="1:18" ht="51.6">
      <c r="A1260" s="9" t="s">
        <v>5820</v>
      </c>
      <c r="B1260" s="5" t="s">
        <v>17621</v>
      </c>
      <c r="C1260" s="5" t="s">
        <v>2243</v>
      </c>
      <c r="D1260" s="3" t="s">
        <v>5821</v>
      </c>
      <c r="E1260" s="6">
        <v>43824.236956018518</v>
      </c>
      <c r="F1260" s="3"/>
      <c r="G1260" s="3"/>
      <c r="H1260" s="3"/>
      <c r="I1260" s="3"/>
      <c r="J1260" s="3" t="s">
        <v>5822</v>
      </c>
      <c r="K1260" s="3"/>
      <c r="L1260" s="7" t="s">
        <v>22</v>
      </c>
      <c r="M1260" s="13" t="s">
        <v>5823</v>
      </c>
      <c r="N1260" s="3">
        <v>33</v>
      </c>
      <c r="O1260" s="3">
        <v>2303</v>
      </c>
      <c r="P1260" s="3" t="s">
        <v>81</v>
      </c>
      <c r="Q1260" s="15" t="s">
        <v>5824</v>
      </c>
      <c r="R1260" s="7" t="s">
        <v>2249</v>
      </c>
    </row>
    <row r="1261" spans="1:18" ht="123">
      <c r="A1261" s="9" t="s">
        <v>5825</v>
      </c>
      <c r="B1261" s="5" t="s">
        <v>17622</v>
      </c>
      <c r="C1261" s="5" t="s">
        <v>2101</v>
      </c>
      <c r="D1261" s="3" t="s">
        <v>5821</v>
      </c>
      <c r="E1261" s="6">
        <v>43824.236956018518</v>
      </c>
      <c r="F1261" s="3"/>
      <c r="G1261" s="3"/>
      <c r="H1261" s="3"/>
      <c r="I1261" s="3"/>
      <c r="J1261" s="3" t="s">
        <v>5826</v>
      </c>
      <c r="K1261" s="3"/>
      <c r="L1261" s="7" t="s">
        <v>22</v>
      </c>
      <c r="M1261" s="13" t="s">
        <v>5827</v>
      </c>
      <c r="N1261" s="3">
        <v>113</v>
      </c>
      <c r="O1261" s="3">
        <v>247</v>
      </c>
      <c r="P1261" s="3" t="s">
        <v>5828</v>
      </c>
      <c r="Q1261" s="15" t="s">
        <v>5829</v>
      </c>
      <c r="R1261" s="7" t="s">
        <v>2106</v>
      </c>
    </row>
    <row r="1262" spans="1:18" ht="51.6">
      <c r="A1262" s="9" t="s">
        <v>5830</v>
      </c>
      <c r="B1262" s="5" t="s">
        <v>17623</v>
      </c>
      <c r="C1262" s="5" t="s">
        <v>2170</v>
      </c>
      <c r="D1262" s="3" t="s">
        <v>5821</v>
      </c>
      <c r="E1262" s="6">
        <v>43824.236956018518</v>
      </c>
      <c r="F1262" s="3"/>
      <c r="G1262" s="3"/>
      <c r="H1262" s="3"/>
      <c r="I1262" s="3"/>
      <c r="J1262" s="3" t="s">
        <v>5831</v>
      </c>
      <c r="K1262" s="3"/>
      <c r="L1262" s="7" t="s">
        <v>36</v>
      </c>
      <c r="M1262" s="13" t="s">
        <v>5832</v>
      </c>
      <c r="N1262" s="3">
        <v>103</v>
      </c>
      <c r="O1262" s="3">
        <v>342</v>
      </c>
      <c r="P1262" s="3"/>
      <c r="Q1262" s="15" t="s">
        <v>5833</v>
      </c>
      <c r="R1262" s="7" t="s">
        <v>2176</v>
      </c>
    </row>
    <row r="1263" spans="1:18" ht="123">
      <c r="A1263" s="9" t="s">
        <v>5834</v>
      </c>
      <c r="B1263" s="5" t="s">
        <v>17624</v>
      </c>
      <c r="C1263" s="5" t="s">
        <v>2101</v>
      </c>
      <c r="D1263" s="3" t="s">
        <v>5835</v>
      </c>
      <c r="E1263" s="6">
        <v>43824.236851851849</v>
      </c>
      <c r="F1263" s="3"/>
      <c r="G1263" s="3"/>
      <c r="H1263" s="3"/>
      <c r="I1263" s="3"/>
      <c r="J1263" s="3" t="s">
        <v>5836</v>
      </c>
      <c r="K1263" s="3"/>
      <c r="L1263" s="7" t="s">
        <v>36</v>
      </c>
      <c r="M1263" s="13" t="s">
        <v>5837</v>
      </c>
      <c r="N1263" s="3">
        <v>51</v>
      </c>
      <c r="O1263" s="3">
        <v>540</v>
      </c>
      <c r="P1263" s="3" t="s">
        <v>5838</v>
      </c>
      <c r="Q1263" s="15" t="s">
        <v>5839</v>
      </c>
      <c r="R1263" s="7" t="s">
        <v>2106</v>
      </c>
    </row>
    <row r="1264" spans="1:18" ht="82.2">
      <c r="A1264" s="9" t="s">
        <v>5840</v>
      </c>
      <c r="B1264" s="5" t="s">
        <v>16900</v>
      </c>
      <c r="C1264" s="5" t="s">
        <v>2239</v>
      </c>
      <c r="D1264" s="3" t="s">
        <v>5841</v>
      </c>
      <c r="E1264" s="6">
        <v>43824.236840277779</v>
      </c>
      <c r="F1264" s="3"/>
      <c r="G1264" s="3"/>
      <c r="H1264" s="3"/>
      <c r="I1264" s="3"/>
      <c r="J1264" s="3" t="s">
        <v>5743</v>
      </c>
      <c r="K1264" s="3"/>
      <c r="L1264" s="7" t="s">
        <v>36</v>
      </c>
      <c r="M1264" s="13" t="s">
        <v>5744</v>
      </c>
      <c r="N1264" s="3">
        <v>30</v>
      </c>
      <c r="O1264" s="3">
        <v>183</v>
      </c>
      <c r="P1264" s="3" t="s">
        <v>5745</v>
      </c>
      <c r="Q1264" s="15" t="s">
        <v>5842</v>
      </c>
      <c r="R1264" s="7" t="s">
        <v>2241</v>
      </c>
    </row>
    <row r="1265" spans="1:18" ht="51.6">
      <c r="A1265" s="9" t="s">
        <v>5843</v>
      </c>
      <c r="B1265" s="5" t="s">
        <v>17149</v>
      </c>
      <c r="C1265" s="5" t="s">
        <v>2359</v>
      </c>
      <c r="D1265" s="3" t="s">
        <v>5844</v>
      </c>
      <c r="E1265" s="6">
        <v>43824.236828703702</v>
      </c>
      <c r="F1265" s="3"/>
      <c r="G1265" s="3"/>
      <c r="H1265" s="3"/>
      <c r="I1265" s="3"/>
      <c r="J1265" s="3" t="s">
        <v>5630</v>
      </c>
      <c r="K1265" s="3"/>
      <c r="L1265" s="7" t="s">
        <v>36</v>
      </c>
      <c r="M1265" s="13" t="s">
        <v>5631</v>
      </c>
      <c r="N1265" s="3">
        <v>327</v>
      </c>
      <c r="O1265" s="3">
        <v>185</v>
      </c>
      <c r="P1265" s="3"/>
      <c r="Q1265" s="15" t="s">
        <v>5845</v>
      </c>
      <c r="R1265" s="7" t="s">
        <v>2362</v>
      </c>
    </row>
    <row r="1266" spans="1:18" ht="92.4">
      <c r="A1266" s="9" t="s">
        <v>5846</v>
      </c>
      <c r="B1266" s="5" t="s">
        <v>15997</v>
      </c>
      <c r="C1266" s="5" t="s">
        <v>5098</v>
      </c>
      <c r="D1266" s="3" t="s">
        <v>5847</v>
      </c>
      <c r="E1266" s="6">
        <v>43824.236817129626</v>
      </c>
      <c r="F1266" s="3"/>
      <c r="G1266" s="3"/>
      <c r="H1266" s="3"/>
      <c r="I1266" s="3"/>
      <c r="J1266" s="3" t="s">
        <v>5848</v>
      </c>
      <c r="K1266" s="3"/>
      <c r="L1266" s="7" t="s">
        <v>36</v>
      </c>
      <c r="M1266" s="13" t="s">
        <v>5849</v>
      </c>
      <c r="N1266" s="3">
        <v>78</v>
      </c>
      <c r="O1266" s="3">
        <v>92</v>
      </c>
      <c r="P1266" s="3" t="s">
        <v>5850</v>
      </c>
      <c r="Q1266" s="15" t="s">
        <v>5851</v>
      </c>
      <c r="R1266" s="7" t="s">
        <v>5102</v>
      </c>
    </row>
    <row r="1267" spans="1:18" ht="41.4">
      <c r="A1267" s="9" t="s">
        <v>5852</v>
      </c>
      <c r="B1267" s="5" t="s">
        <v>17625</v>
      </c>
      <c r="C1267" s="5" t="s">
        <v>5853</v>
      </c>
      <c r="D1267" s="3" t="s">
        <v>5854</v>
      </c>
      <c r="E1267" s="6">
        <v>43824.236793981487</v>
      </c>
      <c r="F1267" s="3"/>
      <c r="G1267" s="3"/>
      <c r="H1267" s="3"/>
      <c r="I1267" s="3"/>
      <c r="J1267" s="3" t="s">
        <v>4927</v>
      </c>
      <c r="K1267" s="3"/>
      <c r="L1267" s="7" t="s">
        <v>22</v>
      </c>
      <c r="M1267" s="13" t="s">
        <v>4928</v>
      </c>
      <c r="N1267" s="3">
        <v>200</v>
      </c>
      <c r="O1267" s="3">
        <v>204</v>
      </c>
      <c r="P1267" s="3" t="s">
        <v>38</v>
      </c>
      <c r="Q1267" s="15" t="s">
        <v>5855</v>
      </c>
      <c r="R1267" s="7" t="s">
        <v>5856</v>
      </c>
    </row>
    <row r="1268" spans="1:18" ht="133.19999999999999">
      <c r="A1268" s="9" t="s">
        <v>5857</v>
      </c>
      <c r="B1268" s="5" t="s">
        <v>17219</v>
      </c>
      <c r="C1268" s="5" t="s">
        <v>2359</v>
      </c>
      <c r="D1268" s="3" t="s">
        <v>5858</v>
      </c>
      <c r="E1268" s="6">
        <v>43824.236770833333</v>
      </c>
      <c r="F1268" s="3"/>
      <c r="G1268" s="3"/>
      <c r="H1268" s="3"/>
      <c r="I1268" s="3"/>
      <c r="J1268" s="3" t="s">
        <v>5859</v>
      </c>
      <c r="K1268" s="3"/>
      <c r="L1268" s="7" t="s">
        <v>36</v>
      </c>
      <c r="M1268" s="13" t="s">
        <v>5860</v>
      </c>
      <c r="N1268" s="3">
        <v>13</v>
      </c>
      <c r="O1268" s="3">
        <v>45</v>
      </c>
      <c r="P1268" s="3"/>
      <c r="Q1268" s="15" t="s">
        <v>5861</v>
      </c>
      <c r="R1268" s="7" t="s">
        <v>2362</v>
      </c>
    </row>
    <row r="1269" spans="1:18" ht="72">
      <c r="A1269" s="9" t="s">
        <v>5862</v>
      </c>
      <c r="B1269" s="5" t="s">
        <v>17626</v>
      </c>
      <c r="C1269" s="5" t="s">
        <v>2108</v>
      </c>
      <c r="D1269" s="3" t="s">
        <v>5863</v>
      </c>
      <c r="E1269" s="6">
        <v>43824.236678240741</v>
      </c>
      <c r="F1269" s="3"/>
      <c r="G1269" s="3"/>
      <c r="H1269" s="3"/>
      <c r="I1269" s="3"/>
      <c r="J1269" s="3" t="s">
        <v>5864</v>
      </c>
      <c r="K1269" s="3"/>
      <c r="L1269" s="7" t="s">
        <v>22</v>
      </c>
      <c r="M1269" s="13" t="s">
        <v>5865</v>
      </c>
      <c r="N1269" s="3">
        <v>22</v>
      </c>
      <c r="O1269" s="3">
        <v>178</v>
      </c>
      <c r="P1269" s="3"/>
      <c r="Q1269" s="15" t="s">
        <v>5866</v>
      </c>
      <c r="R1269" s="7" t="s">
        <v>2113</v>
      </c>
    </row>
    <row r="1270" spans="1:18" ht="82.2">
      <c r="A1270" s="9" t="s">
        <v>5867</v>
      </c>
      <c r="B1270" s="5" t="s">
        <v>16900</v>
      </c>
      <c r="C1270" s="5" t="s">
        <v>2664</v>
      </c>
      <c r="D1270" s="3" t="s">
        <v>5868</v>
      </c>
      <c r="E1270" s="6">
        <v>43824.236655092594</v>
      </c>
      <c r="F1270" s="3"/>
      <c r="G1270" s="3"/>
      <c r="H1270" s="3"/>
      <c r="I1270" s="3"/>
      <c r="J1270" s="3" t="s">
        <v>5869</v>
      </c>
      <c r="K1270" s="3"/>
      <c r="L1270" s="7" t="s">
        <v>36</v>
      </c>
      <c r="M1270" s="13" t="s">
        <v>5870</v>
      </c>
      <c r="N1270" s="3">
        <v>6</v>
      </c>
      <c r="O1270" s="3">
        <v>197</v>
      </c>
      <c r="P1270" s="3"/>
      <c r="Q1270" s="15" t="s">
        <v>5871</v>
      </c>
      <c r="R1270" s="7" t="s">
        <v>2667</v>
      </c>
    </row>
    <row r="1271" spans="1:18" ht="72">
      <c r="A1271" s="9" t="s">
        <v>5872</v>
      </c>
      <c r="B1271" s="5" t="s">
        <v>17531</v>
      </c>
      <c r="C1271" s="5" t="s">
        <v>5873</v>
      </c>
      <c r="D1271" s="3" t="s">
        <v>5874</v>
      </c>
      <c r="E1271" s="6">
        <v>43824.236643518518</v>
      </c>
      <c r="F1271" s="3"/>
      <c r="G1271" s="3"/>
      <c r="H1271" s="3"/>
      <c r="I1271" s="3"/>
      <c r="J1271" s="3" t="s">
        <v>2245</v>
      </c>
      <c r="K1271" s="3"/>
      <c r="L1271" s="7" t="s">
        <v>36</v>
      </c>
      <c r="M1271" s="13" t="s">
        <v>2246</v>
      </c>
      <c r="N1271" s="3">
        <v>138</v>
      </c>
      <c r="O1271" s="3">
        <v>279</v>
      </c>
      <c r="P1271" s="3" t="s">
        <v>2247</v>
      </c>
      <c r="Q1271" s="15" t="s">
        <v>5875</v>
      </c>
      <c r="R1271" s="7" t="s">
        <v>5876</v>
      </c>
    </row>
    <row r="1272" spans="1:18" ht="61.8">
      <c r="A1272" s="9" t="s">
        <v>5877</v>
      </c>
      <c r="B1272" s="5" t="s">
        <v>17627</v>
      </c>
      <c r="C1272" s="5" t="s">
        <v>2094</v>
      </c>
      <c r="D1272" s="3" t="s">
        <v>5878</v>
      </c>
      <c r="E1272" s="6">
        <v>43824.236631944441</v>
      </c>
      <c r="F1272" s="3"/>
      <c r="G1272" s="3"/>
      <c r="H1272" s="3"/>
      <c r="I1272" s="3"/>
      <c r="J1272" s="3" t="s">
        <v>5879</v>
      </c>
      <c r="K1272" s="3"/>
      <c r="L1272" s="7" t="s">
        <v>266</v>
      </c>
      <c r="M1272" s="13" t="s">
        <v>5880</v>
      </c>
      <c r="N1272" s="3">
        <v>31</v>
      </c>
      <c r="O1272" s="3">
        <v>360</v>
      </c>
      <c r="P1272" s="3"/>
      <c r="Q1272" s="15" t="s">
        <v>5881</v>
      </c>
      <c r="R1272" s="7" t="s">
        <v>2099</v>
      </c>
    </row>
    <row r="1273" spans="1:18" ht="72">
      <c r="A1273" s="9" t="s">
        <v>5882</v>
      </c>
      <c r="B1273" s="5" t="s">
        <v>17628</v>
      </c>
      <c r="C1273" s="5" t="s">
        <v>5883</v>
      </c>
      <c r="D1273" s="3" t="s">
        <v>5884</v>
      </c>
      <c r="E1273" s="6">
        <v>43824.236597222218</v>
      </c>
      <c r="F1273" s="3"/>
      <c r="G1273" s="3"/>
      <c r="H1273" s="3"/>
      <c r="I1273" s="3"/>
      <c r="J1273" s="3" t="s">
        <v>5885</v>
      </c>
      <c r="K1273" s="3"/>
      <c r="L1273" s="7" t="s">
        <v>22</v>
      </c>
      <c r="M1273" s="13" t="s">
        <v>5886</v>
      </c>
      <c r="N1273" s="3">
        <v>455</v>
      </c>
      <c r="O1273" s="3">
        <v>746</v>
      </c>
      <c r="P1273" s="3"/>
      <c r="Q1273" s="15" t="s">
        <v>5887</v>
      </c>
      <c r="R1273" s="7" t="s">
        <v>5888</v>
      </c>
    </row>
    <row r="1274" spans="1:18" ht="61.8">
      <c r="A1274" s="9" t="s">
        <v>5889</v>
      </c>
      <c r="B1274" s="5" t="s">
        <v>17393</v>
      </c>
      <c r="C1274" s="5" t="s">
        <v>4706</v>
      </c>
      <c r="D1274" s="3" t="s">
        <v>5890</v>
      </c>
      <c r="E1274" s="6">
        <v>43824.236516203702</v>
      </c>
      <c r="F1274" s="3"/>
      <c r="G1274" s="3"/>
      <c r="H1274" s="3"/>
      <c r="I1274" s="3"/>
      <c r="J1274" s="3" t="s">
        <v>5630</v>
      </c>
      <c r="K1274" s="3"/>
      <c r="L1274" s="7" t="s">
        <v>36</v>
      </c>
      <c r="M1274" s="13" t="s">
        <v>5631</v>
      </c>
      <c r="N1274" s="3">
        <v>327</v>
      </c>
      <c r="O1274" s="3">
        <v>185</v>
      </c>
      <c r="P1274" s="3"/>
      <c r="Q1274" s="15" t="s">
        <v>5891</v>
      </c>
      <c r="R1274" s="7" t="s">
        <v>4708</v>
      </c>
    </row>
    <row r="1275" spans="1:18" ht="41.4">
      <c r="A1275" s="9" t="s">
        <v>5892</v>
      </c>
      <c r="B1275" s="5" t="s">
        <v>17629</v>
      </c>
      <c r="C1275" s="5" t="s">
        <v>2359</v>
      </c>
      <c r="D1275" s="3" t="s">
        <v>5893</v>
      </c>
      <c r="E1275" s="6">
        <v>43824.236504629633</v>
      </c>
      <c r="F1275" s="3"/>
      <c r="G1275" s="3"/>
      <c r="H1275" s="3"/>
      <c r="I1275" s="3"/>
      <c r="J1275" s="3" t="s">
        <v>5894</v>
      </c>
      <c r="K1275" s="3"/>
      <c r="L1275" s="7" t="s">
        <v>36</v>
      </c>
      <c r="M1275" s="13" t="s">
        <v>5895</v>
      </c>
      <c r="N1275" s="3">
        <v>730</v>
      </c>
      <c r="O1275" s="3">
        <v>170</v>
      </c>
      <c r="P1275" s="3" t="s">
        <v>5896</v>
      </c>
      <c r="Q1275" s="15" t="s">
        <v>5897</v>
      </c>
      <c r="R1275" s="7" t="s">
        <v>2362</v>
      </c>
    </row>
    <row r="1276" spans="1:18" ht="51.6">
      <c r="A1276" s="9" t="s">
        <v>5898</v>
      </c>
      <c r="B1276" s="5" t="s">
        <v>17497</v>
      </c>
      <c r="C1276" s="5" t="s">
        <v>2123</v>
      </c>
      <c r="D1276" s="3" t="s">
        <v>5899</v>
      </c>
      <c r="E1276" s="6">
        <v>43824.236481481479</v>
      </c>
      <c r="F1276" s="3"/>
      <c r="G1276" s="3"/>
      <c r="H1276" s="3"/>
      <c r="I1276" s="3"/>
      <c r="J1276" s="3" t="s">
        <v>5900</v>
      </c>
      <c r="K1276" s="3"/>
      <c r="L1276" s="7" t="s">
        <v>22</v>
      </c>
      <c r="M1276" s="13" t="s">
        <v>5901</v>
      </c>
      <c r="N1276" s="3">
        <v>5</v>
      </c>
      <c r="O1276" s="3">
        <v>14</v>
      </c>
      <c r="P1276" s="3"/>
      <c r="Q1276" s="15" t="s">
        <v>5902</v>
      </c>
      <c r="R1276" s="7" t="s">
        <v>2128</v>
      </c>
    </row>
    <row r="1277" spans="1:18" ht="133.19999999999999">
      <c r="A1277" s="9" t="s">
        <v>5903</v>
      </c>
      <c r="B1277" s="5" t="s">
        <v>17630</v>
      </c>
      <c r="C1277" s="5" t="s">
        <v>5904</v>
      </c>
      <c r="D1277" s="3" t="s">
        <v>5899</v>
      </c>
      <c r="E1277" s="6">
        <v>43824.236481481479</v>
      </c>
      <c r="F1277" s="3"/>
      <c r="G1277" s="3"/>
      <c r="H1277" s="3"/>
      <c r="I1277" s="3"/>
      <c r="J1277" s="3" t="s">
        <v>2245</v>
      </c>
      <c r="K1277" s="3"/>
      <c r="L1277" s="7" t="s">
        <v>36</v>
      </c>
      <c r="M1277" s="13" t="s">
        <v>2246</v>
      </c>
      <c r="N1277" s="3">
        <v>138</v>
      </c>
      <c r="O1277" s="3">
        <v>279</v>
      </c>
      <c r="P1277" s="3" t="s">
        <v>2247</v>
      </c>
      <c r="Q1277" s="15" t="s">
        <v>5905</v>
      </c>
      <c r="R1277" s="7" t="s">
        <v>5906</v>
      </c>
    </row>
    <row r="1278" spans="1:18" ht="123">
      <c r="A1278" s="9" t="s">
        <v>5907</v>
      </c>
      <c r="B1278" s="5" t="s">
        <v>17004</v>
      </c>
      <c r="C1278" s="5" t="s">
        <v>2101</v>
      </c>
      <c r="D1278" s="3" t="s">
        <v>5908</v>
      </c>
      <c r="E1278" s="6">
        <v>43824.236412037033</v>
      </c>
      <c r="F1278" s="3"/>
      <c r="G1278" s="3"/>
      <c r="H1278" s="3"/>
      <c r="I1278" s="3"/>
      <c r="J1278" s="3" t="s">
        <v>5909</v>
      </c>
      <c r="K1278" s="3"/>
      <c r="L1278" s="7" t="s">
        <v>22</v>
      </c>
      <c r="M1278" s="13" t="s">
        <v>5910</v>
      </c>
      <c r="N1278" s="3">
        <v>440</v>
      </c>
      <c r="O1278" s="3">
        <v>392</v>
      </c>
      <c r="P1278" s="3" t="s">
        <v>38</v>
      </c>
      <c r="Q1278" s="15" t="s">
        <v>5911</v>
      </c>
      <c r="R1278" s="7" t="s">
        <v>2106</v>
      </c>
    </row>
    <row r="1279" spans="1:18" ht="123">
      <c r="A1279" s="9" t="s">
        <v>5912</v>
      </c>
      <c r="B1279" s="5" t="s">
        <v>16900</v>
      </c>
      <c r="C1279" s="5" t="s">
        <v>2101</v>
      </c>
      <c r="D1279" s="3" t="s">
        <v>5913</v>
      </c>
      <c r="E1279" s="6">
        <v>43824.236388888894</v>
      </c>
      <c r="F1279" s="3"/>
      <c r="G1279" s="3"/>
      <c r="H1279" s="3"/>
      <c r="I1279" s="3"/>
      <c r="J1279" s="3" t="s">
        <v>5914</v>
      </c>
      <c r="K1279" s="3"/>
      <c r="L1279" s="7" t="s">
        <v>266</v>
      </c>
      <c r="M1279" s="13" t="s">
        <v>5915</v>
      </c>
      <c r="N1279" s="3">
        <v>396</v>
      </c>
      <c r="O1279" s="3">
        <v>367</v>
      </c>
      <c r="P1279" s="3"/>
      <c r="Q1279" s="15" t="s">
        <v>5916</v>
      </c>
      <c r="R1279" s="7" t="s">
        <v>2106</v>
      </c>
    </row>
    <row r="1280" spans="1:18" ht="123">
      <c r="A1280" s="9" t="s">
        <v>5917</v>
      </c>
      <c r="B1280" s="5" t="s">
        <v>17631</v>
      </c>
      <c r="C1280" s="5" t="s">
        <v>2101</v>
      </c>
      <c r="D1280" s="3" t="s">
        <v>5918</v>
      </c>
      <c r="E1280" s="6">
        <v>43824.23637731481</v>
      </c>
      <c r="F1280" s="3"/>
      <c r="G1280" s="3"/>
      <c r="H1280" s="3"/>
      <c r="I1280" s="3"/>
      <c r="J1280" s="3" t="s">
        <v>5919</v>
      </c>
      <c r="K1280" s="3"/>
      <c r="L1280" s="7" t="s">
        <v>36</v>
      </c>
      <c r="M1280" s="13" t="s">
        <v>5920</v>
      </c>
      <c r="N1280" s="3">
        <v>135</v>
      </c>
      <c r="O1280" s="3">
        <v>301</v>
      </c>
      <c r="P1280" s="3" t="s">
        <v>5921</v>
      </c>
      <c r="Q1280" s="15" t="s">
        <v>5922</v>
      </c>
      <c r="R1280" s="7" t="s">
        <v>2106</v>
      </c>
    </row>
    <row r="1281" spans="1:18" ht="123">
      <c r="A1281" s="9" t="s">
        <v>5923</v>
      </c>
      <c r="B1281" s="5" t="s">
        <v>17632</v>
      </c>
      <c r="C1281" s="5" t="s">
        <v>2101</v>
      </c>
      <c r="D1281" s="3" t="s">
        <v>5924</v>
      </c>
      <c r="E1281" s="6">
        <v>43824.236273148148</v>
      </c>
      <c r="F1281" s="3"/>
      <c r="G1281" s="3"/>
      <c r="H1281" s="3"/>
      <c r="I1281" s="3"/>
      <c r="J1281" s="3" t="s">
        <v>5925</v>
      </c>
      <c r="K1281" s="3"/>
      <c r="L1281" s="7" t="s">
        <v>22</v>
      </c>
      <c r="M1281" s="13" t="s">
        <v>5926</v>
      </c>
      <c r="N1281" s="3">
        <v>445</v>
      </c>
      <c r="O1281" s="3">
        <v>778</v>
      </c>
      <c r="P1281" s="3"/>
      <c r="Q1281" s="15" t="s">
        <v>5927</v>
      </c>
      <c r="R1281" s="7" t="s">
        <v>2106</v>
      </c>
    </row>
    <row r="1282" spans="1:18" ht="123">
      <c r="A1282" s="9" t="s">
        <v>5928</v>
      </c>
      <c r="B1282" s="5" t="s">
        <v>17413</v>
      </c>
      <c r="C1282" s="5" t="s">
        <v>2101</v>
      </c>
      <c r="D1282" s="3" t="s">
        <v>5929</v>
      </c>
      <c r="E1282" s="6">
        <v>43824.236250000002</v>
      </c>
      <c r="F1282" s="3"/>
      <c r="G1282" s="3"/>
      <c r="H1282" s="3"/>
      <c r="I1282" s="3"/>
      <c r="J1282" s="3" t="s">
        <v>5930</v>
      </c>
      <c r="K1282" s="3"/>
      <c r="L1282" s="7" t="s">
        <v>22</v>
      </c>
      <c r="M1282" s="13" t="s">
        <v>5931</v>
      </c>
      <c r="N1282" s="3">
        <v>30</v>
      </c>
      <c r="O1282" s="3">
        <v>390</v>
      </c>
      <c r="P1282" s="3" t="s">
        <v>5932</v>
      </c>
      <c r="Q1282" s="15" t="s">
        <v>5933</v>
      </c>
      <c r="R1282" s="7" t="s">
        <v>2106</v>
      </c>
    </row>
    <row r="1283" spans="1:18" ht="51.6">
      <c r="A1283" s="9" t="s">
        <v>5934</v>
      </c>
      <c r="B1283" s="5" t="s">
        <v>17149</v>
      </c>
      <c r="C1283" s="5" t="s">
        <v>2108</v>
      </c>
      <c r="D1283" s="3" t="s">
        <v>5935</v>
      </c>
      <c r="E1283" s="6">
        <v>43824.236226851848</v>
      </c>
      <c r="F1283" s="3"/>
      <c r="G1283" s="3"/>
      <c r="H1283" s="3"/>
      <c r="I1283" s="3"/>
      <c r="J1283" s="3" t="s">
        <v>4868</v>
      </c>
      <c r="K1283" s="3"/>
      <c r="L1283" s="7" t="s">
        <v>36</v>
      </c>
      <c r="M1283" s="13" t="s">
        <v>4869</v>
      </c>
      <c r="N1283" s="3">
        <v>130</v>
      </c>
      <c r="O1283" s="3">
        <v>178</v>
      </c>
      <c r="P1283" s="3"/>
      <c r="Q1283" s="15" t="s">
        <v>5936</v>
      </c>
      <c r="R1283" s="7" t="s">
        <v>2113</v>
      </c>
    </row>
    <row r="1284" spans="1:18" ht="82.2">
      <c r="A1284" s="9" t="s">
        <v>5937</v>
      </c>
      <c r="B1284" s="5" t="s">
        <v>16900</v>
      </c>
      <c r="C1284" s="5" t="s">
        <v>5938</v>
      </c>
      <c r="D1284" s="3" t="s">
        <v>5939</v>
      </c>
      <c r="E1284" s="6">
        <v>43824.236203703702</v>
      </c>
      <c r="F1284" s="3"/>
      <c r="G1284" s="3"/>
      <c r="H1284" s="3"/>
      <c r="I1284" s="3"/>
      <c r="J1284" s="3" t="s">
        <v>5940</v>
      </c>
      <c r="K1284" s="3"/>
      <c r="L1284" s="7" t="s">
        <v>36</v>
      </c>
      <c r="M1284" s="13" t="s">
        <v>5941</v>
      </c>
      <c r="N1284" s="3">
        <v>34</v>
      </c>
      <c r="O1284" s="3">
        <v>78</v>
      </c>
      <c r="P1284" s="3"/>
      <c r="Q1284" s="15" t="s">
        <v>5942</v>
      </c>
      <c r="R1284" s="7" t="s">
        <v>5943</v>
      </c>
    </row>
    <row r="1285" spans="1:18" ht="51.6">
      <c r="A1285" s="9" t="s">
        <v>5944</v>
      </c>
      <c r="B1285" s="5" t="s">
        <v>16885</v>
      </c>
      <c r="C1285" s="5" t="s">
        <v>2170</v>
      </c>
      <c r="D1285" s="3" t="s">
        <v>5945</v>
      </c>
      <c r="E1285" s="6">
        <v>43824.236145833333</v>
      </c>
      <c r="F1285" s="3"/>
      <c r="G1285" s="3"/>
      <c r="H1285" s="3"/>
      <c r="I1285" s="3"/>
      <c r="J1285" s="3" t="s">
        <v>5946</v>
      </c>
      <c r="K1285" s="3"/>
      <c r="L1285" s="7" t="s">
        <v>36</v>
      </c>
      <c r="M1285" s="13" t="s">
        <v>5947</v>
      </c>
      <c r="N1285" s="3">
        <v>534</v>
      </c>
      <c r="O1285" s="3">
        <v>247</v>
      </c>
      <c r="P1285" s="3" t="s">
        <v>5948</v>
      </c>
      <c r="Q1285" s="15" t="s">
        <v>5949</v>
      </c>
      <c r="R1285" s="7" t="s">
        <v>2176</v>
      </c>
    </row>
    <row r="1286" spans="1:18" ht="51.6">
      <c r="A1286" s="9" t="s">
        <v>5950</v>
      </c>
      <c r="B1286" s="5" t="s">
        <v>17633</v>
      </c>
      <c r="C1286" s="5" t="s">
        <v>5951</v>
      </c>
      <c r="D1286" s="3" t="s">
        <v>5945</v>
      </c>
      <c r="E1286" s="6">
        <v>43824.236145833333</v>
      </c>
      <c r="F1286" s="3"/>
      <c r="G1286" s="3"/>
      <c r="H1286" s="3"/>
      <c r="I1286" s="3"/>
      <c r="J1286" s="3" t="s">
        <v>2245</v>
      </c>
      <c r="K1286" s="3"/>
      <c r="L1286" s="7" t="s">
        <v>36</v>
      </c>
      <c r="M1286" s="13" t="s">
        <v>2246</v>
      </c>
      <c r="N1286" s="3">
        <v>138</v>
      </c>
      <c r="O1286" s="3">
        <v>279</v>
      </c>
      <c r="P1286" s="3" t="s">
        <v>2247</v>
      </c>
      <c r="Q1286" s="15" t="s">
        <v>5952</v>
      </c>
      <c r="R1286" s="7" t="s">
        <v>5953</v>
      </c>
    </row>
    <row r="1287" spans="1:18" ht="123">
      <c r="A1287" s="9" t="s">
        <v>5954</v>
      </c>
      <c r="B1287" s="5" t="s">
        <v>17634</v>
      </c>
      <c r="C1287" s="5" t="s">
        <v>2101</v>
      </c>
      <c r="D1287" s="3" t="s">
        <v>5955</v>
      </c>
      <c r="E1287" s="6">
        <v>43824.236122685186</v>
      </c>
      <c r="F1287" s="3"/>
      <c r="G1287" s="3"/>
      <c r="H1287" s="3"/>
      <c r="I1287" s="3"/>
      <c r="J1287" s="3" t="s">
        <v>5956</v>
      </c>
      <c r="K1287" s="3"/>
      <c r="L1287" s="7" t="s">
        <v>36</v>
      </c>
      <c r="M1287" s="13" t="s">
        <v>5957</v>
      </c>
      <c r="N1287" s="3">
        <v>329</v>
      </c>
      <c r="O1287" s="3">
        <v>62</v>
      </c>
      <c r="P1287" s="3"/>
      <c r="Q1287" s="15" t="s">
        <v>5958</v>
      </c>
      <c r="R1287" s="7" t="s">
        <v>2106</v>
      </c>
    </row>
    <row r="1288" spans="1:18" ht="31.2">
      <c r="A1288" s="9" t="s">
        <v>5959</v>
      </c>
      <c r="B1288" s="5" t="s">
        <v>17635</v>
      </c>
      <c r="C1288" s="5" t="s">
        <v>5960</v>
      </c>
      <c r="D1288" s="3" t="s">
        <v>5961</v>
      </c>
      <c r="E1288" s="6">
        <v>43824.236111111109</v>
      </c>
      <c r="F1288" s="3"/>
      <c r="G1288" s="3"/>
      <c r="H1288" s="3"/>
      <c r="I1288" s="3"/>
      <c r="J1288" s="3" t="s">
        <v>5962</v>
      </c>
      <c r="K1288" s="3"/>
      <c r="L1288" s="7" t="s">
        <v>22</v>
      </c>
      <c r="M1288" s="13" t="s">
        <v>5963</v>
      </c>
      <c r="N1288" s="3"/>
      <c r="O1288" s="3">
        <v>28</v>
      </c>
      <c r="P1288" s="3" t="s">
        <v>3064</v>
      </c>
      <c r="Q1288" s="15" t="s">
        <v>5964</v>
      </c>
      <c r="R1288" s="7" t="s">
        <v>5965</v>
      </c>
    </row>
    <row r="1289" spans="1:18" ht="51.6">
      <c r="A1289" s="9" t="s">
        <v>5966</v>
      </c>
      <c r="B1289" s="5" t="s">
        <v>17636</v>
      </c>
      <c r="C1289" s="5" t="s">
        <v>2170</v>
      </c>
      <c r="D1289" s="3" t="s">
        <v>5961</v>
      </c>
      <c r="E1289" s="6">
        <v>43824.236111111109</v>
      </c>
      <c r="F1289" s="3"/>
      <c r="G1289" s="3"/>
      <c r="H1289" s="3"/>
      <c r="I1289" s="3"/>
      <c r="J1289" s="3" t="s">
        <v>5967</v>
      </c>
      <c r="K1289" s="3"/>
      <c r="L1289" s="7" t="s">
        <v>36</v>
      </c>
      <c r="M1289" s="13" t="s">
        <v>5968</v>
      </c>
      <c r="N1289" s="3">
        <v>159</v>
      </c>
      <c r="O1289" s="3">
        <v>426</v>
      </c>
      <c r="P1289" s="3"/>
      <c r="Q1289" s="15" t="s">
        <v>5969</v>
      </c>
      <c r="R1289" s="7" t="s">
        <v>2176</v>
      </c>
    </row>
    <row r="1290" spans="1:18" ht="123">
      <c r="A1290" s="9" t="s">
        <v>5970</v>
      </c>
      <c r="B1290" s="5" t="s">
        <v>17506</v>
      </c>
      <c r="C1290" s="5" t="s">
        <v>2101</v>
      </c>
      <c r="D1290" s="3" t="s">
        <v>5971</v>
      </c>
      <c r="E1290" s="6">
        <v>43824.23609953704</v>
      </c>
      <c r="F1290" s="3"/>
      <c r="G1290" s="3"/>
      <c r="H1290" s="3"/>
      <c r="I1290" s="3"/>
      <c r="J1290" s="3" t="s">
        <v>5972</v>
      </c>
      <c r="K1290" s="3"/>
      <c r="L1290" s="7" t="s">
        <v>36</v>
      </c>
      <c r="M1290" s="13" t="s">
        <v>5973</v>
      </c>
      <c r="N1290" s="3">
        <v>54</v>
      </c>
      <c r="O1290" s="3">
        <v>170</v>
      </c>
      <c r="P1290" s="3"/>
      <c r="Q1290" s="15" t="s">
        <v>5974</v>
      </c>
      <c r="R1290" s="7" t="s">
        <v>2106</v>
      </c>
    </row>
    <row r="1291" spans="1:18" ht="41.4">
      <c r="A1291" s="9" t="s">
        <v>5975</v>
      </c>
      <c r="B1291" s="5" t="s">
        <v>17637</v>
      </c>
      <c r="C1291" s="5" t="s">
        <v>2108</v>
      </c>
      <c r="D1291" s="3" t="s">
        <v>5976</v>
      </c>
      <c r="E1291" s="6">
        <v>43824.236076388886</v>
      </c>
      <c r="F1291" s="3"/>
      <c r="G1291" s="3"/>
      <c r="H1291" s="3"/>
      <c r="I1291" s="3"/>
      <c r="J1291" s="3" t="s">
        <v>5977</v>
      </c>
      <c r="K1291" s="3"/>
      <c r="L1291" s="7" t="s">
        <v>36</v>
      </c>
      <c r="M1291" s="13" t="s">
        <v>5978</v>
      </c>
      <c r="N1291" s="3">
        <v>315</v>
      </c>
      <c r="O1291" s="3">
        <v>1002</v>
      </c>
      <c r="P1291" s="3" t="s">
        <v>5979</v>
      </c>
      <c r="Q1291" s="15" t="s">
        <v>5980</v>
      </c>
      <c r="R1291" s="7" t="s">
        <v>2113</v>
      </c>
    </row>
    <row r="1292" spans="1:18" ht="123">
      <c r="A1292" s="9" t="s">
        <v>5981</v>
      </c>
      <c r="B1292" s="5" t="s">
        <v>16900</v>
      </c>
      <c r="C1292" s="5" t="s">
        <v>2101</v>
      </c>
      <c r="D1292" s="3" t="s">
        <v>5982</v>
      </c>
      <c r="E1292" s="6">
        <v>43824.23605324074</v>
      </c>
      <c r="F1292" s="3"/>
      <c r="G1292" s="3"/>
      <c r="H1292" s="3"/>
      <c r="I1292" s="3"/>
      <c r="J1292" s="3" t="s">
        <v>5983</v>
      </c>
      <c r="K1292" s="3"/>
      <c r="L1292" s="7" t="s">
        <v>36</v>
      </c>
      <c r="M1292" s="13" t="s">
        <v>5984</v>
      </c>
      <c r="N1292" s="3">
        <v>212</v>
      </c>
      <c r="O1292" s="3">
        <v>515</v>
      </c>
      <c r="P1292" s="3"/>
      <c r="Q1292" s="15" t="s">
        <v>5985</v>
      </c>
      <c r="R1292" s="7" t="s">
        <v>2106</v>
      </c>
    </row>
    <row r="1293" spans="1:18" ht="41.4">
      <c r="A1293" s="9" t="s">
        <v>5986</v>
      </c>
      <c r="B1293" s="5" t="s">
        <v>16885</v>
      </c>
      <c r="C1293" s="5" t="s">
        <v>2137</v>
      </c>
      <c r="D1293" s="3" t="s">
        <v>5987</v>
      </c>
      <c r="E1293" s="6">
        <v>43824.236018518517</v>
      </c>
      <c r="F1293" s="3"/>
      <c r="G1293" s="3"/>
      <c r="H1293" s="3"/>
      <c r="I1293" s="3"/>
      <c r="J1293" s="3" t="s">
        <v>5988</v>
      </c>
      <c r="K1293" s="3"/>
      <c r="L1293" s="7" t="s">
        <v>36</v>
      </c>
      <c r="M1293" s="13" t="s">
        <v>5989</v>
      </c>
      <c r="N1293" s="3">
        <v>10</v>
      </c>
      <c r="O1293" s="3">
        <v>49</v>
      </c>
      <c r="P1293" s="3"/>
      <c r="Q1293" s="15" t="s">
        <v>5990</v>
      </c>
      <c r="R1293" s="7" t="s">
        <v>2142</v>
      </c>
    </row>
    <row r="1294" spans="1:18" ht="31.2">
      <c r="A1294" s="9" t="s">
        <v>5991</v>
      </c>
      <c r="B1294" s="5" t="s">
        <v>17638</v>
      </c>
      <c r="C1294" s="5" t="s">
        <v>2456</v>
      </c>
      <c r="D1294" s="3" t="s">
        <v>5992</v>
      </c>
      <c r="E1294" s="6">
        <v>43824.235995370371</v>
      </c>
      <c r="F1294" s="3"/>
      <c r="G1294" s="3"/>
      <c r="H1294" s="3"/>
      <c r="I1294" s="3"/>
      <c r="J1294" s="3" t="s">
        <v>5993</v>
      </c>
      <c r="K1294" s="3"/>
      <c r="L1294" s="7" t="s">
        <v>36</v>
      </c>
      <c r="M1294" s="13" t="s">
        <v>5994</v>
      </c>
      <c r="N1294" s="3">
        <v>266</v>
      </c>
      <c r="O1294" s="3">
        <v>187</v>
      </c>
      <c r="P1294" s="3" t="s">
        <v>1262</v>
      </c>
      <c r="Q1294" s="15" t="s">
        <v>5995</v>
      </c>
      <c r="R1294" s="7" t="s">
        <v>2459</v>
      </c>
    </row>
    <row r="1295" spans="1:18" ht="82.2">
      <c r="A1295" s="9" t="s">
        <v>5996</v>
      </c>
      <c r="B1295" s="5" t="s">
        <v>16900</v>
      </c>
      <c r="C1295" s="5" t="s">
        <v>2170</v>
      </c>
      <c r="D1295" s="3" t="s">
        <v>5992</v>
      </c>
      <c r="E1295" s="6">
        <v>43824.235995370371</v>
      </c>
      <c r="F1295" s="3"/>
      <c r="G1295" s="3"/>
      <c r="H1295" s="3"/>
      <c r="I1295" s="3"/>
      <c r="J1295" s="3" t="s">
        <v>5997</v>
      </c>
      <c r="K1295" s="3"/>
      <c r="L1295" s="7" t="s">
        <v>22</v>
      </c>
      <c r="M1295" s="13" t="s">
        <v>5998</v>
      </c>
      <c r="N1295" s="3">
        <v>63</v>
      </c>
      <c r="O1295" s="3">
        <v>683</v>
      </c>
      <c r="P1295" s="3"/>
      <c r="Q1295" s="15" t="s">
        <v>5999</v>
      </c>
      <c r="R1295" s="7" t="s">
        <v>2176</v>
      </c>
    </row>
    <row r="1296" spans="1:18" ht="123">
      <c r="A1296" s="9" t="s">
        <v>6000</v>
      </c>
      <c r="B1296" s="5" t="s">
        <v>17639</v>
      </c>
      <c r="C1296" s="5" t="s">
        <v>2101</v>
      </c>
      <c r="D1296" s="3" t="s">
        <v>6001</v>
      </c>
      <c r="E1296" s="6">
        <v>43824.235972222217</v>
      </c>
      <c r="F1296" s="3"/>
      <c r="G1296" s="3"/>
      <c r="H1296" s="3"/>
      <c r="I1296" s="3"/>
      <c r="J1296" s="3" t="s">
        <v>6002</v>
      </c>
      <c r="K1296" s="3"/>
      <c r="L1296" s="7" t="s">
        <v>36</v>
      </c>
      <c r="M1296" s="13" t="s">
        <v>6003</v>
      </c>
      <c r="N1296" s="3">
        <v>18</v>
      </c>
      <c r="O1296" s="3">
        <v>116</v>
      </c>
      <c r="P1296" s="3"/>
      <c r="Q1296" s="15" t="s">
        <v>6004</v>
      </c>
      <c r="R1296" s="7" t="s">
        <v>2106</v>
      </c>
    </row>
    <row r="1297" spans="1:18" ht="82.2">
      <c r="A1297" s="9" t="s">
        <v>6005</v>
      </c>
      <c r="B1297" s="5" t="s">
        <v>16900</v>
      </c>
      <c r="C1297" s="5" t="s">
        <v>2504</v>
      </c>
      <c r="D1297" s="3" t="s">
        <v>6006</v>
      </c>
      <c r="E1297" s="6">
        <v>43824.235937500001</v>
      </c>
      <c r="F1297" s="3"/>
      <c r="G1297" s="3"/>
      <c r="H1297" s="3"/>
      <c r="I1297" s="3"/>
      <c r="J1297" s="3" t="s">
        <v>6007</v>
      </c>
      <c r="K1297" s="3"/>
      <c r="L1297" s="7" t="s">
        <v>36</v>
      </c>
      <c r="M1297" s="13" t="s">
        <v>6008</v>
      </c>
      <c r="N1297" s="3">
        <v>191</v>
      </c>
      <c r="O1297" s="3">
        <v>159</v>
      </c>
      <c r="P1297" s="3"/>
      <c r="Q1297" s="15" t="s">
        <v>6009</v>
      </c>
      <c r="R1297" s="7" t="s">
        <v>2510</v>
      </c>
    </row>
    <row r="1298" spans="1:18" ht="123">
      <c r="A1298" s="9" t="s">
        <v>6010</v>
      </c>
      <c r="B1298" s="5" t="s">
        <v>17639</v>
      </c>
      <c r="C1298" s="5" t="s">
        <v>2101</v>
      </c>
      <c r="D1298" s="3" t="s">
        <v>6011</v>
      </c>
      <c r="E1298" s="6">
        <v>43824.235925925925</v>
      </c>
      <c r="F1298" s="3"/>
      <c r="G1298" s="3"/>
      <c r="H1298" s="3"/>
      <c r="I1298" s="3"/>
      <c r="J1298" s="3" t="s">
        <v>6012</v>
      </c>
      <c r="K1298" s="3"/>
      <c r="L1298" s="7" t="s">
        <v>36</v>
      </c>
      <c r="M1298" s="13" t="s">
        <v>6013</v>
      </c>
      <c r="N1298" s="3">
        <v>234</v>
      </c>
      <c r="O1298" s="3">
        <v>171</v>
      </c>
      <c r="P1298" s="3" t="s">
        <v>6014</v>
      </c>
      <c r="Q1298" s="15" t="s">
        <v>6015</v>
      </c>
      <c r="R1298" s="7" t="s">
        <v>2106</v>
      </c>
    </row>
    <row r="1299" spans="1:18" ht="41.4">
      <c r="A1299" s="9" t="s">
        <v>6016</v>
      </c>
      <c r="B1299" s="5" t="s">
        <v>17640</v>
      </c>
      <c r="C1299" s="5" t="s">
        <v>3126</v>
      </c>
      <c r="D1299" s="3" t="s">
        <v>6017</v>
      </c>
      <c r="E1299" s="6">
        <v>43824.235902777778</v>
      </c>
      <c r="F1299" s="3"/>
      <c r="G1299" s="3"/>
      <c r="H1299" s="3"/>
      <c r="I1299" s="3"/>
      <c r="J1299" s="3" t="s">
        <v>6018</v>
      </c>
      <c r="K1299" s="3"/>
      <c r="L1299" s="7" t="s">
        <v>36</v>
      </c>
      <c r="M1299" s="13" t="s">
        <v>6019</v>
      </c>
      <c r="N1299" s="3">
        <v>182</v>
      </c>
      <c r="O1299" s="3">
        <v>288</v>
      </c>
      <c r="P1299" s="3" t="s">
        <v>2262</v>
      </c>
      <c r="Q1299" s="15" t="s">
        <v>6020</v>
      </c>
      <c r="R1299" s="7" t="s">
        <v>3131</v>
      </c>
    </row>
    <row r="1300" spans="1:18" ht="123">
      <c r="A1300" s="9" t="s">
        <v>6021</v>
      </c>
      <c r="B1300" s="5" t="s">
        <v>16900</v>
      </c>
      <c r="C1300" s="5" t="s">
        <v>2101</v>
      </c>
      <c r="D1300" s="3" t="s">
        <v>6022</v>
      </c>
      <c r="E1300" s="6">
        <v>43824.235868055555</v>
      </c>
      <c r="F1300" s="3"/>
      <c r="G1300" s="3"/>
      <c r="H1300" s="3"/>
      <c r="I1300" s="3"/>
      <c r="J1300" s="3" t="s">
        <v>2245</v>
      </c>
      <c r="K1300" s="3"/>
      <c r="L1300" s="7" t="s">
        <v>36</v>
      </c>
      <c r="M1300" s="13" t="s">
        <v>2246</v>
      </c>
      <c r="N1300" s="3">
        <v>138</v>
      </c>
      <c r="O1300" s="3">
        <v>279</v>
      </c>
      <c r="P1300" s="3" t="s">
        <v>2247</v>
      </c>
      <c r="Q1300" s="15" t="s">
        <v>6023</v>
      </c>
      <c r="R1300" s="7" t="s">
        <v>2106</v>
      </c>
    </row>
    <row r="1301" spans="1:18" ht="123">
      <c r="A1301" s="9" t="s">
        <v>6024</v>
      </c>
      <c r="B1301" s="5" t="s">
        <v>16900</v>
      </c>
      <c r="C1301" s="5" t="s">
        <v>2101</v>
      </c>
      <c r="D1301" s="3" t="s">
        <v>6025</v>
      </c>
      <c r="E1301" s="6">
        <v>43824.235844907409</v>
      </c>
      <c r="F1301" s="3"/>
      <c r="G1301" s="3"/>
      <c r="H1301" s="3"/>
      <c r="I1301" s="3"/>
      <c r="J1301" s="3" t="s">
        <v>6026</v>
      </c>
      <c r="K1301" s="3"/>
      <c r="L1301" s="7" t="s">
        <v>36</v>
      </c>
      <c r="M1301" s="13" t="s">
        <v>6027</v>
      </c>
      <c r="N1301" s="3">
        <v>7</v>
      </c>
      <c r="O1301" s="3">
        <v>112</v>
      </c>
      <c r="P1301" s="3" t="s">
        <v>81</v>
      </c>
      <c r="Q1301" s="15" t="s">
        <v>6028</v>
      </c>
      <c r="R1301" s="7" t="s">
        <v>2106</v>
      </c>
    </row>
    <row r="1302" spans="1:18" ht="123">
      <c r="A1302" s="9" t="s">
        <v>6029</v>
      </c>
      <c r="B1302" s="5" t="s">
        <v>17641</v>
      </c>
      <c r="C1302" s="5" t="s">
        <v>2101</v>
      </c>
      <c r="D1302" s="3" t="s">
        <v>6025</v>
      </c>
      <c r="E1302" s="6">
        <v>43824.235844907409</v>
      </c>
      <c r="F1302" s="3"/>
      <c r="G1302" s="3"/>
      <c r="H1302" s="3"/>
      <c r="I1302" s="3"/>
      <c r="J1302" s="3" t="s">
        <v>6030</v>
      </c>
      <c r="K1302" s="3"/>
      <c r="L1302" s="7" t="s">
        <v>36</v>
      </c>
      <c r="M1302" s="13" t="s">
        <v>6031</v>
      </c>
      <c r="N1302" s="3">
        <v>1</v>
      </c>
      <c r="O1302" s="3">
        <v>222</v>
      </c>
      <c r="P1302" s="3"/>
      <c r="Q1302" s="15" t="s">
        <v>6032</v>
      </c>
      <c r="R1302" s="7" t="s">
        <v>2106</v>
      </c>
    </row>
    <row r="1303" spans="1:18" ht="133.19999999999999">
      <c r="A1303" s="9" t="s">
        <v>6033</v>
      </c>
      <c r="B1303" s="5" t="s">
        <v>16940</v>
      </c>
      <c r="C1303" s="5" t="s">
        <v>2391</v>
      </c>
      <c r="D1303" s="3" t="s">
        <v>6034</v>
      </c>
      <c r="E1303" s="6">
        <v>43824.235821759255</v>
      </c>
      <c r="F1303" s="3"/>
      <c r="G1303" s="3"/>
      <c r="H1303" s="3"/>
      <c r="I1303" s="3"/>
      <c r="J1303" s="3" t="s">
        <v>5993</v>
      </c>
      <c r="K1303" s="3"/>
      <c r="L1303" s="7" t="s">
        <v>36</v>
      </c>
      <c r="M1303" s="13" t="s">
        <v>5994</v>
      </c>
      <c r="N1303" s="3">
        <v>266</v>
      </c>
      <c r="O1303" s="3">
        <v>187</v>
      </c>
      <c r="P1303" s="3" t="s">
        <v>1262</v>
      </c>
      <c r="Q1303" s="15" t="s">
        <v>6035</v>
      </c>
      <c r="R1303" s="7" t="s">
        <v>2394</v>
      </c>
    </row>
    <row r="1304" spans="1:18" ht="51.6">
      <c r="A1304" s="9" t="s">
        <v>6036</v>
      </c>
      <c r="B1304" s="5" t="s">
        <v>17149</v>
      </c>
      <c r="C1304" s="5" t="s">
        <v>2094</v>
      </c>
      <c r="D1304" s="3" t="s">
        <v>6037</v>
      </c>
      <c r="E1304" s="6">
        <v>43824.235810185186</v>
      </c>
      <c r="F1304" s="3"/>
      <c r="G1304" s="3"/>
      <c r="H1304" s="3"/>
      <c r="I1304" s="3"/>
      <c r="J1304" s="3" t="s">
        <v>6038</v>
      </c>
      <c r="K1304" s="3"/>
      <c r="L1304" s="7" t="s">
        <v>22</v>
      </c>
      <c r="M1304" s="13" t="s">
        <v>6039</v>
      </c>
      <c r="N1304" s="3">
        <v>118</v>
      </c>
      <c r="O1304" s="3">
        <v>183</v>
      </c>
      <c r="P1304" s="3"/>
      <c r="Q1304" s="15" t="s">
        <v>6040</v>
      </c>
      <c r="R1304" s="7" t="s">
        <v>2099</v>
      </c>
    </row>
    <row r="1305" spans="1:18" ht="82.2">
      <c r="A1305" s="9" t="s">
        <v>6041</v>
      </c>
      <c r="B1305" s="5" t="s">
        <v>16900</v>
      </c>
      <c r="C1305" s="5" t="s">
        <v>2108</v>
      </c>
      <c r="D1305" s="3" t="s">
        <v>6042</v>
      </c>
      <c r="E1305" s="6">
        <v>43824.235775462963</v>
      </c>
      <c r="F1305" s="3"/>
      <c r="G1305" s="3"/>
      <c r="H1305" s="3"/>
      <c r="I1305" s="3"/>
      <c r="J1305" s="3" t="s">
        <v>6043</v>
      </c>
      <c r="K1305" s="3"/>
      <c r="L1305" s="7" t="s">
        <v>36</v>
      </c>
      <c r="M1305" s="13" t="s">
        <v>6044</v>
      </c>
      <c r="N1305" s="3">
        <v>755</v>
      </c>
      <c r="O1305" s="3">
        <v>95</v>
      </c>
      <c r="P1305" s="3"/>
      <c r="Q1305" s="15" t="s">
        <v>6045</v>
      </c>
      <c r="R1305" s="7" t="s">
        <v>2113</v>
      </c>
    </row>
    <row r="1306" spans="1:18" ht="123">
      <c r="A1306" s="9" t="s">
        <v>6046</v>
      </c>
      <c r="B1306" s="5" t="s">
        <v>16936</v>
      </c>
      <c r="C1306" s="5" t="s">
        <v>2101</v>
      </c>
      <c r="D1306" s="3" t="s">
        <v>6047</v>
      </c>
      <c r="E1306" s="6">
        <v>43824.235763888893</v>
      </c>
      <c r="F1306" s="3"/>
      <c r="G1306" s="3"/>
      <c r="H1306" s="3"/>
      <c r="I1306" s="3"/>
      <c r="J1306" s="3" t="s">
        <v>6048</v>
      </c>
      <c r="K1306" s="3"/>
      <c r="L1306" s="7" t="s">
        <v>36</v>
      </c>
      <c r="M1306" s="13" t="s">
        <v>6049</v>
      </c>
      <c r="N1306" s="3">
        <v>2255</v>
      </c>
      <c r="O1306" s="3">
        <v>418</v>
      </c>
      <c r="P1306" s="3" t="s">
        <v>6050</v>
      </c>
      <c r="Q1306" s="15" t="s">
        <v>6051</v>
      </c>
      <c r="R1306" s="7" t="s">
        <v>2106</v>
      </c>
    </row>
    <row r="1307" spans="1:18" ht="92.4">
      <c r="A1307" s="9" t="s">
        <v>6052</v>
      </c>
      <c r="B1307" s="5" t="s">
        <v>17442</v>
      </c>
      <c r="C1307" s="5" t="s">
        <v>2137</v>
      </c>
      <c r="D1307" s="3" t="s">
        <v>6053</v>
      </c>
      <c r="E1307" s="6">
        <v>43824.23574074074</v>
      </c>
      <c r="F1307" s="3"/>
      <c r="G1307" s="3"/>
      <c r="H1307" s="3"/>
      <c r="I1307" s="3"/>
      <c r="J1307" s="3" t="s">
        <v>6054</v>
      </c>
      <c r="K1307" s="3"/>
      <c r="L1307" s="7" t="s">
        <v>36</v>
      </c>
      <c r="M1307" s="13" t="s">
        <v>6055</v>
      </c>
      <c r="N1307" s="3">
        <v>10</v>
      </c>
      <c r="O1307" s="3">
        <v>41</v>
      </c>
      <c r="P1307" s="3"/>
      <c r="Q1307" s="15" t="s">
        <v>6056</v>
      </c>
      <c r="R1307" s="7" t="s">
        <v>2142</v>
      </c>
    </row>
    <row r="1308" spans="1:18" ht="123">
      <c r="A1308" s="9" t="s">
        <v>6057</v>
      </c>
      <c r="B1308" s="5" t="s">
        <v>17642</v>
      </c>
      <c r="C1308" s="5" t="s">
        <v>2101</v>
      </c>
      <c r="D1308" s="3" t="s">
        <v>6058</v>
      </c>
      <c r="E1308" s="6">
        <v>43824.23572916667</v>
      </c>
      <c r="F1308" s="3"/>
      <c r="G1308" s="3"/>
      <c r="H1308" s="3"/>
      <c r="I1308" s="3"/>
      <c r="J1308" s="3" t="s">
        <v>6059</v>
      </c>
      <c r="K1308" s="3"/>
      <c r="L1308" s="7" t="s">
        <v>22</v>
      </c>
      <c r="M1308" s="13" t="s">
        <v>6060</v>
      </c>
      <c r="N1308" s="3">
        <v>30</v>
      </c>
      <c r="O1308" s="3">
        <v>501</v>
      </c>
      <c r="P1308" s="3" t="s">
        <v>6061</v>
      </c>
      <c r="Q1308" s="15" t="s">
        <v>6062</v>
      </c>
      <c r="R1308" s="7" t="s">
        <v>2106</v>
      </c>
    </row>
    <row r="1309" spans="1:18" ht="123">
      <c r="A1309" s="9" t="s">
        <v>6063</v>
      </c>
      <c r="B1309" s="5" t="s">
        <v>16900</v>
      </c>
      <c r="C1309" s="5" t="s">
        <v>2101</v>
      </c>
      <c r="D1309" s="3" t="s">
        <v>6064</v>
      </c>
      <c r="E1309" s="6">
        <v>43824.235682870371</v>
      </c>
      <c r="F1309" s="3"/>
      <c r="G1309" s="3"/>
      <c r="H1309" s="3"/>
      <c r="I1309" s="3"/>
      <c r="J1309" s="3" t="s">
        <v>6065</v>
      </c>
      <c r="K1309" s="3"/>
      <c r="L1309" s="7" t="s">
        <v>36</v>
      </c>
      <c r="M1309" s="13" t="s">
        <v>6066</v>
      </c>
      <c r="N1309" s="3">
        <v>3</v>
      </c>
      <c r="O1309" s="3">
        <v>160</v>
      </c>
      <c r="P1309" s="3"/>
      <c r="Q1309" s="15" t="s">
        <v>6067</v>
      </c>
      <c r="R1309" s="7" t="s">
        <v>2106</v>
      </c>
    </row>
    <row r="1310" spans="1:18" ht="51.6">
      <c r="A1310" s="9" t="s">
        <v>6068</v>
      </c>
      <c r="B1310" s="5" t="s">
        <v>17643</v>
      </c>
      <c r="C1310" s="5" t="s">
        <v>2170</v>
      </c>
      <c r="D1310" s="3" t="s">
        <v>6069</v>
      </c>
      <c r="E1310" s="6">
        <v>43824.235578703709</v>
      </c>
      <c r="F1310" s="3"/>
      <c r="G1310" s="3"/>
      <c r="H1310" s="3"/>
      <c r="I1310" s="3"/>
      <c r="J1310" s="3" t="s">
        <v>6070</v>
      </c>
      <c r="K1310" s="3"/>
      <c r="L1310" s="7" t="s">
        <v>36</v>
      </c>
      <c r="M1310" s="13" t="s">
        <v>6071</v>
      </c>
      <c r="N1310" s="3">
        <v>204</v>
      </c>
      <c r="O1310" s="3">
        <v>436</v>
      </c>
      <c r="P1310" s="3" t="s">
        <v>6072</v>
      </c>
      <c r="Q1310" s="15" t="s">
        <v>6073</v>
      </c>
      <c r="R1310" s="7" t="s">
        <v>2176</v>
      </c>
    </row>
    <row r="1311" spans="1:18" ht="72">
      <c r="A1311" s="9" t="s">
        <v>6074</v>
      </c>
      <c r="B1311" s="5" t="s">
        <v>17243</v>
      </c>
      <c r="C1311" s="5" t="s">
        <v>2456</v>
      </c>
      <c r="D1311" s="3" t="s">
        <v>6069</v>
      </c>
      <c r="E1311" s="6">
        <v>43824.235578703709</v>
      </c>
      <c r="F1311" s="3"/>
      <c r="G1311" s="3"/>
      <c r="H1311" s="3"/>
      <c r="I1311" s="3"/>
      <c r="J1311" s="3" t="s">
        <v>5894</v>
      </c>
      <c r="K1311" s="3"/>
      <c r="L1311" s="7" t="s">
        <v>36</v>
      </c>
      <c r="M1311" s="13" t="s">
        <v>5895</v>
      </c>
      <c r="N1311" s="3">
        <v>730</v>
      </c>
      <c r="O1311" s="3">
        <v>170</v>
      </c>
      <c r="P1311" s="3" t="s">
        <v>5896</v>
      </c>
      <c r="Q1311" s="15" t="s">
        <v>6075</v>
      </c>
      <c r="R1311" s="7" t="s">
        <v>2459</v>
      </c>
    </row>
    <row r="1312" spans="1:18" ht="82.2">
      <c r="A1312" s="9" t="s">
        <v>6076</v>
      </c>
      <c r="B1312" s="5" t="s">
        <v>16900</v>
      </c>
      <c r="C1312" s="5" t="s">
        <v>2170</v>
      </c>
      <c r="D1312" s="3" t="s">
        <v>6077</v>
      </c>
      <c r="E1312" s="6">
        <v>43824.235555555555</v>
      </c>
      <c r="F1312" s="3"/>
      <c r="G1312" s="3"/>
      <c r="H1312" s="3"/>
      <c r="I1312" s="3"/>
      <c r="J1312" s="3" t="s">
        <v>6078</v>
      </c>
      <c r="K1312" s="3"/>
      <c r="L1312" s="7" t="s">
        <v>22</v>
      </c>
      <c r="M1312" s="13" t="s">
        <v>6079</v>
      </c>
      <c r="N1312" s="3">
        <v>37</v>
      </c>
      <c r="O1312" s="3">
        <v>406</v>
      </c>
      <c r="P1312" s="3"/>
      <c r="Q1312" s="15" t="s">
        <v>6080</v>
      </c>
      <c r="R1312" s="7" t="s">
        <v>2176</v>
      </c>
    </row>
    <row r="1313" spans="1:18" ht="51.6">
      <c r="A1313" s="9" t="s">
        <v>6081</v>
      </c>
      <c r="B1313" s="5" t="s">
        <v>17644</v>
      </c>
      <c r="C1313" s="5" t="s">
        <v>2170</v>
      </c>
      <c r="D1313" s="3" t="s">
        <v>6082</v>
      </c>
      <c r="E1313" s="6">
        <v>43824.235520833332</v>
      </c>
      <c r="F1313" s="3"/>
      <c r="G1313" s="3"/>
      <c r="H1313" s="3"/>
      <c r="I1313" s="3"/>
      <c r="J1313" s="3" t="s">
        <v>6083</v>
      </c>
      <c r="K1313" s="3"/>
      <c r="L1313" s="7" t="s">
        <v>22</v>
      </c>
      <c r="M1313" s="13" t="s">
        <v>6084</v>
      </c>
      <c r="N1313" s="3">
        <v>100</v>
      </c>
      <c r="O1313" s="3">
        <v>72</v>
      </c>
      <c r="P1313" s="3"/>
      <c r="Q1313" s="15" t="s">
        <v>6085</v>
      </c>
      <c r="R1313" s="7" t="s">
        <v>2176</v>
      </c>
    </row>
    <row r="1314" spans="1:18" ht="133.19999999999999">
      <c r="A1314" s="9" t="s">
        <v>6086</v>
      </c>
      <c r="B1314" s="5" t="s">
        <v>17219</v>
      </c>
      <c r="C1314" s="5" t="s">
        <v>2101</v>
      </c>
      <c r="D1314" s="3" t="s">
        <v>6087</v>
      </c>
      <c r="E1314" s="6">
        <v>43824.235462962963</v>
      </c>
      <c r="F1314" s="3"/>
      <c r="G1314" s="3"/>
      <c r="H1314" s="3"/>
      <c r="I1314" s="3"/>
      <c r="J1314" s="3" t="s">
        <v>6088</v>
      </c>
      <c r="K1314" s="3"/>
      <c r="L1314" s="7" t="s">
        <v>36</v>
      </c>
      <c r="M1314" s="13" t="s">
        <v>6089</v>
      </c>
      <c r="N1314" s="3">
        <v>112</v>
      </c>
      <c r="O1314" s="3">
        <v>104</v>
      </c>
      <c r="P1314" s="3"/>
      <c r="Q1314" s="15" t="s">
        <v>6090</v>
      </c>
      <c r="R1314" s="7" t="s">
        <v>2106</v>
      </c>
    </row>
    <row r="1315" spans="1:18" ht="31.2">
      <c r="A1315" s="9" t="s">
        <v>6091</v>
      </c>
      <c r="B1315" s="5" t="s">
        <v>17621</v>
      </c>
      <c r="C1315" s="5" t="s">
        <v>2217</v>
      </c>
      <c r="D1315" s="3" t="s">
        <v>6092</v>
      </c>
      <c r="E1315" s="6">
        <v>43824.235393518524</v>
      </c>
      <c r="F1315" s="3"/>
      <c r="G1315" s="3"/>
      <c r="H1315" s="3"/>
      <c r="I1315" s="3"/>
      <c r="J1315" s="3" t="s">
        <v>6093</v>
      </c>
      <c r="K1315" s="3"/>
      <c r="L1315" s="7" t="s">
        <v>36</v>
      </c>
      <c r="M1315" s="13" t="s">
        <v>6094</v>
      </c>
      <c r="N1315" s="3">
        <v>209</v>
      </c>
      <c r="O1315" s="3">
        <v>389</v>
      </c>
      <c r="P1315" s="3" t="s">
        <v>6095</v>
      </c>
      <c r="Q1315" s="15" t="s">
        <v>6096</v>
      </c>
      <c r="R1315" s="7" t="s">
        <v>2222</v>
      </c>
    </row>
    <row r="1316" spans="1:18" ht="123">
      <c r="A1316" s="9" t="s">
        <v>6097</v>
      </c>
      <c r="B1316" s="5" t="s">
        <v>17369</v>
      </c>
      <c r="C1316" s="5" t="s">
        <v>2137</v>
      </c>
      <c r="D1316" s="3" t="s">
        <v>6098</v>
      </c>
      <c r="E1316" s="6">
        <v>43824.23537037037</v>
      </c>
      <c r="F1316" s="3"/>
      <c r="G1316" s="3"/>
      <c r="H1316" s="3"/>
      <c r="I1316" s="3"/>
      <c r="J1316" s="3" t="s">
        <v>3999</v>
      </c>
      <c r="K1316" s="3"/>
      <c r="L1316" s="7" t="s">
        <v>22</v>
      </c>
      <c r="M1316" s="13" t="s">
        <v>4000</v>
      </c>
      <c r="N1316" s="3">
        <v>16</v>
      </c>
      <c r="O1316" s="3">
        <v>157</v>
      </c>
      <c r="P1316" s="3"/>
      <c r="Q1316" s="15" t="s">
        <v>6099</v>
      </c>
      <c r="R1316" s="7" t="s">
        <v>2142</v>
      </c>
    </row>
    <row r="1317" spans="1:18" ht="21">
      <c r="A1317" s="9" t="s">
        <v>6100</v>
      </c>
      <c r="B1317" s="5" t="s">
        <v>17645</v>
      </c>
      <c r="C1317" s="5" t="s">
        <v>4334</v>
      </c>
      <c r="D1317" s="3" t="s">
        <v>6101</v>
      </c>
      <c r="E1317" s="6">
        <v>43824.235300925924</v>
      </c>
      <c r="F1317" s="3"/>
      <c r="G1317" s="3"/>
      <c r="H1317" s="3"/>
      <c r="I1317" s="3"/>
      <c r="J1317" s="3" t="s">
        <v>5304</v>
      </c>
      <c r="K1317" s="3"/>
      <c r="L1317" s="7" t="s">
        <v>36</v>
      </c>
      <c r="M1317" s="13" t="s">
        <v>5305</v>
      </c>
      <c r="N1317" s="3">
        <v>376</v>
      </c>
      <c r="O1317" s="3">
        <v>366</v>
      </c>
      <c r="P1317" s="3"/>
      <c r="Q1317" s="15" t="s">
        <v>6102</v>
      </c>
      <c r="R1317" s="7" t="s">
        <v>4337</v>
      </c>
    </row>
    <row r="1318" spans="1:18" ht="82.2">
      <c r="A1318" s="9" t="s">
        <v>6103</v>
      </c>
      <c r="B1318" s="5" t="s">
        <v>16900</v>
      </c>
      <c r="C1318" s="5" t="s">
        <v>2217</v>
      </c>
      <c r="D1318" s="3" t="s">
        <v>6104</v>
      </c>
      <c r="E1318" s="6">
        <v>43824.235266203701</v>
      </c>
      <c r="F1318" s="3"/>
      <c r="G1318" s="3"/>
      <c r="H1318" s="3"/>
      <c r="I1318" s="3"/>
      <c r="J1318" s="3" t="s">
        <v>6105</v>
      </c>
      <c r="K1318" s="3"/>
      <c r="L1318" s="7" t="s">
        <v>22</v>
      </c>
      <c r="M1318" s="13" t="s">
        <v>2632</v>
      </c>
      <c r="N1318" s="3"/>
      <c r="O1318" s="3">
        <v>58</v>
      </c>
      <c r="P1318" s="3"/>
      <c r="Q1318" s="15" t="s">
        <v>6106</v>
      </c>
      <c r="R1318" s="7" t="s">
        <v>2222</v>
      </c>
    </row>
    <row r="1319" spans="1:18" ht="133.19999999999999">
      <c r="A1319" s="9" t="s">
        <v>6107</v>
      </c>
      <c r="B1319" s="5" t="s">
        <v>16940</v>
      </c>
      <c r="C1319" s="5" t="s">
        <v>6108</v>
      </c>
      <c r="D1319" s="3" t="s">
        <v>6104</v>
      </c>
      <c r="E1319" s="6">
        <v>43824.235266203701</v>
      </c>
      <c r="F1319" s="3"/>
      <c r="G1319" s="3"/>
      <c r="H1319" s="3"/>
      <c r="I1319" s="3"/>
      <c r="J1319" s="3" t="s">
        <v>6109</v>
      </c>
      <c r="K1319" s="3"/>
      <c r="L1319" s="7" t="s">
        <v>36</v>
      </c>
      <c r="M1319" s="13" t="s">
        <v>6110</v>
      </c>
      <c r="N1319" s="3">
        <v>770</v>
      </c>
      <c r="O1319" s="3">
        <v>66</v>
      </c>
      <c r="P1319" s="3" t="s">
        <v>6111</v>
      </c>
      <c r="Q1319" s="15" t="s">
        <v>6112</v>
      </c>
      <c r="R1319" s="7" t="s">
        <v>6113</v>
      </c>
    </row>
    <row r="1320" spans="1:18" ht="123">
      <c r="A1320" s="9" t="s">
        <v>6114</v>
      </c>
      <c r="B1320" s="5" t="s">
        <v>17435</v>
      </c>
      <c r="C1320" s="5" t="s">
        <v>2101</v>
      </c>
      <c r="D1320" s="3" t="s">
        <v>6104</v>
      </c>
      <c r="E1320" s="6">
        <v>43824.235266203701</v>
      </c>
      <c r="F1320" s="3"/>
      <c r="G1320" s="3"/>
      <c r="H1320" s="3"/>
      <c r="I1320" s="3"/>
      <c r="J1320" s="3" t="s">
        <v>6115</v>
      </c>
      <c r="K1320" s="3"/>
      <c r="L1320" s="7" t="s">
        <v>266</v>
      </c>
      <c r="M1320" s="13" t="s">
        <v>6116</v>
      </c>
      <c r="N1320" s="3">
        <v>17</v>
      </c>
      <c r="O1320" s="3">
        <v>790</v>
      </c>
      <c r="P1320" s="3"/>
      <c r="Q1320" s="15" t="s">
        <v>6117</v>
      </c>
      <c r="R1320" s="7" t="s">
        <v>2106</v>
      </c>
    </row>
    <row r="1321" spans="1:18" ht="82.2">
      <c r="A1321" s="9" t="s">
        <v>6118</v>
      </c>
      <c r="B1321" s="5" t="s">
        <v>16987</v>
      </c>
      <c r="C1321" s="5" t="s">
        <v>2170</v>
      </c>
      <c r="D1321" s="3" t="s">
        <v>6119</v>
      </c>
      <c r="E1321" s="6">
        <v>43824.235162037032</v>
      </c>
      <c r="F1321" s="3"/>
      <c r="G1321" s="3"/>
      <c r="H1321" s="3"/>
      <c r="I1321" s="3"/>
      <c r="J1321" s="3" t="s">
        <v>5630</v>
      </c>
      <c r="K1321" s="3"/>
      <c r="L1321" s="7" t="s">
        <v>36</v>
      </c>
      <c r="M1321" s="13" t="s">
        <v>5631</v>
      </c>
      <c r="N1321" s="3">
        <v>327</v>
      </c>
      <c r="O1321" s="3">
        <v>185</v>
      </c>
      <c r="P1321" s="3"/>
      <c r="Q1321" s="15" t="s">
        <v>6120</v>
      </c>
      <c r="R1321" s="7" t="s">
        <v>2176</v>
      </c>
    </row>
    <row r="1322" spans="1:18" ht="123">
      <c r="A1322" s="9" t="s">
        <v>6121</v>
      </c>
      <c r="B1322" s="5" t="s">
        <v>16900</v>
      </c>
      <c r="C1322" s="5" t="s">
        <v>2101</v>
      </c>
      <c r="D1322" s="3" t="s">
        <v>6122</v>
      </c>
      <c r="E1322" s="6">
        <v>43824.235127314816</v>
      </c>
      <c r="F1322" s="3"/>
      <c r="G1322" s="3"/>
      <c r="H1322" s="3"/>
      <c r="I1322" s="3"/>
      <c r="J1322" s="3" t="s">
        <v>6123</v>
      </c>
      <c r="K1322" s="3"/>
      <c r="L1322" s="7" t="s">
        <v>36</v>
      </c>
      <c r="M1322" s="13" t="s">
        <v>6124</v>
      </c>
      <c r="N1322" s="3">
        <v>243</v>
      </c>
      <c r="O1322" s="3">
        <v>507</v>
      </c>
      <c r="P1322" s="3" t="s">
        <v>38</v>
      </c>
      <c r="Q1322" s="15" t="s">
        <v>6125</v>
      </c>
      <c r="R1322" s="7" t="s">
        <v>2106</v>
      </c>
    </row>
    <row r="1323" spans="1:18" ht="82.2">
      <c r="A1323" s="9" t="s">
        <v>6126</v>
      </c>
      <c r="B1323" s="5" t="s">
        <v>16900</v>
      </c>
      <c r="C1323" s="5" t="s">
        <v>6127</v>
      </c>
      <c r="D1323" s="3" t="s">
        <v>6128</v>
      </c>
      <c r="E1323" s="6">
        <v>43824.235081018516</v>
      </c>
      <c r="F1323" s="3"/>
      <c r="G1323" s="3"/>
      <c r="H1323" s="3"/>
      <c r="I1323" s="3"/>
      <c r="J1323" s="3" t="s">
        <v>6129</v>
      </c>
      <c r="K1323" s="3"/>
      <c r="L1323" s="7" t="s">
        <v>36</v>
      </c>
      <c r="M1323" s="13" t="s">
        <v>6130</v>
      </c>
      <c r="N1323" s="3"/>
      <c r="O1323" s="3">
        <v>56</v>
      </c>
      <c r="P1323" s="3" t="s">
        <v>6131</v>
      </c>
      <c r="Q1323" s="15" t="s">
        <v>6132</v>
      </c>
      <c r="R1323" s="7" t="s">
        <v>6133</v>
      </c>
    </row>
    <row r="1324" spans="1:18" ht="61.8">
      <c r="A1324" s="9" t="s">
        <v>6134</v>
      </c>
      <c r="B1324" s="5" t="s">
        <v>16999</v>
      </c>
      <c r="C1324" s="5" t="s">
        <v>2178</v>
      </c>
      <c r="D1324" s="3" t="s">
        <v>6128</v>
      </c>
      <c r="E1324" s="6">
        <v>43824.235081018516</v>
      </c>
      <c r="F1324" s="3"/>
      <c r="G1324" s="3"/>
      <c r="H1324" s="3"/>
      <c r="I1324" s="3"/>
      <c r="J1324" s="3" t="s">
        <v>4350</v>
      </c>
      <c r="K1324" s="3"/>
      <c r="L1324" s="7" t="s">
        <v>36</v>
      </c>
      <c r="M1324" s="13" t="s">
        <v>4351</v>
      </c>
      <c r="N1324" s="3">
        <v>12</v>
      </c>
      <c r="O1324" s="3">
        <v>141</v>
      </c>
      <c r="P1324" s="3"/>
      <c r="Q1324" s="15" t="s">
        <v>6135</v>
      </c>
      <c r="R1324" s="7" t="s">
        <v>2184</v>
      </c>
    </row>
    <row r="1325" spans="1:18" ht="133.19999999999999">
      <c r="A1325" s="9" t="s">
        <v>6136</v>
      </c>
      <c r="B1325" s="5" t="s">
        <v>17219</v>
      </c>
      <c r="C1325" s="5" t="s">
        <v>2217</v>
      </c>
      <c r="D1325" s="3" t="s">
        <v>6137</v>
      </c>
      <c r="E1325" s="6">
        <v>43824.23505787037</v>
      </c>
      <c r="F1325" s="3"/>
      <c r="G1325" s="3"/>
      <c r="H1325" s="3"/>
      <c r="I1325" s="3"/>
      <c r="J1325" s="3" t="s">
        <v>6138</v>
      </c>
      <c r="K1325" s="3"/>
      <c r="L1325" s="7" t="s">
        <v>36</v>
      </c>
      <c r="M1325" s="13" t="s">
        <v>6139</v>
      </c>
      <c r="N1325" s="3">
        <v>155</v>
      </c>
      <c r="O1325" s="3">
        <v>1129</v>
      </c>
      <c r="P1325" s="3"/>
      <c r="Q1325" s="15" t="s">
        <v>6140</v>
      </c>
      <c r="R1325" s="7" t="s">
        <v>2222</v>
      </c>
    </row>
    <row r="1326" spans="1:18" ht="123">
      <c r="A1326" s="9" t="s">
        <v>6141</v>
      </c>
      <c r="B1326" s="5" t="s">
        <v>17191</v>
      </c>
      <c r="C1326" s="5" t="s">
        <v>2101</v>
      </c>
      <c r="D1326" s="3" t="s">
        <v>6142</v>
      </c>
      <c r="E1326" s="6">
        <v>43824.235023148147</v>
      </c>
      <c r="F1326" s="3"/>
      <c r="G1326" s="3"/>
      <c r="H1326" s="3"/>
      <c r="I1326" s="3"/>
      <c r="J1326" s="3" t="s">
        <v>6143</v>
      </c>
      <c r="K1326" s="3"/>
      <c r="L1326" s="7" t="s">
        <v>36</v>
      </c>
      <c r="M1326" s="13" t="s">
        <v>6144</v>
      </c>
      <c r="N1326" s="3">
        <v>44</v>
      </c>
      <c r="O1326" s="3">
        <v>547</v>
      </c>
      <c r="P1326" s="3" t="s">
        <v>6145</v>
      </c>
      <c r="Q1326" s="15" t="s">
        <v>6146</v>
      </c>
      <c r="R1326" s="7" t="s">
        <v>2106</v>
      </c>
    </row>
    <row r="1327" spans="1:18" ht="51.6">
      <c r="A1327" s="9" t="s">
        <v>6147</v>
      </c>
      <c r="B1327" s="5" t="s">
        <v>17646</v>
      </c>
      <c r="C1327" s="5" t="s">
        <v>2359</v>
      </c>
      <c r="D1327" s="3" t="s">
        <v>6148</v>
      </c>
      <c r="E1327" s="6">
        <v>43824.234976851847</v>
      </c>
      <c r="F1327" s="3"/>
      <c r="G1327" s="3"/>
      <c r="H1327" s="3"/>
      <c r="I1327" s="3"/>
      <c r="J1327" s="3" t="s">
        <v>6149</v>
      </c>
      <c r="K1327" s="3"/>
      <c r="L1327" s="7" t="s">
        <v>36</v>
      </c>
      <c r="M1327" s="13" t="s">
        <v>6150</v>
      </c>
      <c r="N1327" s="3">
        <v>4</v>
      </c>
      <c r="O1327" s="3">
        <v>125</v>
      </c>
      <c r="P1327" s="3"/>
      <c r="Q1327" s="15" t="s">
        <v>6151</v>
      </c>
      <c r="R1327" s="7" t="s">
        <v>2362</v>
      </c>
    </row>
    <row r="1328" spans="1:18" ht="51.6">
      <c r="A1328" s="9" t="s">
        <v>6152</v>
      </c>
      <c r="B1328" s="5" t="s">
        <v>17647</v>
      </c>
      <c r="C1328" s="5" t="s">
        <v>2170</v>
      </c>
      <c r="D1328" s="3" t="s">
        <v>6153</v>
      </c>
      <c r="E1328" s="6">
        <v>43824.234942129631</v>
      </c>
      <c r="F1328" s="3"/>
      <c r="G1328" s="3"/>
      <c r="H1328" s="3"/>
      <c r="I1328" s="3"/>
      <c r="J1328" s="3" t="s">
        <v>6154</v>
      </c>
      <c r="K1328" s="3"/>
      <c r="L1328" s="7" t="s">
        <v>22</v>
      </c>
      <c r="M1328" s="13" t="s">
        <v>6155</v>
      </c>
      <c r="N1328" s="3">
        <v>328</v>
      </c>
      <c r="O1328" s="3">
        <v>1901</v>
      </c>
      <c r="P1328" s="3" t="s">
        <v>6156</v>
      </c>
      <c r="Q1328" s="15" t="s">
        <v>6157</v>
      </c>
      <c r="R1328" s="7" t="s">
        <v>2176</v>
      </c>
    </row>
    <row r="1329" spans="1:18" ht="123">
      <c r="A1329" s="9" t="s">
        <v>6158</v>
      </c>
      <c r="B1329" s="5" t="s">
        <v>17648</v>
      </c>
      <c r="C1329" s="5" t="s">
        <v>2101</v>
      </c>
      <c r="D1329" s="3" t="s">
        <v>6159</v>
      </c>
      <c r="E1329" s="6">
        <v>43824.234918981485</v>
      </c>
      <c r="F1329" s="3"/>
      <c r="G1329" s="3"/>
      <c r="H1329" s="3"/>
      <c r="I1329" s="3"/>
      <c r="J1329" s="3" t="s">
        <v>6160</v>
      </c>
      <c r="K1329" s="3"/>
      <c r="L1329" s="7" t="s">
        <v>36</v>
      </c>
      <c r="M1329" s="13" t="s">
        <v>6161</v>
      </c>
      <c r="N1329" s="3">
        <v>62</v>
      </c>
      <c r="O1329" s="3">
        <v>78</v>
      </c>
      <c r="P1329" s="3" t="s">
        <v>6162</v>
      </c>
      <c r="Q1329" s="15" t="s">
        <v>6163</v>
      </c>
      <c r="R1329" s="7" t="s">
        <v>2106</v>
      </c>
    </row>
    <row r="1330" spans="1:18" ht="41.4">
      <c r="A1330" s="9" t="s">
        <v>6164</v>
      </c>
      <c r="B1330" s="5" t="s">
        <v>17649</v>
      </c>
      <c r="C1330" s="5" t="s">
        <v>2205</v>
      </c>
      <c r="D1330" s="3" t="s">
        <v>6165</v>
      </c>
      <c r="E1330" s="6">
        <v>43824.234884259262</v>
      </c>
      <c r="F1330" s="3"/>
      <c r="G1330" s="3"/>
      <c r="H1330" s="3"/>
      <c r="I1330" s="3"/>
      <c r="J1330" s="3" t="s">
        <v>6166</v>
      </c>
      <c r="K1330" s="3"/>
      <c r="L1330" s="7" t="s">
        <v>22</v>
      </c>
      <c r="M1330" s="13" t="s">
        <v>6167</v>
      </c>
      <c r="N1330" s="3">
        <v>81</v>
      </c>
      <c r="O1330" s="3">
        <v>625</v>
      </c>
      <c r="P1330" s="3"/>
      <c r="Q1330" s="15" t="s">
        <v>6168</v>
      </c>
      <c r="R1330" s="7" t="s">
        <v>2210</v>
      </c>
    </row>
    <row r="1331" spans="1:18" ht="133.19999999999999">
      <c r="A1331" s="9" t="s">
        <v>6169</v>
      </c>
      <c r="B1331" s="5" t="s">
        <v>17650</v>
      </c>
      <c r="C1331" s="5" t="s">
        <v>6170</v>
      </c>
      <c r="D1331" s="3" t="s">
        <v>6165</v>
      </c>
      <c r="E1331" s="6">
        <v>43824.234884259262</v>
      </c>
      <c r="F1331" s="3"/>
      <c r="G1331" s="3"/>
      <c r="H1331" s="3"/>
      <c r="I1331" s="3"/>
      <c r="J1331" s="3" t="s">
        <v>6171</v>
      </c>
      <c r="K1331" s="3"/>
      <c r="L1331" s="7" t="s">
        <v>36</v>
      </c>
      <c r="M1331" s="13" t="s">
        <v>6172</v>
      </c>
      <c r="N1331" s="3">
        <v>997</v>
      </c>
      <c r="O1331" s="3">
        <v>4</v>
      </c>
      <c r="P1331" s="3" t="s">
        <v>1262</v>
      </c>
      <c r="Q1331" s="15" t="s">
        <v>6173</v>
      </c>
      <c r="R1331" s="7" t="s">
        <v>6174</v>
      </c>
    </row>
    <row r="1332" spans="1:18" ht="92.4">
      <c r="A1332" s="9" t="s">
        <v>6175</v>
      </c>
      <c r="B1332" s="5" t="s">
        <v>17651</v>
      </c>
      <c r="C1332" s="5" t="s">
        <v>5098</v>
      </c>
      <c r="D1332" s="3" t="s">
        <v>6165</v>
      </c>
      <c r="E1332" s="6">
        <v>43824.234884259262</v>
      </c>
      <c r="F1332" s="3"/>
      <c r="G1332" s="3"/>
      <c r="H1332" s="3"/>
      <c r="I1332" s="3"/>
      <c r="J1332" s="3" t="s">
        <v>6176</v>
      </c>
      <c r="K1332" s="3"/>
      <c r="L1332" s="7" t="s">
        <v>36</v>
      </c>
      <c r="M1332" s="13" t="s">
        <v>6177</v>
      </c>
      <c r="N1332" s="3">
        <v>131</v>
      </c>
      <c r="O1332" s="3">
        <v>54</v>
      </c>
      <c r="P1332" s="3" t="s">
        <v>6178</v>
      </c>
      <c r="Q1332" s="15" t="s">
        <v>6179</v>
      </c>
      <c r="R1332" s="7" t="s">
        <v>5102</v>
      </c>
    </row>
    <row r="1333" spans="1:18" ht="82.2">
      <c r="A1333" s="9" t="s">
        <v>6180</v>
      </c>
      <c r="B1333" s="5" t="s">
        <v>16900</v>
      </c>
      <c r="C1333" s="5" t="s">
        <v>2821</v>
      </c>
      <c r="D1333" s="3" t="s">
        <v>6181</v>
      </c>
      <c r="E1333" s="6">
        <v>43824.234837962962</v>
      </c>
      <c r="F1333" s="3"/>
      <c r="G1333" s="3"/>
      <c r="H1333" s="3"/>
      <c r="I1333" s="3"/>
      <c r="J1333" s="3" t="s">
        <v>6182</v>
      </c>
      <c r="K1333" s="3"/>
      <c r="L1333" s="7" t="s">
        <v>36</v>
      </c>
      <c r="M1333" s="13" t="s">
        <v>6183</v>
      </c>
      <c r="N1333" s="3">
        <v>249</v>
      </c>
      <c r="O1333" s="3">
        <v>281</v>
      </c>
      <c r="P1333" s="3"/>
      <c r="Q1333" s="15" t="s">
        <v>6184</v>
      </c>
      <c r="R1333" s="7" t="s">
        <v>2099</v>
      </c>
    </row>
    <row r="1334" spans="1:18" ht="51.6">
      <c r="A1334" s="9" t="s">
        <v>6185</v>
      </c>
      <c r="B1334" s="5" t="s">
        <v>16885</v>
      </c>
      <c r="C1334" s="5" t="s">
        <v>4312</v>
      </c>
      <c r="D1334" s="3" t="s">
        <v>6181</v>
      </c>
      <c r="E1334" s="6">
        <v>43824.234837962962</v>
      </c>
      <c r="F1334" s="3"/>
      <c r="G1334" s="3"/>
      <c r="H1334" s="3"/>
      <c r="I1334" s="3"/>
      <c r="J1334" s="3" t="s">
        <v>6186</v>
      </c>
      <c r="K1334" s="3"/>
      <c r="L1334" s="7" t="s">
        <v>22</v>
      </c>
      <c r="M1334" s="13" t="s">
        <v>6187</v>
      </c>
      <c r="N1334" s="3">
        <v>202</v>
      </c>
      <c r="O1334" s="3">
        <v>204</v>
      </c>
      <c r="P1334" s="3" t="s">
        <v>6188</v>
      </c>
      <c r="Q1334" s="15" t="s">
        <v>6189</v>
      </c>
      <c r="R1334" s="7" t="s">
        <v>4318</v>
      </c>
    </row>
    <row r="1335" spans="1:18" ht="123">
      <c r="A1335" s="9" t="s">
        <v>6190</v>
      </c>
      <c r="B1335" s="5" t="s">
        <v>17652</v>
      </c>
      <c r="C1335" s="5" t="s">
        <v>2101</v>
      </c>
      <c r="D1335" s="3" t="s">
        <v>6191</v>
      </c>
      <c r="E1335" s="6">
        <v>43824.234826388885</v>
      </c>
      <c r="F1335" s="3"/>
      <c r="G1335" s="3"/>
      <c r="H1335" s="3"/>
      <c r="I1335" s="3"/>
      <c r="J1335" s="3" t="s">
        <v>6192</v>
      </c>
      <c r="K1335" s="3"/>
      <c r="L1335" s="7" t="s">
        <v>22</v>
      </c>
      <c r="M1335" s="13" t="s">
        <v>6193</v>
      </c>
      <c r="N1335" s="3">
        <v>390</v>
      </c>
      <c r="O1335" s="3">
        <v>156</v>
      </c>
      <c r="P1335" s="3" t="s">
        <v>38</v>
      </c>
      <c r="Q1335" s="15" t="s">
        <v>6194</v>
      </c>
      <c r="R1335" s="7" t="s">
        <v>2106</v>
      </c>
    </row>
    <row r="1336" spans="1:18" ht="123">
      <c r="A1336" s="9" t="s">
        <v>6195</v>
      </c>
      <c r="B1336" s="5" t="s">
        <v>17369</v>
      </c>
      <c r="C1336" s="5" t="s">
        <v>2170</v>
      </c>
      <c r="D1336" s="3" t="s">
        <v>6196</v>
      </c>
      <c r="E1336" s="6">
        <v>43824.234791666662</v>
      </c>
      <c r="F1336" s="3"/>
      <c r="G1336" s="3"/>
      <c r="H1336" s="3"/>
      <c r="I1336" s="3"/>
      <c r="J1336" s="3" t="s">
        <v>6197</v>
      </c>
      <c r="K1336" s="3"/>
      <c r="L1336" s="7" t="s">
        <v>22</v>
      </c>
      <c r="M1336" s="13" t="s">
        <v>6198</v>
      </c>
      <c r="N1336" s="3">
        <v>169</v>
      </c>
      <c r="O1336" s="3">
        <v>702</v>
      </c>
      <c r="P1336" s="3"/>
      <c r="Q1336" s="15" t="s">
        <v>6199</v>
      </c>
      <c r="R1336" s="7" t="s">
        <v>2176</v>
      </c>
    </row>
    <row r="1337" spans="1:18" ht="112.8">
      <c r="A1337" s="9" t="s">
        <v>6200</v>
      </c>
      <c r="B1337" s="5" t="s">
        <v>17653</v>
      </c>
      <c r="C1337" s="5" t="s">
        <v>6201</v>
      </c>
      <c r="D1337" s="3" t="s">
        <v>6196</v>
      </c>
      <c r="E1337" s="6">
        <v>43824.234791666662</v>
      </c>
      <c r="F1337" s="3"/>
      <c r="G1337" s="3"/>
      <c r="H1337" s="3"/>
      <c r="I1337" s="3"/>
      <c r="J1337" s="3" t="s">
        <v>6202</v>
      </c>
      <c r="K1337" s="3"/>
      <c r="L1337" s="7" t="s">
        <v>22</v>
      </c>
      <c r="M1337" s="13" t="s">
        <v>6203</v>
      </c>
      <c r="N1337" s="3">
        <v>367</v>
      </c>
      <c r="O1337" s="3">
        <v>217</v>
      </c>
      <c r="P1337" s="3"/>
      <c r="Q1337" s="15" t="s">
        <v>6204</v>
      </c>
      <c r="R1337" s="7" t="s">
        <v>6205</v>
      </c>
    </row>
    <row r="1338" spans="1:18" ht="92.4">
      <c r="A1338" s="9" t="s">
        <v>6206</v>
      </c>
      <c r="B1338" s="5" t="s">
        <v>17442</v>
      </c>
      <c r="C1338" s="5" t="s">
        <v>2137</v>
      </c>
      <c r="D1338" s="3" t="s">
        <v>6196</v>
      </c>
      <c r="E1338" s="6">
        <v>43824.234791666662</v>
      </c>
      <c r="F1338" s="3"/>
      <c r="G1338" s="3"/>
      <c r="H1338" s="3"/>
      <c r="I1338" s="3"/>
      <c r="J1338" s="3" t="s">
        <v>6207</v>
      </c>
      <c r="K1338" s="3"/>
      <c r="L1338" s="7" t="s">
        <v>22</v>
      </c>
      <c r="M1338" s="13" t="s">
        <v>6208</v>
      </c>
      <c r="N1338" s="3">
        <v>2801</v>
      </c>
      <c r="O1338" s="3">
        <v>1217</v>
      </c>
      <c r="P1338" s="3" t="s">
        <v>6209</v>
      </c>
      <c r="Q1338" s="15" t="s">
        <v>6210</v>
      </c>
      <c r="R1338" s="7" t="s">
        <v>2142</v>
      </c>
    </row>
    <row r="1339" spans="1:18" ht="41.4">
      <c r="A1339" s="9" t="s">
        <v>6211</v>
      </c>
      <c r="B1339" s="5" t="s">
        <v>17654</v>
      </c>
      <c r="C1339" s="5" t="s">
        <v>6212</v>
      </c>
      <c r="D1339" s="3" t="s">
        <v>6213</v>
      </c>
      <c r="E1339" s="6">
        <v>43824.234780092593</v>
      </c>
      <c r="F1339" s="3"/>
      <c r="G1339" s="3"/>
      <c r="H1339" s="3"/>
      <c r="I1339" s="3"/>
      <c r="J1339" s="3" t="s">
        <v>6214</v>
      </c>
      <c r="K1339" s="3"/>
      <c r="L1339" s="7" t="s">
        <v>22</v>
      </c>
      <c r="M1339" s="13" t="s">
        <v>6215</v>
      </c>
      <c r="N1339" s="3">
        <v>72</v>
      </c>
      <c r="O1339" s="3">
        <v>601</v>
      </c>
      <c r="P1339" s="3"/>
      <c r="Q1339" s="15" t="s">
        <v>6216</v>
      </c>
      <c r="R1339" s="7" t="s">
        <v>6217</v>
      </c>
    </row>
    <row r="1340" spans="1:18" ht="82.2">
      <c r="A1340" s="9" t="s">
        <v>6218</v>
      </c>
      <c r="B1340" s="5" t="s">
        <v>16900</v>
      </c>
      <c r="C1340" s="5" t="s">
        <v>5904</v>
      </c>
      <c r="D1340" s="3" t="s">
        <v>6219</v>
      </c>
      <c r="E1340" s="6">
        <v>43824.234768518523</v>
      </c>
      <c r="F1340" s="3"/>
      <c r="G1340" s="3"/>
      <c r="H1340" s="3"/>
      <c r="I1340" s="3"/>
      <c r="J1340" s="3" t="s">
        <v>6186</v>
      </c>
      <c r="K1340" s="3"/>
      <c r="L1340" s="7" t="s">
        <v>22</v>
      </c>
      <c r="M1340" s="13" t="s">
        <v>6187</v>
      </c>
      <c r="N1340" s="3">
        <v>202</v>
      </c>
      <c r="O1340" s="3">
        <v>204</v>
      </c>
      <c r="P1340" s="3" t="s">
        <v>6188</v>
      </c>
      <c r="Q1340" s="15" t="s">
        <v>6220</v>
      </c>
      <c r="R1340" s="7" t="s">
        <v>5906</v>
      </c>
    </row>
    <row r="1341" spans="1:18" ht="51.6">
      <c r="A1341" s="9" t="s">
        <v>6221</v>
      </c>
      <c r="B1341" s="5" t="s">
        <v>17149</v>
      </c>
      <c r="C1341" s="5" t="s">
        <v>2243</v>
      </c>
      <c r="D1341" s="3" t="s">
        <v>6222</v>
      </c>
      <c r="E1341" s="6">
        <v>43824.23474537037</v>
      </c>
      <c r="F1341" s="3"/>
      <c r="G1341" s="3"/>
      <c r="H1341" s="3"/>
      <c r="I1341" s="3"/>
      <c r="J1341" s="3" t="s">
        <v>6223</v>
      </c>
      <c r="K1341" s="3"/>
      <c r="L1341" s="7" t="s">
        <v>36</v>
      </c>
      <c r="M1341" s="13" t="s">
        <v>6224</v>
      </c>
      <c r="N1341" s="3">
        <v>1152</v>
      </c>
      <c r="O1341" s="3">
        <v>146</v>
      </c>
      <c r="P1341" s="3" t="s">
        <v>6225</v>
      </c>
      <c r="Q1341" s="15" t="s">
        <v>6226</v>
      </c>
      <c r="R1341" s="7" t="s">
        <v>2249</v>
      </c>
    </row>
    <row r="1342" spans="1:18" ht="133.19999999999999">
      <c r="A1342" s="9" t="s">
        <v>6227</v>
      </c>
      <c r="B1342" s="5" t="s">
        <v>16899</v>
      </c>
      <c r="C1342" s="5" t="s">
        <v>2359</v>
      </c>
      <c r="D1342" s="3" t="s">
        <v>6228</v>
      </c>
      <c r="E1342" s="6">
        <v>43824.2347337963</v>
      </c>
      <c r="F1342" s="3"/>
      <c r="G1342" s="3"/>
      <c r="H1342" s="3"/>
      <c r="I1342" s="3"/>
      <c r="J1342" s="3" t="s">
        <v>6229</v>
      </c>
      <c r="K1342" s="3"/>
      <c r="L1342" s="7" t="s">
        <v>22</v>
      </c>
      <c r="M1342" s="13" t="s">
        <v>6230</v>
      </c>
      <c r="N1342" s="3">
        <v>309</v>
      </c>
      <c r="O1342" s="3">
        <v>262</v>
      </c>
      <c r="P1342" s="3" t="s">
        <v>6231</v>
      </c>
      <c r="Q1342" s="15" t="s">
        <v>6232</v>
      </c>
      <c r="R1342" s="7" t="s">
        <v>2362</v>
      </c>
    </row>
    <row r="1343" spans="1:18" ht="51.6">
      <c r="A1343" s="9" t="s">
        <v>6233</v>
      </c>
      <c r="B1343" s="5" t="s">
        <v>17655</v>
      </c>
      <c r="C1343" s="5" t="s">
        <v>2094</v>
      </c>
      <c r="D1343" s="3" t="s">
        <v>6234</v>
      </c>
      <c r="E1343" s="6">
        <v>43824.234710648147</v>
      </c>
      <c r="F1343" s="3"/>
      <c r="G1343" s="3"/>
      <c r="H1343" s="3"/>
      <c r="I1343" s="3"/>
      <c r="J1343" s="3" t="s">
        <v>5722</v>
      </c>
      <c r="K1343" s="3"/>
      <c r="L1343" s="7" t="s">
        <v>36</v>
      </c>
      <c r="M1343" s="13" t="s">
        <v>5723</v>
      </c>
      <c r="N1343" s="3">
        <v>391</v>
      </c>
      <c r="O1343" s="3">
        <v>1049</v>
      </c>
      <c r="P1343" s="3" t="s">
        <v>5724</v>
      </c>
      <c r="Q1343" s="15" t="s">
        <v>6235</v>
      </c>
      <c r="R1343" s="7" t="s">
        <v>2099</v>
      </c>
    </row>
    <row r="1344" spans="1:18" ht="92.4">
      <c r="A1344" s="9" t="s">
        <v>6236</v>
      </c>
      <c r="B1344" s="5" t="s">
        <v>17656</v>
      </c>
      <c r="C1344" s="5" t="s">
        <v>2251</v>
      </c>
      <c r="D1344" s="3" t="s">
        <v>6237</v>
      </c>
      <c r="E1344" s="6">
        <v>43824.234594907408</v>
      </c>
      <c r="F1344" s="3"/>
      <c r="G1344" s="3"/>
      <c r="H1344" s="3"/>
      <c r="I1344" s="3"/>
      <c r="J1344" s="3" t="s">
        <v>6238</v>
      </c>
      <c r="K1344" s="3"/>
      <c r="L1344" s="7" t="s">
        <v>36</v>
      </c>
      <c r="M1344" s="13" t="s">
        <v>6239</v>
      </c>
      <c r="N1344" s="3">
        <v>75</v>
      </c>
      <c r="O1344" s="3">
        <v>500</v>
      </c>
      <c r="P1344" s="3" t="s">
        <v>38</v>
      </c>
      <c r="Q1344" s="15" t="s">
        <v>6240</v>
      </c>
      <c r="R1344" s="7" t="s">
        <v>2256</v>
      </c>
    </row>
    <row r="1345" spans="1:18" ht="102.6">
      <c r="A1345" s="9" t="s">
        <v>6241</v>
      </c>
      <c r="B1345" s="5" t="s">
        <v>17657</v>
      </c>
      <c r="C1345" s="5" t="s">
        <v>6242</v>
      </c>
      <c r="D1345" s="3" t="s">
        <v>6237</v>
      </c>
      <c r="E1345" s="6">
        <v>43824.234594907408</v>
      </c>
      <c r="F1345" s="3"/>
      <c r="G1345" s="3"/>
      <c r="H1345" s="3"/>
      <c r="I1345" s="3"/>
      <c r="J1345" s="3" t="s">
        <v>4149</v>
      </c>
      <c r="K1345" s="3"/>
      <c r="L1345" s="7" t="s">
        <v>36</v>
      </c>
      <c r="M1345" s="13" t="s">
        <v>4150</v>
      </c>
      <c r="N1345" s="3">
        <v>45</v>
      </c>
      <c r="O1345" s="3">
        <v>123</v>
      </c>
      <c r="P1345" s="3" t="s">
        <v>1262</v>
      </c>
      <c r="Q1345" s="15" t="s">
        <v>6243</v>
      </c>
      <c r="R1345" s="7" t="s">
        <v>6244</v>
      </c>
    </row>
    <row r="1346" spans="1:18" ht="123">
      <c r="A1346" s="9" t="s">
        <v>6245</v>
      </c>
      <c r="B1346" s="5" t="s">
        <v>17658</v>
      </c>
      <c r="C1346" s="5" t="s">
        <v>2101</v>
      </c>
      <c r="D1346" s="3" t="s">
        <v>6246</v>
      </c>
      <c r="E1346" s="6">
        <v>43824.234583333338</v>
      </c>
      <c r="F1346" s="3"/>
      <c r="G1346" s="3"/>
      <c r="H1346" s="3"/>
      <c r="I1346" s="3"/>
      <c r="J1346" s="3" t="s">
        <v>6247</v>
      </c>
      <c r="K1346" s="3"/>
      <c r="L1346" s="7" t="s">
        <v>36</v>
      </c>
      <c r="M1346" s="13" t="s">
        <v>6248</v>
      </c>
      <c r="N1346" s="3">
        <v>68</v>
      </c>
      <c r="O1346" s="3">
        <v>185</v>
      </c>
      <c r="P1346" s="3"/>
      <c r="Q1346" s="15" t="s">
        <v>6249</v>
      </c>
      <c r="R1346" s="7" t="s">
        <v>2106</v>
      </c>
    </row>
    <row r="1347" spans="1:18" ht="72">
      <c r="A1347" s="9" t="s">
        <v>6250</v>
      </c>
      <c r="B1347" s="5" t="s">
        <v>16936</v>
      </c>
      <c r="C1347" s="5" t="s">
        <v>6251</v>
      </c>
      <c r="D1347" s="3" t="s">
        <v>6252</v>
      </c>
      <c r="E1347" s="6">
        <v>43824.234571759254</v>
      </c>
      <c r="F1347" s="3"/>
      <c r="G1347" s="3"/>
      <c r="H1347" s="3"/>
      <c r="I1347" s="3"/>
      <c r="J1347" s="3" t="s">
        <v>6253</v>
      </c>
      <c r="K1347" s="3"/>
      <c r="L1347" s="7" t="s">
        <v>22</v>
      </c>
      <c r="M1347" s="13" t="s">
        <v>6254</v>
      </c>
      <c r="N1347" s="3">
        <v>5</v>
      </c>
      <c r="O1347" s="3">
        <v>100</v>
      </c>
      <c r="P1347" s="3" t="s">
        <v>81</v>
      </c>
      <c r="Q1347" s="15" t="s">
        <v>6255</v>
      </c>
      <c r="R1347" s="7" t="s">
        <v>6256</v>
      </c>
    </row>
    <row r="1348" spans="1:18" ht="133.19999999999999">
      <c r="A1348" s="9" t="s">
        <v>6257</v>
      </c>
      <c r="B1348" s="5" t="s">
        <v>17659</v>
      </c>
      <c r="C1348" s="5" t="s">
        <v>2101</v>
      </c>
      <c r="D1348" s="3" t="s">
        <v>6258</v>
      </c>
      <c r="E1348" s="6">
        <v>43824.234560185185</v>
      </c>
      <c r="F1348" s="3"/>
      <c r="G1348" s="3"/>
      <c r="H1348" s="3"/>
      <c r="I1348" s="3"/>
      <c r="J1348" s="3" t="s">
        <v>6259</v>
      </c>
      <c r="K1348" s="3"/>
      <c r="L1348" s="7" t="s">
        <v>22</v>
      </c>
      <c r="M1348" s="13" t="s">
        <v>6260</v>
      </c>
      <c r="N1348" s="3">
        <v>60</v>
      </c>
      <c r="O1348" s="3">
        <v>483</v>
      </c>
      <c r="P1348" s="3"/>
      <c r="Q1348" s="15" t="s">
        <v>6261</v>
      </c>
      <c r="R1348" s="7" t="s">
        <v>2106</v>
      </c>
    </row>
    <row r="1349" spans="1:18" ht="133.19999999999999">
      <c r="A1349" s="9" t="s">
        <v>6262</v>
      </c>
      <c r="B1349" s="5" t="s">
        <v>16899</v>
      </c>
      <c r="C1349" s="5" t="s">
        <v>3083</v>
      </c>
      <c r="D1349" s="3" t="s">
        <v>6258</v>
      </c>
      <c r="E1349" s="6">
        <v>43824.234560185185</v>
      </c>
      <c r="F1349" s="3"/>
      <c r="G1349" s="3"/>
      <c r="H1349" s="3"/>
      <c r="I1349" s="3"/>
      <c r="J1349" s="3" t="s">
        <v>6263</v>
      </c>
      <c r="K1349" s="3"/>
      <c r="L1349" s="7" t="s">
        <v>112</v>
      </c>
      <c r="M1349" s="13" t="s">
        <v>6264</v>
      </c>
      <c r="N1349" s="3">
        <v>175</v>
      </c>
      <c r="O1349" s="3">
        <v>508</v>
      </c>
      <c r="P1349" s="3"/>
      <c r="Q1349" s="15" t="s">
        <v>6265</v>
      </c>
      <c r="R1349" s="7" t="s">
        <v>3086</v>
      </c>
    </row>
    <row r="1350" spans="1:18" ht="82.2">
      <c r="A1350" s="9" t="s">
        <v>6266</v>
      </c>
      <c r="B1350" s="5" t="s">
        <v>16900</v>
      </c>
      <c r="C1350" s="5" t="s">
        <v>2239</v>
      </c>
      <c r="D1350" s="3" t="s">
        <v>6267</v>
      </c>
      <c r="E1350" s="6">
        <v>43824.234525462962</v>
      </c>
      <c r="F1350" s="3"/>
      <c r="G1350" s="3"/>
      <c r="H1350" s="3"/>
      <c r="I1350" s="3"/>
      <c r="J1350" s="3" t="s">
        <v>6268</v>
      </c>
      <c r="K1350" s="3"/>
      <c r="L1350" s="7" t="s">
        <v>36</v>
      </c>
      <c r="M1350" s="13" t="s">
        <v>6269</v>
      </c>
      <c r="N1350" s="3">
        <v>220</v>
      </c>
      <c r="O1350" s="3">
        <v>234</v>
      </c>
      <c r="P1350" s="3" t="s">
        <v>81</v>
      </c>
      <c r="Q1350" s="15" t="s">
        <v>6270</v>
      </c>
      <c r="R1350" s="7" t="s">
        <v>2241</v>
      </c>
    </row>
    <row r="1351" spans="1:18" ht="123">
      <c r="A1351" s="9" t="s">
        <v>6271</v>
      </c>
      <c r="B1351" s="5" t="s">
        <v>16900</v>
      </c>
      <c r="C1351" s="5" t="s">
        <v>2101</v>
      </c>
      <c r="D1351" s="3" t="s">
        <v>6272</v>
      </c>
      <c r="E1351" s="6">
        <v>43824.234479166669</v>
      </c>
      <c r="F1351" s="3"/>
      <c r="G1351" s="3"/>
      <c r="H1351" s="3"/>
      <c r="I1351" s="3"/>
      <c r="J1351" s="3" t="s">
        <v>6186</v>
      </c>
      <c r="K1351" s="3"/>
      <c r="L1351" s="7" t="s">
        <v>22</v>
      </c>
      <c r="M1351" s="13" t="s">
        <v>6187</v>
      </c>
      <c r="N1351" s="3">
        <v>202</v>
      </c>
      <c r="O1351" s="3">
        <v>204</v>
      </c>
      <c r="P1351" s="3" t="s">
        <v>6188</v>
      </c>
      <c r="Q1351" s="15" t="s">
        <v>6273</v>
      </c>
      <c r="R1351" s="7" t="s">
        <v>2106</v>
      </c>
    </row>
    <row r="1352" spans="1:18" ht="82.2">
      <c r="A1352" s="9" t="s">
        <v>6274</v>
      </c>
      <c r="B1352" s="5" t="s">
        <v>16900</v>
      </c>
      <c r="C1352" s="5" t="s">
        <v>6275</v>
      </c>
      <c r="D1352" s="3" t="s">
        <v>6276</v>
      </c>
      <c r="E1352" s="6">
        <v>43824.234467592592</v>
      </c>
      <c r="F1352" s="3"/>
      <c r="G1352" s="3"/>
      <c r="H1352" s="3"/>
      <c r="I1352" s="3"/>
      <c r="J1352" s="3" t="s">
        <v>4149</v>
      </c>
      <c r="K1352" s="3"/>
      <c r="L1352" s="7" t="s">
        <v>36</v>
      </c>
      <c r="M1352" s="13" t="s">
        <v>4150</v>
      </c>
      <c r="N1352" s="3">
        <v>45</v>
      </c>
      <c r="O1352" s="3">
        <v>123</v>
      </c>
      <c r="P1352" s="3" t="s">
        <v>1262</v>
      </c>
      <c r="Q1352" s="15" t="s">
        <v>6277</v>
      </c>
      <c r="R1352" s="7" t="s">
        <v>6278</v>
      </c>
    </row>
    <row r="1353" spans="1:18" ht="61.8">
      <c r="A1353" s="9" t="s">
        <v>6279</v>
      </c>
      <c r="B1353" s="5" t="s">
        <v>16934</v>
      </c>
      <c r="C1353" s="5" t="s">
        <v>2094</v>
      </c>
      <c r="D1353" s="3" t="s">
        <v>6276</v>
      </c>
      <c r="E1353" s="6">
        <v>43824.234467592592</v>
      </c>
      <c r="F1353" s="3"/>
      <c r="G1353" s="3"/>
      <c r="H1353" s="3"/>
      <c r="I1353" s="3"/>
      <c r="J1353" s="3" t="s">
        <v>6182</v>
      </c>
      <c r="K1353" s="3"/>
      <c r="L1353" s="7" t="s">
        <v>36</v>
      </c>
      <c r="M1353" s="13" t="s">
        <v>6183</v>
      </c>
      <c r="N1353" s="3">
        <v>249</v>
      </c>
      <c r="O1353" s="3">
        <v>281</v>
      </c>
      <c r="P1353" s="3"/>
      <c r="Q1353" s="15" t="s">
        <v>6280</v>
      </c>
      <c r="R1353" s="7" t="s">
        <v>2099</v>
      </c>
    </row>
    <row r="1354" spans="1:18" ht="92.4">
      <c r="A1354" s="9" t="s">
        <v>6281</v>
      </c>
      <c r="B1354" s="5" t="s">
        <v>16900</v>
      </c>
      <c r="C1354" s="5" t="s">
        <v>2251</v>
      </c>
      <c r="D1354" s="3" t="s">
        <v>6282</v>
      </c>
      <c r="E1354" s="6">
        <v>43824.234444444446</v>
      </c>
      <c r="F1354" s="3"/>
      <c r="G1354" s="3"/>
      <c r="H1354" s="3"/>
      <c r="I1354" s="3"/>
      <c r="J1354" s="3" t="s">
        <v>6283</v>
      </c>
      <c r="K1354" s="3"/>
      <c r="L1354" s="7" t="s">
        <v>36</v>
      </c>
      <c r="M1354" s="13" t="s">
        <v>6284</v>
      </c>
      <c r="N1354" s="3">
        <v>1</v>
      </c>
      <c r="O1354" s="3">
        <v>43</v>
      </c>
      <c r="P1354" s="3" t="s">
        <v>6285</v>
      </c>
      <c r="Q1354" s="15" t="s">
        <v>6286</v>
      </c>
      <c r="R1354" s="7" t="s">
        <v>2256</v>
      </c>
    </row>
    <row r="1355" spans="1:18" ht="82.2">
      <c r="A1355" s="9" t="s">
        <v>6287</v>
      </c>
      <c r="B1355" s="5" t="s">
        <v>16987</v>
      </c>
      <c r="C1355" s="5" t="s">
        <v>5340</v>
      </c>
      <c r="D1355" s="3" t="s">
        <v>6288</v>
      </c>
      <c r="E1355" s="6">
        <v>43824.234398148154</v>
      </c>
      <c r="F1355" s="3"/>
      <c r="G1355" s="3"/>
      <c r="H1355" s="3"/>
      <c r="I1355" s="3"/>
      <c r="J1355" s="3" t="s">
        <v>6289</v>
      </c>
      <c r="K1355" s="3"/>
      <c r="L1355" s="7" t="s">
        <v>36</v>
      </c>
      <c r="M1355" s="13" t="s">
        <v>6290</v>
      </c>
      <c r="N1355" s="3">
        <v>167</v>
      </c>
      <c r="O1355" s="3">
        <v>563</v>
      </c>
      <c r="P1355" s="3" t="s">
        <v>38</v>
      </c>
      <c r="Q1355" s="15" t="s">
        <v>6291</v>
      </c>
      <c r="R1355" s="7" t="s">
        <v>5343</v>
      </c>
    </row>
    <row r="1356" spans="1:18" ht="82.2">
      <c r="A1356" s="9" t="s">
        <v>6292</v>
      </c>
      <c r="B1356" s="5" t="s">
        <v>16900</v>
      </c>
      <c r="C1356" s="5" t="s">
        <v>2123</v>
      </c>
      <c r="D1356" s="3" t="s">
        <v>6293</v>
      </c>
      <c r="E1356" s="6">
        <v>43824.23438657407</v>
      </c>
      <c r="F1356" s="3"/>
      <c r="G1356" s="3"/>
      <c r="H1356" s="3"/>
      <c r="I1356" s="3"/>
      <c r="J1356" s="3" t="s">
        <v>6268</v>
      </c>
      <c r="K1356" s="3"/>
      <c r="L1356" s="7" t="s">
        <v>36</v>
      </c>
      <c r="M1356" s="13" t="s">
        <v>6269</v>
      </c>
      <c r="N1356" s="3">
        <v>220</v>
      </c>
      <c r="O1356" s="3">
        <v>234</v>
      </c>
      <c r="P1356" s="3" t="s">
        <v>81</v>
      </c>
      <c r="Q1356" s="15" t="s">
        <v>6294</v>
      </c>
      <c r="R1356" s="7" t="s">
        <v>2128</v>
      </c>
    </row>
    <row r="1357" spans="1:18" ht="82.2">
      <c r="A1357" s="9" t="s">
        <v>6295</v>
      </c>
      <c r="B1357" s="5" t="s">
        <v>16900</v>
      </c>
      <c r="C1357" s="5" t="s">
        <v>6296</v>
      </c>
      <c r="D1357" s="3" t="s">
        <v>6297</v>
      </c>
      <c r="E1357" s="6">
        <v>43824.234305555554</v>
      </c>
      <c r="F1357" s="3"/>
      <c r="G1357" s="3"/>
      <c r="H1357" s="3"/>
      <c r="I1357" s="3"/>
      <c r="J1357" s="3" t="s">
        <v>6298</v>
      </c>
      <c r="K1357" s="3"/>
      <c r="L1357" s="7" t="s">
        <v>36</v>
      </c>
      <c r="M1357" s="13" t="s">
        <v>6299</v>
      </c>
      <c r="N1357" s="3">
        <v>48</v>
      </c>
      <c r="O1357" s="3">
        <v>29</v>
      </c>
      <c r="P1357" s="3" t="s">
        <v>6300</v>
      </c>
      <c r="Q1357" s="15" t="s">
        <v>6301</v>
      </c>
      <c r="R1357" s="7" t="s">
        <v>6302</v>
      </c>
    </row>
    <row r="1358" spans="1:18" ht="82.2">
      <c r="A1358" s="9" t="s">
        <v>6303</v>
      </c>
      <c r="B1358" s="5" t="s">
        <v>16900</v>
      </c>
      <c r="C1358" s="5" t="s">
        <v>6304</v>
      </c>
      <c r="D1358" s="3" t="s">
        <v>6297</v>
      </c>
      <c r="E1358" s="6">
        <v>43824.234305555554</v>
      </c>
      <c r="F1358" s="3"/>
      <c r="G1358" s="3"/>
      <c r="H1358" s="3"/>
      <c r="I1358" s="3"/>
      <c r="J1358" s="3" t="s">
        <v>6305</v>
      </c>
      <c r="K1358" s="3"/>
      <c r="L1358" s="7" t="s">
        <v>36</v>
      </c>
      <c r="M1358" s="13" t="s">
        <v>6306</v>
      </c>
      <c r="N1358" s="3">
        <v>16</v>
      </c>
      <c r="O1358" s="3">
        <v>81</v>
      </c>
      <c r="P1358" s="3" t="s">
        <v>38</v>
      </c>
      <c r="Q1358" s="15" t="s">
        <v>6307</v>
      </c>
      <c r="R1358" s="7" t="s">
        <v>6308</v>
      </c>
    </row>
    <row r="1359" spans="1:18" ht="82.2">
      <c r="A1359" s="9" t="s">
        <v>6309</v>
      </c>
      <c r="B1359" s="5" t="s">
        <v>16987</v>
      </c>
      <c r="C1359" s="5" t="s">
        <v>2170</v>
      </c>
      <c r="D1359" s="3" t="s">
        <v>6310</v>
      </c>
      <c r="E1359" s="6">
        <v>43824.234293981484</v>
      </c>
      <c r="F1359" s="3"/>
      <c r="G1359" s="3"/>
      <c r="H1359" s="3"/>
      <c r="I1359" s="3"/>
      <c r="J1359" s="3" t="s">
        <v>6311</v>
      </c>
      <c r="K1359" s="3"/>
      <c r="L1359" s="7" t="s">
        <v>266</v>
      </c>
      <c r="M1359" s="13" t="s">
        <v>6312</v>
      </c>
      <c r="N1359" s="3">
        <v>42</v>
      </c>
      <c r="O1359" s="3">
        <v>174</v>
      </c>
      <c r="P1359" s="3" t="s">
        <v>6313</v>
      </c>
      <c r="Q1359" s="15" t="s">
        <v>6314</v>
      </c>
      <c r="R1359" s="7" t="s">
        <v>2176</v>
      </c>
    </row>
    <row r="1360" spans="1:18" ht="82.2">
      <c r="A1360" s="9" t="s">
        <v>6315</v>
      </c>
      <c r="B1360" s="5" t="s">
        <v>16900</v>
      </c>
      <c r="C1360" s="5" t="s">
        <v>2108</v>
      </c>
      <c r="D1360" s="3" t="s">
        <v>6316</v>
      </c>
      <c r="E1360" s="6">
        <v>43824.234270833331</v>
      </c>
      <c r="F1360" s="3"/>
      <c r="G1360" s="3"/>
      <c r="H1360" s="3"/>
      <c r="I1360" s="3"/>
      <c r="J1360" s="3" t="s">
        <v>3552</v>
      </c>
      <c r="K1360" s="3"/>
      <c r="L1360" s="7" t="s">
        <v>36</v>
      </c>
      <c r="M1360" s="13" t="s">
        <v>3553</v>
      </c>
      <c r="N1360" s="3">
        <v>240</v>
      </c>
      <c r="O1360" s="3">
        <v>307</v>
      </c>
      <c r="P1360" s="3" t="s">
        <v>3554</v>
      </c>
      <c r="Q1360" s="15" t="s">
        <v>6317</v>
      </c>
      <c r="R1360" s="7" t="s">
        <v>2113</v>
      </c>
    </row>
    <row r="1361" spans="1:18" ht="82.2">
      <c r="A1361" s="9" t="s">
        <v>6318</v>
      </c>
      <c r="B1361" s="5" t="s">
        <v>16900</v>
      </c>
      <c r="C1361" s="5" t="s">
        <v>2359</v>
      </c>
      <c r="D1361" s="3" t="s">
        <v>6319</v>
      </c>
      <c r="E1361" s="6">
        <v>43824.234189814815</v>
      </c>
      <c r="F1361" s="3"/>
      <c r="G1361" s="3"/>
      <c r="H1361" s="3"/>
      <c r="I1361" s="3"/>
      <c r="J1361" s="3" t="s">
        <v>6320</v>
      </c>
      <c r="K1361" s="3"/>
      <c r="L1361" s="7" t="s">
        <v>22</v>
      </c>
      <c r="M1361" s="13" t="s">
        <v>6321</v>
      </c>
      <c r="N1361" s="3">
        <v>19</v>
      </c>
      <c r="O1361" s="3">
        <v>38</v>
      </c>
      <c r="P1361" s="3"/>
      <c r="Q1361" s="15" t="s">
        <v>6322</v>
      </c>
      <c r="R1361" s="7" t="s">
        <v>2362</v>
      </c>
    </row>
    <row r="1362" spans="1:18" ht="82.2">
      <c r="A1362" s="9" t="s">
        <v>6323</v>
      </c>
      <c r="B1362" s="5" t="s">
        <v>16900</v>
      </c>
      <c r="C1362" s="5" t="s">
        <v>2094</v>
      </c>
      <c r="D1362" s="3" t="s">
        <v>6324</v>
      </c>
      <c r="E1362" s="6">
        <v>43824.234178240746</v>
      </c>
      <c r="F1362" s="3"/>
      <c r="G1362" s="3"/>
      <c r="H1362" s="3"/>
      <c r="I1362" s="3"/>
      <c r="J1362" s="3" t="s">
        <v>4517</v>
      </c>
      <c r="K1362" s="3"/>
      <c r="L1362" s="7" t="s">
        <v>22</v>
      </c>
      <c r="M1362" s="13" t="s">
        <v>4518</v>
      </c>
      <c r="N1362" s="3">
        <v>952</v>
      </c>
      <c r="O1362" s="3">
        <v>335</v>
      </c>
      <c r="P1362" s="3"/>
      <c r="Q1362" s="15" t="s">
        <v>6325</v>
      </c>
      <c r="R1362" s="7" t="s">
        <v>2099</v>
      </c>
    </row>
    <row r="1363" spans="1:18" ht="123">
      <c r="A1363" s="9" t="s">
        <v>6326</v>
      </c>
      <c r="B1363" s="5" t="s">
        <v>16900</v>
      </c>
      <c r="C1363" s="5" t="s">
        <v>2101</v>
      </c>
      <c r="D1363" s="3" t="s">
        <v>6327</v>
      </c>
      <c r="E1363" s="6">
        <v>43824.234166666662</v>
      </c>
      <c r="F1363" s="3"/>
      <c r="G1363" s="3"/>
      <c r="H1363" s="3"/>
      <c r="I1363" s="3"/>
      <c r="J1363" s="3" t="s">
        <v>6328</v>
      </c>
      <c r="K1363" s="3"/>
      <c r="L1363" s="7" t="s">
        <v>36</v>
      </c>
      <c r="M1363" s="13" t="s">
        <v>6329</v>
      </c>
      <c r="N1363" s="3">
        <v>145</v>
      </c>
      <c r="O1363" s="3">
        <v>468</v>
      </c>
      <c r="P1363" s="3"/>
      <c r="Q1363" s="15" t="s">
        <v>6330</v>
      </c>
      <c r="R1363" s="7" t="s">
        <v>2106</v>
      </c>
    </row>
    <row r="1364" spans="1:18" ht="51.6">
      <c r="A1364" s="9" t="s">
        <v>6331</v>
      </c>
      <c r="B1364" s="5" t="s">
        <v>17660</v>
      </c>
      <c r="C1364" s="5" t="s">
        <v>2123</v>
      </c>
      <c r="D1364" s="3" t="s">
        <v>6332</v>
      </c>
      <c r="E1364" s="6">
        <v>43824.234155092592</v>
      </c>
      <c r="F1364" s="3"/>
      <c r="G1364" s="3"/>
      <c r="H1364" s="3"/>
      <c r="I1364" s="3"/>
      <c r="J1364" s="3" t="s">
        <v>5993</v>
      </c>
      <c r="K1364" s="3"/>
      <c r="L1364" s="7" t="s">
        <v>36</v>
      </c>
      <c r="M1364" s="13" t="s">
        <v>5994</v>
      </c>
      <c r="N1364" s="3">
        <v>266</v>
      </c>
      <c r="O1364" s="3">
        <v>187</v>
      </c>
      <c r="P1364" s="3" t="s">
        <v>1262</v>
      </c>
      <c r="Q1364" s="15" t="s">
        <v>6333</v>
      </c>
      <c r="R1364" s="7" t="s">
        <v>2128</v>
      </c>
    </row>
    <row r="1365" spans="1:18" ht="41.4">
      <c r="A1365" s="9" t="s">
        <v>6334</v>
      </c>
      <c r="B1365" s="5" t="s">
        <v>17661</v>
      </c>
      <c r="C1365" s="5" t="s">
        <v>2137</v>
      </c>
      <c r="D1365" s="3" t="s">
        <v>6335</v>
      </c>
      <c r="E1365" s="6">
        <v>43824.234143518523</v>
      </c>
      <c r="F1365" s="3"/>
      <c r="G1365" s="3"/>
      <c r="H1365" s="3"/>
      <c r="I1365" s="3"/>
      <c r="J1365" s="3" t="s">
        <v>6336</v>
      </c>
      <c r="K1365" s="3"/>
      <c r="L1365" s="7" t="s">
        <v>36</v>
      </c>
      <c r="M1365" s="13" t="s">
        <v>6337</v>
      </c>
      <c r="N1365" s="3">
        <v>65</v>
      </c>
      <c r="O1365" s="3">
        <v>200</v>
      </c>
      <c r="P1365" s="3"/>
      <c r="Q1365" s="15" t="s">
        <v>6338</v>
      </c>
      <c r="R1365" s="7" t="s">
        <v>2142</v>
      </c>
    </row>
    <row r="1366" spans="1:18" ht="92.4">
      <c r="A1366" s="9" t="s">
        <v>6339</v>
      </c>
      <c r="B1366" s="5" t="s">
        <v>17662</v>
      </c>
      <c r="C1366" s="5" t="s">
        <v>6340</v>
      </c>
      <c r="D1366" s="3" t="s">
        <v>6341</v>
      </c>
      <c r="E1366" s="6">
        <v>43824.234074074076</v>
      </c>
      <c r="F1366" s="3"/>
      <c r="G1366" s="3"/>
      <c r="H1366" s="3"/>
      <c r="I1366" s="3"/>
      <c r="J1366" s="3" t="s">
        <v>6342</v>
      </c>
      <c r="K1366" s="3"/>
      <c r="L1366" s="7" t="s">
        <v>36</v>
      </c>
      <c r="M1366" s="13" t="s">
        <v>6343</v>
      </c>
      <c r="N1366" s="3">
        <v>59</v>
      </c>
      <c r="O1366" s="3">
        <v>20</v>
      </c>
      <c r="P1366" s="3"/>
      <c r="Q1366" s="15" t="s">
        <v>6344</v>
      </c>
      <c r="R1366" s="7" t="s">
        <v>6345</v>
      </c>
    </row>
    <row r="1367" spans="1:18" ht="51.6">
      <c r="A1367" s="9" t="s">
        <v>6346</v>
      </c>
      <c r="B1367" s="5" t="s">
        <v>17663</v>
      </c>
      <c r="C1367" s="5" t="s">
        <v>2170</v>
      </c>
      <c r="D1367" s="3" t="s">
        <v>6347</v>
      </c>
      <c r="E1367" s="6">
        <v>43824.2340625</v>
      </c>
      <c r="F1367" s="3"/>
      <c r="G1367" s="3"/>
      <c r="H1367" s="3"/>
      <c r="I1367" s="3"/>
      <c r="J1367" s="3" t="s">
        <v>6348</v>
      </c>
      <c r="K1367" s="3"/>
      <c r="L1367" s="7" t="s">
        <v>266</v>
      </c>
      <c r="M1367" s="13" t="s">
        <v>6349</v>
      </c>
      <c r="N1367" s="3">
        <v>3</v>
      </c>
      <c r="O1367" s="3">
        <v>64</v>
      </c>
      <c r="P1367" s="3"/>
      <c r="Q1367" s="15" t="s">
        <v>6350</v>
      </c>
      <c r="R1367" s="7" t="s">
        <v>2176</v>
      </c>
    </row>
    <row r="1368" spans="1:18" ht="123">
      <c r="A1368" s="9" t="s">
        <v>6351</v>
      </c>
      <c r="B1368" s="5" t="s">
        <v>17664</v>
      </c>
      <c r="C1368" s="5" t="s">
        <v>2101</v>
      </c>
      <c r="D1368" s="3" t="s">
        <v>6352</v>
      </c>
      <c r="E1368" s="6">
        <v>43824.234039351853</v>
      </c>
      <c r="F1368" s="3"/>
      <c r="G1368" s="3"/>
      <c r="H1368" s="3"/>
      <c r="I1368" s="3"/>
      <c r="J1368" s="3" t="s">
        <v>6105</v>
      </c>
      <c r="K1368" s="3"/>
      <c r="L1368" s="7" t="s">
        <v>22</v>
      </c>
      <c r="M1368" s="13" t="s">
        <v>2632</v>
      </c>
      <c r="N1368" s="3"/>
      <c r="O1368" s="3">
        <v>58</v>
      </c>
      <c r="P1368" s="3"/>
      <c r="Q1368" s="15" t="s">
        <v>6353</v>
      </c>
      <c r="R1368" s="7" t="s">
        <v>2106</v>
      </c>
    </row>
    <row r="1369" spans="1:18" ht="82.2">
      <c r="A1369" s="9" t="s">
        <v>6354</v>
      </c>
      <c r="B1369" s="5" t="s">
        <v>16900</v>
      </c>
      <c r="C1369" s="5" t="s">
        <v>6355</v>
      </c>
      <c r="D1369" s="3" t="s">
        <v>6356</v>
      </c>
      <c r="E1369" s="6">
        <v>43824.233993055561</v>
      </c>
      <c r="F1369" s="3"/>
      <c r="G1369" s="3"/>
      <c r="H1369" s="3"/>
      <c r="I1369" s="3"/>
      <c r="J1369" s="3" t="s">
        <v>2132</v>
      </c>
      <c r="K1369" s="3"/>
      <c r="L1369" s="7" t="s">
        <v>22</v>
      </c>
      <c r="M1369" s="13" t="s">
        <v>2133</v>
      </c>
      <c r="N1369" s="3">
        <v>130</v>
      </c>
      <c r="O1369" s="3">
        <v>148</v>
      </c>
      <c r="P1369" s="3"/>
      <c r="Q1369" s="15" t="s">
        <v>6357</v>
      </c>
      <c r="R1369" s="7" t="s">
        <v>6358</v>
      </c>
    </row>
    <row r="1370" spans="1:18" ht="51.6">
      <c r="A1370" s="9" t="s">
        <v>6359</v>
      </c>
      <c r="B1370" s="5" t="s">
        <v>17665</v>
      </c>
      <c r="C1370" s="5" t="s">
        <v>2108</v>
      </c>
      <c r="D1370" s="3" t="s">
        <v>6360</v>
      </c>
      <c r="E1370" s="6">
        <v>43824.233981481477</v>
      </c>
      <c r="F1370" s="3"/>
      <c r="G1370" s="3"/>
      <c r="H1370" s="3"/>
      <c r="I1370" s="3"/>
      <c r="J1370" s="3" t="s">
        <v>6361</v>
      </c>
      <c r="K1370" s="3"/>
      <c r="L1370" s="7" t="s">
        <v>22</v>
      </c>
      <c r="M1370" s="13" t="s">
        <v>6362</v>
      </c>
      <c r="N1370" s="3">
        <v>230</v>
      </c>
      <c r="O1370" s="3">
        <v>146</v>
      </c>
      <c r="P1370" s="3" t="s">
        <v>6363</v>
      </c>
      <c r="Q1370" s="15" t="s">
        <v>6364</v>
      </c>
      <c r="R1370" s="7" t="s">
        <v>2113</v>
      </c>
    </row>
    <row r="1371" spans="1:18" ht="51.6">
      <c r="A1371" s="9" t="s">
        <v>6365</v>
      </c>
      <c r="B1371" s="5" t="s">
        <v>17096</v>
      </c>
      <c r="C1371" s="5" t="s">
        <v>6366</v>
      </c>
      <c r="D1371" s="3" t="s">
        <v>6360</v>
      </c>
      <c r="E1371" s="6">
        <v>43824.233981481477</v>
      </c>
      <c r="F1371" s="3"/>
      <c r="G1371" s="3"/>
      <c r="H1371" s="3"/>
      <c r="I1371" s="3"/>
      <c r="J1371" s="3" t="s">
        <v>4149</v>
      </c>
      <c r="K1371" s="3"/>
      <c r="L1371" s="7" t="s">
        <v>36</v>
      </c>
      <c r="M1371" s="13" t="s">
        <v>4150</v>
      </c>
      <c r="N1371" s="3">
        <v>45</v>
      </c>
      <c r="O1371" s="3">
        <v>123</v>
      </c>
      <c r="P1371" s="3" t="s">
        <v>1262</v>
      </c>
      <c r="Q1371" s="15" t="s">
        <v>6367</v>
      </c>
      <c r="R1371" s="7" t="s">
        <v>6368</v>
      </c>
    </row>
    <row r="1372" spans="1:18" ht="51.6">
      <c r="A1372" s="9" t="s">
        <v>6369</v>
      </c>
      <c r="B1372" s="5" t="s">
        <v>17608</v>
      </c>
      <c r="C1372" s="5" t="s">
        <v>2170</v>
      </c>
      <c r="D1372" s="3" t="s">
        <v>6370</v>
      </c>
      <c r="E1372" s="6">
        <v>43824.233969907407</v>
      </c>
      <c r="F1372" s="3"/>
      <c r="G1372" s="3"/>
      <c r="H1372" s="3"/>
      <c r="I1372" s="3"/>
      <c r="J1372" s="3" t="s">
        <v>6247</v>
      </c>
      <c r="K1372" s="3"/>
      <c r="L1372" s="7" t="s">
        <v>36</v>
      </c>
      <c r="M1372" s="13" t="s">
        <v>6248</v>
      </c>
      <c r="N1372" s="3">
        <v>68</v>
      </c>
      <c r="O1372" s="3">
        <v>185</v>
      </c>
      <c r="P1372" s="3"/>
      <c r="Q1372" s="15" t="s">
        <v>6371</v>
      </c>
      <c r="R1372" s="7" t="s">
        <v>2176</v>
      </c>
    </row>
    <row r="1373" spans="1:18" ht="51.6">
      <c r="A1373" s="9" t="s">
        <v>6372</v>
      </c>
      <c r="B1373" s="5" t="s">
        <v>17666</v>
      </c>
      <c r="C1373" s="5" t="s">
        <v>6373</v>
      </c>
      <c r="D1373" s="3" t="s">
        <v>6374</v>
      </c>
      <c r="E1373" s="6">
        <v>43824.233900462961</v>
      </c>
      <c r="F1373" s="3"/>
      <c r="G1373" s="3"/>
      <c r="H1373" s="3"/>
      <c r="I1373" s="3"/>
      <c r="J1373" s="3" t="s">
        <v>6375</v>
      </c>
      <c r="K1373" s="3"/>
      <c r="L1373" s="7" t="s">
        <v>36</v>
      </c>
      <c r="M1373" s="13" t="s">
        <v>6376</v>
      </c>
      <c r="N1373" s="3">
        <v>16</v>
      </c>
      <c r="O1373" s="3">
        <v>118</v>
      </c>
      <c r="P1373" s="3" t="s">
        <v>6377</v>
      </c>
      <c r="Q1373" s="15" t="s">
        <v>6378</v>
      </c>
      <c r="R1373" s="7" t="s">
        <v>6379</v>
      </c>
    </row>
    <row r="1374" spans="1:18" ht="123">
      <c r="A1374" s="9" t="s">
        <v>6380</v>
      </c>
      <c r="B1374" s="5" t="s">
        <v>17075</v>
      </c>
      <c r="C1374" s="5" t="s">
        <v>2101</v>
      </c>
      <c r="D1374" s="3" t="s">
        <v>6374</v>
      </c>
      <c r="E1374" s="6">
        <v>43824.233900462961</v>
      </c>
      <c r="F1374" s="3"/>
      <c r="G1374" s="3"/>
      <c r="H1374" s="3"/>
      <c r="I1374" s="3"/>
      <c r="J1374" s="3" t="s">
        <v>6381</v>
      </c>
      <c r="K1374" s="3"/>
      <c r="L1374" s="7" t="s">
        <v>36</v>
      </c>
      <c r="M1374" s="13" t="s">
        <v>6382</v>
      </c>
      <c r="N1374" s="3">
        <v>7</v>
      </c>
      <c r="O1374" s="3">
        <v>438</v>
      </c>
      <c r="P1374" s="3" t="s">
        <v>6383</v>
      </c>
      <c r="Q1374" s="15" t="s">
        <v>6384</v>
      </c>
      <c r="R1374" s="7" t="s">
        <v>2106</v>
      </c>
    </row>
    <row r="1375" spans="1:18" ht="51.6">
      <c r="A1375" s="9" t="s">
        <v>6385</v>
      </c>
      <c r="B1375" s="5" t="s">
        <v>17096</v>
      </c>
      <c r="C1375" s="5" t="s">
        <v>2170</v>
      </c>
      <c r="D1375" s="3" t="s">
        <v>6386</v>
      </c>
      <c r="E1375" s="6">
        <v>43824.233877314815</v>
      </c>
      <c r="F1375" s="3"/>
      <c r="G1375" s="3"/>
      <c r="H1375" s="3"/>
      <c r="I1375" s="3"/>
      <c r="J1375" s="3" t="s">
        <v>6387</v>
      </c>
      <c r="K1375" s="3"/>
      <c r="L1375" s="7" t="s">
        <v>36</v>
      </c>
      <c r="M1375" s="13" t="s">
        <v>6388</v>
      </c>
      <c r="N1375" s="3">
        <v>139</v>
      </c>
      <c r="O1375" s="3">
        <v>282</v>
      </c>
      <c r="P1375" s="3"/>
      <c r="Q1375" s="15" t="s">
        <v>6389</v>
      </c>
      <c r="R1375" s="7" t="s">
        <v>2176</v>
      </c>
    </row>
    <row r="1376" spans="1:18" ht="51.6">
      <c r="A1376" s="9" t="s">
        <v>6390</v>
      </c>
      <c r="B1376" s="5" t="s">
        <v>17667</v>
      </c>
      <c r="C1376" s="5" t="s">
        <v>2108</v>
      </c>
      <c r="D1376" s="3" t="s">
        <v>6386</v>
      </c>
      <c r="E1376" s="6">
        <v>43824.233877314815</v>
      </c>
      <c r="F1376" s="3"/>
      <c r="G1376" s="3"/>
      <c r="H1376" s="3"/>
      <c r="I1376" s="3"/>
      <c r="J1376" s="3" t="s">
        <v>6381</v>
      </c>
      <c r="K1376" s="3"/>
      <c r="L1376" s="7" t="s">
        <v>36</v>
      </c>
      <c r="M1376" s="13" t="s">
        <v>6382</v>
      </c>
      <c r="N1376" s="3">
        <v>7</v>
      </c>
      <c r="O1376" s="3">
        <v>438</v>
      </c>
      <c r="P1376" s="3" t="s">
        <v>6383</v>
      </c>
      <c r="Q1376" s="15" t="s">
        <v>6391</v>
      </c>
      <c r="R1376" s="7" t="s">
        <v>2113</v>
      </c>
    </row>
    <row r="1377" spans="1:18" ht="123">
      <c r="A1377" s="9" t="s">
        <v>6392</v>
      </c>
      <c r="B1377" s="5" t="s">
        <v>17668</v>
      </c>
      <c r="C1377" s="5" t="s">
        <v>2101</v>
      </c>
      <c r="D1377" s="3" t="s">
        <v>6393</v>
      </c>
      <c r="E1377" s="6">
        <v>43824.233865740738</v>
      </c>
      <c r="F1377" s="3"/>
      <c r="G1377" s="3"/>
      <c r="H1377" s="3"/>
      <c r="I1377" s="3"/>
      <c r="J1377" s="3" t="s">
        <v>6394</v>
      </c>
      <c r="K1377" s="3"/>
      <c r="L1377" s="7" t="s">
        <v>36</v>
      </c>
      <c r="M1377" s="13" t="s">
        <v>6395</v>
      </c>
      <c r="N1377" s="3">
        <v>279</v>
      </c>
      <c r="O1377" s="3">
        <v>286</v>
      </c>
      <c r="P1377" s="3" t="s">
        <v>6396</v>
      </c>
      <c r="Q1377" s="15" t="s">
        <v>6397</v>
      </c>
      <c r="R1377" s="7" t="s">
        <v>2106</v>
      </c>
    </row>
    <row r="1378" spans="1:18" ht="123">
      <c r="A1378" s="9" t="s">
        <v>6398</v>
      </c>
      <c r="B1378" s="5" t="s">
        <v>17096</v>
      </c>
      <c r="C1378" s="5" t="s">
        <v>2101</v>
      </c>
      <c r="D1378" s="3" t="s">
        <v>6399</v>
      </c>
      <c r="E1378" s="6">
        <v>43824.233842592592</v>
      </c>
      <c r="F1378" s="3"/>
      <c r="G1378" s="3"/>
      <c r="H1378" s="3"/>
      <c r="I1378" s="3"/>
      <c r="J1378" s="3" t="s">
        <v>6400</v>
      </c>
      <c r="K1378" s="3"/>
      <c r="L1378" s="7" t="s">
        <v>36</v>
      </c>
      <c r="M1378" s="13" t="s">
        <v>6401</v>
      </c>
      <c r="N1378" s="3">
        <v>70</v>
      </c>
      <c r="O1378" s="3">
        <v>53</v>
      </c>
      <c r="P1378" s="3" t="s">
        <v>6402</v>
      </c>
      <c r="Q1378" s="15" t="s">
        <v>6403</v>
      </c>
      <c r="R1378" s="7" t="s">
        <v>2106</v>
      </c>
    </row>
    <row r="1379" spans="1:18" ht="82.2">
      <c r="A1379" s="9" t="s">
        <v>6404</v>
      </c>
      <c r="B1379" s="5" t="s">
        <v>17149</v>
      </c>
      <c r="C1379" s="5" t="s">
        <v>6405</v>
      </c>
      <c r="D1379" s="3" t="s">
        <v>6406</v>
      </c>
      <c r="E1379" s="6">
        <v>43824.233703703707</v>
      </c>
      <c r="F1379" s="3"/>
      <c r="G1379" s="3"/>
      <c r="H1379" s="3"/>
      <c r="I1379" s="3"/>
      <c r="J1379" s="3" t="s">
        <v>6407</v>
      </c>
      <c r="K1379" s="3"/>
      <c r="L1379" s="7" t="s">
        <v>36</v>
      </c>
      <c r="M1379" s="13" t="s">
        <v>6408</v>
      </c>
      <c r="N1379" s="3">
        <v>219</v>
      </c>
      <c r="O1379" s="3">
        <v>1022</v>
      </c>
      <c r="P1379" s="3"/>
      <c r="Q1379" s="15" t="s">
        <v>6409</v>
      </c>
      <c r="R1379" s="7" t="s">
        <v>6410</v>
      </c>
    </row>
    <row r="1380" spans="1:18" ht="61.8">
      <c r="A1380" s="9" t="s">
        <v>6411</v>
      </c>
      <c r="B1380" s="5" t="s">
        <v>17632</v>
      </c>
      <c r="C1380" s="5" t="s">
        <v>3804</v>
      </c>
      <c r="D1380" s="3" t="s">
        <v>6412</v>
      </c>
      <c r="E1380" s="6">
        <v>43824.23369212963</v>
      </c>
      <c r="F1380" s="3"/>
      <c r="G1380" s="3"/>
      <c r="H1380" s="3"/>
      <c r="I1380" s="3"/>
      <c r="J1380" s="3" t="s">
        <v>6375</v>
      </c>
      <c r="K1380" s="3"/>
      <c r="L1380" s="7" t="s">
        <v>36</v>
      </c>
      <c r="M1380" s="13" t="s">
        <v>6376</v>
      </c>
      <c r="N1380" s="3">
        <v>16</v>
      </c>
      <c r="O1380" s="3">
        <v>118</v>
      </c>
      <c r="P1380" s="3" t="s">
        <v>6377</v>
      </c>
      <c r="Q1380" s="15" t="s">
        <v>6413</v>
      </c>
      <c r="R1380" s="7" t="s">
        <v>3807</v>
      </c>
    </row>
    <row r="1381" spans="1:18" ht="51.6">
      <c r="A1381" s="9" t="s">
        <v>6414</v>
      </c>
      <c r="B1381" s="5" t="s">
        <v>17669</v>
      </c>
      <c r="C1381" s="5" t="s">
        <v>2123</v>
      </c>
      <c r="D1381" s="3" t="s">
        <v>6415</v>
      </c>
      <c r="E1381" s="6">
        <v>43824.233668981484</v>
      </c>
      <c r="F1381" s="3"/>
      <c r="G1381" s="3"/>
      <c r="H1381" s="3"/>
      <c r="I1381" s="3"/>
      <c r="J1381" s="3" t="s">
        <v>6247</v>
      </c>
      <c r="K1381" s="3"/>
      <c r="L1381" s="7" t="s">
        <v>36</v>
      </c>
      <c r="M1381" s="13" t="s">
        <v>6248</v>
      </c>
      <c r="N1381" s="3">
        <v>68</v>
      </c>
      <c r="O1381" s="3">
        <v>185</v>
      </c>
      <c r="P1381" s="3"/>
      <c r="Q1381" s="15" t="s">
        <v>6416</v>
      </c>
      <c r="R1381" s="7" t="s">
        <v>2128</v>
      </c>
    </row>
    <row r="1382" spans="1:18" ht="51.6">
      <c r="A1382" s="9" t="s">
        <v>6417</v>
      </c>
      <c r="B1382" s="5" t="s">
        <v>17670</v>
      </c>
      <c r="C1382" s="5" t="s">
        <v>2629</v>
      </c>
      <c r="D1382" s="3" t="s">
        <v>6418</v>
      </c>
      <c r="E1382" s="6">
        <v>43824.23364583333</v>
      </c>
      <c r="F1382" s="3"/>
      <c r="G1382" s="3"/>
      <c r="H1382" s="3"/>
      <c r="I1382" s="3"/>
      <c r="J1382" s="3" t="s">
        <v>6419</v>
      </c>
      <c r="K1382" s="3"/>
      <c r="L1382" s="7" t="s">
        <v>36</v>
      </c>
      <c r="M1382" s="13" t="s">
        <v>6420</v>
      </c>
      <c r="N1382" s="3">
        <v>214</v>
      </c>
      <c r="O1382" s="3">
        <v>146</v>
      </c>
      <c r="P1382" s="3" t="s">
        <v>1262</v>
      </c>
      <c r="Q1382" s="15" t="s">
        <v>6421</v>
      </c>
      <c r="R1382" s="7" t="s">
        <v>2634</v>
      </c>
    </row>
    <row r="1383" spans="1:18" ht="51.6">
      <c r="A1383" s="9" t="s">
        <v>6422</v>
      </c>
      <c r="B1383" s="5" t="s">
        <v>17671</v>
      </c>
      <c r="C1383" s="5" t="s">
        <v>2170</v>
      </c>
      <c r="D1383" s="3" t="s">
        <v>6423</v>
      </c>
      <c r="E1383" s="6">
        <v>43824.233634259261</v>
      </c>
      <c r="F1383" s="3"/>
      <c r="G1383" s="3"/>
      <c r="H1383" s="3"/>
      <c r="I1383" s="3"/>
      <c r="J1383" s="3" t="s">
        <v>6424</v>
      </c>
      <c r="K1383" s="3"/>
      <c r="L1383" s="7" t="s">
        <v>22</v>
      </c>
      <c r="M1383" s="13" t="s">
        <v>6425</v>
      </c>
      <c r="N1383" s="3">
        <v>183</v>
      </c>
      <c r="O1383" s="3">
        <v>583</v>
      </c>
      <c r="P1383" s="3"/>
      <c r="Q1383" s="15" t="s">
        <v>6426</v>
      </c>
      <c r="R1383" s="7" t="s">
        <v>2176</v>
      </c>
    </row>
    <row r="1384" spans="1:18" ht="82.2">
      <c r="A1384" s="9" t="s">
        <v>6427</v>
      </c>
      <c r="B1384" s="5" t="s">
        <v>16900</v>
      </c>
      <c r="C1384" s="5" t="s">
        <v>3013</v>
      </c>
      <c r="D1384" s="3" t="s">
        <v>6423</v>
      </c>
      <c r="E1384" s="6">
        <v>43824.233634259261</v>
      </c>
      <c r="F1384" s="3"/>
      <c r="G1384" s="3"/>
      <c r="H1384" s="3"/>
      <c r="I1384" s="3"/>
      <c r="J1384" s="3" t="s">
        <v>6428</v>
      </c>
      <c r="K1384" s="3"/>
      <c r="L1384" s="7" t="s">
        <v>36</v>
      </c>
      <c r="M1384" s="13" t="s">
        <v>6429</v>
      </c>
      <c r="N1384" s="3">
        <v>208</v>
      </c>
      <c r="O1384" s="3">
        <v>375</v>
      </c>
      <c r="P1384" s="3" t="s">
        <v>1262</v>
      </c>
      <c r="Q1384" s="15" t="s">
        <v>6430</v>
      </c>
      <c r="R1384" s="7" t="s">
        <v>3018</v>
      </c>
    </row>
    <row r="1385" spans="1:18" ht="61.8">
      <c r="A1385" s="9" t="s">
        <v>6431</v>
      </c>
      <c r="B1385" s="5" t="s">
        <v>17046</v>
      </c>
      <c r="C1385" s="5" t="s">
        <v>2559</v>
      </c>
      <c r="D1385" s="3" t="s">
        <v>6432</v>
      </c>
      <c r="E1385" s="6">
        <v>43824.233611111107</v>
      </c>
      <c r="F1385" s="3"/>
      <c r="G1385" s="3"/>
      <c r="H1385" s="3"/>
      <c r="I1385" s="3"/>
      <c r="J1385" s="3" t="s">
        <v>6375</v>
      </c>
      <c r="K1385" s="3"/>
      <c r="L1385" s="7" t="s">
        <v>36</v>
      </c>
      <c r="M1385" s="13" t="s">
        <v>6376</v>
      </c>
      <c r="N1385" s="3">
        <v>16</v>
      </c>
      <c r="O1385" s="3">
        <v>118</v>
      </c>
      <c r="P1385" s="3" t="s">
        <v>6377</v>
      </c>
      <c r="Q1385" s="15" t="s">
        <v>6433</v>
      </c>
      <c r="R1385" s="7" t="s">
        <v>2564</v>
      </c>
    </row>
    <row r="1386" spans="1:18" ht="72">
      <c r="A1386" s="9" t="s">
        <v>6434</v>
      </c>
      <c r="B1386" s="5" t="s">
        <v>17672</v>
      </c>
      <c r="C1386" s="5" t="s">
        <v>2170</v>
      </c>
      <c r="D1386" s="3" t="s">
        <v>6435</v>
      </c>
      <c r="E1386" s="6">
        <v>43824.233587962968</v>
      </c>
      <c r="F1386" s="3"/>
      <c r="G1386" s="3"/>
      <c r="H1386" s="3"/>
      <c r="I1386" s="3"/>
      <c r="J1386" s="3" t="s">
        <v>6436</v>
      </c>
      <c r="K1386" s="3"/>
      <c r="L1386" s="7" t="s">
        <v>36</v>
      </c>
      <c r="M1386" s="13" t="s">
        <v>6437</v>
      </c>
      <c r="N1386" s="3">
        <v>126</v>
      </c>
      <c r="O1386" s="3">
        <v>337</v>
      </c>
      <c r="P1386" s="3"/>
      <c r="Q1386" s="15" t="s">
        <v>6438</v>
      </c>
      <c r="R1386" s="7" t="s">
        <v>2176</v>
      </c>
    </row>
    <row r="1387" spans="1:18" ht="41.4">
      <c r="A1387" s="9" t="s">
        <v>6439</v>
      </c>
      <c r="B1387" s="5" t="s">
        <v>16047</v>
      </c>
      <c r="C1387" s="5" t="s">
        <v>2108</v>
      </c>
      <c r="D1387" s="3" t="s">
        <v>6435</v>
      </c>
      <c r="E1387" s="6">
        <v>43824.233587962968</v>
      </c>
      <c r="F1387" s="3"/>
      <c r="G1387" s="3"/>
      <c r="H1387" s="3"/>
      <c r="I1387" s="3"/>
      <c r="J1387" s="3" t="s">
        <v>6440</v>
      </c>
      <c r="K1387" s="3"/>
      <c r="L1387" s="7" t="s">
        <v>266</v>
      </c>
      <c r="M1387" s="13" t="s">
        <v>6441</v>
      </c>
      <c r="N1387" s="3">
        <v>161</v>
      </c>
      <c r="O1387" s="3">
        <v>1029</v>
      </c>
      <c r="P1387" s="3"/>
      <c r="Q1387" s="15" t="s">
        <v>6442</v>
      </c>
      <c r="R1387" s="7" t="s">
        <v>2113</v>
      </c>
    </row>
    <row r="1388" spans="1:18" ht="82.2">
      <c r="A1388" s="9" t="s">
        <v>6443</v>
      </c>
      <c r="B1388" s="5" t="s">
        <v>17191</v>
      </c>
      <c r="C1388" s="5" t="s">
        <v>2756</v>
      </c>
      <c r="D1388" s="3" t="s">
        <v>6444</v>
      </c>
      <c r="E1388" s="6">
        <v>43824.233541666668</v>
      </c>
      <c r="F1388" s="3"/>
      <c r="G1388" s="3"/>
      <c r="H1388" s="3"/>
      <c r="I1388" s="3"/>
      <c r="J1388" s="3" t="s">
        <v>6445</v>
      </c>
      <c r="K1388" s="3"/>
      <c r="L1388" s="7" t="s">
        <v>22</v>
      </c>
      <c r="M1388" s="13" t="s">
        <v>2632</v>
      </c>
      <c r="N1388" s="3">
        <v>5</v>
      </c>
      <c r="O1388" s="3">
        <v>139</v>
      </c>
      <c r="P1388" s="3"/>
      <c r="Q1388" s="15" t="s">
        <v>6446</v>
      </c>
      <c r="R1388" s="7" t="s">
        <v>2761</v>
      </c>
    </row>
    <row r="1389" spans="1:18" ht="51.6">
      <c r="A1389" s="9" t="s">
        <v>6447</v>
      </c>
      <c r="B1389" s="5" t="s">
        <v>17075</v>
      </c>
      <c r="C1389" s="5" t="s">
        <v>2925</v>
      </c>
      <c r="D1389" s="3" t="s">
        <v>6448</v>
      </c>
      <c r="E1389" s="6">
        <v>43824.233518518522</v>
      </c>
      <c r="F1389" s="3"/>
      <c r="G1389" s="3"/>
      <c r="H1389" s="3"/>
      <c r="I1389" s="3"/>
      <c r="J1389" s="3" t="s">
        <v>5239</v>
      </c>
      <c r="K1389" s="3"/>
      <c r="L1389" s="7" t="s">
        <v>22</v>
      </c>
      <c r="M1389" s="13" t="s">
        <v>5240</v>
      </c>
      <c r="N1389" s="3">
        <v>13</v>
      </c>
      <c r="O1389" s="3">
        <v>146</v>
      </c>
      <c r="P1389" s="3"/>
      <c r="Q1389" s="15" t="s">
        <v>6449</v>
      </c>
      <c r="R1389" s="7" t="s">
        <v>2930</v>
      </c>
    </row>
    <row r="1390" spans="1:18" ht="72">
      <c r="A1390" s="9" t="s">
        <v>6450</v>
      </c>
      <c r="B1390" s="5" t="s">
        <v>17673</v>
      </c>
      <c r="C1390" s="5" t="s">
        <v>2170</v>
      </c>
      <c r="D1390" s="3" t="s">
        <v>6451</v>
      </c>
      <c r="E1390" s="6">
        <v>43824.233495370368</v>
      </c>
      <c r="F1390" s="3"/>
      <c r="G1390" s="3"/>
      <c r="H1390" s="3"/>
      <c r="I1390" s="3"/>
      <c r="J1390" s="3" t="s">
        <v>6452</v>
      </c>
      <c r="K1390" s="3"/>
      <c r="L1390" s="7" t="s">
        <v>36</v>
      </c>
      <c r="M1390" s="13" t="s">
        <v>6453</v>
      </c>
      <c r="N1390" s="3">
        <v>3</v>
      </c>
      <c r="O1390" s="3">
        <v>242</v>
      </c>
      <c r="P1390" s="3"/>
      <c r="Q1390" s="15" t="s">
        <v>6454</v>
      </c>
      <c r="R1390" s="7" t="s">
        <v>2176</v>
      </c>
    </row>
    <row r="1391" spans="1:18" ht="82.2">
      <c r="A1391" s="9" t="s">
        <v>6455</v>
      </c>
      <c r="B1391" s="5" t="s">
        <v>16987</v>
      </c>
      <c r="C1391" s="5" t="s">
        <v>6456</v>
      </c>
      <c r="D1391" s="3" t="s">
        <v>6457</v>
      </c>
      <c r="E1391" s="6">
        <v>43824.233483796299</v>
      </c>
      <c r="F1391" s="3"/>
      <c r="G1391" s="3"/>
      <c r="H1391" s="3"/>
      <c r="I1391" s="3"/>
      <c r="J1391" s="3" t="s">
        <v>6458</v>
      </c>
      <c r="K1391" s="3"/>
      <c r="L1391" s="7" t="s">
        <v>22</v>
      </c>
      <c r="M1391" s="13" t="s">
        <v>6459</v>
      </c>
      <c r="N1391" s="3">
        <v>604</v>
      </c>
      <c r="O1391" s="3">
        <v>216</v>
      </c>
      <c r="P1391" s="3"/>
      <c r="Q1391" s="15" t="s">
        <v>6460</v>
      </c>
      <c r="R1391" s="7" t="s">
        <v>6461</v>
      </c>
    </row>
    <row r="1392" spans="1:18" ht="51.6">
      <c r="A1392" s="9" t="s">
        <v>6462</v>
      </c>
      <c r="B1392" s="5" t="s">
        <v>17674</v>
      </c>
      <c r="C1392" s="5" t="s">
        <v>2170</v>
      </c>
      <c r="D1392" s="3" t="s">
        <v>6457</v>
      </c>
      <c r="E1392" s="6">
        <v>43824.233483796299</v>
      </c>
      <c r="F1392" s="3"/>
      <c r="G1392" s="3"/>
      <c r="H1392" s="3"/>
      <c r="I1392" s="3"/>
      <c r="J1392" s="3" t="s">
        <v>6463</v>
      </c>
      <c r="K1392" s="3"/>
      <c r="L1392" s="7" t="s">
        <v>22</v>
      </c>
      <c r="M1392" s="13" t="s">
        <v>6464</v>
      </c>
      <c r="N1392" s="3">
        <v>145</v>
      </c>
      <c r="O1392" s="3">
        <v>427</v>
      </c>
      <c r="P1392" s="3"/>
      <c r="Q1392" s="15" t="s">
        <v>6465</v>
      </c>
      <c r="R1392" s="7" t="s">
        <v>2176</v>
      </c>
    </row>
    <row r="1393" spans="1:18" ht="61.8">
      <c r="A1393" s="9" t="s">
        <v>6466</v>
      </c>
      <c r="B1393" s="5" t="s">
        <v>17675</v>
      </c>
      <c r="C1393" s="5" t="s">
        <v>2123</v>
      </c>
      <c r="D1393" s="3" t="s">
        <v>6467</v>
      </c>
      <c r="E1393" s="6">
        <v>43824.233472222222</v>
      </c>
      <c r="F1393" s="3"/>
      <c r="G1393" s="3"/>
      <c r="H1393" s="3"/>
      <c r="I1393" s="3"/>
      <c r="J1393" s="3" t="s">
        <v>6468</v>
      </c>
      <c r="K1393" s="3"/>
      <c r="L1393" s="7" t="s">
        <v>36</v>
      </c>
      <c r="M1393" s="13" t="s">
        <v>6469</v>
      </c>
      <c r="N1393" s="3">
        <v>375</v>
      </c>
      <c r="O1393" s="3">
        <v>229</v>
      </c>
      <c r="P1393" s="3" t="s">
        <v>6470</v>
      </c>
      <c r="Q1393" s="15" t="s">
        <v>6471</v>
      </c>
      <c r="R1393" s="7" t="s">
        <v>2128</v>
      </c>
    </row>
    <row r="1394" spans="1:18" ht="82.2">
      <c r="A1394" s="9" t="s">
        <v>6472</v>
      </c>
      <c r="B1394" s="5" t="s">
        <v>16987</v>
      </c>
      <c r="C1394" s="5" t="s">
        <v>2217</v>
      </c>
      <c r="D1394" s="3" t="s">
        <v>6473</v>
      </c>
      <c r="E1394" s="6">
        <v>43824.233460648145</v>
      </c>
      <c r="F1394" s="3"/>
      <c r="G1394" s="3"/>
      <c r="H1394" s="3"/>
      <c r="I1394" s="3"/>
      <c r="J1394" s="3" t="s">
        <v>6247</v>
      </c>
      <c r="K1394" s="3"/>
      <c r="L1394" s="7" t="s">
        <v>36</v>
      </c>
      <c r="M1394" s="13" t="s">
        <v>6248</v>
      </c>
      <c r="N1394" s="3">
        <v>68</v>
      </c>
      <c r="O1394" s="3">
        <v>185</v>
      </c>
      <c r="P1394" s="3"/>
      <c r="Q1394" s="15" t="s">
        <v>6474</v>
      </c>
      <c r="R1394" s="7" t="s">
        <v>2222</v>
      </c>
    </row>
    <row r="1395" spans="1:18" ht="123">
      <c r="A1395" s="9" t="s">
        <v>6475</v>
      </c>
      <c r="B1395" s="5" t="s">
        <v>17393</v>
      </c>
      <c r="C1395" s="5" t="s">
        <v>2101</v>
      </c>
      <c r="D1395" s="3" t="s">
        <v>6476</v>
      </c>
      <c r="E1395" s="6">
        <v>43824.233437499999</v>
      </c>
      <c r="F1395" s="3"/>
      <c r="G1395" s="3"/>
      <c r="H1395" s="3"/>
      <c r="I1395" s="3"/>
      <c r="J1395" s="3" t="s">
        <v>6477</v>
      </c>
      <c r="K1395" s="3"/>
      <c r="L1395" s="7" t="s">
        <v>36</v>
      </c>
      <c r="M1395" s="13" t="s">
        <v>6478</v>
      </c>
      <c r="N1395" s="3">
        <v>166</v>
      </c>
      <c r="O1395" s="3">
        <v>513</v>
      </c>
      <c r="P1395" s="3"/>
      <c r="Q1395" s="15" t="s">
        <v>6479</v>
      </c>
      <c r="R1395" s="7" t="s">
        <v>2106</v>
      </c>
    </row>
    <row r="1396" spans="1:18" ht="61.8">
      <c r="A1396" s="9" t="s">
        <v>6480</v>
      </c>
      <c r="B1396" s="5" t="s">
        <v>16999</v>
      </c>
      <c r="C1396" s="5" t="s">
        <v>2108</v>
      </c>
      <c r="D1396" s="3" t="s">
        <v>6476</v>
      </c>
      <c r="E1396" s="6">
        <v>43824.233437499999</v>
      </c>
      <c r="F1396" s="3"/>
      <c r="G1396" s="3"/>
      <c r="H1396" s="3"/>
      <c r="I1396" s="3"/>
      <c r="J1396" s="3" t="s">
        <v>6481</v>
      </c>
      <c r="K1396" s="3"/>
      <c r="L1396" s="7" t="s">
        <v>36</v>
      </c>
      <c r="M1396" s="13" t="s">
        <v>6482</v>
      </c>
      <c r="N1396" s="3">
        <v>601</v>
      </c>
      <c r="O1396" s="3">
        <v>294</v>
      </c>
      <c r="P1396" s="3" t="s">
        <v>1298</v>
      </c>
      <c r="Q1396" s="15" t="s">
        <v>6483</v>
      </c>
      <c r="R1396" s="7" t="s">
        <v>2113</v>
      </c>
    </row>
    <row r="1397" spans="1:18" ht="92.4">
      <c r="A1397" s="9" t="s">
        <v>6484</v>
      </c>
      <c r="B1397" s="5" t="s">
        <v>17087</v>
      </c>
      <c r="C1397" s="5" t="s">
        <v>2251</v>
      </c>
      <c r="D1397" s="3" t="s">
        <v>6485</v>
      </c>
      <c r="E1397" s="6">
        <v>43824.23337962963</v>
      </c>
      <c r="F1397" s="3"/>
      <c r="G1397" s="3"/>
      <c r="H1397" s="3"/>
      <c r="I1397" s="3"/>
      <c r="J1397" s="3" t="s">
        <v>6486</v>
      </c>
      <c r="K1397" s="3"/>
      <c r="L1397" s="7" t="s">
        <v>36</v>
      </c>
      <c r="M1397" s="13" t="s">
        <v>6487</v>
      </c>
      <c r="N1397" s="3">
        <v>350</v>
      </c>
      <c r="O1397" s="3">
        <v>95</v>
      </c>
      <c r="P1397" s="3" t="s">
        <v>38</v>
      </c>
      <c r="Q1397" s="15" t="s">
        <v>6488</v>
      </c>
      <c r="R1397" s="7" t="s">
        <v>2256</v>
      </c>
    </row>
    <row r="1398" spans="1:18" ht="72">
      <c r="A1398" s="9" t="s">
        <v>6489</v>
      </c>
      <c r="B1398" s="5" t="s">
        <v>17392</v>
      </c>
      <c r="C1398" s="5" t="s">
        <v>3410</v>
      </c>
      <c r="D1398" s="3" t="s">
        <v>6490</v>
      </c>
      <c r="E1398" s="6">
        <v>43824.23336805556</v>
      </c>
      <c r="F1398" s="3"/>
      <c r="G1398" s="3"/>
      <c r="H1398" s="3"/>
      <c r="I1398" s="3"/>
      <c r="J1398" s="3" t="s">
        <v>6491</v>
      </c>
      <c r="K1398" s="3"/>
      <c r="L1398" s="7" t="s">
        <v>36</v>
      </c>
      <c r="M1398" s="13" t="s">
        <v>6492</v>
      </c>
      <c r="N1398" s="3">
        <v>13</v>
      </c>
      <c r="O1398" s="3">
        <v>58</v>
      </c>
      <c r="P1398" s="3"/>
      <c r="Q1398" s="15" t="s">
        <v>6493</v>
      </c>
      <c r="R1398" s="7" t="s">
        <v>2142</v>
      </c>
    </row>
    <row r="1399" spans="1:18" ht="82.2">
      <c r="A1399" s="9" t="s">
        <v>6494</v>
      </c>
      <c r="B1399" s="5" t="s">
        <v>17676</v>
      </c>
      <c r="C1399" s="5" t="s">
        <v>6495</v>
      </c>
      <c r="D1399" s="3" t="s">
        <v>6490</v>
      </c>
      <c r="E1399" s="6">
        <v>43824.23336805556</v>
      </c>
      <c r="F1399" s="3"/>
      <c r="G1399" s="3"/>
      <c r="H1399" s="3"/>
      <c r="I1399" s="3"/>
      <c r="J1399" s="3" t="s">
        <v>6496</v>
      </c>
      <c r="K1399" s="3"/>
      <c r="L1399" s="7" t="s">
        <v>36</v>
      </c>
      <c r="M1399" s="13" t="s">
        <v>6497</v>
      </c>
      <c r="N1399" s="3">
        <v>58</v>
      </c>
      <c r="O1399" s="3">
        <v>68</v>
      </c>
      <c r="P1399" s="3" t="s">
        <v>81</v>
      </c>
      <c r="Q1399" s="15" t="s">
        <v>6498</v>
      </c>
      <c r="R1399" s="7" t="s">
        <v>6499</v>
      </c>
    </row>
    <row r="1400" spans="1:18" ht="61.8">
      <c r="A1400" s="9" t="s">
        <v>6500</v>
      </c>
      <c r="B1400" s="5" t="s">
        <v>17381</v>
      </c>
      <c r="C1400" s="5" t="s">
        <v>2821</v>
      </c>
      <c r="D1400" s="3" t="s">
        <v>6501</v>
      </c>
      <c r="E1400" s="6">
        <v>43824.233356481476</v>
      </c>
      <c r="F1400" s="3"/>
      <c r="G1400" s="3"/>
      <c r="H1400" s="3"/>
      <c r="I1400" s="3"/>
      <c r="J1400" s="3" t="s">
        <v>6502</v>
      </c>
      <c r="K1400" s="3"/>
      <c r="L1400" s="7" t="s">
        <v>36</v>
      </c>
      <c r="M1400" s="13" t="s">
        <v>6503</v>
      </c>
      <c r="N1400" s="3">
        <v>58</v>
      </c>
      <c r="O1400" s="3">
        <v>385</v>
      </c>
      <c r="P1400" s="3"/>
      <c r="Q1400" s="15" t="s">
        <v>6504</v>
      </c>
      <c r="R1400" s="7" t="s">
        <v>2099</v>
      </c>
    </row>
    <row r="1401" spans="1:18" ht="72">
      <c r="A1401" s="9" t="s">
        <v>6505</v>
      </c>
      <c r="B1401" s="5" t="s">
        <v>17677</v>
      </c>
      <c r="C1401" s="5" t="s">
        <v>2123</v>
      </c>
      <c r="D1401" s="3" t="s">
        <v>6506</v>
      </c>
      <c r="E1401" s="6">
        <v>43824.233344907407</v>
      </c>
      <c r="F1401" s="3"/>
      <c r="G1401" s="3"/>
      <c r="H1401" s="3"/>
      <c r="I1401" s="3"/>
      <c r="J1401" s="3" t="s">
        <v>6229</v>
      </c>
      <c r="K1401" s="3"/>
      <c r="L1401" s="7" t="s">
        <v>22</v>
      </c>
      <c r="M1401" s="13" t="s">
        <v>6230</v>
      </c>
      <c r="N1401" s="3">
        <v>309</v>
      </c>
      <c r="O1401" s="3">
        <v>262</v>
      </c>
      <c r="P1401" s="3" t="s">
        <v>6231</v>
      </c>
      <c r="Q1401" s="15" t="s">
        <v>6507</v>
      </c>
      <c r="R1401" s="7" t="s">
        <v>2128</v>
      </c>
    </row>
    <row r="1402" spans="1:18" ht="61.8">
      <c r="A1402" s="9" t="s">
        <v>6508</v>
      </c>
      <c r="B1402" s="5" t="s">
        <v>17678</v>
      </c>
      <c r="C1402" s="5" t="s">
        <v>2552</v>
      </c>
      <c r="D1402" s="3" t="s">
        <v>6506</v>
      </c>
      <c r="E1402" s="6">
        <v>43824.233344907407</v>
      </c>
      <c r="F1402" s="3"/>
      <c r="G1402" s="3"/>
      <c r="H1402" s="3"/>
      <c r="I1402" s="3"/>
      <c r="J1402" s="3" t="s">
        <v>2132</v>
      </c>
      <c r="K1402" s="3"/>
      <c r="L1402" s="7" t="s">
        <v>22</v>
      </c>
      <c r="M1402" s="13" t="s">
        <v>2133</v>
      </c>
      <c r="N1402" s="3">
        <v>130</v>
      </c>
      <c r="O1402" s="3">
        <v>148</v>
      </c>
      <c r="P1402" s="3"/>
      <c r="Q1402" s="15" t="s">
        <v>6509</v>
      </c>
      <c r="R1402" s="7" t="s">
        <v>2557</v>
      </c>
    </row>
    <row r="1403" spans="1:18" ht="61.8">
      <c r="A1403" s="9" t="s">
        <v>6510</v>
      </c>
      <c r="B1403" s="5" t="s">
        <v>16934</v>
      </c>
      <c r="C1403" s="5" t="s">
        <v>2108</v>
      </c>
      <c r="D1403" s="3" t="s">
        <v>6511</v>
      </c>
      <c r="E1403" s="6">
        <v>43824.233333333337</v>
      </c>
      <c r="F1403" s="3"/>
      <c r="G1403" s="3"/>
      <c r="H1403" s="3"/>
      <c r="I1403" s="3"/>
      <c r="J1403" s="3" t="s">
        <v>6512</v>
      </c>
      <c r="K1403" s="3"/>
      <c r="L1403" s="7" t="s">
        <v>36</v>
      </c>
      <c r="M1403" s="13" t="s">
        <v>6513</v>
      </c>
      <c r="N1403" s="3">
        <v>1085</v>
      </c>
      <c r="O1403" s="3">
        <v>758</v>
      </c>
      <c r="P1403" s="3" t="s">
        <v>6514</v>
      </c>
      <c r="Q1403" s="15" t="s">
        <v>6515</v>
      </c>
      <c r="R1403" s="7" t="s">
        <v>2113</v>
      </c>
    </row>
    <row r="1404" spans="1:18" ht="61.8">
      <c r="A1404" s="9" t="s">
        <v>6516</v>
      </c>
      <c r="B1404" s="5" t="s">
        <v>16888</v>
      </c>
      <c r="C1404" s="5" t="s">
        <v>2170</v>
      </c>
      <c r="D1404" s="3" t="s">
        <v>6517</v>
      </c>
      <c r="E1404" s="6">
        <v>43824.23332175926</v>
      </c>
      <c r="F1404" s="3"/>
      <c r="G1404" s="3"/>
      <c r="H1404" s="3"/>
      <c r="I1404" s="3"/>
      <c r="J1404" s="3" t="s">
        <v>6518</v>
      </c>
      <c r="K1404" s="3"/>
      <c r="L1404" s="7" t="s">
        <v>36</v>
      </c>
      <c r="M1404" s="13" t="s">
        <v>6519</v>
      </c>
      <c r="N1404" s="3">
        <v>113</v>
      </c>
      <c r="O1404" s="3">
        <v>263</v>
      </c>
      <c r="P1404" s="3"/>
      <c r="Q1404" s="15" t="s">
        <v>6520</v>
      </c>
      <c r="R1404" s="7" t="s">
        <v>2176</v>
      </c>
    </row>
    <row r="1405" spans="1:18" ht="133.19999999999999">
      <c r="A1405" s="9" t="s">
        <v>6521</v>
      </c>
      <c r="B1405" s="5" t="s">
        <v>16899</v>
      </c>
      <c r="C1405" s="5" t="s">
        <v>6522</v>
      </c>
      <c r="D1405" s="3" t="s">
        <v>6517</v>
      </c>
      <c r="E1405" s="6">
        <v>43824.23332175926</v>
      </c>
      <c r="F1405" s="3"/>
      <c r="G1405" s="3"/>
      <c r="H1405" s="3"/>
      <c r="I1405" s="3"/>
      <c r="J1405" s="3" t="s">
        <v>4149</v>
      </c>
      <c r="K1405" s="3"/>
      <c r="L1405" s="7" t="s">
        <v>36</v>
      </c>
      <c r="M1405" s="13" t="s">
        <v>4150</v>
      </c>
      <c r="N1405" s="3">
        <v>45</v>
      </c>
      <c r="O1405" s="3">
        <v>123</v>
      </c>
      <c r="P1405" s="3" t="s">
        <v>1262</v>
      </c>
      <c r="Q1405" s="15" t="s">
        <v>6523</v>
      </c>
      <c r="R1405" s="7" t="s">
        <v>6524</v>
      </c>
    </row>
    <row r="1406" spans="1:18" ht="41.4">
      <c r="A1406" s="9" t="s">
        <v>6525</v>
      </c>
      <c r="B1406" s="5" t="s">
        <v>17679</v>
      </c>
      <c r="C1406" s="5" t="s">
        <v>6526</v>
      </c>
      <c r="D1406" s="3" t="s">
        <v>6527</v>
      </c>
      <c r="E1406" s="6">
        <v>43824.233310185184</v>
      </c>
      <c r="F1406" s="3"/>
      <c r="G1406" s="3"/>
      <c r="H1406" s="3"/>
      <c r="I1406" s="3"/>
      <c r="J1406" s="3" t="s">
        <v>6428</v>
      </c>
      <c r="K1406" s="3"/>
      <c r="L1406" s="7" t="s">
        <v>36</v>
      </c>
      <c r="M1406" s="13" t="s">
        <v>6429</v>
      </c>
      <c r="N1406" s="3">
        <v>208</v>
      </c>
      <c r="O1406" s="3">
        <v>375</v>
      </c>
      <c r="P1406" s="3" t="s">
        <v>1262</v>
      </c>
      <c r="Q1406" s="15" t="s">
        <v>6528</v>
      </c>
      <c r="R1406" s="7" t="s">
        <v>6529</v>
      </c>
    </row>
    <row r="1407" spans="1:18" ht="82.2">
      <c r="A1407" s="9" t="s">
        <v>6530</v>
      </c>
      <c r="B1407" s="5" t="s">
        <v>16900</v>
      </c>
      <c r="C1407" s="5" t="s">
        <v>6531</v>
      </c>
      <c r="D1407" s="3" t="s">
        <v>6532</v>
      </c>
      <c r="E1407" s="6">
        <v>43824.233287037037</v>
      </c>
      <c r="F1407" s="3"/>
      <c r="G1407" s="3"/>
      <c r="H1407" s="3"/>
      <c r="I1407" s="3"/>
      <c r="J1407" s="3" t="s">
        <v>6375</v>
      </c>
      <c r="K1407" s="3"/>
      <c r="L1407" s="7" t="s">
        <v>36</v>
      </c>
      <c r="M1407" s="13" t="s">
        <v>6376</v>
      </c>
      <c r="N1407" s="3">
        <v>16</v>
      </c>
      <c r="O1407" s="3">
        <v>118</v>
      </c>
      <c r="P1407" s="3" t="s">
        <v>6377</v>
      </c>
      <c r="Q1407" s="15" t="s">
        <v>6533</v>
      </c>
      <c r="R1407" s="7" t="s">
        <v>6534</v>
      </c>
    </row>
    <row r="1408" spans="1:18" ht="31.2">
      <c r="A1408" s="9" t="s">
        <v>6535</v>
      </c>
      <c r="B1408" s="5" t="s">
        <v>17680</v>
      </c>
      <c r="C1408" s="5" t="s">
        <v>4077</v>
      </c>
      <c r="D1408" s="3" t="s">
        <v>6536</v>
      </c>
      <c r="E1408" s="6">
        <v>43824.233240740738</v>
      </c>
      <c r="F1408" s="3"/>
      <c r="G1408" s="3"/>
      <c r="H1408" s="3"/>
      <c r="I1408" s="3"/>
      <c r="J1408" s="3" t="s">
        <v>6537</v>
      </c>
      <c r="K1408" s="3"/>
      <c r="L1408" s="7" t="s">
        <v>22</v>
      </c>
      <c r="M1408" s="13" t="s">
        <v>6538</v>
      </c>
      <c r="N1408" s="3">
        <v>58</v>
      </c>
      <c r="O1408" s="3">
        <v>475</v>
      </c>
      <c r="P1408" s="3" t="s">
        <v>6539</v>
      </c>
      <c r="Q1408" s="15" t="s">
        <v>6540</v>
      </c>
      <c r="R1408" s="7" t="s">
        <v>4082</v>
      </c>
    </row>
    <row r="1409" spans="1:18" ht="112.8">
      <c r="A1409" s="9" t="s">
        <v>6541</v>
      </c>
      <c r="B1409" s="5" t="s">
        <v>16908</v>
      </c>
      <c r="C1409" s="5" t="s">
        <v>2094</v>
      </c>
      <c r="D1409" s="3" t="s">
        <v>6542</v>
      </c>
      <c r="E1409" s="6">
        <v>43824.233229166668</v>
      </c>
      <c r="F1409" s="3"/>
      <c r="G1409" s="3"/>
      <c r="H1409" s="3"/>
      <c r="I1409" s="3"/>
      <c r="J1409" s="3" t="s">
        <v>6502</v>
      </c>
      <c r="K1409" s="3"/>
      <c r="L1409" s="7" t="s">
        <v>36</v>
      </c>
      <c r="M1409" s="13" t="s">
        <v>6503</v>
      </c>
      <c r="N1409" s="3">
        <v>58</v>
      </c>
      <c r="O1409" s="3">
        <v>385</v>
      </c>
      <c r="P1409" s="3"/>
      <c r="Q1409" s="15" t="s">
        <v>6543</v>
      </c>
      <c r="R1409" s="7" t="s">
        <v>2099</v>
      </c>
    </row>
    <row r="1410" spans="1:18" ht="174">
      <c r="A1410" s="9" t="s">
        <v>6544</v>
      </c>
      <c r="B1410" s="5" t="s">
        <v>17681</v>
      </c>
      <c r="C1410" s="5" t="s">
        <v>6545</v>
      </c>
      <c r="D1410" s="3" t="s">
        <v>6546</v>
      </c>
      <c r="E1410" s="6">
        <v>43824.233206018514</v>
      </c>
      <c r="F1410" s="3"/>
      <c r="G1410" s="3"/>
      <c r="H1410" s="3"/>
      <c r="I1410" s="3"/>
      <c r="J1410" s="3" t="s">
        <v>4149</v>
      </c>
      <c r="K1410" s="3"/>
      <c r="L1410" s="7" t="s">
        <v>36</v>
      </c>
      <c r="M1410" s="13" t="s">
        <v>4150</v>
      </c>
      <c r="N1410" s="3">
        <v>45</v>
      </c>
      <c r="O1410" s="3">
        <v>123</v>
      </c>
      <c r="P1410" s="3" t="s">
        <v>1262</v>
      </c>
      <c r="Q1410" s="15" t="s">
        <v>6547</v>
      </c>
      <c r="R1410" s="7" t="s">
        <v>6548</v>
      </c>
    </row>
    <row r="1411" spans="1:18" ht="92.4">
      <c r="A1411" s="9" t="s">
        <v>6549</v>
      </c>
      <c r="B1411" s="5" t="s">
        <v>17682</v>
      </c>
      <c r="C1411" s="5" t="s">
        <v>5098</v>
      </c>
      <c r="D1411" s="3" t="s">
        <v>6550</v>
      </c>
      <c r="E1411" s="6">
        <v>43824.233182870375</v>
      </c>
      <c r="F1411" s="3"/>
      <c r="G1411" s="3"/>
      <c r="H1411" s="3"/>
      <c r="I1411" s="3"/>
      <c r="J1411" s="3" t="s">
        <v>4149</v>
      </c>
      <c r="K1411" s="3"/>
      <c r="L1411" s="7" t="s">
        <v>36</v>
      </c>
      <c r="M1411" s="13" t="s">
        <v>4150</v>
      </c>
      <c r="N1411" s="3">
        <v>45</v>
      </c>
      <c r="O1411" s="3">
        <v>123</v>
      </c>
      <c r="P1411" s="3" t="s">
        <v>1262</v>
      </c>
      <c r="Q1411" s="15" t="s">
        <v>6551</v>
      </c>
      <c r="R1411" s="7" t="s">
        <v>5102</v>
      </c>
    </row>
    <row r="1412" spans="1:18" ht="51.6">
      <c r="A1412" s="9" t="s">
        <v>6552</v>
      </c>
      <c r="B1412" s="5" t="s">
        <v>17200</v>
      </c>
      <c r="C1412" s="5" t="s">
        <v>2285</v>
      </c>
      <c r="D1412" s="3" t="s">
        <v>6553</v>
      </c>
      <c r="E1412" s="6">
        <v>43824.233159722222</v>
      </c>
      <c r="F1412" s="3"/>
      <c r="G1412" s="3"/>
      <c r="H1412" s="3"/>
      <c r="I1412" s="3"/>
      <c r="J1412" s="3" t="s">
        <v>6428</v>
      </c>
      <c r="K1412" s="3"/>
      <c r="L1412" s="7" t="s">
        <v>36</v>
      </c>
      <c r="M1412" s="13" t="s">
        <v>6429</v>
      </c>
      <c r="N1412" s="3">
        <v>208</v>
      </c>
      <c r="O1412" s="3">
        <v>375</v>
      </c>
      <c r="P1412" s="3" t="s">
        <v>1262</v>
      </c>
      <c r="Q1412" s="15" t="s">
        <v>6554</v>
      </c>
      <c r="R1412" s="7" t="s">
        <v>2290</v>
      </c>
    </row>
    <row r="1413" spans="1:18" ht="41.4">
      <c r="A1413" s="9" t="s">
        <v>6555</v>
      </c>
      <c r="B1413" s="5" t="s">
        <v>17683</v>
      </c>
      <c r="C1413" s="5" t="s">
        <v>2108</v>
      </c>
      <c r="D1413" s="3" t="s">
        <v>6556</v>
      </c>
      <c r="E1413" s="6">
        <v>43824.233148148152</v>
      </c>
      <c r="F1413" s="3"/>
      <c r="G1413" s="3"/>
      <c r="H1413" s="3"/>
      <c r="I1413" s="3"/>
      <c r="J1413" s="3" t="s">
        <v>6468</v>
      </c>
      <c r="K1413" s="3"/>
      <c r="L1413" s="7" t="s">
        <v>36</v>
      </c>
      <c r="M1413" s="13" t="s">
        <v>6469</v>
      </c>
      <c r="N1413" s="3">
        <v>375</v>
      </c>
      <c r="O1413" s="3">
        <v>229</v>
      </c>
      <c r="P1413" s="3" t="s">
        <v>6470</v>
      </c>
      <c r="Q1413" s="15" t="s">
        <v>6557</v>
      </c>
      <c r="R1413" s="7" t="s">
        <v>2113</v>
      </c>
    </row>
    <row r="1414" spans="1:18" ht="72">
      <c r="A1414" s="9" t="s">
        <v>6558</v>
      </c>
      <c r="B1414" s="5" t="s">
        <v>17684</v>
      </c>
      <c r="C1414" s="5" t="s">
        <v>5030</v>
      </c>
      <c r="D1414" s="3" t="s">
        <v>6559</v>
      </c>
      <c r="E1414" s="6">
        <v>43824.233124999999</v>
      </c>
      <c r="F1414" s="3"/>
      <c r="G1414" s="3"/>
      <c r="H1414" s="3"/>
      <c r="I1414" s="3"/>
      <c r="J1414" s="3" t="s">
        <v>5239</v>
      </c>
      <c r="K1414" s="3"/>
      <c r="L1414" s="7" t="s">
        <v>22</v>
      </c>
      <c r="M1414" s="13" t="s">
        <v>5240</v>
      </c>
      <c r="N1414" s="3">
        <v>13</v>
      </c>
      <c r="O1414" s="3">
        <v>146</v>
      </c>
      <c r="P1414" s="3"/>
      <c r="Q1414" s="15" t="s">
        <v>6560</v>
      </c>
      <c r="R1414" s="7" t="s">
        <v>5033</v>
      </c>
    </row>
    <row r="1415" spans="1:18" ht="123">
      <c r="A1415" s="9" t="s">
        <v>6561</v>
      </c>
      <c r="B1415" s="5" t="s">
        <v>16900</v>
      </c>
      <c r="C1415" s="5" t="s">
        <v>2101</v>
      </c>
      <c r="D1415" s="3" t="s">
        <v>6562</v>
      </c>
      <c r="E1415" s="6">
        <v>43824.233113425929</v>
      </c>
      <c r="F1415" s="3"/>
      <c r="G1415" s="3"/>
      <c r="H1415" s="3"/>
      <c r="I1415" s="3"/>
      <c r="J1415" s="3" t="s">
        <v>6375</v>
      </c>
      <c r="K1415" s="3"/>
      <c r="L1415" s="7" t="s">
        <v>36</v>
      </c>
      <c r="M1415" s="13" t="s">
        <v>6376</v>
      </c>
      <c r="N1415" s="3">
        <v>16</v>
      </c>
      <c r="O1415" s="3">
        <v>118</v>
      </c>
      <c r="P1415" s="3" t="s">
        <v>6377</v>
      </c>
      <c r="Q1415" s="15" t="s">
        <v>6563</v>
      </c>
      <c r="R1415" s="7" t="s">
        <v>2106</v>
      </c>
    </row>
    <row r="1416" spans="1:18" ht="82.2">
      <c r="A1416" s="9" t="s">
        <v>6564</v>
      </c>
      <c r="B1416" s="5" t="s">
        <v>16900</v>
      </c>
      <c r="C1416" s="5" t="s">
        <v>6565</v>
      </c>
      <c r="D1416" s="3" t="s">
        <v>6566</v>
      </c>
      <c r="E1416" s="6">
        <v>43824.233078703706</v>
      </c>
      <c r="F1416" s="3"/>
      <c r="G1416" s="3"/>
      <c r="H1416" s="3"/>
      <c r="I1416" s="3"/>
      <c r="J1416" s="3" t="s">
        <v>6567</v>
      </c>
      <c r="K1416" s="3"/>
      <c r="L1416" s="7" t="s">
        <v>22</v>
      </c>
      <c r="M1416" s="13" t="s">
        <v>6568</v>
      </c>
      <c r="N1416" s="3">
        <v>1206</v>
      </c>
      <c r="O1416" s="3">
        <v>4503</v>
      </c>
      <c r="P1416" s="3" t="s">
        <v>6569</v>
      </c>
      <c r="Q1416" s="15" t="s">
        <v>6570</v>
      </c>
      <c r="R1416" s="7" t="s">
        <v>6571</v>
      </c>
    </row>
    <row r="1417" spans="1:18" ht="82.2">
      <c r="A1417" s="9" t="s">
        <v>6572</v>
      </c>
      <c r="B1417" s="5" t="s">
        <v>16900</v>
      </c>
      <c r="C1417" s="5" t="s">
        <v>6573</v>
      </c>
      <c r="D1417" s="3" t="s">
        <v>6574</v>
      </c>
      <c r="E1417" s="6">
        <v>43824.23302083333</v>
      </c>
      <c r="F1417" s="3"/>
      <c r="G1417" s="3"/>
      <c r="H1417" s="3"/>
      <c r="I1417" s="3"/>
      <c r="J1417" s="3" t="s">
        <v>6575</v>
      </c>
      <c r="K1417" s="3"/>
      <c r="L1417" s="7" t="s">
        <v>36</v>
      </c>
      <c r="M1417" s="13" t="s">
        <v>6576</v>
      </c>
      <c r="N1417" s="3">
        <v>4</v>
      </c>
      <c r="O1417" s="3">
        <v>76</v>
      </c>
      <c r="P1417" s="3"/>
      <c r="Q1417" s="15" t="s">
        <v>6577</v>
      </c>
      <c r="R1417" s="7" t="s">
        <v>6578</v>
      </c>
    </row>
    <row r="1418" spans="1:18" ht="72">
      <c r="A1418" s="9" t="s">
        <v>6579</v>
      </c>
      <c r="B1418" s="5" t="s">
        <v>17685</v>
      </c>
      <c r="C1418" s="5" t="s">
        <v>6580</v>
      </c>
      <c r="D1418" s="3" t="s">
        <v>6581</v>
      </c>
      <c r="E1418" s="6">
        <v>43824.232974537037</v>
      </c>
      <c r="F1418" s="3"/>
      <c r="G1418" s="3"/>
      <c r="H1418" s="3"/>
      <c r="I1418" s="3"/>
      <c r="J1418" s="3" t="s">
        <v>2132</v>
      </c>
      <c r="K1418" s="3"/>
      <c r="L1418" s="7" t="s">
        <v>22</v>
      </c>
      <c r="M1418" s="13" t="s">
        <v>2133</v>
      </c>
      <c r="N1418" s="3">
        <v>130</v>
      </c>
      <c r="O1418" s="3">
        <v>148</v>
      </c>
      <c r="P1418" s="3"/>
      <c r="Q1418" s="15" t="s">
        <v>6582</v>
      </c>
      <c r="R1418" s="7" t="s">
        <v>6583</v>
      </c>
    </row>
    <row r="1419" spans="1:18" ht="82.2">
      <c r="A1419" s="9" t="s">
        <v>6584</v>
      </c>
      <c r="B1419" s="5" t="s">
        <v>16900</v>
      </c>
      <c r="C1419" s="5" t="s">
        <v>2170</v>
      </c>
      <c r="D1419" s="3" t="s">
        <v>6581</v>
      </c>
      <c r="E1419" s="6">
        <v>43824.232974537037</v>
      </c>
      <c r="F1419" s="3"/>
      <c r="G1419" s="3"/>
      <c r="H1419" s="3"/>
      <c r="I1419" s="3"/>
      <c r="J1419" s="3" t="s">
        <v>6585</v>
      </c>
      <c r="K1419" s="3"/>
      <c r="L1419" s="7" t="s">
        <v>22</v>
      </c>
      <c r="M1419" s="13" t="s">
        <v>6586</v>
      </c>
      <c r="N1419" s="3">
        <v>1208</v>
      </c>
      <c r="O1419" s="3">
        <v>121</v>
      </c>
      <c r="P1419" s="3" t="s">
        <v>151</v>
      </c>
      <c r="Q1419" s="15" t="s">
        <v>6587</v>
      </c>
      <c r="R1419" s="7" t="s">
        <v>2176</v>
      </c>
    </row>
    <row r="1420" spans="1:18" ht="72">
      <c r="A1420" s="9" t="s">
        <v>6588</v>
      </c>
      <c r="B1420" s="5" t="s">
        <v>17207</v>
      </c>
      <c r="C1420" s="5" t="s">
        <v>2359</v>
      </c>
      <c r="D1420" s="3" t="s">
        <v>6589</v>
      </c>
      <c r="E1420" s="6">
        <v>43824.232916666668</v>
      </c>
      <c r="F1420" s="3"/>
      <c r="G1420" s="3"/>
      <c r="H1420" s="3"/>
      <c r="I1420" s="3"/>
      <c r="J1420" s="3" t="s">
        <v>6590</v>
      </c>
      <c r="K1420" s="3"/>
      <c r="L1420" s="7" t="s">
        <v>22</v>
      </c>
      <c r="M1420" s="13" t="s">
        <v>6591</v>
      </c>
      <c r="N1420" s="3">
        <v>135</v>
      </c>
      <c r="O1420" s="3">
        <v>199</v>
      </c>
      <c r="P1420" s="3" t="s">
        <v>989</v>
      </c>
      <c r="Q1420" s="15" t="s">
        <v>6592</v>
      </c>
      <c r="R1420" s="7" t="s">
        <v>2362</v>
      </c>
    </row>
    <row r="1421" spans="1:18" ht="133.19999999999999">
      <c r="A1421" s="9" t="s">
        <v>6593</v>
      </c>
      <c r="B1421" s="5" t="s">
        <v>16899</v>
      </c>
      <c r="C1421" s="5" t="s">
        <v>6594</v>
      </c>
      <c r="D1421" s="3" t="s">
        <v>6589</v>
      </c>
      <c r="E1421" s="6">
        <v>43824.232916666668</v>
      </c>
      <c r="F1421" s="3"/>
      <c r="G1421" s="3"/>
      <c r="H1421" s="3"/>
      <c r="I1421" s="3"/>
      <c r="J1421" s="3" t="s">
        <v>2132</v>
      </c>
      <c r="K1421" s="3"/>
      <c r="L1421" s="7" t="s">
        <v>22</v>
      </c>
      <c r="M1421" s="13" t="s">
        <v>2133</v>
      </c>
      <c r="N1421" s="3">
        <v>130</v>
      </c>
      <c r="O1421" s="3">
        <v>148</v>
      </c>
      <c r="P1421" s="3"/>
      <c r="Q1421" s="15" t="s">
        <v>6595</v>
      </c>
      <c r="R1421" s="7" t="s">
        <v>6596</v>
      </c>
    </row>
    <row r="1422" spans="1:18" ht="72">
      <c r="A1422" s="9" t="s">
        <v>6597</v>
      </c>
      <c r="B1422" s="5" t="s">
        <v>17686</v>
      </c>
      <c r="C1422" s="5" t="s">
        <v>2123</v>
      </c>
      <c r="D1422" s="3" t="s">
        <v>6598</v>
      </c>
      <c r="E1422" s="6">
        <v>43824.232812499999</v>
      </c>
      <c r="F1422" s="3"/>
      <c r="G1422" s="3"/>
      <c r="H1422" s="3"/>
      <c r="I1422" s="3"/>
      <c r="J1422" s="3" t="s">
        <v>6599</v>
      </c>
      <c r="K1422" s="3"/>
      <c r="L1422" s="7" t="s">
        <v>36</v>
      </c>
      <c r="M1422" s="13" t="s">
        <v>6600</v>
      </c>
      <c r="N1422" s="3">
        <v>26</v>
      </c>
      <c r="O1422" s="3">
        <v>1038</v>
      </c>
      <c r="P1422" s="3"/>
      <c r="Q1422" s="15" t="s">
        <v>6601</v>
      </c>
      <c r="R1422" s="7" t="s">
        <v>2128</v>
      </c>
    </row>
    <row r="1423" spans="1:18" ht="82.2">
      <c r="A1423" s="9" t="s">
        <v>6602</v>
      </c>
      <c r="B1423" s="5" t="s">
        <v>17191</v>
      </c>
      <c r="C1423" s="5" t="s">
        <v>2756</v>
      </c>
      <c r="D1423" s="3" t="s">
        <v>6598</v>
      </c>
      <c r="E1423" s="6">
        <v>43824.232812499999</v>
      </c>
      <c r="F1423" s="3"/>
      <c r="G1423" s="3"/>
      <c r="H1423" s="3"/>
      <c r="I1423" s="3"/>
      <c r="J1423" s="3" t="s">
        <v>6603</v>
      </c>
      <c r="K1423" s="3"/>
      <c r="L1423" s="7" t="s">
        <v>22</v>
      </c>
      <c r="M1423" s="13" t="s">
        <v>6604</v>
      </c>
      <c r="N1423" s="3">
        <v>2</v>
      </c>
      <c r="O1423" s="3">
        <v>48</v>
      </c>
      <c r="P1423" s="3"/>
      <c r="Q1423" s="15" t="s">
        <v>6605</v>
      </c>
      <c r="R1423" s="7" t="s">
        <v>2761</v>
      </c>
    </row>
    <row r="1424" spans="1:18" ht="82.2">
      <c r="A1424" s="9" t="s">
        <v>6606</v>
      </c>
      <c r="B1424" s="5" t="s">
        <v>16987</v>
      </c>
      <c r="C1424" s="5" t="s">
        <v>3007</v>
      </c>
      <c r="D1424" s="3" t="s">
        <v>6607</v>
      </c>
      <c r="E1424" s="6">
        <v>43824.232800925922</v>
      </c>
      <c r="F1424" s="3"/>
      <c r="G1424" s="3"/>
      <c r="H1424" s="3"/>
      <c r="I1424" s="3"/>
      <c r="J1424" s="3" t="s">
        <v>6608</v>
      </c>
      <c r="K1424" s="3"/>
      <c r="L1424" s="7" t="s">
        <v>36</v>
      </c>
      <c r="M1424" s="13" t="s">
        <v>6609</v>
      </c>
      <c r="N1424" s="3">
        <v>75</v>
      </c>
      <c r="O1424" s="3">
        <v>553</v>
      </c>
      <c r="P1424" s="3" t="s">
        <v>6610</v>
      </c>
      <c r="Q1424" s="15" t="s">
        <v>6611</v>
      </c>
      <c r="R1424" s="7" t="s">
        <v>3011</v>
      </c>
    </row>
    <row r="1425" spans="1:18" ht="123">
      <c r="A1425" s="9" t="s">
        <v>6612</v>
      </c>
      <c r="B1425" s="5" t="s">
        <v>16900</v>
      </c>
      <c r="C1425" s="5" t="s">
        <v>2101</v>
      </c>
      <c r="D1425" s="3" t="s">
        <v>6613</v>
      </c>
      <c r="E1425" s="6">
        <v>43824.232789351852</v>
      </c>
      <c r="F1425" s="3"/>
      <c r="G1425" s="3"/>
      <c r="H1425" s="3"/>
      <c r="I1425" s="3"/>
      <c r="J1425" s="3" t="s">
        <v>6614</v>
      </c>
      <c r="K1425" s="3"/>
      <c r="L1425" s="7" t="s">
        <v>22</v>
      </c>
      <c r="M1425" s="13" t="s">
        <v>6615</v>
      </c>
      <c r="N1425" s="3">
        <v>25</v>
      </c>
      <c r="O1425" s="3">
        <v>221</v>
      </c>
      <c r="P1425" s="3"/>
      <c r="Q1425" s="15" t="s">
        <v>6616</v>
      </c>
      <c r="R1425" s="7" t="s">
        <v>2106</v>
      </c>
    </row>
    <row r="1426" spans="1:18" ht="82.2">
      <c r="A1426" s="9" t="s">
        <v>6617</v>
      </c>
      <c r="B1426" s="5" t="s">
        <v>17191</v>
      </c>
      <c r="C1426" s="5" t="s">
        <v>3664</v>
      </c>
      <c r="D1426" s="3" t="s">
        <v>6618</v>
      </c>
      <c r="E1426" s="6">
        <v>43824.232754629629</v>
      </c>
      <c r="F1426" s="3"/>
      <c r="G1426" s="3"/>
      <c r="H1426" s="3"/>
      <c r="I1426" s="3"/>
      <c r="J1426" s="3" t="s">
        <v>6619</v>
      </c>
      <c r="K1426" s="3"/>
      <c r="L1426" s="7" t="s">
        <v>36</v>
      </c>
      <c r="M1426" s="13" t="s">
        <v>6620</v>
      </c>
      <c r="N1426" s="3">
        <v>83</v>
      </c>
      <c r="O1426" s="3">
        <v>71</v>
      </c>
      <c r="P1426" s="3" t="s">
        <v>6621</v>
      </c>
      <c r="Q1426" s="15" t="s">
        <v>6622</v>
      </c>
      <c r="R1426" s="7" t="s">
        <v>3670</v>
      </c>
    </row>
    <row r="1427" spans="1:18" ht="92.4">
      <c r="A1427" s="9" t="s">
        <v>6623</v>
      </c>
      <c r="B1427" s="5" t="s">
        <v>17687</v>
      </c>
      <c r="C1427" s="5" t="s">
        <v>2251</v>
      </c>
      <c r="D1427" s="3" t="s">
        <v>6618</v>
      </c>
      <c r="E1427" s="6">
        <v>43824.232754629629</v>
      </c>
      <c r="F1427" s="3"/>
      <c r="G1427" s="3"/>
      <c r="H1427" s="3"/>
      <c r="I1427" s="3"/>
      <c r="J1427" s="3" t="s">
        <v>6624</v>
      </c>
      <c r="K1427" s="3"/>
      <c r="L1427" s="7" t="s">
        <v>36</v>
      </c>
      <c r="M1427" s="13" t="s">
        <v>6625</v>
      </c>
      <c r="N1427" s="3">
        <v>246</v>
      </c>
      <c r="O1427" s="3">
        <v>477</v>
      </c>
      <c r="P1427" s="3"/>
      <c r="Q1427" s="15" t="s">
        <v>6626</v>
      </c>
      <c r="R1427" s="7" t="s">
        <v>2256</v>
      </c>
    </row>
    <row r="1428" spans="1:18" ht="51.6">
      <c r="A1428" s="9" t="s">
        <v>6627</v>
      </c>
      <c r="B1428" s="5" t="s">
        <v>17688</v>
      </c>
      <c r="C1428" s="5" t="s">
        <v>2925</v>
      </c>
      <c r="D1428" s="3" t="s">
        <v>6628</v>
      </c>
      <c r="E1428" s="6">
        <v>43824.232719907406</v>
      </c>
      <c r="F1428" s="3"/>
      <c r="G1428" s="3"/>
      <c r="H1428" s="3"/>
      <c r="I1428" s="3"/>
      <c r="J1428" s="3" t="s">
        <v>6629</v>
      </c>
      <c r="K1428" s="3"/>
      <c r="L1428" s="7" t="s">
        <v>36</v>
      </c>
      <c r="M1428" s="13" t="s">
        <v>6630</v>
      </c>
      <c r="N1428" s="3">
        <v>26</v>
      </c>
      <c r="O1428" s="3">
        <v>184</v>
      </c>
      <c r="P1428" s="3" t="s">
        <v>6631</v>
      </c>
      <c r="Q1428" s="15" t="s">
        <v>6632</v>
      </c>
      <c r="R1428" s="7" t="s">
        <v>2930</v>
      </c>
    </row>
    <row r="1429" spans="1:18" ht="133.19999999999999">
      <c r="A1429" s="9" t="s">
        <v>6633</v>
      </c>
      <c r="B1429" s="5" t="s">
        <v>16899</v>
      </c>
      <c r="C1429" s="5" t="s">
        <v>2123</v>
      </c>
      <c r="D1429" s="3" t="s">
        <v>6628</v>
      </c>
      <c r="E1429" s="6">
        <v>43824.232719907406</v>
      </c>
      <c r="F1429" s="3"/>
      <c r="G1429" s="3"/>
      <c r="H1429" s="3"/>
      <c r="I1429" s="3"/>
      <c r="J1429" s="3" t="s">
        <v>6634</v>
      </c>
      <c r="K1429" s="3"/>
      <c r="L1429" s="7" t="s">
        <v>36</v>
      </c>
      <c r="M1429" s="13" t="s">
        <v>6635</v>
      </c>
      <c r="N1429" s="3">
        <v>470</v>
      </c>
      <c r="O1429" s="3">
        <v>195</v>
      </c>
      <c r="P1429" s="3"/>
      <c r="Q1429" s="15" t="s">
        <v>6636</v>
      </c>
      <c r="R1429" s="7" t="s">
        <v>2128</v>
      </c>
    </row>
    <row r="1430" spans="1:18" ht="51.6">
      <c r="A1430" s="9" t="s">
        <v>6637</v>
      </c>
      <c r="B1430" s="5" t="s">
        <v>17689</v>
      </c>
      <c r="C1430" s="5" t="s">
        <v>2108</v>
      </c>
      <c r="D1430" s="3" t="s">
        <v>6628</v>
      </c>
      <c r="E1430" s="6">
        <v>43824.232719907406</v>
      </c>
      <c r="F1430" s="3"/>
      <c r="G1430" s="3"/>
      <c r="H1430" s="3"/>
      <c r="I1430" s="3"/>
      <c r="J1430" s="3" t="s">
        <v>6638</v>
      </c>
      <c r="K1430" s="3"/>
      <c r="L1430" s="7" t="s">
        <v>36</v>
      </c>
      <c r="M1430" s="13" t="s">
        <v>6639</v>
      </c>
      <c r="N1430" s="3">
        <v>179</v>
      </c>
      <c r="O1430" s="3">
        <v>234</v>
      </c>
      <c r="P1430" s="3" t="s">
        <v>6640</v>
      </c>
      <c r="Q1430" s="15" t="s">
        <v>6641</v>
      </c>
      <c r="R1430" s="7" t="s">
        <v>2113</v>
      </c>
    </row>
    <row r="1431" spans="1:18" ht="82.2">
      <c r="A1431" s="9" t="s">
        <v>6642</v>
      </c>
      <c r="B1431" s="5" t="s">
        <v>17191</v>
      </c>
      <c r="C1431" s="5" t="s">
        <v>5762</v>
      </c>
      <c r="D1431" s="3" t="s">
        <v>6643</v>
      </c>
      <c r="E1431" s="6">
        <v>43824.232708333337</v>
      </c>
      <c r="F1431" s="3"/>
      <c r="G1431" s="3"/>
      <c r="H1431" s="3"/>
      <c r="I1431" s="3"/>
      <c r="J1431" s="3" t="s">
        <v>2132</v>
      </c>
      <c r="K1431" s="3"/>
      <c r="L1431" s="7" t="s">
        <v>22</v>
      </c>
      <c r="M1431" s="13" t="s">
        <v>2133</v>
      </c>
      <c r="N1431" s="3">
        <v>130</v>
      </c>
      <c r="O1431" s="3">
        <v>148</v>
      </c>
      <c r="P1431" s="3"/>
      <c r="Q1431" s="15" t="s">
        <v>6644</v>
      </c>
      <c r="R1431" s="7" t="s">
        <v>5765</v>
      </c>
    </row>
    <row r="1432" spans="1:18" ht="61.8">
      <c r="A1432" s="9" t="s">
        <v>6645</v>
      </c>
      <c r="B1432" s="5" t="s">
        <v>17609</v>
      </c>
      <c r="C1432" s="5" t="s">
        <v>2170</v>
      </c>
      <c r="D1432" s="3" t="s">
        <v>6646</v>
      </c>
      <c r="E1432" s="6">
        <v>43824.23269675926</v>
      </c>
      <c r="F1432" s="3"/>
      <c r="G1432" s="3"/>
      <c r="H1432" s="3"/>
      <c r="I1432" s="3"/>
      <c r="J1432" s="3" t="s">
        <v>6647</v>
      </c>
      <c r="K1432" s="3"/>
      <c r="L1432" s="7" t="s">
        <v>36</v>
      </c>
      <c r="M1432" s="13" t="s">
        <v>6648</v>
      </c>
      <c r="N1432" s="3">
        <v>171</v>
      </c>
      <c r="O1432" s="3">
        <v>167</v>
      </c>
      <c r="P1432" s="3" t="s">
        <v>38</v>
      </c>
      <c r="Q1432" s="15" t="s">
        <v>6649</v>
      </c>
      <c r="R1432" s="7" t="s">
        <v>2176</v>
      </c>
    </row>
    <row r="1433" spans="1:18" ht="61.8">
      <c r="A1433" s="9" t="s">
        <v>6650</v>
      </c>
      <c r="B1433" s="5" t="s">
        <v>16999</v>
      </c>
      <c r="C1433" s="5" t="s">
        <v>2170</v>
      </c>
      <c r="D1433" s="3" t="s">
        <v>6651</v>
      </c>
      <c r="E1433" s="6">
        <v>43824.232673611114</v>
      </c>
      <c r="F1433" s="3"/>
      <c r="G1433" s="3"/>
      <c r="H1433" s="3"/>
      <c r="I1433" s="3"/>
      <c r="J1433" s="3" t="s">
        <v>6652</v>
      </c>
      <c r="K1433" s="3"/>
      <c r="L1433" s="7" t="s">
        <v>22</v>
      </c>
      <c r="M1433" s="13" t="s">
        <v>6653</v>
      </c>
      <c r="N1433" s="3">
        <v>239</v>
      </c>
      <c r="O1433" s="3">
        <v>1002</v>
      </c>
      <c r="P1433" s="3" t="s">
        <v>6654</v>
      </c>
      <c r="Q1433" s="15" t="s">
        <v>6655</v>
      </c>
      <c r="R1433" s="7" t="s">
        <v>2176</v>
      </c>
    </row>
    <row r="1434" spans="1:18" ht="123">
      <c r="A1434" s="9" t="s">
        <v>6656</v>
      </c>
      <c r="B1434" s="5" t="s">
        <v>17243</v>
      </c>
      <c r="C1434" s="5" t="s">
        <v>2101</v>
      </c>
      <c r="D1434" s="3" t="s">
        <v>6657</v>
      </c>
      <c r="E1434" s="6">
        <v>43824.232627314814</v>
      </c>
      <c r="F1434" s="3"/>
      <c r="G1434" s="3"/>
      <c r="H1434" s="3"/>
      <c r="I1434" s="3"/>
      <c r="J1434" s="3" t="s">
        <v>6658</v>
      </c>
      <c r="K1434" s="3"/>
      <c r="L1434" s="7" t="s">
        <v>36</v>
      </c>
      <c r="M1434" s="13" t="s">
        <v>6659</v>
      </c>
      <c r="N1434" s="3">
        <v>664</v>
      </c>
      <c r="O1434" s="3">
        <v>427</v>
      </c>
      <c r="P1434" s="3" t="s">
        <v>6660</v>
      </c>
      <c r="Q1434" s="15" t="s">
        <v>6661</v>
      </c>
      <c r="R1434" s="7" t="s">
        <v>2106</v>
      </c>
    </row>
    <row r="1435" spans="1:18" ht="61.8">
      <c r="A1435" s="9" t="s">
        <v>6662</v>
      </c>
      <c r="B1435" s="5" t="s">
        <v>16999</v>
      </c>
      <c r="C1435" s="5" t="s">
        <v>2170</v>
      </c>
      <c r="D1435" s="3" t="s">
        <v>6663</v>
      </c>
      <c r="E1435" s="6">
        <v>43824.232604166667</v>
      </c>
      <c r="F1435" s="3"/>
      <c r="G1435" s="3"/>
      <c r="H1435" s="3"/>
      <c r="I1435" s="3"/>
      <c r="J1435" s="3" t="s">
        <v>6664</v>
      </c>
      <c r="K1435" s="3"/>
      <c r="L1435" s="7" t="s">
        <v>36</v>
      </c>
      <c r="M1435" s="13" t="s">
        <v>6665</v>
      </c>
      <c r="N1435" s="3">
        <v>57</v>
      </c>
      <c r="O1435" s="3">
        <v>104</v>
      </c>
      <c r="P1435" s="3"/>
      <c r="Q1435" s="15" t="s">
        <v>6666</v>
      </c>
      <c r="R1435" s="7" t="s">
        <v>2176</v>
      </c>
    </row>
    <row r="1436" spans="1:18" ht="123">
      <c r="A1436" s="9" t="s">
        <v>6667</v>
      </c>
      <c r="B1436" s="5" t="s">
        <v>17456</v>
      </c>
      <c r="C1436" s="5" t="s">
        <v>2101</v>
      </c>
      <c r="D1436" s="3" t="s">
        <v>6668</v>
      </c>
      <c r="E1436" s="6">
        <v>43824.232581018514</v>
      </c>
      <c r="F1436" s="3"/>
      <c r="G1436" s="3"/>
      <c r="H1436" s="3"/>
      <c r="I1436" s="3"/>
      <c r="J1436" s="3" t="s">
        <v>6669</v>
      </c>
      <c r="K1436" s="3"/>
      <c r="L1436" s="7" t="s">
        <v>36</v>
      </c>
      <c r="M1436" s="13" t="s">
        <v>6670</v>
      </c>
      <c r="N1436" s="3">
        <v>340</v>
      </c>
      <c r="O1436" s="3">
        <v>653</v>
      </c>
      <c r="P1436" s="3" t="s">
        <v>151</v>
      </c>
      <c r="Q1436" s="15" t="s">
        <v>6671</v>
      </c>
      <c r="R1436" s="7" t="s">
        <v>2106</v>
      </c>
    </row>
    <row r="1437" spans="1:18" ht="123">
      <c r="A1437" s="9" t="s">
        <v>6672</v>
      </c>
      <c r="B1437" s="5" t="s">
        <v>16900</v>
      </c>
      <c r="C1437" s="5" t="s">
        <v>2101</v>
      </c>
      <c r="D1437" s="3" t="s">
        <v>6673</v>
      </c>
      <c r="E1437" s="6">
        <v>43824.232569444444</v>
      </c>
      <c r="F1437" s="3"/>
      <c r="G1437" s="3"/>
      <c r="H1437" s="3"/>
      <c r="I1437" s="3"/>
      <c r="J1437" s="3" t="s">
        <v>6674</v>
      </c>
      <c r="K1437" s="3"/>
      <c r="L1437" s="7" t="s">
        <v>266</v>
      </c>
      <c r="M1437" s="13" t="s">
        <v>6675</v>
      </c>
      <c r="N1437" s="3">
        <v>181</v>
      </c>
      <c r="O1437" s="3">
        <v>715</v>
      </c>
      <c r="P1437" s="3" t="s">
        <v>6676</v>
      </c>
      <c r="Q1437" s="15" t="s">
        <v>6677</v>
      </c>
      <c r="R1437" s="7" t="s">
        <v>2106</v>
      </c>
    </row>
    <row r="1438" spans="1:18" ht="61.8">
      <c r="A1438" s="9" t="s">
        <v>6678</v>
      </c>
      <c r="B1438" s="5" t="s">
        <v>17690</v>
      </c>
      <c r="C1438" s="5" t="s">
        <v>2821</v>
      </c>
      <c r="D1438" s="3" t="s">
        <v>6673</v>
      </c>
      <c r="E1438" s="6">
        <v>43824.232569444444</v>
      </c>
      <c r="F1438" s="3"/>
      <c r="G1438" s="3"/>
      <c r="H1438" s="3"/>
      <c r="I1438" s="3"/>
      <c r="J1438" s="3" t="s">
        <v>6679</v>
      </c>
      <c r="K1438" s="3"/>
      <c r="L1438" s="7" t="s">
        <v>36</v>
      </c>
      <c r="M1438" s="13" t="s">
        <v>6680</v>
      </c>
      <c r="N1438" s="3">
        <v>1633</v>
      </c>
      <c r="O1438" s="3">
        <v>296</v>
      </c>
      <c r="P1438" s="3"/>
      <c r="Q1438" s="15" t="s">
        <v>6681</v>
      </c>
      <c r="R1438" s="7" t="s">
        <v>2099</v>
      </c>
    </row>
    <row r="1439" spans="1:18" ht="61.8">
      <c r="A1439" s="9" t="s">
        <v>6682</v>
      </c>
      <c r="B1439" s="5" t="s">
        <v>16888</v>
      </c>
      <c r="C1439" s="5" t="s">
        <v>2243</v>
      </c>
      <c r="D1439" s="3" t="s">
        <v>6683</v>
      </c>
      <c r="E1439" s="6">
        <v>43824.232546296298</v>
      </c>
      <c r="F1439" s="3"/>
      <c r="G1439" s="3"/>
      <c r="H1439" s="3"/>
      <c r="I1439" s="3"/>
      <c r="J1439" s="3" t="s">
        <v>6684</v>
      </c>
      <c r="K1439" s="3"/>
      <c r="L1439" s="7" t="s">
        <v>22</v>
      </c>
      <c r="M1439" s="13" t="s">
        <v>6685</v>
      </c>
      <c r="N1439" s="3">
        <v>386</v>
      </c>
      <c r="O1439" s="3">
        <v>335</v>
      </c>
      <c r="P1439" s="3" t="s">
        <v>6686</v>
      </c>
      <c r="Q1439" s="15" t="s">
        <v>6687</v>
      </c>
      <c r="R1439" s="7" t="s">
        <v>2249</v>
      </c>
    </row>
    <row r="1440" spans="1:18" ht="51.6">
      <c r="A1440" s="9" t="s">
        <v>6688</v>
      </c>
      <c r="B1440" s="5" t="s">
        <v>17490</v>
      </c>
      <c r="C1440" s="5" t="s">
        <v>2170</v>
      </c>
      <c r="D1440" s="3" t="s">
        <v>6689</v>
      </c>
      <c r="E1440" s="6">
        <v>43824.232499999998</v>
      </c>
      <c r="F1440" s="3"/>
      <c r="G1440" s="3"/>
      <c r="H1440" s="3"/>
      <c r="I1440" s="3"/>
      <c r="J1440" s="3" t="s">
        <v>6690</v>
      </c>
      <c r="K1440" s="3"/>
      <c r="L1440" s="7" t="s">
        <v>22</v>
      </c>
      <c r="M1440" s="13" t="s">
        <v>6691</v>
      </c>
      <c r="N1440" s="3">
        <v>150</v>
      </c>
      <c r="O1440" s="3">
        <v>655</v>
      </c>
      <c r="P1440" s="3"/>
      <c r="Q1440" s="15" t="s">
        <v>6692</v>
      </c>
      <c r="R1440" s="7" t="s">
        <v>2176</v>
      </c>
    </row>
    <row r="1441" spans="1:18" ht="123">
      <c r="A1441" s="9" t="s">
        <v>6693</v>
      </c>
      <c r="B1441" s="5" t="s">
        <v>17691</v>
      </c>
      <c r="C1441" s="5" t="s">
        <v>2101</v>
      </c>
      <c r="D1441" s="3" t="s">
        <v>6689</v>
      </c>
      <c r="E1441" s="6">
        <v>43824.232499999998</v>
      </c>
      <c r="F1441" s="3"/>
      <c r="G1441" s="3"/>
      <c r="H1441" s="3"/>
      <c r="I1441" s="3"/>
      <c r="J1441" s="3" t="s">
        <v>6694</v>
      </c>
      <c r="K1441" s="3"/>
      <c r="L1441" s="7" t="s">
        <v>36</v>
      </c>
      <c r="M1441" s="13" t="s">
        <v>6695</v>
      </c>
      <c r="N1441" s="3">
        <v>22</v>
      </c>
      <c r="O1441" s="3">
        <v>492</v>
      </c>
      <c r="P1441" s="3" t="s">
        <v>6696</v>
      </c>
      <c r="Q1441" s="15" t="s">
        <v>6697</v>
      </c>
      <c r="R1441" s="7" t="s">
        <v>2106</v>
      </c>
    </row>
    <row r="1442" spans="1:18" ht="82.2">
      <c r="A1442" s="9" t="s">
        <v>6698</v>
      </c>
      <c r="B1442" s="5" t="s">
        <v>16900</v>
      </c>
      <c r="C1442" s="5" t="s">
        <v>6699</v>
      </c>
      <c r="D1442" s="3" t="s">
        <v>6700</v>
      </c>
      <c r="E1442" s="6">
        <v>43824.232488425929</v>
      </c>
      <c r="F1442" s="3"/>
      <c r="G1442" s="3"/>
      <c r="H1442" s="3"/>
      <c r="I1442" s="3"/>
      <c r="J1442" s="3" t="s">
        <v>6701</v>
      </c>
      <c r="K1442" s="3"/>
      <c r="L1442" s="7" t="s">
        <v>36</v>
      </c>
      <c r="M1442" s="13" t="s">
        <v>6702</v>
      </c>
      <c r="N1442" s="3">
        <v>52</v>
      </c>
      <c r="O1442" s="3">
        <v>77</v>
      </c>
      <c r="P1442" s="3"/>
      <c r="Q1442" s="15" t="s">
        <v>6703</v>
      </c>
      <c r="R1442" s="7" t="s">
        <v>6358</v>
      </c>
    </row>
    <row r="1443" spans="1:18" ht="133.19999999999999">
      <c r="A1443" s="9" t="s">
        <v>6704</v>
      </c>
      <c r="B1443" s="5" t="s">
        <v>17219</v>
      </c>
      <c r="C1443" s="5" t="s">
        <v>2170</v>
      </c>
      <c r="D1443" s="3" t="s">
        <v>6705</v>
      </c>
      <c r="E1443" s="6">
        <v>43824.232476851852</v>
      </c>
      <c r="F1443" s="3"/>
      <c r="G1443" s="3"/>
      <c r="H1443" s="3"/>
      <c r="I1443" s="3"/>
      <c r="J1443" s="3" t="s">
        <v>6706</v>
      </c>
      <c r="K1443" s="3"/>
      <c r="L1443" s="7" t="s">
        <v>36</v>
      </c>
      <c r="M1443" s="13" t="s">
        <v>6707</v>
      </c>
      <c r="N1443" s="3">
        <v>254</v>
      </c>
      <c r="O1443" s="3">
        <v>210</v>
      </c>
      <c r="P1443" s="3"/>
      <c r="Q1443" s="15" t="s">
        <v>6708</v>
      </c>
      <c r="R1443" s="7" t="s">
        <v>2176</v>
      </c>
    </row>
    <row r="1444" spans="1:18" ht="72">
      <c r="A1444" s="9" t="s">
        <v>6709</v>
      </c>
      <c r="B1444" s="5" t="s">
        <v>17692</v>
      </c>
      <c r="C1444" s="5" t="s">
        <v>6251</v>
      </c>
      <c r="D1444" s="3" t="s">
        <v>6710</v>
      </c>
      <c r="E1444" s="6">
        <v>43824.232465277775</v>
      </c>
      <c r="F1444" s="3"/>
      <c r="G1444" s="3"/>
      <c r="H1444" s="3"/>
      <c r="I1444" s="3"/>
      <c r="J1444" s="3" t="s">
        <v>6711</v>
      </c>
      <c r="K1444" s="3"/>
      <c r="L1444" s="7" t="s">
        <v>36</v>
      </c>
      <c r="M1444" s="13" t="s">
        <v>6712</v>
      </c>
      <c r="N1444" s="3">
        <v>6</v>
      </c>
      <c r="O1444" s="3">
        <v>179</v>
      </c>
      <c r="P1444" s="3" t="s">
        <v>6713</v>
      </c>
      <c r="Q1444" s="15" t="s">
        <v>6714</v>
      </c>
      <c r="R1444" s="7" t="s">
        <v>6256</v>
      </c>
    </row>
    <row r="1445" spans="1:18" ht="72">
      <c r="A1445" s="9" t="s">
        <v>6715</v>
      </c>
      <c r="B1445" s="5" t="s">
        <v>17692</v>
      </c>
      <c r="C1445" s="5" t="s">
        <v>6716</v>
      </c>
      <c r="D1445" s="3" t="s">
        <v>6717</v>
      </c>
      <c r="E1445" s="6">
        <v>43824.232442129629</v>
      </c>
      <c r="F1445" s="3"/>
      <c r="G1445" s="3"/>
      <c r="H1445" s="3"/>
      <c r="I1445" s="3"/>
      <c r="J1445" s="3" t="s">
        <v>6718</v>
      </c>
      <c r="K1445" s="3"/>
      <c r="L1445" s="7" t="s">
        <v>22</v>
      </c>
      <c r="M1445" s="13" t="s">
        <v>6719</v>
      </c>
      <c r="N1445" s="3"/>
      <c r="O1445" s="3"/>
      <c r="P1445" s="3"/>
      <c r="Q1445" s="15" t="s">
        <v>6720</v>
      </c>
      <c r="R1445" s="7" t="s">
        <v>6721</v>
      </c>
    </row>
    <row r="1446" spans="1:18" ht="82.2">
      <c r="A1446" s="9" t="s">
        <v>6722</v>
      </c>
      <c r="B1446" s="5" t="s">
        <v>16900</v>
      </c>
      <c r="C1446" s="5" t="s">
        <v>2239</v>
      </c>
      <c r="D1446" s="3" t="s">
        <v>6717</v>
      </c>
      <c r="E1446" s="6">
        <v>43824.232442129629</v>
      </c>
      <c r="F1446" s="3"/>
      <c r="G1446" s="3"/>
      <c r="H1446" s="3"/>
      <c r="I1446" s="3"/>
      <c r="J1446" s="3" t="s">
        <v>6407</v>
      </c>
      <c r="K1446" s="3"/>
      <c r="L1446" s="7" t="s">
        <v>36</v>
      </c>
      <c r="M1446" s="13" t="s">
        <v>6408</v>
      </c>
      <c r="N1446" s="3">
        <v>219</v>
      </c>
      <c r="O1446" s="3">
        <v>1022</v>
      </c>
      <c r="P1446" s="3"/>
      <c r="Q1446" s="15" t="s">
        <v>6723</v>
      </c>
      <c r="R1446" s="7" t="s">
        <v>2241</v>
      </c>
    </row>
    <row r="1447" spans="1:18" ht="72">
      <c r="A1447" s="9" t="s">
        <v>6724</v>
      </c>
      <c r="B1447" s="5" t="s">
        <v>17692</v>
      </c>
      <c r="C1447" s="5" t="s">
        <v>2285</v>
      </c>
      <c r="D1447" s="3" t="s">
        <v>6717</v>
      </c>
      <c r="E1447" s="6">
        <v>43824.232442129629</v>
      </c>
      <c r="F1447" s="3"/>
      <c r="G1447" s="3"/>
      <c r="H1447" s="3"/>
      <c r="I1447" s="3"/>
      <c r="J1447" s="3" t="s">
        <v>5239</v>
      </c>
      <c r="K1447" s="3"/>
      <c r="L1447" s="7" t="s">
        <v>22</v>
      </c>
      <c r="M1447" s="13" t="s">
        <v>5240</v>
      </c>
      <c r="N1447" s="3">
        <v>13</v>
      </c>
      <c r="O1447" s="3">
        <v>146</v>
      </c>
      <c r="P1447" s="3"/>
      <c r="Q1447" s="15" t="s">
        <v>6725</v>
      </c>
      <c r="R1447" s="7" t="s">
        <v>2290</v>
      </c>
    </row>
    <row r="1448" spans="1:18" ht="123">
      <c r="A1448" s="9" t="s">
        <v>6726</v>
      </c>
      <c r="B1448" s="5" t="s">
        <v>17692</v>
      </c>
      <c r="C1448" s="5" t="s">
        <v>2101</v>
      </c>
      <c r="D1448" s="3" t="s">
        <v>6717</v>
      </c>
      <c r="E1448" s="6">
        <v>43824.232442129629</v>
      </c>
      <c r="F1448" s="3"/>
      <c r="G1448" s="3"/>
      <c r="H1448" s="3"/>
      <c r="I1448" s="3"/>
      <c r="J1448" s="3" t="s">
        <v>6727</v>
      </c>
      <c r="K1448" s="3"/>
      <c r="L1448" s="7" t="s">
        <v>36</v>
      </c>
      <c r="M1448" s="13" t="s">
        <v>6728</v>
      </c>
      <c r="N1448" s="3">
        <v>302</v>
      </c>
      <c r="O1448" s="3">
        <v>82</v>
      </c>
      <c r="P1448" s="3"/>
      <c r="Q1448" s="15" t="s">
        <v>6729</v>
      </c>
      <c r="R1448" s="7" t="s">
        <v>2106</v>
      </c>
    </row>
    <row r="1449" spans="1:18" ht="123">
      <c r="A1449" s="9" t="s">
        <v>6730</v>
      </c>
      <c r="B1449" s="5" t="s">
        <v>17693</v>
      </c>
      <c r="C1449" s="5" t="s">
        <v>2101</v>
      </c>
      <c r="D1449" s="3" t="s">
        <v>6731</v>
      </c>
      <c r="E1449" s="6">
        <v>43824.232430555552</v>
      </c>
      <c r="F1449" s="3"/>
      <c r="G1449" s="3"/>
      <c r="H1449" s="3"/>
      <c r="I1449" s="3"/>
      <c r="J1449" s="3" t="s">
        <v>6647</v>
      </c>
      <c r="K1449" s="3"/>
      <c r="L1449" s="7" t="s">
        <v>36</v>
      </c>
      <c r="M1449" s="13" t="s">
        <v>6648</v>
      </c>
      <c r="N1449" s="3">
        <v>171</v>
      </c>
      <c r="O1449" s="3">
        <v>167</v>
      </c>
      <c r="P1449" s="3" t="s">
        <v>38</v>
      </c>
      <c r="Q1449" s="15" t="s">
        <v>6732</v>
      </c>
      <c r="R1449" s="7" t="s">
        <v>2106</v>
      </c>
    </row>
    <row r="1450" spans="1:18" ht="51.6">
      <c r="A1450" s="9" t="s">
        <v>6733</v>
      </c>
      <c r="B1450" s="5" t="s">
        <v>17497</v>
      </c>
      <c r="C1450" s="5" t="s">
        <v>2094</v>
      </c>
      <c r="D1450" s="3" t="s">
        <v>6731</v>
      </c>
      <c r="E1450" s="6">
        <v>43824.232430555552</v>
      </c>
      <c r="F1450" s="3"/>
      <c r="G1450" s="3"/>
      <c r="H1450" s="3"/>
      <c r="I1450" s="3"/>
      <c r="J1450" s="3" t="s">
        <v>6679</v>
      </c>
      <c r="K1450" s="3"/>
      <c r="L1450" s="7" t="s">
        <v>36</v>
      </c>
      <c r="M1450" s="13" t="s">
        <v>6680</v>
      </c>
      <c r="N1450" s="3">
        <v>1633</v>
      </c>
      <c r="O1450" s="3">
        <v>296</v>
      </c>
      <c r="P1450" s="3"/>
      <c r="Q1450" s="15" t="s">
        <v>6734</v>
      </c>
      <c r="R1450" s="7" t="s">
        <v>2099</v>
      </c>
    </row>
    <row r="1451" spans="1:18" ht="61.8">
      <c r="A1451" s="9" t="s">
        <v>6735</v>
      </c>
      <c r="B1451" s="5" t="s">
        <v>17088</v>
      </c>
      <c r="C1451" s="5" t="s">
        <v>6736</v>
      </c>
      <c r="D1451" s="3" t="s">
        <v>6737</v>
      </c>
      <c r="E1451" s="6">
        <v>43824.23238425926</v>
      </c>
      <c r="F1451" s="3"/>
      <c r="G1451" s="3"/>
      <c r="H1451" s="3"/>
      <c r="I1451" s="3"/>
      <c r="J1451" s="3" t="s">
        <v>6701</v>
      </c>
      <c r="K1451" s="3"/>
      <c r="L1451" s="7" t="s">
        <v>36</v>
      </c>
      <c r="M1451" s="13" t="s">
        <v>6702</v>
      </c>
      <c r="N1451" s="3">
        <v>52</v>
      </c>
      <c r="O1451" s="3">
        <v>77</v>
      </c>
      <c r="P1451" s="3"/>
      <c r="Q1451" s="15" t="s">
        <v>6738</v>
      </c>
      <c r="R1451" s="7" t="s">
        <v>6739</v>
      </c>
    </row>
    <row r="1452" spans="1:18" ht="72">
      <c r="A1452" s="9" t="s">
        <v>6740</v>
      </c>
      <c r="B1452" s="5" t="s">
        <v>17694</v>
      </c>
      <c r="C1452" s="5" t="s">
        <v>3664</v>
      </c>
      <c r="D1452" s="3" t="s">
        <v>6741</v>
      </c>
      <c r="E1452" s="6">
        <v>43824.232337962967</v>
      </c>
      <c r="F1452" s="3"/>
      <c r="G1452" s="3"/>
      <c r="H1452" s="3"/>
      <c r="I1452" s="3"/>
      <c r="J1452" s="3" t="s">
        <v>6742</v>
      </c>
      <c r="K1452" s="3"/>
      <c r="L1452" s="7" t="s">
        <v>22</v>
      </c>
      <c r="M1452" s="13" t="s">
        <v>6743</v>
      </c>
      <c r="N1452" s="3">
        <v>4</v>
      </c>
      <c r="O1452" s="3">
        <v>51</v>
      </c>
      <c r="P1452" s="3"/>
      <c r="Q1452" s="15" t="s">
        <v>6744</v>
      </c>
      <c r="R1452" s="7" t="s">
        <v>3670</v>
      </c>
    </row>
    <row r="1453" spans="1:18" ht="92.4">
      <c r="A1453" s="9" t="s">
        <v>6745</v>
      </c>
      <c r="B1453" s="5" t="s">
        <v>17442</v>
      </c>
      <c r="C1453" s="5" t="s">
        <v>3013</v>
      </c>
      <c r="D1453" s="3" t="s">
        <v>6746</v>
      </c>
      <c r="E1453" s="6">
        <v>43824.23232638889</v>
      </c>
      <c r="F1453" s="3"/>
      <c r="G1453" s="3"/>
      <c r="H1453" s="3"/>
      <c r="I1453" s="3"/>
      <c r="J1453" s="3" t="s">
        <v>6747</v>
      </c>
      <c r="K1453" s="3"/>
      <c r="L1453" s="7" t="s">
        <v>22</v>
      </c>
      <c r="M1453" s="13" t="s">
        <v>6748</v>
      </c>
      <c r="N1453" s="3">
        <v>7</v>
      </c>
      <c r="O1453" s="3">
        <v>33</v>
      </c>
      <c r="P1453" s="3"/>
      <c r="Q1453" s="15" t="s">
        <v>6749</v>
      </c>
      <c r="R1453" s="7" t="s">
        <v>3018</v>
      </c>
    </row>
    <row r="1454" spans="1:18" ht="92.4">
      <c r="A1454" s="9" t="s">
        <v>6750</v>
      </c>
      <c r="B1454" s="5" t="s">
        <v>17442</v>
      </c>
      <c r="C1454" s="5" t="s">
        <v>2094</v>
      </c>
      <c r="D1454" s="3" t="s">
        <v>6746</v>
      </c>
      <c r="E1454" s="6">
        <v>43824.23232638889</v>
      </c>
      <c r="F1454" s="3"/>
      <c r="G1454" s="3"/>
      <c r="H1454" s="3"/>
      <c r="I1454" s="3"/>
      <c r="J1454" s="3" t="s">
        <v>6751</v>
      </c>
      <c r="K1454" s="3"/>
      <c r="L1454" s="7" t="s">
        <v>22</v>
      </c>
      <c r="M1454" s="13" t="s">
        <v>6752</v>
      </c>
      <c r="N1454" s="3">
        <v>12</v>
      </c>
      <c r="O1454" s="3">
        <v>168</v>
      </c>
      <c r="P1454" s="3" t="s">
        <v>6753</v>
      </c>
      <c r="Q1454" s="15" t="s">
        <v>6754</v>
      </c>
      <c r="R1454" s="7" t="s">
        <v>2099</v>
      </c>
    </row>
    <row r="1455" spans="1:18" ht="92.4">
      <c r="A1455" s="9" t="s">
        <v>6755</v>
      </c>
      <c r="B1455" s="5" t="s">
        <v>17442</v>
      </c>
      <c r="C1455" s="5" t="s">
        <v>2170</v>
      </c>
      <c r="D1455" s="3" t="s">
        <v>6756</v>
      </c>
      <c r="E1455" s="6">
        <v>43824.232314814813</v>
      </c>
      <c r="F1455" s="3"/>
      <c r="G1455" s="3"/>
      <c r="H1455" s="3"/>
      <c r="I1455" s="3"/>
      <c r="J1455" s="3" t="s">
        <v>6757</v>
      </c>
      <c r="K1455" s="3"/>
      <c r="L1455" s="7" t="s">
        <v>22</v>
      </c>
      <c r="M1455" s="13" t="s">
        <v>6758</v>
      </c>
      <c r="N1455" s="3">
        <v>150</v>
      </c>
      <c r="O1455" s="3">
        <v>154</v>
      </c>
      <c r="P1455" s="3"/>
      <c r="Q1455" s="15" t="s">
        <v>6759</v>
      </c>
      <c r="R1455" s="7" t="s">
        <v>2176</v>
      </c>
    </row>
    <row r="1456" spans="1:18" ht="123">
      <c r="A1456" s="9" t="s">
        <v>6760</v>
      </c>
      <c r="B1456" s="5" t="s">
        <v>17695</v>
      </c>
      <c r="C1456" s="5" t="s">
        <v>2432</v>
      </c>
      <c r="D1456" s="3" t="s">
        <v>6761</v>
      </c>
      <c r="E1456" s="6">
        <v>43824.232291666667</v>
      </c>
      <c r="F1456" s="3"/>
      <c r="G1456" s="3"/>
      <c r="H1456" s="3"/>
      <c r="I1456" s="3"/>
      <c r="J1456" s="3" t="s">
        <v>6762</v>
      </c>
      <c r="K1456" s="3"/>
      <c r="L1456" s="7" t="s">
        <v>36</v>
      </c>
      <c r="M1456" s="13" t="s">
        <v>6763</v>
      </c>
      <c r="N1456" s="3">
        <v>183</v>
      </c>
      <c r="O1456" s="3">
        <v>1134</v>
      </c>
      <c r="P1456" s="3"/>
      <c r="Q1456" s="15" t="s">
        <v>6764</v>
      </c>
      <c r="R1456" s="7" t="s">
        <v>2434</v>
      </c>
    </row>
    <row r="1457" spans="1:18" ht="82.2">
      <c r="A1457" s="9" t="s">
        <v>6765</v>
      </c>
      <c r="B1457" s="5" t="s">
        <v>16900</v>
      </c>
      <c r="C1457" s="5" t="s">
        <v>5433</v>
      </c>
      <c r="D1457" s="3" t="s">
        <v>6766</v>
      </c>
      <c r="E1457" s="6">
        <v>43824.232268518521</v>
      </c>
      <c r="F1457" s="3"/>
      <c r="G1457" s="3"/>
      <c r="H1457" s="3"/>
      <c r="I1457" s="3"/>
      <c r="J1457" s="3" t="s">
        <v>6767</v>
      </c>
      <c r="K1457" s="3"/>
      <c r="L1457" s="7" t="s">
        <v>36</v>
      </c>
      <c r="M1457" s="13" t="s">
        <v>6768</v>
      </c>
      <c r="N1457" s="3"/>
      <c r="O1457" s="3">
        <v>44</v>
      </c>
      <c r="P1457" s="3"/>
      <c r="Q1457" s="15" t="s">
        <v>6769</v>
      </c>
      <c r="R1457" s="7" t="s">
        <v>5435</v>
      </c>
    </row>
    <row r="1458" spans="1:18" ht="31.2">
      <c r="A1458" s="9" t="s">
        <v>6770</v>
      </c>
      <c r="B1458" s="5" t="s">
        <v>17696</v>
      </c>
      <c r="C1458" s="5" t="s">
        <v>3133</v>
      </c>
      <c r="D1458" s="3" t="s">
        <v>6771</v>
      </c>
      <c r="E1458" s="6">
        <v>43824.232233796298</v>
      </c>
      <c r="F1458" s="3"/>
      <c r="G1458" s="3"/>
      <c r="H1458" s="3"/>
      <c r="I1458" s="3"/>
      <c r="J1458" s="3" t="s">
        <v>6629</v>
      </c>
      <c r="K1458" s="3"/>
      <c r="L1458" s="7" t="s">
        <v>36</v>
      </c>
      <c r="M1458" s="13" t="s">
        <v>6630</v>
      </c>
      <c r="N1458" s="3">
        <v>26</v>
      </c>
      <c r="O1458" s="3">
        <v>184</v>
      </c>
      <c r="P1458" s="3" t="s">
        <v>6631</v>
      </c>
      <c r="Q1458" s="15" t="s">
        <v>6772</v>
      </c>
      <c r="R1458" s="7" t="s">
        <v>3138</v>
      </c>
    </row>
    <row r="1459" spans="1:18" ht="82.2">
      <c r="A1459" s="9" t="s">
        <v>6773</v>
      </c>
      <c r="B1459" s="5" t="s">
        <v>16900</v>
      </c>
      <c r="C1459" s="5" t="s">
        <v>6774</v>
      </c>
      <c r="D1459" s="3" t="s">
        <v>6775</v>
      </c>
      <c r="E1459" s="6">
        <v>43824.232222222221</v>
      </c>
      <c r="F1459" s="3"/>
      <c r="G1459" s="3"/>
      <c r="H1459" s="3"/>
      <c r="I1459" s="3"/>
      <c r="J1459" s="3" t="s">
        <v>6776</v>
      </c>
      <c r="K1459" s="3"/>
      <c r="L1459" s="7" t="s">
        <v>22</v>
      </c>
      <c r="M1459" s="13" t="s">
        <v>6777</v>
      </c>
      <c r="N1459" s="3">
        <v>14</v>
      </c>
      <c r="O1459" s="3">
        <v>146</v>
      </c>
      <c r="P1459" s="3"/>
      <c r="Q1459" s="15" t="s">
        <v>6778</v>
      </c>
      <c r="R1459" s="7" t="s">
        <v>6779</v>
      </c>
    </row>
    <row r="1460" spans="1:18" ht="82.2">
      <c r="A1460" s="9" t="s">
        <v>6780</v>
      </c>
      <c r="B1460" s="5" t="s">
        <v>16900</v>
      </c>
      <c r="C1460" s="5" t="s">
        <v>2170</v>
      </c>
      <c r="D1460" s="3" t="s">
        <v>6781</v>
      </c>
      <c r="E1460" s="6">
        <v>43824.232129629629</v>
      </c>
      <c r="F1460" s="3"/>
      <c r="G1460" s="3"/>
      <c r="H1460" s="3"/>
      <c r="I1460" s="3"/>
      <c r="J1460" s="3" t="s">
        <v>6782</v>
      </c>
      <c r="K1460" s="3"/>
      <c r="L1460" s="7" t="s">
        <v>22</v>
      </c>
      <c r="M1460" s="13" t="s">
        <v>6783</v>
      </c>
      <c r="N1460" s="3">
        <v>87</v>
      </c>
      <c r="O1460" s="3">
        <v>434</v>
      </c>
      <c r="P1460" s="3"/>
      <c r="Q1460" s="15" t="s">
        <v>6784</v>
      </c>
      <c r="R1460" s="7" t="s">
        <v>2176</v>
      </c>
    </row>
    <row r="1461" spans="1:18" ht="72">
      <c r="A1461" s="9" t="s">
        <v>6785</v>
      </c>
      <c r="B1461" s="5" t="s">
        <v>17697</v>
      </c>
      <c r="C1461" s="5" t="s">
        <v>2679</v>
      </c>
      <c r="D1461" s="3" t="s">
        <v>6786</v>
      </c>
      <c r="E1461" s="6">
        <v>43824.232025462959</v>
      </c>
      <c r="F1461" s="3"/>
      <c r="G1461" s="3"/>
      <c r="H1461" s="3"/>
      <c r="I1461" s="3"/>
      <c r="J1461" s="3" t="s">
        <v>6762</v>
      </c>
      <c r="K1461" s="3"/>
      <c r="L1461" s="7" t="s">
        <v>36</v>
      </c>
      <c r="M1461" s="13" t="s">
        <v>6763</v>
      </c>
      <c r="N1461" s="3">
        <v>183</v>
      </c>
      <c r="O1461" s="3">
        <v>1134</v>
      </c>
      <c r="P1461" s="3"/>
      <c r="Q1461" s="15" t="s">
        <v>6787</v>
      </c>
      <c r="R1461" s="7" t="s">
        <v>2684</v>
      </c>
    </row>
    <row r="1462" spans="1:18" ht="82.2">
      <c r="A1462" s="9" t="s">
        <v>6788</v>
      </c>
      <c r="B1462" s="5" t="s">
        <v>16900</v>
      </c>
      <c r="C1462" s="5" t="s">
        <v>2239</v>
      </c>
      <c r="D1462" s="3" t="s">
        <v>6789</v>
      </c>
      <c r="E1462" s="6">
        <v>43824.232002314813</v>
      </c>
      <c r="F1462" s="3"/>
      <c r="G1462" s="3"/>
      <c r="H1462" s="3"/>
      <c r="I1462" s="3"/>
      <c r="J1462" s="3" t="s">
        <v>6790</v>
      </c>
      <c r="K1462" s="3"/>
      <c r="L1462" s="7" t="s">
        <v>36</v>
      </c>
      <c r="M1462" s="13" t="s">
        <v>6791</v>
      </c>
      <c r="N1462" s="3">
        <v>14</v>
      </c>
      <c r="O1462" s="3">
        <v>134</v>
      </c>
      <c r="P1462" s="3"/>
      <c r="Q1462" s="15" t="s">
        <v>6792</v>
      </c>
      <c r="R1462" s="7" t="s">
        <v>2241</v>
      </c>
    </row>
    <row r="1463" spans="1:18" ht="61.8">
      <c r="A1463" s="9" t="s">
        <v>6793</v>
      </c>
      <c r="B1463" s="5" t="s">
        <v>17698</v>
      </c>
      <c r="C1463" s="5" t="s">
        <v>2094</v>
      </c>
      <c r="D1463" s="3" t="s">
        <v>6794</v>
      </c>
      <c r="E1463" s="6">
        <v>43824.231967592597</v>
      </c>
      <c r="F1463" s="3"/>
      <c r="G1463" s="3"/>
      <c r="H1463" s="3"/>
      <c r="I1463" s="3"/>
      <c r="J1463" s="3" t="s">
        <v>6795</v>
      </c>
      <c r="K1463" s="3"/>
      <c r="L1463" s="7" t="s">
        <v>22</v>
      </c>
      <c r="M1463" s="13" t="s">
        <v>6796</v>
      </c>
      <c r="N1463" s="3">
        <v>97</v>
      </c>
      <c r="O1463" s="3">
        <v>63</v>
      </c>
      <c r="P1463" s="3"/>
      <c r="Q1463" s="15" t="s">
        <v>6797</v>
      </c>
      <c r="R1463" s="7" t="s">
        <v>2099</v>
      </c>
    </row>
    <row r="1464" spans="1:18" ht="102.6">
      <c r="A1464" s="9" t="s">
        <v>6798</v>
      </c>
      <c r="B1464" s="5" t="s">
        <v>17699</v>
      </c>
      <c r="C1464" s="5" t="s">
        <v>6799</v>
      </c>
      <c r="D1464" s="3" t="s">
        <v>6794</v>
      </c>
      <c r="E1464" s="6">
        <v>43824.231967592597</v>
      </c>
      <c r="F1464" s="3"/>
      <c r="G1464" s="3"/>
      <c r="H1464" s="3"/>
      <c r="I1464" s="3"/>
      <c r="J1464" s="3" t="s">
        <v>6701</v>
      </c>
      <c r="K1464" s="3"/>
      <c r="L1464" s="7" t="s">
        <v>36</v>
      </c>
      <c r="M1464" s="13" t="s">
        <v>6702</v>
      </c>
      <c r="N1464" s="3">
        <v>52</v>
      </c>
      <c r="O1464" s="3">
        <v>77</v>
      </c>
      <c r="P1464" s="3"/>
      <c r="Q1464" s="15" t="s">
        <v>6800</v>
      </c>
      <c r="R1464" s="7" t="s">
        <v>6801</v>
      </c>
    </row>
    <row r="1465" spans="1:18" ht="51.6">
      <c r="A1465" s="9" t="s">
        <v>6802</v>
      </c>
      <c r="B1465" s="5" t="s">
        <v>17149</v>
      </c>
      <c r="C1465" s="5" t="s">
        <v>6803</v>
      </c>
      <c r="D1465" s="3" t="s">
        <v>6804</v>
      </c>
      <c r="E1465" s="6">
        <v>43824.231944444444</v>
      </c>
      <c r="F1465" s="3"/>
      <c r="G1465" s="3"/>
      <c r="H1465" s="3"/>
      <c r="I1465" s="3"/>
      <c r="J1465" s="3" t="s">
        <v>6805</v>
      </c>
      <c r="K1465" s="3"/>
      <c r="L1465" s="7" t="s">
        <v>36</v>
      </c>
      <c r="M1465" s="13" t="s">
        <v>6806</v>
      </c>
      <c r="N1465" s="3">
        <v>3</v>
      </c>
      <c r="O1465" s="3">
        <v>128</v>
      </c>
      <c r="P1465" s="3"/>
      <c r="Q1465" s="15" t="s">
        <v>6807</v>
      </c>
      <c r="R1465" s="7" t="s">
        <v>6808</v>
      </c>
    </row>
    <row r="1466" spans="1:18" ht="31.2">
      <c r="A1466" s="9" t="s">
        <v>6809</v>
      </c>
      <c r="B1466" s="5" t="s">
        <v>17700</v>
      </c>
      <c r="C1466" s="5" t="s">
        <v>2456</v>
      </c>
      <c r="D1466" s="3" t="s">
        <v>6810</v>
      </c>
      <c r="E1466" s="6">
        <v>43824.231921296298</v>
      </c>
      <c r="F1466" s="3"/>
      <c r="G1466" s="3"/>
      <c r="H1466" s="3"/>
      <c r="I1466" s="3"/>
      <c r="J1466" s="3" t="s">
        <v>6762</v>
      </c>
      <c r="K1466" s="3"/>
      <c r="L1466" s="7" t="s">
        <v>36</v>
      </c>
      <c r="M1466" s="13" t="s">
        <v>6763</v>
      </c>
      <c r="N1466" s="3">
        <v>183</v>
      </c>
      <c r="O1466" s="3">
        <v>1134</v>
      </c>
      <c r="P1466" s="3"/>
      <c r="Q1466" s="15" t="s">
        <v>6811</v>
      </c>
      <c r="R1466" s="7" t="s">
        <v>2459</v>
      </c>
    </row>
    <row r="1467" spans="1:18" ht="61.8">
      <c r="A1467" s="9" t="s">
        <v>6812</v>
      </c>
      <c r="B1467" s="5" t="s">
        <v>17381</v>
      </c>
      <c r="C1467" s="5" t="s">
        <v>2170</v>
      </c>
      <c r="D1467" s="3" t="s">
        <v>6810</v>
      </c>
      <c r="E1467" s="6">
        <v>43824.231921296298</v>
      </c>
      <c r="F1467" s="3"/>
      <c r="G1467" s="3"/>
      <c r="H1467" s="3"/>
      <c r="I1467" s="3"/>
      <c r="J1467" s="3" t="s">
        <v>6813</v>
      </c>
      <c r="K1467" s="3"/>
      <c r="L1467" s="7" t="s">
        <v>36</v>
      </c>
      <c r="M1467" s="13" t="s">
        <v>6814</v>
      </c>
      <c r="N1467" s="3">
        <v>6</v>
      </c>
      <c r="O1467" s="3">
        <v>95</v>
      </c>
      <c r="P1467" s="3" t="s">
        <v>1262</v>
      </c>
      <c r="Q1467" s="15" t="s">
        <v>6815</v>
      </c>
      <c r="R1467" s="7" t="s">
        <v>2176</v>
      </c>
    </row>
    <row r="1468" spans="1:18" ht="123">
      <c r="A1468" s="9" t="s">
        <v>6816</v>
      </c>
      <c r="B1468" s="5" t="s">
        <v>17701</v>
      </c>
      <c r="C1468" s="5" t="s">
        <v>2101</v>
      </c>
      <c r="D1468" s="3" t="s">
        <v>6817</v>
      </c>
      <c r="E1468" s="6">
        <v>43824.231886574074</v>
      </c>
      <c r="F1468" s="3"/>
      <c r="G1468" s="3"/>
      <c r="H1468" s="3"/>
      <c r="I1468" s="3"/>
      <c r="J1468" s="3" t="s">
        <v>5239</v>
      </c>
      <c r="K1468" s="3"/>
      <c r="L1468" s="7" t="s">
        <v>22</v>
      </c>
      <c r="M1468" s="13" t="s">
        <v>5240</v>
      </c>
      <c r="N1468" s="3">
        <v>13</v>
      </c>
      <c r="O1468" s="3">
        <v>146</v>
      </c>
      <c r="P1468" s="3"/>
      <c r="Q1468" s="15" t="s">
        <v>6818</v>
      </c>
      <c r="R1468" s="7" t="s">
        <v>2106</v>
      </c>
    </row>
    <row r="1469" spans="1:18" ht="61.8">
      <c r="A1469" s="9" t="s">
        <v>6819</v>
      </c>
      <c r="B1469" s="5" t="s">
        <v>17381</v>
      </c>
      <c r="C1469" s="5" t="s">
        <v>5030</v>
      </c>
      <c r="D1469" s="3" t="s">
        <v>6820</v>
      </c>
      <c r="E1469" s="6">
        <v>43824.231863425928</v>
      </c>
      <c r="F1469" s="3"/>
      <c r="G1469" s="3"/>
      <c r="H1469" s="3"/>
      <c r="I1469" s="3"/>
      <c r="J1469" s="3" t="s">
        <v>6821</v>
      </c>
      <c r="K1469" s="3"/>
      <c r="L1469" s="7" t="s">
        <v>36</v>
      </c>
      <c r="M1469" s="13" t="s">
        <v>6822</v>
      </c>
      <c r="N1469" s="3">
        <v>485</v>
      </c>
      <c r="O1469" s="3">
        <v>297</v>
      </c>
      <c r="P1469" s="3"/>
      <c r="Q1469" s="15" t="s">
        <v>6823</v>
      </c>
      <c r="R1469" s="7" t="s">
        <v>5033</v>
      </c>
    </row>
    <row r="1470" spans="1:18" ht="72">
      <c r="A1470" s="9" t="s">
        <v>6824</v>
      </c>
      <c r="B1470" s="5" t="s">
        <v>17531</v>
      </c>
      <c r="C1470" s="5" t="s">
        <v>2217</v>
      </c>
      <c r="D1470" s="3" t="s">
        <v>6825</v>
      </c>
      <c r="E1470" s="6">
        <v>43824.231851851851</v>
      </c>
      <c r="F1470" s="3"/>
      <c r="G1470" s="3"/>
      <c r="H1470" s="3"/>
      <c r="I1470" s="3"/>
      <c r="J1470" s="3" t="s">
        <v>6826</v>
      </c>
      <c r="K1470" s="3"/>
      <c r="L1470" s="7" t="s">
        <v>266</v>
      </c>
      <c r="M1470" s="13" t="s">
        <v>6827</v>
      </c>
      <c r="N1470" s="3">
        <v>103</v>
      </c>
      <c r="O1470" s="3">
        <v>165</v>
      </c>
      <c r="P1470" s="3"/>
      <c r="Q1470" s="15" t="s">
        <v>6828</v>
      </c>
      <c r="R1470" s="7" t="s">
        <v>2222</v>
      </c>
    </row>
    <row r="1471" spans="1:18" ht="82.2">
      <c r="A1471" s="9" t="s">
        <v>6829</v>
      </c>
      <c r="B1471" s="5" t="s">
        <v>16900</v>
      </c>
      <c r="C1471" s="5" t="s">
        <v>2170</v>
      </c>
      <c r="D1471" s="3" t="s">
        <v>6830</v>
      </c>
      <c r="E1471" s="6">
        <v>43824.231805555552</v>
      </c>
      <c r="F1471" s="3"/>
      <c r="G1471" s="3"/>
      <c r="H1471" s="3"/>
      <c r="I1471" s="3"/>
      <c r="J1471" s="3" t="s">
        <v>6831</v>
      </c>
      <c r="K1471" s="3"/>
      <c r="L1471" s="7" t="s">
        <v>22</v>
      </c>
      <c r="M1471" s="13" t="s">
        <v>6832</v>
      </c>
      <c r="N1471" s="3">
        <v>140</v>
      </c>
      <c r="O1471" s="3">
        <v>230</v>
      </c>
      <c r="P1471" s="3" t="s">
        <v>151</v>
      </c>
      <c r="Q1471" s="15" t="s">
        <v>6833</v>
      </c>
      <c r="R1471" s="7" t="s">
        <v>2176</v>
      </c>
    </row>
    <row r="1472" spans="1:18" ht="51.6">
      <c r="A1472" s="9" t="s">
        <v>6834</v>
      </c>
      <c r="B1472" s="5" t="s">
        <v>17702</v>
      </c>
      <c r="C1472" s="5" t="s">
        <v>2359</v>
      </c>
      <c r="D1472" s="3" t="s">
        <v>6835</v>
      </c>
      <c r="E1472" s="6">
        <v>43824.231793981482</v>
      </c>
      <c r="F1472" s="3"/>
      <c r="G1472" s="3"/>
      <c r="H1472" s="3"/>
      <c r="I1472" s="3"/>
      <c r="J1472" s="3" t="s">
        <v>6762</v>
      </c>
      <c r="K1472" s="3"/>
      <c r="L1472" s="7" t="s">
        <v>36</v>
      </c>
      <c r="M1472" s="13" t="s">
        <v>6763</v>
      </c>
      <c r="N1472" s="3">
        <v>183</v>
      </c>
      <c r="O1472" s="3">
        <v>1134</v>
      </c>
      <c r="P1472" s="3"/>
      <c r="Q1472" s="15" t="s">
        <v>6836</v>
      </c>
      <c r="R1472" s="7" t="s">
        <v>2362</v>
      </c>
    </row>
    <row r="1473" spans="1:18" ht="133.19999999999999">
      <c r="A1473" s="9" t="s">
        <v>6837</v>
      </c>
      <c r="B1473" s="5" t="s">
        <v>16899</v>
      </c>
      <c r="C1473" s="5" t="s">
        <v>2108</v>
      </c>
      <c r="D1473" s="3" t="s">
        <v>6835</v>
      </c>
      <c r="E1473" s="6">
        <v>43824.231793981482</v>
      </c>
      <c r="F1473" s="3"/>
      <c r="G1473" s="3"/>
      <c r="H1473" s="3"/>
      <c r="I1473" s="3"/>
      <c r="J1473" s="3" t="s">
        <v>6838</v>
      </c>
      <c r="K1473" s="3"/>
      <c r="L1473" s="7" t="s">
        <v>22</v>
      </c>
      <c r="M1473" s="13" t="s">
        <v>6839</v>
      </c>
      <c r="N1473" s="3">
        <v>57</v>
      </c>
      <c r="O1473" s="3">
        <v>427</v>
      </c>
      <c r="P1473" s="3" t="s">
        <v>6840</v>
      </c>
      <c r="Q1473" s="15" t="s">
        <v>6841</v>
      </c>
      <c r="R1473" s="7" t="s">
        <v>2113</v>
      </c>
    </row>
    <row r="1474" spans="1:18" ht="82.2">
      <c r="A1474" s="9" t="s">
        <v>6842</v>
      </c>
      <c r="B1474" s="5" t="s">
        <v>16900</v>
      </c>
      <c r="C1474" s="5" t="s">
        <v>6843</v>
      </c>
      <c r="D1474" s="3" t="s">
        <v>6844</v>
      </c>
      <c r="E1474" s="6">
        <v>43824.231782407413</v>
      </c>
      <c r="F1474" s="3"/>
      <c r="G1474" s="3"/>
      <c r="H1474" s="3"/>
      <c r="I1474" s="3"/>
      <c r="J1474" s="3" t="s">
        <v>6845</v>
      </c>
      <c r="K1474" s="3"/>
      <c r="L1474" s="7" t="s">
        <v>36</v>
      </c>
      <c r="M1474" s="13" t="s">
        <v>6846</v>
      </c>
      <c r="N1474" s="3">
        <v>16</v>
      </c>
      <c r="O1474" s="3">
        <v>345</v>
      </c>
      <c r="P1474" s="3" t="s">
        <v>151</v>
      </c>
      <c r="Q1474" s="15" t="s">
        <v>6847</v>
      </c>
      <c r="R1474" s="7" t="s">
        <v>6848</v>
      </c>
    </row>
    <row r="1475" spans="1:18" ht="51.6">
      <c r="A1475" s="9" t="s">
        <v>6849</v>
      </c>
      <c r="B1475" s="5" t="s">
        <v>17703</v>
      </c>
      <c r="C1475" s="5" t="s">
        <v>2243</v>
      </c>
      <c r="D1475" s="3" t="s">
        <v>6850</v>
      </c>
      <c r="E1475" s="6">
        <v>43824.231747685189</v>
      </c>
      <c r="F1475" s="3"/>
      <c r="G1475" s="3"/>
      <c r="H1475" s="3"/>
      <c r="I1475" s="3"/>
      <c r="J1475" s="3" t="s">
        <v>6851</v>
      </c>
      <c r="K1475" s="3"/>
      <c r="L1475" s="7" t="s">
        <v>22</v>
      </c>
      <c r="M1475" s="13" t="s">
        <v>6852</v>
      </c>
      <c r="N1475" s="3">
        <v>53</v>
      </c>
      <c r="O1475" s="3">
        <v>716</v>
      </c>
      <c r="P1475" s="3"/>
      <c r="Q1475" s="15" t="s">
        <v>6853</v>
      </c>
      <c r="R1475" s="7" t="s">
        <v>2249</v>
      </c>
    </row>
    <row r="1476" spans="1:18" ht="61.8">
      <c r="A1476" s="9" t="s">
        <v>6854</v>
      </c>
      <c r="B1476" s="5" t="s">
        <v>17678</v>
      </c>
      <c r="C1476" s="5" t="s">
        <v>6855</v>
      </c>
      <c r="D1476" s="3" t="s">
        <v>6856</v>
      </c>
      <c r="E1476" s="6">
        <v>43824.231736111113</v>
      </c>
      <c r="F1476" s="3"/>
      <c r="G1476" s="3"/>
      <c r="H1476" s="3"/>
      <c r="I1476" s="3"/>
      <c r="J1476" s="3" t="s">
        <v>5636</v>
      </c>
      <c r="K1476" s="3"/>
      <c r="L1476" s="7" t="s">
        <v>36</v>
      </c>
      <c r="M1476" s="13" t="s">
        <v>5637</v>
      </c>
      <c r="N1476" s="3">
        <v>865</v>
      </c>
      <c r="O1476" s="3"/>
      <c r="P1476" s="3" t="s">
        <v>5638</v>
      </c>
      <c r="Q1476" s="15" t="s">
        <v>6857</v>
      </c>
      <c r="R1476" s="7" t="s">
        <v>6858</v>
      </c>
    </row>
    <row r="1477" spans="1:18" ht="61.8">
      <c r="A1477" s="9" t="s">
        <v>6859</v>
      </c>
      <c r="B1477" s="5" t="s">
        <v>17046</v>
      </c>
      <c r="C1477" s="5" t="s">
        <v>6860</v>
      </c>
      <c r="D1477" s="3" t="s">
        <v>6856</v>
      </c>
      <c r="E1477" s="6">
        <v>43824.231736111113</v>
      </c>
      <c r="F1477" s="3"/>
      <c r="G1477" s="3"/>
      <c r="H1477" s="3"/>
      <c r="I1477" s="3"/>
      <c r="J1477" s="3" t="s">
        <v>6861</v>
      </c>
      <c r="K1477" s="3"/>
      <c r="L1477" s="7" t="s">
        <v>36</v>
      </c>
      <c r="M1477" s="13" t="s">
        <v>6862</v>
      </c>
      <c r="N1477" s="3"/>
      <c r="O1477" s="3">
        <v>10</v>
      </c>
      <c r="P1477" s="3"/>
      <c r="Q1477" s="15" t="s">
        <v>6863</v>
      </c>
      <c r="R1477" s="7" t="s">
        <v>6864</v>
      </c>
    </row>
    <row r="1478" spans="1:18" ht="133.19999999999999">
      <c r="A1478" s="9" t="s">
        <v>6865</v>
      </c>
      <c r="B1478" s="5" t="s">
        <v>16899</v>
      </c>
      <c r="C1478" s="5" t="s">
        <v>6866</v>
      </c>
      <c r="D1478" s="3" t="s">
        <v>6867</v>
      </c>
      <c r="E1478" s="6">
        <v>43824.231712962966</v>
      </c>
      <c r="F1478" s="3"/>
      <c r="G1478" s="3"/>
      <c r="H1478" s="3"/>
      <c r="I1478" s="3"/>
      <c r="J1478" s="3" t="s">
        <v>6776</v>
      </c>
      <c r="K1478" s="3"/>
      <c r="L1478" s="7" t="s">
        <v>22</v>
      </c>
      <c r="M1478" s="13" t="s">
        <v>6777</v>
      </c>
      <c r="N1478" s="3">
        <v>14</v>
      </c>
      <c r="O1478" s="3">
        <v>146</v>
      </c>
      <c r="P1478" s="3"/>
      <c r="Q1478" s="15" t="s">
        <v>6868</v>
      </c>
      <c r="R1478" s="7" t="s">
        <v>6869</v>
      </c>
    </row>
    <row r="1479" spans="1:18" ht="61.8">
      <c r="A1479" s="9" t="s">
        <v>6870</v>
      </c>
      <c r="B1479" s="5" t="s">
        <v>17046</v>
      </c>
      <c r="C1479" s="5" t="s">
        <v>2170</v>
      </c>
      <c r="D1479" s="3" t="s">
        <v>6867</v>
      </c>
      <c r="E1479" s="6">
        <v>43824.231712962966</v>
      </c>
      <c r="F1479" s="3"/>
      <c r="G1479" s="3"/>
      <c r="H1479" s="3"/>
      <c r="I1479" s="3"/>
      <c r="J1479" s="3" t="s">
        <v>6871</v>
      </c>
      <c r="K1479" s="3"/>
      <c r="L1479" s="7" t="s">
        <v>36</v>
      </c>
      <c r="M1479" s="13" t="s">
        <v>6872</v>
      </c>
      <c r="N1479" s="3">
        <v>74</v>
      </c>
      <c r="O1479" s="3">
        <v>342</v>
      </c>
      <c r="P1479" s="3" t="s">
        <v>6873</v>
      </c>
      <c r="Q1479" s="15" t="s">
        <v>6874</v>
      </c>
      <c r="R1479" s="7" t="s">
        <v>2176</v>
      </c>
    </row>
    <row r="1480" spans="1:18" ht="123">
      <c r="A1480" s="9" t="s">
        <v>6875</v>
      </c>
      <c r="B1480" s="5" t="s">
        <v>17273</v>
      </c>
      <c r="C1480" s="5" t="s">
        <v>2101</v>
      </c>
      <c r="D1480" s="3" t="s">
        <v>6876</v>
      </c>
      <c r="E1480" s="6">
        <v>43824.231678240743</v>
      </c>
      <c r="F1480" s="3"/>
      <c r="G1480" s="3"/>
      <c r="H1480" s="3"/>
      <c r="I1480" s="3"/>
      <c r="J1480" s="3" t="s">
        <v>6877</v>
      </c>
      <c r="K1480" s="3"/>
      <c r="L1480" s="7" t="s">
        <v>22</v>
      </c>
      <c r="M1480" s="13" t="s">
        <v>6878</v>
      </c>
      <c r="N1480" s="3">
        <v>30</v>
      </c>
      <c r="O1480" s="3">
        <v>744</v>
      </c>
      <c r="P1480" s="3"/>
      <c r="Q1480" s="15" t="s">
        <v>6879</v>
      </c>
      <c r="R1480" s="7" t="s">
        <v>2106</v>
      </c>
    </row>
    <row r="1481" spans="1:18" ht="61.8">
      <c r="A1481" s="9" t="s">
        <v>6880</v>
      </c>
      <c r="B1481" s="5" t="s">
        <v>16888</v>
      </c>
      <c r="C1481" s="5" t="s">
        <v>2559</v>
      </c>
      <c r="D1481" s="3" t="s">
        <v>6881</v>
      </c>
      <c r="E1481" s="6">
        <v>43824.231608796297</v>
      </c>
      <c r="F1481" s="3"/>
      <c r="G1481" s="3"/>
      <c r="H1481" s="3"/>
      <c r="I1481" s="3"/>
      <c r="J1481" s="3" t="s">
        <v>6882</v>
      </c>
      <c r="K1481" s="3"/>
      <c r="L1481" s="7" t="s">
        <v>22</v>
      </c>
      <c r="M1481" s="13" t="s">
        <v>6883</v>
      </c>
      <c r="N1481" s="3">
        <v>135</v>
      </c>
      <c r="O1481" s="3">
        <v>133</v>
      </c>
      <c r="P1481" s="3"/>
      <c r="Q1481" s="15" t="s">
        <v>6884</v>
      </c>
      <c r="R1481" s="7" t="s">
        <v>2564</v>
      </c>
    </row>
    <row r="1482" spans="1:18" ht="41.4">
      <c r="A1482" s="9" t="s">
        <v>6885</v>
      </c>
      <c r="B1482" s="5" t="s">
        <v>17434</v>
      </c>
      <c r="C1482" s="5" t="s">
        <v>2108</v>
      </c>
      <c r="D1482" s="3" t="s">
        <v>6886</v>
      </c>
      <c r="E1482" s="6">
        <v>43824.231585648144</v>
      </c>
      <c r="F1482" s="3"/>
      <c r="G1482" s="3"/>
      <c r="H1482" s="3"/>
      <c r="I1482" s="3"/>
      <c r="J1482" s="3" t="s">
        <v>6887</v>
      </c>
      <c r="K1482" s="3"/>
      <c r="L1482" s="7" t="s">
        <v>36</v>
      </c>
      <c r="M1482" s="13" t="s">
        <v>6888</v>
      </c>
      <c r="N1482" s="3">
        <v>21</v>
      </c>
      <c r="O1482" s="3">
        <v>148</v>
      </c>
      <c r="P1482" s="3"/>
      <c r="Q1482" s="15" t="s">
        <v>6889</v>
      </c>
      <c r="R1482" s="7" t="s">
        <v>2113</v>
      </c>
    </row>
    <row r="1483" spans="1:18" ht="51.6">
      <c r="A1483" s="9" t="s">
        <v>6890</v>
      </c>
      <c r="B1483" s="5" t="s">
        <v>17704</v>
      </c>
      <c r="C1483" s="5" t="s">
        <v>2123</v>
      </c>
      <c r="D1483" s="3" t="s">
        <v>6891</v>
      </c>
      <c r="E1483" s="6">
        <v>43824.231550925921</v>
      </c>
      <c r="F1483" s="3"/>
      <c r="G1483" s="3"/>
      <c r="H1483" s="3"/>
      <c r="I1483" s="3"/>
      <c r="J1483" s="3" t="s">
        <v>6762</v>
      </c>
      <c r="K1483" s="3"/>
      <c r="L1483" s="7" t="s">
        <v>36</v>
      </c>
      <c r="M1483" s="13" t="s">
        <v>6763</v>
      </c>
      <c r="N1483" s="3">
        <v>183</v>
      </c>
      <c r="O1483" s="3">
        <v>1134</v>
      </c>
      <c r="P1483" s="3"/>
      <c r="Q1483" s="15" t="s">
        <v>6892</v>
      </c>
      <c r="R1483" s="7" t="s">
        <v>2128</v>
      </c>
    </row>
    <row r="1484" spans="1:18" ht="133.19999999999999">
      <c r="A1484" s="9" t="s">
        <v>6893</v>
      </c>
      <c r="B1484" s="5" t="s">
        <v>17219</v>
      </c>
      <c r="C1484" s="5" t="s">
        <v>2137</v>
      </c>
      <c r="D1484" s="3" t="s">
        <v>6894</v>
      </c>
      <c r="E1484" s="6">
        <v>43824.231539351851</v>
      </c>
      <c r="F1484" s="3"/>
      <c r="G1484" s="3"/>
      <c r="H1484" s="3"/>
      <c r="I1484" s="3"/>
      <c r="J1484" s="3" t="s">
        <v>6895</v>
      </c>
      <c r="K1484" s="3"/>
      <c r="L1484" s="7" t="s">
        <v>36</v>
      </c>
      <c r="M1484" s="13" t="s">
        <v>6896</v>
      </c>
      <c r="N1484" s="3">
        <v>272</v>
      </c>
      <c r="O1484" s="3">
        <v>584</v>
      </c>
      <c r="P1484" s="3"/>
      <c r="Q1484" s="15" t="s">
        <v>6897</v>
      </c>
      <c r="R1484" s="7" t="s">
        <v>2142</v>
      </c>
    </row>
    <row r="1485" spans="1:18" ht="92.4">
      <c r="A1485" s="9" t="s">
        <v>6898</v>
      </c>
      <c r="B1485" s="5" t="s">
        <v>17705</v>
      </c>
      <c r="C1485" s="5" t="s">
        <v>2456</v>
      </c>
      <c r="D1485" s="3" t="s">
        <v>6899</v>
      </c>
      <c r="E1485" s="6">
        <v>43824.231493055559</v>
      </c>
      <c r="F1485" s="3"/>
      <c r="G1485" s="3"/>
      <c r="H1485" s="3"/>
      <c r="I1485" s="3"/>
      <c r="J1485" s="3" t="s">
        <v>6900</v>
      </c>
      <c r="K1485" s="3"/>
      <c r="L1485" s="7" t="s">
        <v>22</v>
      </c>
      <c r="M1485" s="13" t="s">
        <v>6901</v>
      </c>
      <c r="N1485" s="3"/>
      <c r="O1485" s="3">
        <v>25</v>
      </c>
      <c r="P1485" s="3"/>
      <c r="Q1485" s="15" t="s">
        <v>6902</v>
      </c>
      <c r="R1485" s="7" t="s">
        <v>2459</v>
      </c>
    </row>
    <row r="1486" spans="1:18" ht="133.19999999999999">
      <c r="A1486" s="9" t="s">
        <v>6903</v>
      </c>
      <c r="B1486" s="5" t="s">
        <v>16981</v>
      </c>
      <c r="C1486" s="5" t="s">
        <v>2243</v>
      </c>
      <c r="D1486" s="3" t="s">
        <v>6904</v>
      </c>
      <c r="E1486" s="6">
        <v>43824.231458333335</v>
      </c>
      <c r="F1486" s="3"/>
      <c r="G1486" s="3"/>
      <c r="H1486" s="3"/>
      <c r="I1486" s="3"/>
      <c r="J1486" s="3" t="s">
        <v>6882</v>
      </c>
      <c r="K1486" s="3"/>
      <c r="L1486" s="7" t="s">
        <v>22</v>
      </c>
      <c r="M1486" s="13" t="s">
        <v>6883</v>
      </c>
      <c r="N1486" s="3">
        <v>135</v>
      </c>
      <c r="O1486" s="3">
        <v>133</v>
      </c>
      <c r="P1486" s="3"/>
      <c r="Q1486" s="15" t="s">
        <v>6905</v>
      </c>
      <c r="R1486" s="7" t="s">
        <v>2249</v>
      </c>
    </row>
    <row r="1487" spans="1:18" ht="51.6">
      <c r="A1487" s="9" t="s">
        <v>6906</v>
      </c>
      <c r="B1487" s="5" t="s">
        <v>15872</v>
      </c>
      <c r="C1487" s="5" t="s">
        <v>3013</v>
      </c>
      <c r="D1487" s="3" t="s">
        <v>6904</v>
      </c>
      <c r="E1487" s="6">
        <v>43824.231458333335</v>
      </c>
      <c r="F1487" s="3"/>
      <c r="G1487" s="3"/>
      <c r="H1487" s="3"/>
      <c r="I1487" s="3"/>
      <c r="J1487" s="3" t="s">
        <v>6247</v>
      </c>
      <c r="K1487" s="3"/>
      <c r="L1487" s="7" t="s">
        <v>36</v>
      </c>
      <c r="M1487" s="13" t="s">
        <v>6248</v>
      </c>
      <c r="N1487" s="3">
        <v>68</v>
      </c>
      <c r="O1487" s="3">
        <v>185</v>
      </c>
      <c r="P1487" s="3"/>
      <c r="Q1487" s="15" t="s">
        <v>6907</v>
      </c>
      <c r="R1487" s="7" t="s">
        <v>3018</v>
      </c>
    </row>
    <row r="1488" spans="1:18" ht="61.8">
      <c r="A1488" s="9" t="s">
        <v>6908</v>
      </c>
      <c r="B1488" s="5" t="s">
        <v>16888</v>
      </c>
      <c r="C1488" s="5" t="s">
        <v>2925</v>
      </c>
      <c r="D1488" s="3" t="s">
        <v>6909</v>
      </c>
      <c r="E1488" s="6">
        <v>43824.231435185182</v>
      </c>
      <c r="F1488" s="3"/>
      <c r="G1488" s="3"/>
      <c r="H1488" s="3"/>
      <c r="I1488" s="3"/>
      <c r="J1488" s="3" t="s">
        <v>6910</v>
      </c>
      <c r="K1488" s="3"/>
      <c r="L1488" s="7" t="s">
        <v>36</v>
      </c>
      <c r="M1488" s="13" t="s">
        <v>6911</v>
      </c>
      <c r="N1488" s="3"/>
      <c r="O1488" s="3">
        <v>8</v>
      </c>
      <c r="P1488" s="3"/>
      <c r="Q1488" s="15" t="s">
        <v>6912</v>
      </c>
      <c r="R1488" s="7" t="s">
        <v>2930</v>
      </c>
    </row>
    <row r="1489" spans="1:18" ht="82.2">
      <c r="A1489" s="9" t="s">
        <v>6913</v>
      </c>
      <c r="B1489" s="5" t="s">
        <v>16900</v>
      </c>
      <c r="C1489" s="5" t="s">
        <v>2094</v>
      </c>
      <c r="D1489" s="3" t="s">
        <v>6914</v>
      </c>
      <c r="E1489" s="6">
        <v>43824.231400462959</v>
      </c>
      <c r="F1489" s="3"/>
      <c r="G1489" s="3"/>
      <c r="H1489" s="3"/>
      <c r="I1489" s="3"/>
      <c r="J1489" s="3" t="s">
        <v>6915</v>
      </c>
      <c r="K1489" s="3"/>
      <c r="L1489" s="7" t="s">
        <v>22</v>
      </c>
      <c r="M1489" s="13" t="s">
        <v>6916</v>
      </c>
      <c r="N1489" s="3">
        <v>375</v>
      </c>
      <c r="O1489" s="3">
        <v>383</v>
      </c>
      <c r="P1489" s="3" t="s">
        <v>6917</v>
      </c>
      <c r="Q1489" s="15" t="s">
        <v>6918</v>
      </c>
      <c r="R1489" s="7" t="s">
        <v>2099</v>
      </c>
    </row>
    <row r="1490" spans="1:18" ht="72">
      <c r="A1490" s="9" t="s">
        <v>6919</v>
      </c>
      <c r="B1490" s="5" t="s">
        <v>16936</v>
      </c>
      <c r="C1490" s="5" t="s">
        <v>2170</v>
      </c>
      <c r="D1490" s="3" t="s">
        <v>6920</v>
      </c>
      <c r="E1490" s="6">
        <v>43824.23137731482</v>
      </c>
      <c r="F1490" s="3"/>
      <c r="G1490" s="3"/>
      <c r="H1490" s="3"/>
      <c r="I1490" s="3"/>
      <c r="J1490" s="3" t="s">
        <v>6921</v>
      </c>
      <c r="K1490" s="3"/>
      <c r="L1490" s="7" t="s">
        <v>22</v>
      </c>
      <c r="M1490" s="13" t="s">
        <v>6922</v>
      </c>
      <c r="N1490" s="3">
        <v>104</v>
      </c>
      <c r="O1490" s="3">
        <v>1595</v>
      </c>
      <c r="P1490" s="3"/>
      <c r="Q1490" s="15" t="s">
        <v>6923</v>
      </c>
      <c r="R1490" s="7" t="s">
        <v>2176</v>
      </c>
    </row>
    <row r="1491" spans="1:18" ht="61.8">
      <c r="A1491" s="9" t="s">
        <v>6924</v>
      </c>
      <c r="B1491" s="5" t="s">
        <v>17367</v>
      </c>
      <c r="C1491" s="5" t="s">
        <v>2391</v>
      </c>
      <c r="D1491" s="3" t="s">
        <v>6925</v>
      </c>
      <c r="E1491" s="6">
        <v>43824.231365740736</v>
      </c>
      <c r="F1491" s="3"/>
      <c r="G1491" s="3"/>
      <c r="H1491" s="3"/>
      <c r="I1491" s="3"/>
      <c r="J1491" s="3" t="s">
        <v>6926</v>
      </c>
      <c r="K1491" s="3"/>
      <c r="L1491" s="7" t="s">
        <v>36</v>
      </c>
      <c r="M1491" s="13" t="s">
        <v>6927</v>
      </c>
      <c r="N1491" s="3">
        <v>1</v>
      </c>
      <c r="O1491" s="3">
        <v>18</v>
      </c>
      <c r="P1491" s="3"/>
      <c r="Q1491" s="15" t="s">
        <v>6928</v>
      </c>
      <c r="R1491" s="7" t="s">
        <v>2394</v>
      </c>
    </row>
    <row r="1492" spans="1:18" ht="82.2">
      <c r="A1492" s="9" t="s">
        <v>6929</v>
      </c>
      <c r="B1492" s="5" t="s">
        <v>17706</v>
      </c>
      <c r="C1492" s="5" t="s">
        <v>4049</v>
      </c>
      <c r="D1492" s="3" t="s">
        <v>6930</v>
      </c>
      <c r="E1492" s="6">
        <v>43824.231319444443</v>
      </c>
      <c r="F1492" s="3"/>
      <c r="G1492" s="3"/>
      <c r="H1492" s="3"/>
      <c r="I1492" s="3"/>
      <c r="J1492" s="3" t="s">
        <v>6931</v>
      </c>
      <c r="K1492" s="3"/>
      <c r="L1492" s="7" t="s">
        <v>36</v>
      </c>
      <c r="M1492" s="13" t="s">
        <v>6932</v>
      </c>
      <c r="N1492" s="3">
        <v>5</v>
      </c>
      <c r="O1492" s="3">
        <v>85</v>
      </c>
      <c r="P1492" s="3" t="s">
        <v>38</v>
      </c>
      <c r="Q1492" s="15" t="s">
        <v>6933</v>
      </c>
      <c r="R1492" s="7" t="s">
        <v>4054</v>
      </c>
    </row>
    <row r="1493" spans="1:18" ht="31.2">
      <c r="A1493" s="9" t="s">
        <v>6934</v>
      </c>
      <c r="B1493" s="5" t="s">
        <v>17707</v>
      </c>
      <c r="C1493" s="5" t="s">
        <v>2217</v>
      </c>
      <c r="D1493" s="3" t="s">
        <v>6935</v>
      </c>
      <c r="E1493" s="6">
        <v>43824.231249999997</v>
      </c>
      <c r="F1493" s="3"/>
      <c r="G1493" s="3"/>
      <c r="H1493" s="3"/>
      <c r="I1493" s="3"/>
      <c r="J1493" s="3" t="s">
        <v>6936</v>
      </c>
      <c r="K1493" s="3"/>
      <c r="L1493" s="7" t="s">
        <v>22</v>
      </c>
      <c r="M1493" s="13" t="s">
        <v>6937</v>
      </c>
      <c r="N1493" s="3">
        <v>17</v>
      </c>
      <c r="O1493" s="3">
        <v>298</v>
      </c>
      <c r="P1493" s="3" t="s">
        <v>6938</v>
      </c>
      <c r="Q1493" s="15" t="s">
        <v>6939</v>
      </c>
      <c r="R1493" s="7" t="s">
        <v>2222</v>
      </c>
    </row>
    <row r="1494" spans="1:18" ht="123">
      <c r="A1494" s="9" t="s">
        <v>6940</v>
      </c>
      <c r="B1494" s="5" t="s">
        <v>17149</v>
      </c>
      <c r="C1494" s="5" t="s">
        <v>2101</v>
      </c>
      <c r="D1494" s="3" t="s">
        <v>6935</v>
      </c>
      <c r="E1494" s="6">
        <v>43824.231249999997</v>
      </c>
      <c r="F1494" s="3"/>
      <c r="G1494" s="3"/>
      <c r="H1494" s="3"/>
      <c r="I1494" s="3"/>
      <c r="J1494" s="3" t="s">
        <v>6941</v>
      </c>
      <c r="K1494" s="3"/>
      <c r="L1494" s="7" t="s">
        <v>22</v>
      </c>
      <c r="M1494" s="13" t="s">
        <v>6942</v>
      </c>
      <c r="N1494" s="3">
        <v>18</v>
      </c>
      <c r="O1494" s="3">
        <v>55</v>
      </c>
      <c r="P1494" s="3"/>
      <c r="Q1494" s="15" t="s">
        <v>6943</v>
      </c>
      <c r="R1494" s="7" t="s">
        <v>2106</v>
      </c>
    </row>
    <row r="1495" spans="1:18" ht="61.8">
      <c r="A1495" s="9" t="s">
        <v>6944</v>
      </c>
      <c r="B1495" s="5" t="s">
        <v>17708</v>
      </c>
      <c r="C1495" s="5" t="s">
        <v>6945</v>
      </c>
      <c r="D1495" s="3" t="s">
        <v>6946</v>
      </c>
      <c r="E1495" s="6">
        <v>43824.231192129635</v>
      </c>
      <c r="F1495" s="3"/>
      <c r="G1495" s="3"/>
      <c r="H1495" s="3"/>
      <c r="I1495" s="3"/>
      <c r="J1495" s="3" t="s">
        <v>6947</v>
      </c>
      <c r="K1495" s="3"/>
      <c r="L1495" s="7" t="s">
        <v>36</v>
      </c>
      <c r="M1495" s="13" t="s">
        <v>6948</v>
      </c>
      <c r="N1495" s="3">
        <v>5</v>
      </c>
      <c r="O1495" s="3">
        <v>173</v>
      </c>
      <c r="P1495" s="3"/>
      <c r="Q1495" s="15" t="s">
        <v>6949</v>
      </c>
      <c r="R1495" s="7" t="s">
        <v>6950</v>
      </c>
    </row>
    <row r="1496" spans="1:18" ht="21">
      <c r="A1496" s="9" t="s">
        <v>6951</v>
      </c>
      <c r="B1496" s="5" t="s">
        <v>17709</v>
      </c>
      <c r="C1496" s="5" t="s">
        <v>6952</v>
      </c>
      <c r="D1496" s="3" t="s">
        <v>6946</v>
      </c>
      <c r="E1496" s="6">
        <v>43824.231192129635</v>
      </c>
      <c r="F1496" s="3"/>
      <c r="G1496" s="3"/>
      <c r="H1496" s="3"/>
      <c r="I1496" s="3"/>
      <c r="J1496" s="3" t="s">
        <v>6953</v>
      </c>
      <c r="K1496" s="3"/>
      <c r="L1496" s="7" t="s">
        <v>36</v>
      </c>
      <c r="M1496" s="13" t="s">
        <v>6954</v>
      </c>
      <c r="N1496" s="3">
        <v>160</v>
      </c>
      <c r="O1496" s="3">
        <v>214</v>
      </c>
      <c r="P1496" s="3"/>
      <c r="Q1496" s="15" t="s">
        <v>6955</v>
      </c>
      <c r="R1496" s="7" t="s">
        <v>6956</v>
      </c>
    </row>
    <row r="1497" spans="1:18" ht="51.6">
      <c r="A1497" s="9" t="s">
        <v>6957</v>
      </c>
      <c r="B1497" s="5" t="s">
        <v>17149</v>
      </c>
      <c r="C1497" s="5" t="s">
        <v>2391</v>
      </c>
      <c r="D1497" s="3" t="s">
        <v>6958</v>
      </c>
      <c r="E1497" s="6">
        <v>43824.231168981481</v>
      </c>
      <c r="F1497" s="3"/>
      <c r="G1497" s="3"/>
      <c r="H1497" s="3"/>
      <c r="I1497" s="3"/>
      <c r="J1497" s="3" t="s">
        <v>6900</v>
      </c>
      <c r="K1497" s="3"/>
      <c r="L1497" s="7" t="s">
        <v>22</v>
      </c>
      <c r="M1497" s="13" t="s">
        <v>6901</v>
      </c>
      <c r="N1497" s="3"/>
      <c r="O1497" s="3">
        <v>25</v>
      </c>
      <c r="P1497" s="3"/>
      <c r="Q1497" s="15" t="s">
        <v>6959</v>
      </c>
      <c r="R1497" s="7" t="s">
        <v>2394</v>
      </c>
    </row>
    <row r="1498" spans="1:18" ht="51.6">
      <c r="A1498" s="9" t="s">
        <v>6960</v>
      </c>
      <c r="B1498" s="5" t="s">
        <v>17075</v>
      </c>
      <c r="C1498" s="5" t="s">
        <v>2243</v>
      </c>
      <c r="D1498" s="3" t="s">
        <v>6958</v>
      </c>
      <c r="E1498" s="6">
        <v>43824.231168981481</v>
      </c>
      <c r="F1498" s="3"/>
      <c r="G1498" s="3"/>
      <c r="H1498" s="3"/>
      <c r="I1498" s="3"/>
      <c r="J1498" s="3" t="s">
        <v>6910</v>
      </c>
      <c r="K1498" s="3"/>
      <c r="L1498" s="7" t="s">
        <v>36</v>
      </c>
      <c r="M1498" s="13" t="s">
        <v>6911</v>
      </c>
      <c r="N1498" s="3"/>
      <c r="O1498" s="3">
        <v>8</v>
      </c>
      <c r="P1498" s="3"/>
      <c r="Q1498" s="15" t="s">
        <v>6961</v>
      </c>
      <c r="R1498" s="7" t="s">
        <v>2249</v>
      </c>
    </row>
    <row r="1499" spans="1:18" ht="51.6">
      <c r="A1499" s="9" t="s">
        <v>6962</v>
      </c>
      <c r="B1499" s="5" t="s">
        <v>17710</v>
      </c>
      <c r="C1499" s="5" t="s">
        <v>2123</v>
      </c>
      <c r="D1499" s="3" t="s">
        <v>6963</v>
      </c>
      <c r="E1499" s="6">
        <v>43824.231122685189</v>
      </c>
      <c r="F1499" s="3"/>
      <c r="G1499" s="3"/>
      <c r="H1499" s="3"/>
      <c r="I1499" s="3"/>
      <c r="J1499" s="3" t="s">
        <v>6964</v>
      </c>
      <c r="K1499" s="3"/>
      <c r="L1499" s="7" t="s">
        <v>36</v>
      </c>
      <c r="M1499" s="13" t="s">
        <v>6965</v>
      </c>
      <c r="N1499" s="3">
        <v>14</v>
      </c>
      <c r="O1499" s="3">
        <v>63</v>
      </c>
      <c r="P1499" s="3" t="s">
        <v>151</v>
      </c>
      <c r="Q1499" s="15" t="s">
        <v>6966</v>
      </c>
      <c r="R1499" s="7" t="s">
        <v>2128</v>
      </c>
    </row>
    <row r="1500" spans="1:18" ht="51.6">
      <c r="A1500" s="9" t="s">
        <v>6967</v>
      </c>
      <c r="B1500" s="5" t="s">
        <v>17711</v>
      </c>
      <c r="C1500" s="5" t="s">
        <v>3784</v>
      </c>
      <c r="D1500" s="3" t="s">
        <v>6968</v>
      </c>
      <c r="E1500" s="6">
        <v>43824.231111111112</v>
      </c>
      <c r="F1500" s="3"/>
      <c r="G1500" s="3"/>
      <c r="H1500" s="3"/>
      <c r="I1500" s="3"/>
      <c r="J1500" s="3" t="s">
        <v>6969</v>
      </c>
      <c r="K1500" s="3"/>
      <c r="L1500" s="7" t="s">
        <v>22</v>
      </c>
      <c r="M1500" s="13" t="s">
        <v>6970</v>
      </c>
      <c r="N1500" s="3">
        <v>95</v>
      </c>
      <c r="O1500" s="3">
        <v>869</v>
      </c>
      <c r="P1500" s="3"/>
      <c r="Q1500" s="15" t="s">
        <v>6971</v>
      </c>
      <c r="R1500" s="7" t="s">
        <v>3789</v>
      </c>
    </row>
    <row r="1501" spans="1:18" ht="61.8">
      <c r="A1501" s="9" t="s">
        <v>6972</v>
      </c>
      <c r="B1501" s="5" t="s">
        <v>16084</v>
      </c>
      <c r="C1501" s="5" t="s">
        <v>2170</v>
      </c>
      <c r="D1501" s="3" t="s">
        <v>6968</v>
      </c>
      <c r="E1501" s="6">
        <v>43824.231111111112</v>
      </c>
      <c r="F1501" s="3"/>
      <c r="G1501" s="3"/>
      <c r="H1501" s="3"/>
      <c r="I1501" s="3"/>
      <c r="J1501" s="3" t="s">
        <v>6973</v>
      </c>
      <c r="K1501" s="3"/>
      <c r="L1501" s="7" t="s">
        <v>22</v>
      </c>
      <c r="M1501" s="13" t="s">
        <v>6974</v>
      </c>
      <c r="N1501" s="3">
        <v>242</v>
      </c>
      <c r="O1501" s="3">
        <v>703</v>
      </c>
      <c r="P1501" s="3"/>
      <c r="Q1501" s="15" t="s">
        <v>6975</v>
      </c>
      <c r="R1501" s="7" t="s">
        <v>2176</v>
      </c>
    </row>
    <row r="1502" spans="1:18" ht="41.4">
      <c r="A1502" s="9" t="s">
        <v>6976</v>
      </c>
      <c r="B1502" s="5" t="s">
        <v>17712</v>
      </c>
      <c r="C1502" s="5" t="s">
        <v>2137</v>
      </c>
      <c r="D1502" s="3" t="s">
        <v>6977</v>
      </c>
      <c r="E1502" s="6">
        <v>43824.231099537035</v>
      </c>
      <c r="F1502" s="3"/>
      <c r="G1502" s="3"/>
      <c r="H1502" s="3"/>
      <c r="I1502" s="3"/>
      <c r="J1502" s="3" t="s">
        <v>6978</v>
      </c>
      <c r="K1502" s="3"/>
      <c r="L1502" s="7" t="s">
        <v>22</v>
      </c>
      <c r="M1502" s="13" t="s">
        <v>6979</v>
      </c>
      <c r="N1502" s="3">
        <v>41</v>
      </c>
      <c r="O1502" s="3">
        <v>42</v>
      </c>
      <c r="P1502" s="3" t="s">
        <v>6980</v>
      </c>
      <c r="Q1502" s="15" t="s">
        <v>6981</v>
      </c>
      <c r="R1502" s="7" t="s">
        <v>2142</v>
      </c>
    </row>
    <row r="1503" spans="1:18" ht="143.4">
      <c r="A1503" s="9" t="s">
        <v>6982</v>
      </c>
      <c r="B1503" s="5" t="s">
        <v>17229</v>
      </c>
      <c r="C1503" s="5" t="s">
        <v>2391</v>
      </c>
      <c r="D1503" s="3" t="s">
        <v>6983</v>
      </c>
      <c r="E1503" s="6">
        <v>43824.231087962966</v>
      </c>
      <c r="F1503" s="3"/>
      <c r="G1503" s="3"/>
      <c r="H1503" s="3"/>
      <c r="I1503" s="3"/>
      <c r="J1503" s="3" t="s">
        <v>5239</v>
      </c>
      <c r="K1503" s="3"/>
      <c r="L1503" s="7" t="s">
        <v>22</v>
      </c>
      <c r="M1503" s="13" t="s">
        <v>5240</v>
      </c>
      <c r="N1503" s="3">
        <v>13</v>
      </c>
      <c r="O1503" s="3">
        <v>146</v>
      </c>
      <c r="P1503" s="3"/>
      <c r="Q1503" s="15" t="s">
        <v>6984</v>
      </c>
      <c r="R1503" s="7" t="s">
        <v>2394</v>
      </c>
    </row>
    <row r="1504" spans="1:18" ht="123">
      <c r="A1504" s="9" t="s">
        <v>6985</v>
      </c>
      <c r="B1504" s="5" t="s">
        <v>17711</v>
      </c>
      <c r="C1504" s="5" t="s">
        <v>2101</v>
      </c>
      <c r="D1504" s="3" t="s">
        <v>6986</v>
      </c>
      <c r="E1504" s="6">
        <v>43824.231053240743</v>
      </c>
      <c r="F1504" s="3"/>
      <c r="G1504" s="3"/>
      <c r="H1504" s="3"/>
      <c r="I1504" s="3"/>
      <c r="J1504" s="3" t="s">
        <v>6987</v>
      </c>
      <c r="K1504" s="3"/>
      <c r="L1504" s="7" t="s">
        <v>22</v>
      </c>
      <c r="M1504" s="13" t="s">
        <v>6988</v>
      </c>
      <c r="N1504" s="3">
        <v>286</v>
      </c>
      <c r="O1504" s="3">
        <v>602</v>
      </c>
      <c r="P1504" s="3" t="s">
        <v>6989</v>
      </c>
      <c r="Q1504" s="15" t="s">
        <v>6990</v>
      </c>
      <c r="R1504" s="7" t="s">
        <v>2106</v>
      </c>
    </row>
    <row r="1505" spans="1:18" ht="82.2">
      <c r="A1505" s="9" t="s">
        <v>6991</v>
      </c>
      <c r="B1505" s="5" t="s">
        <v>16987</v>
      </c>
      <c r="C1505" s="5" t="s">
        <v>2243</v>
      </c>
      <c r="D1505" s="3" t="s">
        <v>6992</v>
      </c>
      <c r="E1505" s="6">
        <v>43824.231041666666</v>
      </c>
      <c r="F1505" s="3"/>
      <c r="G1505" s="3"/>
      <c r="H1505" s="3"/>
      <c r="I1505" s="3"/>
      <c r="J1505" s="3" t="s">
        <v>6247</v>
      </c>
      <c r="K1505" s="3"/>
      <c r="L1505" s="7" t="s">
        <v>36</v>
      </c>
      <c r="M1505" s="13" t="s">
        <v>6248</v>
      </c>
      <c r="N1505" s="3">
        <v>68</v>
      </c>
      <c r="O1505" s="3">
        <v>185</v>
      </c>
      <c r="P1505" s="3"/>
      <c r="Q1505" s="15" t="s">
        <v>6993</v>
      </c>
      <c r="R1505" s="7" t="s">
        <v>2249</v>
      </c>
    </row>
    <row r="1506" spans="1:18" ht="123">
      <c r="A1506" s="9" t="s">
        <v>6994</v>
      </c>
      <c r="B1506" s="5" t="s">
        <v>17713</v>
      </c>
      <c r="C1506" s="5" t="s">
        <v>2101</v>
      </c>
      <c r="D1506" s="3" t="s">
        <v>6995</v>
      </c>
      <c r="E1506" s="6">
        <v>43824.231030092589</v>
      </c>
      <c r="F1506" s="3"/>
      <c r="G1506" s="3"/>
      <c r="H1506" s="3"/>
      <c r="I1506" s="3"/>
      <c r="J1506" s="3" t="s">
        <v>6419</v>
      </c>
      <c r="K1506" s="3"/>
      <c r="L1506" s="7" t="s">
        <v>36</v>
      </c>
      <c r="M1506" s="13" t="s">
        <v>6420</v>
      </c>
      <c r="N1506" s="3">
        <v>214</v>
      </c>
      <c r="O1506" s="3">
        <v>146</v>
      </c>
      <c r="P1506" s="3" t="s">
        <v>1262</v>
      </c>
      <c r="Q1506" s="15" t="s">
        <v>6996</v>
      </c>
      <c r="R1506" s="7" t="s">
        <v>2106</v>
      </c>
    </row>
    <row r="1507" spans="1:18" ht="51.6">
      <c r="A1507" s="9" t="s">
        <v>6997</v>
      </c>
      <c r="B1507" s="5" t="s">
        <v>17376</v>
      </c>
      <c r="C1507" s="5" t="s">
        <v>2123</v>
      </c>
      <c r="D1507" s="3" t="s">
        <v>6998</v>
      </c>
      <c r="E1507" s="6">
        <v>43824.231006944443</v>
      </c>
      <c r="F1507" s="3"/>
      <c r="G1507" s="3"/>
      <c r="H1507" s="3"/>
      <c r="I1507" s="3"/>
      <c r="J1507" s="3" t="s">
        <v>6320</v>
      </c>
      <c r="K1507" s="3"/>
      <c r="L1507" s="7" t="s">
        <v>22</v>
      </c>
      <c r="M1507" s="13" t="s">
        <v>6321</v>
      </c>
      <c r="N1507" s="3">
        <v>19</v>
      </c>
      <c r="O1507" s="3">
        <v>38</v>
      </c>
      <c r="P1507" s="3"/>
      <c r="Q1507" s="15" t="s">
        <v>6999</v>
      </c>
      <c r="R1507" s="7" t="s">
        <v>2128</v>
      </c>
    </row>
    <row r="1508" spans="1:18" ht="133.19999999999999">
      <c r="A1508" s="9" t="s">
        <v>7000</v>
      </c>
      <c r="B1508" s="5" t="s">
        <v>17219</v>
      </c>
      <c r="C1508" s="5" t="s">
        <v>2239</v>
      </c>
      <c r="D1508" s="3" t="s">
        <v>6998</v>
      </c>
      <c r="E1508" s="6">
        <v>43824.231006944443</v>
      </c>
      <c r="F1508" s="3"/>
      <c r="G1508" s="3"/>
      <c r="H1508" s="3"/>
      <c r="I1508" s="3"/>
      <c r="J1508" s="3" t="s">
        <v>6978</v>
      </c>
      <c r="K1508" s="3"/>
      <c r="L1508" s="7" t="s">
        <v>22</v>
      </c>
      <c r="M1508" s="13" t="s">
        <v>6979</v>
      </c>
      <c r="N1508" s="3">
        <v>41</v>
      </c>
      <c r="O1508" s="3">
        <v>42</v>
      </c>
      <c r="P1508" s="3" t="s">
        <v>6980</v>
      </c>
      <c r="Q1508" s="15" t="s">
        <v>7001</v>
      </c>
      <c r="R1508" s="7" t="s">
        <v>2241</v>
      </c>
    </row>
    <row r="1509" spans="1:18" ht="72">
      <c r="A1509" s="9" t="s">
        <v>7002</v>
      </c>
      <c r="B1509" s="5" t="s">
        <v>17149</v>
      </c>
      <c r="C1509" s="5" t="s">
        <v>3664</v>
      </c>
      <c r="D1509" s="3" t="s">
        <v>7003</v>
      </c>
      <c r="E1509" s="6">
        <v>43824.230983796297</v>
      </c>
      <c r="F1509" s="3"/>
      <c r="G1509" s="3"/>
      <c r="H1509" s="3"/>
      <c r="I1509" s="3"/>
      <c r="J1509" s="3" t="s">
        <v>7004</v>
      </c>
      <c r="K1509" s="3"/>
      <c r="L1509" s="7" t="s">
        <v>36</v>
      </c>
      <c r="M1509" s="13" t="s">
        <v>7005</v>
      </c>
      <c r="N1509" s="3">
        <v>211</v>
      </c>
      <c r="O1509" s="3">
        <v>71</v>
      </c>
      <c r="P1509" s="3"/>
      <c r="Q1509" s="15" t="s">
        <v>7006</v>
      </c>
      <c r="R1509" s="7" t="s">
        <v>3670</v>
      </c>
    </row>
    <row r="1510" spans="1:18" ht="72">
      <c r="A1510" s="9" t="s">
        <v>7007</v>
      </c>
      <c r="B1510" s="5" t="s">
        <v>16936</v>
      </c>
      <c r="C1510" s="5" t="s">
        <v>2243</v>
      </c>
      <c r="D1510" s="3" t="s">
        <v>7003</v>
      </c>
      <c r="E1510" s="6">
        <v>43824.230983796297</v>
      </c>
      <c r="F1510" s="3"/>
      <c r="G1510" s="3"/>
      <c r="H1510" s="3"/>
      <c r="I1510" s="3"/>
      <c r="J1510" s="3" t="s">
        <v>7008</v>
      </c>
      <c r="K1510" s="3"/>
      <c r="L1510" s="7" t="s">
        <v>36</v>
      </c>
      <c r="M1510" s="13" t="s">
        <v>7009</v>
      </c>
      <c r="N1510" s="3">
        <v>177</v>
      </c>
      <c r="O1510" s="3">
        <v>628</v>
      </c>
      <c r="P1510" s="3"/>
      <c r="Q1510" s="15" t="s">
        <v>7010</v>
      </c>
      <c r="R1510" s="7" t="s">
        <v>2249</v>
      </c>
    </row>
    <row r="1511" spans="1:18" ht="92.4">
      <c r="A1511" s="9" t="s">
        <v>7011</v>
      </c>
      <c r="B1511" s="5" t="s">
        <v>17714</v>
      </c>
      <c r="C1511" s="5" t="s">
        <v>2251</v>
      </c>
      <c r="D1511" s="3" t="s">
        <v>7003</v>
      </c>
      <c r="E1511" s="6">
        <v>43824.230983796297</v>
      </c>
      <c r="F1511" s="3"/>
      <c r="G1511" s="3"/>
      <c r="H1511" s="3"/>
      <c r="I1511" s="3"/>
      <c r="J1511" s="3" t="s">
        <v>7012</v>
      </c>
      <c r="K1511" s="3"/>
      <c r="L1511" s="7" t="s">
        <v>36</v>
      </c>
      <c r="M1511" s="13" t="s">
        <v>7013</v>
      </c>
      <c r="N1511" s="3">
        <v>133</v>
      </c>
      <c r="O1511" s="3">
        <v>298</v>
      </c>
      <c r="P1511" s="3" t="s">
        <v>7014</v>
      </c>
      <c r="Q1511" s="15" t="s">
        <v>7015</v>
      </c>
      <c r="R1511" s="7" t="s">
        <v>2256</v>
      </c>
    </row>
    <row r="1512" spans="1:18" ht="31.2">
      <c r="A1512" s="9" t="s">
        <v>7016</v>
      </c>
      <c r="B1512" s="5" t="s">
        <v>17500</v>
      </c>
      <c r="C1512" s="5" t="s">
        <v>7017</v>
      </c>
      <c r="D1512" s="3" t="s">
        <v>7003</v>
      </c>
      <c r="E1512" s="6">
        <v>43824.230983796297</v>
      </c>
      <c r="F1512" s="3"/>
      <c r="G1512" s="3"/>
      <c r="H1512" s="3"/>
      <c r="I1512" s="3"/>
      <c r="J1512" s="3" t="s">
        <v>6845</v>
      </c>
      <c r="K1512" s="3"/>
      <c r="L1512" s="7" t="s">
        <v>36</v>
      </c>
      <c r="M1512" s="13" t="s">
        <v>6846</v>
      </c>
      <c r="N1512" s="3">
        <v>16</v>
      </c>
      <c r="O1512" s="3">
        <v>345</v>
      </c>
      <c r="P1512" s="3" t="s">
        <v>151</v>
      </c>
      <c r="Q1512" s="15" t="s">
        <v>7018</v>
      </c>
      <c r="R1512" s="7" t="s">
        <v>7019</v>
      </c>
    </row>
    <row r="1513" spans="1:18" ht="41.4">
      <c r="A1513" s="9" t="s">
        <v>7020</v>
      </c>
      <c r="B1513" s="5" t="s">
        <v>17715</v>
      </c>
      <c r="C1513" s="5" t="s">
        <v>7021</v>
      </c>
      <c r="D1513" s="3" t="s">
        <v>7022</v>
      </c>
      <c r="E1513" s="6">
        <v>43824.230972222227</v>
      </c>
      <c r="F1513" s="3"/>
      <c r="G1513" s="3"/>
      <c r="H1513" s="3"/>
      <c r="I1513" s="3"/>
      <c r="J1513" s="3" t="s">
        <v>6947</v>
      </c>
      <c r="K1513" s="3"/>
      <c r="L1513" s="7" t="s">
        <v>36</v>
      </c>
      <c r="M1513" s="13" t="s">
        <v>6948</v>
      </c>
      <c r="N1513" s="3">
        <v>5</v>
      </c>
      <c r="O1513" s="3">
        <v>173</v>
      </c>
      <c r="P1513" s="3"/>
      <c r="Q1513" s="15" t="s">
        <v>7023</v>
      </c>
      <c r="R1513" s="7" t="s">
        <v>7024</v>
      </c>
    </row>
    <row r="1514" spans="1:18" ht="51.6">
      <c r="A1514" s="9" t="s">
        <v>7025</v>
      </c>
      <c r="B1514" s="5" t="s">
        <v>17716</v>
      </c>
      <c r="C1514" s="5" t="s">
        <v>2603</v>
      </c>
      <c r="D1514" s="3" t="s">
        <v>7026</v>
      </c>
      <c r="E1514" s="6">
        <v>43824.230949074074</v>
      </c>
      <c r="F1514" s="3"/>
      <c r="G1514" s="3"/>
      <c r="H1514" s="3"/>
      <c r="I1514" s="3"/>
      <c r="J1514" s="3" t="s">
        <v>6247</v>
      </c>
      <c r="K1514" s="3"/>
      <c r="L1514" s="7" t="s">
        <v>36</v>
      </c>
      <c r="M1514" s="13" t="s">
        <v>6248</v>
      </c>
      <c r="N1514" s="3">
        <v>68</v>
      </c>
      <c r="O1514" s="3">
        <v>185</v>
      </c>
      <c r="P1514" s="3"/>
      <c r="Q1514" s="15" t="s">
        <v>7027</v>
      </c>
      <c r="R1514" s="7" t="s">
        <v>2606</v>
      </c>
    </row>
    <row r="1515" spans="1:18" ht="72">
      <c r="A1515" s="9" t="s">
        <v>7028</v>
      </c>
      <c r="B1515" s="5" t="s">
        <v>16941</v>
      </c>
      <c r="C1515" s="5" t="s">
        <v>2108</v>
      </c>
      <c r="D1515" s="3" t="s">
        <v>7029</v>
      </c>
      <c r="E1515" s="6">
        <v>43824.230937500004</v>
      </c>
      <c r="F1515" s="3"/>
      <c r="G1515" s="3"/>
      <c r="H1515" s="3"/>
      <c r="I1515" s="3"/>
      <c r="J1515" s="3" t="s">
        <v>6987</v>
      </c>
      <c r="K1515" s="3"/>
      <c r="L1515" s="7" t="s">
        <v>22</v>
      </c>
      <c r="M1515" s="13" t="s">
        <v>6988</v>
      </c>
      <c r="N1515" s="3">
        <v>286</v>
      </c>
      <c r="O1515" s="3">
        <v>602</v>
      </c>
      <c r="P1515" s="3" t="s">
        <v>6989</v>
      </c>
      <c r="Q1515" s="15" t="s">
        <v>7030</v>
      </c>
      <c r="R1515" s="7" t="s">
        <v>2113</v>
      </c>
    </row>
    <row r="1516" spans="1:18" ht="51.6">
      <c r="A1516" s="9" t="s">
        <v>7031</v>
      </c>
      <c r="B1516" s="5" t="s">
        <v>17717</v>
      </c>
      <c r="C1516" s="5" t="s">
        <v>2383</v>
      </c>
      <c r="D1516" s="3" t="s">
        <v>7032</v>
      </c>
      <c r="E1516" s="6">
        <v>43824.230914351851</v>
      </c>
      <c r="F1516" s="3"/>
      <c r="G1516" s="3"/>
      <c r="H1516" s="3"/>
      <c r="I1516" s="3"/>
      <c r="J1516" s="3" t="s">
        <v>7033</v>
      </c>
      <c r="K1516" s="3"/>
      <c r="L1516" s="7" t="s">
        <v>36</v>
      </c>
      <c r="M1516" s="13" t="s">
        <v>7034</v>
      </c>
      <c r="N1516" s="3">
        <v>129</v>
      </c>
      <c r="O1516" s="3">
        <v>902</v>
      </c>
      <c r="P1516" s="3"/>
      <c r="Q1516" s="15" t="s">
        <v>7035</v>
      </c>
      <c r="R1516" s="7" t="s">
        <v>2389</v>
      </c>
    </row>
    <row r="1517" spans="1:18" ht="51.6">
      <c r="A1517" s="9" t="s">
        <v>7036</v>
      </c>
      <c r="B1517" s="5" t="s">
        <v>17149</v>
      </c>
      <c r="C1517" s="5" t="s">
        <v>2123</v>
      </c>
      <c r="D1517" s="3" t="s">
        <v>7037</v>
      </c>
      <c r="E1517" s="6">
        <v>43824.230891203704</v>
      </c>
      <c r="F1517" s="3"/>
      <c r="G1517" s="3"/>
      <c r="H1517" s="3"/>
      <c r="I1517" s="3"/>
      <c r="J1517" s="3" t="s">
        <v>6978</v>
      </c>
      <c r="K1517" s="3"/>
      <c r="L1517" s="7" t="s">
        <v>22</v>
      </c>
      <c r="M1517" s="13" t="s">
        <v>6979</v>
      </c>
      <c r="N1517" s="3">
        <v>41</v>
      </c>
      <c r="O1517" s="3">
        <v>42</v>
      </c>
      <c r="P1517" s="3" t="s">
        <v>6980</v>
      </c>
      <c r="Q1517" s="15" t="s">
        <v>7038</v>
      </c>
      <c r="R1517" s="7" t="s">
        <v>2128</v>
      </c>
    </row>
    <row r="1518" spans="1:18" ht="61.8">
      <c r="A1518" s="9" t="s">
        <v>7039</v>
      </c>
      <c r="B1518" s="5" t="s">
        <v>16888</v>
      </c>
      <c r="C1518" s="5" t="s">
        <v>2285</v>
      </c>
      <c r="D1518" s="3" t="s">
        <v>7037</v>
      </c>
      <c r="E1518" s="6">
        <v>43824.230891203704</v>
      </c>
      <c r="F1518" s="3"/>
      <c r="G1518" s="3"/>
      <c r="H1518" s="3"/>
      <c r="I1518" s="3"/>
      <c r="J1518" s="3" t="s">
        <v>7033</v>
      </c>
      <c r="K1518" s="3"/>
      <c r="L1518" s="7" t="s">
        <v>36</v>
      </c>
      <c r="M1518" s="13" t="s">
        <v>7034</v>
      </c>
      <c r="N1518" s="3">
        <v>129</v>
      </c>
      <c r="O1518" s="3">
        <v>902</v>
      </c>
      <c r="P1518" s="3"/>
      <c r="Q1518" s="15" t="s">
        <v>7040</v>
      </c>
      <c r="R1518" s="7" t="s">
        <v>2290</v>
      </c>
    </row>
    <row r="1519" spans="1:18" ht="82.2">
      <c r="A1519" s="9" t="s">
        <v>7041</v>
      </c>
      <c r="B1519" s="5" t="s">
        <v>16900</v>
      </c>
      <c r="C1519" s="5" t="s">
        <v>2420</v>
      </c>
      <c r="D1519" s="3" t="s">
        <v>7042</v>
      </c>
      <c r="E1519" s="6">
        <v>43824.230868055558</v>
      </c>
      <c r="F1519" s="3"/>
      <c r="G1519" s="3"/>
      <c r="H1519" s="3"/>
      <c r="I1519" s="3"/>
      <c r="J1519" s="3" t="s">
        <v>7033</v>
      </c>
      <c r="K1519" s="3"/>
      <c r="L1519" s="7" t="s">
        <v>36</v>
      </c>
      <c r="M1519" s="13" t="s">
        <v>7034</v>
      </c>
      <c r="N1519" s="3">
        <v>129</v>
      </c>
      <c r="O1519" s="3">
        <v>902</v>
      </c>
      <c r="P1519" s="3"/>
      <c r="Q1519" s="15" t="s">
        <v>7043</v>
      </c>
      <c r="R1519" s="7" t="s">
        <v>2425</v>
      </c>
    </row>
    <row r="1520" spans="1:18" ht="82.2">
      <c r="A1520" s="9" t="s">
        <v>7044</v>
      </c>
      <c r="B1520" s="5" t="s">
        <v>16900</v>
      </c>
      <c r="C1520" s="5" t="s">
        <v>2679</v>
      </c>
      <c r="D1520" s="3" t="s">
        <v>7045</v>
      </c>
      <c r="E1520" s="6">
        <v>43824.230844907404</v>
      </c>
      <c r="F1520" s="3"/>
      <c r="G1520" s="3"/>
      <c r="H1520" s="3"/>
      <c r="I1520" s="3"/>
      <c r="J1520" s="3" t="s">
        <v>5239</v>
      </c>
      <c r="K1520" s="3"/>
      <c r="L1520" s="7" t="s">
        <v>22</v>
      </c>
      <c r="M1520" s="13" t="s">
        <v>5240</v>
      </c>
      <c r="N1520" s="3">
        <v>13</v>
      </c>
      <c r="O1520" s="3">
        <v>146</v>
      </c>
      <c r="P1520" s="3"/>
      <c r="Q1520" s="15" t="s">
        <v>7046</v>
      </c>
      <c r="R1520" s="7" t="s">
        <v>2684</v>
      </c>
    </row>
    <row r="1521" spans="1:18" ht="51.6">
      <c r="A1521" s="9" t="s">
        <v>7047</v>
      </c>
      <c r="B1521" s="5" t="s">
        <v>17718</v>
      </c>
      <c r="C1521" s="5" t="s">
        <v>2170</v>
      </c>
      <c r="D1521" s="3" t="s">
        <v>7048</v>
      </c>
      <c r="E1521" s="6">
        <v>43824.230833333335</v>
      </c>
      <c r="F1521" s="3"/>
      <c r="G1521" s="3"/>
      <c r="H1521" s="3"/>
      <c r="I1521" s="3"/>
      <c r="J1521" s="3" t="s">
        <v>7049</v>
      </c>
      <c r="K1521" s="3"/>
      <c r="L1521" s="7" t="s">
        <v>22</v>
      </c>
      <c r="M1521" s="13" t="s">
        <v>7050</v>
      </c>
      <c r="N1521" s="3">
        <v>222</v>
      </c>
      <c r="O1521" s="3">
        <v>1209</v>
      </c>
      <c r="P1521" s="3" t="s">
        <v>7051</v>
      </c>
      <c r="Q1521" s="15" t="s">
        <v>7052</v>
      </c>
      <c r="R1521" s="7" t="s">
        <v>2176</v>
      </c>
    </row>
    <row r="1522" spans="1:18" ht="51.6">
      <c r="A1522" s="9" t="s">
        <v>7053</v>
      </c>
      <c r="B1522" s="5" t="s">
        <v>17149</v>
      </c>
      <c r="C1522" s="5" t="s">
        <v>2170</v>
      </c>
      <c r="D1522" s="3" t="s">
        <v>7054</v>
      </c>
      <c r="E1522" s="6">
        <v>43824.230821759258</v>
      </c>
      <c r="F1522" s="3"/>
      <c r="G1522" s="3"/>
      <c r="H1522" s="3"/>
      <c r="I1522" s="3"/>
      <c r="J1522" s="3" t="s">
        <v>7055</v>
      </c>
      <c r="K1522" s="3"/>
      <c r="L1522" s="7" t="s">
        <v>36</v>
      </c>
      <c r="M1522" s="13" t="s">
        <v>7056</v>
      </c>
      <c r="N1522" s="3">
        <v>77</v>
      </c>
      <c r="O1522" s="3">
        <v>979</v>
      </c>
      <c r="P1522" s="3" t="s">
        <v>151</v>
      </c>
      <c r="Q1522" s="15" t="s">
        <v>7057</v>
      </c>
      <c r="R1522" s="7" t="s">
        <v>2176</v>
      </c>
    </row>
    <row r="1523" spans="1:18" ht="123">
      <c r="A1523" s="9" t="s">
        <v>7058</v>
      </c>
      <c r="B1523" s="5" t="s">
        <v>17719</v>
      </c>
      <c r="C1523" s="5" t="s">
        <v>2101</v>
      </c>
      <c r="D1523" s="3" t="s">
        <v>7054</v>
      </c>
      <c r="E1523" s="6">
        <v>43824.230821759258</v>
      </c>
      <c r="F1523" s="3"/>
      <c r="G1523" s="3"/>
      <c r="H1523" s="3"/>
      <c r="I1523" s="3"/>
      <c r="J1523" s="3" t="s">
        <v>7059</v>
      </c>
      <c r="K1523" s="3"/>
      <c r="L1523" s="7" t="s">
        <v>22</v>
      </c>
      <c r="M1523" s="13" t="s">
        <v>7060</v>
      </c>
      <c r="N1523" s="3">
        <v>702</v>
      </c>
      <c r="O1523" s="3">
        <v>90</v>
      </c>
      <c r="P1523" s="3" t="s">
        <v>7061</v>
      </c>
      <c r="Q1523" s="15" t="s">
        <v>7062</v>
      </c>
      <c r="R1523" s="7" t="s">
        <v>2106</v>
      </c>
    </row>
    <row r="1524" spans="1:18" ht="51.6">
      <c r="A1524" s="9" t="s">
        <v>7063</v>
      </c>
      <c r="B1524" s="5" t="s">
        <v>17720</v>
      </c>
      <c r="C1524" s="5" t="s">
        <v>2170</v>
      </c>
      <c r="D1524" s="3" t="s">
        <v>7064</v>
      </c>
      <c r="E1524" s="6">
        <v>43824.230810185181</v>
      </c>
      <c r="F1524" s="3"/>
      <c r="G1524" s="3"/>
      <c r="H1524" s="3"/>
      <c r="I1524" s="3"/>
      <c r="J1524" s="3" t="s">
        <v>7065</v>
      </c>
      <c r="K1524" s="3"/>
      <c r="L1524" s="7" t="s">
        <v>22</v>
      </c>
      <c r="M1524" s="13" t="s">
        <v>7066</v>
      </c>
      <c r="N1524" s="3">
        <v>251</v>
      </c>
      <c r="O1524" s="3">
        <v>676</v>
      </c>
      <c r="P1524" s="3"/>
      <c r="Q1524" s="15" t="s">
        <v>7067</v>
      </c>
      <c r="R1524" s="7" t="s">
        <v>2176</v>
      </c>
    </row>
    <row r="1525" spans="1:18" ht="82.2">
      <c r="A1525" s="9" t="s">
        <v>7068</v>
      </c>
      <c r="B1525" s="5" t="s">
        <v>16900</v>
      </c>
      <c r="C1525" s="5" t="s">
        <v>2094</v>
      </c>
      <c r="D1525" s="3" t="s">
        <v>7069</v>
      </c>
      <c r="E1525" s="6">
        <v>43824.230798611112</v>
      </c>
      <c r="F1525" s="3"/>
      <c r="G1525" s="3"/>
      <c r="H1525" s="3"/>
      <c r="I1525" s="3"/>
      <c r="J1525" s="3" t="s">
        <v>6776</v>
      </c>
      <c r="K1525" s="3"/>
      <c r="L1525" s="7" t="s">
        <v>22</v>
      </c>
      <c r="M1525" s="13" t="s">
        <v>6777</v>
      </c>
      <c r="N1525" s="3">
        <v>14</v>
      </c>
      <c r="O1525" s="3">
        <v>146</v>
      </c>
      <c r="P1525" s="3"/>
      <c r="Q1525" s="15" t="s">
        <v>7070</v>
      </c>
      <c r="R1525" s="7" t="s">
        <v>2099</v>
      </c>
    </row>
    <row r="1526" spans="1:18" ht="51.6">
      <c r="A1526" s="9" t="s">
        <v>7071</v>
      </c>
      <c r="B1526" s="5" t="s">
        <v>17721</v>
      </c>
      <c r="C1526" s="5" t="s">
        <v>2217</v>
      </c>
      <c r="D1526" s="3" t="s">
        <v>7069</v>
      </c>
      <c r="E1526" s="6">
        <v>43824.230798611112</v>
      </c>
      <c r="F1526" s="3"/>
      <c r="G1526" s="3"/>
      <c r="H1526" s="3"/>
      <c r="I1526" s="3"/>
      <c r="J1526" s="3" t="s">
        <v>6882</v>
      </c>
      <c r="K1526" s="3"/>
      <c r="L1526" s="7" t="s">
        <v>22</v>
      </c>
      <c r="M1526" s="13" t="s">
        <v>6883</v>
      </c>
      <c r="N1526" s="3">
        <v>135</v>
      </c>
      <c r="O1526" s="3">
        <v>133</v>
      </c>
      <c r="P1526" s="3"/>
      <c r="Q1526" s="15" t="s">
        <v>7072</v>
      </c>
      <c r="R1526" s="7" t="s">
        <v>2222</v>
      </c>
    </row>
    <row r="1527" spans="1:18" ht="51.6">
      <c r="A1527" s="9" t="s">
        <v>7073</v>
      </c>
      <c r="B1527" s="5" t="s">
        <v>17722</v>
      </c>
      <c r="C1527" s="5" t="s">
        <v>2170</v>
      </c>
      <c r="D1527" s="3" t="s">
        <v>7069</v>
      </c>
      <c r="E1527" s="6">
        <v>43824.230798611112</v>
      </c>
      <c r="F1527" s="3"/>
      <c r="G1527" s="3"/>
      <c r="H1527" s="3"/>
      <c r="I1527" s="3"/>
      <c r="J1527" s="3" t="s">
        <v>6298</v>
      </c>
      <c r="K1527" s="3"/>
      <c r="L1527" s="7" t="s">
        <v>36</v>
      </c>
      <c r="M1527" s="13" t="s">
        <v>6299</v>
      </c>
      <c r="N1527" s="3">
        <v>48</v>
      </c>
      <c r="O1527" s="3">
        <v>29</v>
      </c>
      <c r="P1527" s="3" t="s">
        <v>6300</v>
      </c>
      <c r="Q1527" s="15" t="s">
        <v>7074</v>
      </c>
      <c r="R1527" s="7" t="s">
        <v>2176</v>
      </c>
    </row>
    <row r="1528" spans="1:18" ht="61.8">
      <c r="A1528" s="9" t="s">
        <v>7075</v>
      </c>
      <c r="B1528" s="5" t="s">
        <v>17014</v>
      </c>
      <c r="C1528" s="5" t="s">
        <v>2359</v>
      </c>
      <c r="D1528" s="3" t="s">
        <v>7076</v>
      </c>
      <c r="E1528" s="6">
        <v>43824.230729166666</v>
      </c>
      <c r="F1528" s="3"/>
      <c r="G1528" s="3"/>
      <c r="H1528" s="3"/>
      <c r="I1528" s="3"/>
      <c r="J1528" s="3" t="s">
        <v>5239</v>
      </c>
      <c r="K1528" s="3"/>
      <c r="L1528" s="7" t="s">
        <v>22</v>
      </c>
      <c r="M1528" s="13" t="s">
        <v>5240</v>
      </c>
      <c r="N1528" s="3">
        <v>13</v>
      </c>
      <c r="O1528" s="3">
        <v>146</v>
      </c>
      <c r="P1528" s="3"/>
      <c r="Q1528" s="15" t="s">
        <v>7077</v>
      </c>
      <c r="R1528" s="7" t="s">
        <v>2362</v>
      </c>
    </row>
    <row r="1529" spans="1:18" ht="123">
      <c r="A1529" s="9" t="s">
        <v>7078</v>
      </c>
      <c r="B1529" s="5" t="s">
        <v>16900</v>
      </c>
      <c r="C1529" s="5" t="s">
        <v>2101</v>
      </c>
      <c r="D1529" s="3" t="s">
        <v>7076</v>
      </c>
      <c r="E1529" s="6">
        <v>43824.230729166666</v>
      </c>
      <c r="F1529" s="3"/>
      <c r="G1529" s="3"/>
      <c r="H1529" s="3"/>
      <c r="I1529" s="3"/>
      <c r="J1529" s="3" t="s">
        <v>7079</v>
      </c>
      <c r="K1529" s="3"/>
      <c r="L1529" s="7" t="s">
        <v>36</v>
      </c>
      <c r="M1529" s="13" t="s">
        <v>7080</v>
      </c>
      <c r="N1529" s="3">
        <v>2</v>
      </c>
      <c r="O1529" s="3">
        <v>418</v>
      </c>
      <c r="P1529" s="3"/>
      <c r="Q1529" s="15" t="s">
        <v>7081</v>
      </c>
      <c r="R1529" s="7" t="s">
        <v>2106</v>
      </c>
    </row>
    <row r="1530" spans="1:18" ht="51.6">
      <c r="A1530" s="9" t="s">
        <v>7082</v>
      </c>
      <c r="B1530" s="5" t="s">
        <v>17723</v>
      </c>
      <c r="C1530" s="5" t="s">
        <v>3013</v>
      </c>
      <c r="D1530" s="3" t="s">
        <v>7083</v>
      </c>
      <c r="E1530" s="6">
        <v>43824.230706018519</v>
      </c>
      <c r="F1530" s="3"/>
      <c r="G1530" s="3"/>
      <c r="H1530" s="3"/>
      <c r="I1530" s="3"/>
      <c r="J1530" s="3" t="s">
        <v>6381</v>
      </c>
      <c r="K1530" s="3"/>
      <c r="L1530" s="7" t="s">
        <v>36</v>
      </c>
      <c r="M1530" s="13" t="s">
        <v>6382</v>
      </c>
      <c r="N1530" s="3">
        <v>7</v>
      </c>
      <c r="O1530" s="3">
        <v>438</v>
      </c>
      <c r="P1530" s="3" t="s">
        <v>6383</v>
      </c>
      <c r="Q1530" s="15" t="s">
        <v>7084</v>
      </c>
      <c r="R1530" s="7" t="s">
        <v>3018</v>
      </c>
    </row>
    <row r="1531" spans="1:18" ht="51.6">
      <c r="A1531" s="9" t="s">
        <v>7085</v>
      </c>
      <c r="B1531" s="5" t="s">
        <v>17724</v>
      </c>
      <c r="C1531" s="5" t="s">
        <v>2178</v>
      </c>
      <c r="D1531" s="3" t="s">
        <v>7086</v>
      </c>
      <c r="E1531" s="6">
        <v>43824.230694444443</v>
      </c>
      <c r="F1531" s="3"/>
      <c r="G1531" s="3"/>
      <c r="H1531" s="3"/>
      <c r="I1531" s="3"/>
      <c r="J1531" s="3" t="s">
        <v>7087</v>
      </c>
      <c r="K1531" s="3"/>
      <c r="L1531" s="7" t="s">
        <v>22</v>
      </c>
      <c r="M1531" s="13" t="s">
        <v>7088</v>
      </c>
      <c r="N1531" s="3">
        <v>1</v>
      </c>
      <c r="O1531" s="3">
        <v>20</v>
      </c>
      <c r="P1531" s="3"/>
      <c r="Q1531" s="15" t="s">
        <v>7089</v>
      </c>
      <c r="R1531" s="7" t="s">
        <v>2184</v>
      </c>
    </row>
    <row r="1532" spans="1:18" ht="72">
      <c r="A1532" s="9" t="s">
        <v>7090</v>
      </c>
      <c r="B1532" s="5" t="s">
        <v>17725</v>
      </c>
      <c r="C1532" s="5" t="s">
        <v>4077</v>
      </c>
      <c r="D1532" s="3" t="s">
        <v>7091</v>
      </c>
      <c r="E1532" s="6">
        <v>43824.230671296296</v>
      </c>
      <c r="F1532" s="3"/>
      <c r="G1532" s="3"/>
      <c r="H1532" s="3"/>
      <c r="I1532" s="3"/>
      <c r="J1532" s="3" t="s">
        <v>6845</v>
      </c>
      <c r="K1532" s="3"/>
      <c r="L1532" s="7" t="s">
        <v>36</v>
      </c>
      <c r="M1532" s="13" t="s">
        <v>6846</v>
      </c>
      <c r="N1532" s="3">
        <v>16</v>
      </c>
      <c r="O1532" s="3">
        <v>345</v>
      </c>
      <c r="P1532" s="3" t="s">
        <v>151</v>
      </c>
      <c r="Q1532" s="15" t="s">
        <v>7092</v>
      </c>
      <c r="R1532" s="7" t="s">
        <v>4082</v>
      </c>
    </row>
    <row r="1533" spans="1:18" ht="102.6">
      <c r="A1533" s="9" t="s">
        <v>7093</v>
      </c>
      <c r="B1533" s="5" t="s">
        <v>16900</v>
      </c>
      <c r="C1533" s="5" t="s">
        <v>7094</v>
      </c>
      <c r="D1533" s="3" t="s">
        <v>7095</v>
      </c>
      <c r="E1533" s="6">
        <v>43824.23064814815</v>
      </c>
      <c r="F1533" s="3"/>
      <c r="G1533" s="3"/>
      <c r="H1533" s="3"/>
      <c r="I1533" s="3"/>
      <c r="J1533" s="3" t="s">
        <v>6575</v>
      </c>
      <c r="K1533" s="3"/>
      <c r="L1533" s="7" t="s">
        <v>36</v>
      </c>
      <c r="M1533" s="13" t="s">
        <v>6576</v>
      </c>
      <c r="N1533" s="3">
        <v>4</v>
      </c>
      <c r="O1533" s="3">
        <v>76</v>
      </c>
      <c r="P1533" s="3"/>
      <c r="Q1533" s="15" t="s">
        <v>7096</v>
      </c>
      <c r="R1533" s="7" t="s">
        <v>7097</v>
      </c>
    </row>
    <row r="1534" spans="1:18" ht="61.8">
      <c r="A1534" s="9" t="s">
        <v>7098</v>
      </c>
      <c r="B1534" s="5" t="s">
        <v>16888</v>
      </c>
      <c r="C1534" s="5" t="s">
        <v>2603</v>
      </c>
      <c r="D1534" s="3" t="s">
        <v>7099</v>
      </c>
      <c r="E1534" s="6">
        <v>43824.23060185185</v>
      </c>
      <c r="F1534" s="3"/>
      <c r="G1534" s="3"/>
      <c r="H1534" s="3"/>
      <c r="I1534" s="3"/>
      <c r="J1534" s="3" t="s">
        <v>7100</v>
      </c>
      <c r="K1534" s="3"/>
      <c r="L1534" s="7" t="s">
        <v>36</v>
      </c>
      <c r="M1534" s="13" t="s">
        <v>7101</v>
      </c>
      <c r="N1534" s="3">
        <v>142</v>
      </c>
      <c r="O1534" s="3">
        <v>852</v>
      </c>
      <c r="P1534" s="3" t="s">
        <v>7102</v>
      </c>
      <c r="Q1534" s="15" t="s">
        <v>7103</v>
      </c>
      <c r="R1534" s="7" t="s">
        <v>2606</v>
      </c>
    </row>
    <row r="1535" spans="1:18" ht="82.2">
      <c r="A1535" s="9" t="s">
        <v>7104</v>
      </c>
      <c r="B1535" s="5" t="s">
        <v>16900</v>
      </c>
      <c r="C1535" s="5" t="s">
        <v>2217</v>
      </c>
      <c r="D1535" s="3" t="s">
        <v>7105</v>
      </c>
      <c r="E1535" s="6">
        <v>43824.230590277773</v>
      </c>
      <c r="F1535" s="3"/>
      <c r="G1535" s="3"/>
      <c r="H1535" s="3"/>
      <c r="I1535" s="3"/>
      <c r="J1535" s="3" t="s">
        <v>7106</v>
      </c>
      <c r="K1535" s="3"/>
      <c r="L1535" s="7" t="s">
        <v>112</v>
      </c>
      <c r="M1535" s="13" t="s">
        <v>7107</v>
      </c>
      <c r="N1535" s="3">
        <v>28</v>
      </c>
      <c r="O1535" s="3">
        <v>82</v>
      </c>
      <c r="P1535" s="3"/>
      <c r="Q1535" s="15" t="s">
        <v>7108</v>
      </c>
      <c r="R1535" s="7" t="s">
        <v>2222</v>
      </c>
    </row>
    <row r="1536" spans="1:18" ht="123">
      <c r="A1536" s="9" t="s">
        <v>7109</v>
      </c>
      <c r="B1536" s="5" t="s">
        <v>17726</v>
      </c>
      <c r="C1536" s="5" t="s">
        <v>2101</v>
      </c>
      <c r="D1536" s="3" t="s">
        <v>7110</v>
      </c>
      <c r="E1536" s="6">
        <v>43824.230428240742</v>
      </c>
      <c r="F1536" s="3"/>
      <c r="G1536" s="3"/>
      <c r="H1536" s="3"/>
      <c r="I1536" s="3"/>
      <c r="J1536" s="3" t="s">
        <v>7111</v>
      </c>
      <c r="K1536" s="3"/>
      <c r="L1536" s="7" t="s">
        <v>22</v>
      </c>
      <c r="M1536" s="13" t="s">
        <v>7112</v>
      </c>
      <c r="N1536" s="3">
        <v>397</v>
      </c>
      <c r="O1536" s="3">
        <v>238</v>
      </c>
      <c r="P1536" s="3"/>
      <c r="Q1536" s="15" t="s">
        <v>7113</v>
      </c>
      <c r="R1536" s="7" t="s">
        <v>2106</v>
      </c>
    </row>
    <row r="1537" spans="1:18" ht="72">
      <c r="A1537" s="9" t="s">
        <v>7114</v>
      </c>
      <c r="B1537" s="5" t="s">
        <v>16936</v>
      </c>
      <c r="C1537" s="5" t="s">
        <v>2137</v>
      </c>
      <c r="D1537" s="3" t="s">
        <v>7115</v>
      </c>
      <c r="E1537" s="6">
        <v>43824.230405092589</v>
      </c>
      <c r="F1537" s="3"/>
      <c r="G1537" s="3"/>
      <c r="H1537" s="3"/>
      <c r="I1537" s="3"/>
      <c r="J1537" s="3" t="s">
        <v>7116</v>
      </c>
      <c r="K1537" s="3"/>
      <c r="L1537" s="7" t="s">
        <v>22</v>
      </c>
      <c r="M1537" s="13" t="s">
        <v>7117</v>
      </c>
      <c r="N1537" s="3">
        <v>73</v>
      </c>
      <c r="O1537" s="3">
        <v>589</v>
      </c>
      <c r="P1537" s="3" t="s">
        <v>7118</v>
      </c>
      <c r="Q1537" s="15" t="s">
        <v>7119</v>
      </c>
      <c r="R1537" s="7" t="s">
        <v>2142</v>
      </c>
    </row>
    <row r="1538" spans="1:18" ht="51.6">
      <c r="A1538" s="9" t="s">
        <v>7120</v>
      </c>
      <c r="B1538" s="5" t="s">
        <v>17727</v>
      </c>
      <c r="C1538" s="5" t="s">
        <v>2307</v>
      </c>
      <c r="D1538" s="3" t="s">
        <v>7121</v>
      </c>
      <c r="E1538" s="6">
        <v>43824.230370370366</v>
      </c>
      <c r="F1538" s="3"/>
      <c r="G1538" s="3"/>
      <c r="H1538" s="3"/>
      <c r="I1538" s="3"/>
      <c r="J1538" s="3" t="s">
        <v>7122</v>
      </c>
      <c r="K1538" s="3"/>
      <c r="L1538" s="7" t="s">
        <v>22</v>
      </c>
      <c r="M1538" s="13" t="s">
        <v>7123</v>
      </c>
      <c r="N1538" s="3">
        <v>15</v>
      </c>
      <c r="O1538" s="3">
        <v>322</v>
      </c>
      <c r="P1538" s="3"/>
      <c r="Q1538" s="15" t="s">
        <v>7124</v>
      </c>
      <c r="R1538" s="7" t="s">
        <v>2311</v>
      </c>
    </row>
    <row r="1539" spans="1:18" ht="61.8">
      <c r="A1539" s="9" t="s">
        <v>7125</v>
      </c>
      <c r="B1539" s="5" t="s">
        <v>17499</v>
      </c>
      <c r="C1539" s="5" t="s">
        <v>3913</v>
      </c>
      <c r="D1539" s="3" t="s">
        <v>7126</v>
      </c>
      <c r="E1539" s="6">
        <v>43824.230358796296</v>
      </c>
      <c r="F1539" s="3"/>
      <c r="G1539" s="3"/>
      <c r="H1539" s="3"/>
      <c r="I1539" s="3"/>
      <c r="J1539" s="3" t="s">
        <v>7127</v>
      </c>
      <c r="K1539" s="3"/>
      <c r="L1539" s="7" t="s">
        <v>112</v>
      </c>
      <c r="M1539" s="13" t="s">
        <v>7128</v>
      </c>
      <c r="N1539" s="3">
        <v>218</v>
      </c>
      <c r="O1539" s="3">
        <v>766</v>
      </c>
      <c r="P1539" s="3"/>
      <c r="Q1539" s="15" t="s">
        <v>7129</v>
      </c>
      <c r="R1539" s="7" t="s">
        <v>3918</v>
      </c>
    </row>
    <row r="1540" spans="1:18" ht="61.8">
      <c r="A1540" s="9" t="s">
        <v>7130</v>
      </c>
      <c r="B1540" s="5" t="s">
        <v>17088</v>
      </c>
      <c r="C1540" s="5" t="s">
        <v>2170</v>
      </c>
      <c r="D1540" s="3" t="s">
        <v>7126</v>
      </c>
      <c r="E1540" s="6">
        <v>43824.230358796296</v>
      </c>
      <c r="F1540" s="3"/>
      <c r="G1540" s="3"/>
      <c r="H1540" s="3"/>
      <c r="I1540" s="3"/>
      <c r="J1540" s="3" t="s">
        <v>7131</v>
      </c>
      <c r="K1540" s="3"/>
      <c r="L1540" s="7" t="s">
        <v>36</v>
      </c>
      <c r="M1540" s="13" t="s">
        <v>7132</v>
      </c>
      <c r="N1540" s="3">
        <v>1800</v>
      </c>
      <c r="O1540" s="3">
        <v>393</v>
      </c>
      <c r="P1540" s="3"/>
      <c r="Q1540" s="15" t="s">
        <v>7133</v>
      </c>
      <c r="R1540" s="7" t="s">
        <v>2176</v>
      </c>
    </row>
    <row r="1541" spans="1:18" ht="51.6">
      <c r="A1541" s="9" t="s">
        <v>7134</v>
      </c>
      <c r="B1541" s="5" t="s">
        <v>17728</v>
      </c>
      <c r="C1541" s="5" t="s">
        <v>2170</v>
      </c>
      <c r="D1541" s="3" t="s">
        <v>7126</v>
      </c>
      <c r="E1541" s="6">
        <v>43824.230358796296</v>
      </c>
      <c r="F1541" s="3"/>
      <c r="G1541" s="3"/>
      <c r="H1541" s="3"/>
      <c r="I1541" s="3"/>
      <c r="J1541" s="3" t="s">
        <v>7135</v>
      </c>
      <c r="K1541" s="3"/>
      <c r="L1541" s="7" t="s">
        <v>36</v>
      </c>
      <c r="M1541" s="13" t="s">
        <v>7136</v>
      </c>
      <c r="N1541" s="3">
        <v>445</v>
      </c>
      <c r="O1541" s="3">
        <v>158</v>
      </c>
      <c r="P1541" s="3"/>
      <c r="Q1541" s="15" t="s">
        <v>7137</v>
      </c>
      <c r="R1541" s="7" t="s">
        <v>2176</v>
      </c>
    </row>
    <row r="1542" spans="1:18" ht="61.8">
      <c r="A1542" s="9" t="s">
        <v>7138</v>
      </c>
      <c r="B1542" s="5" t="s">
        <v>17729</v>
      </c>
      <c r="C1542" s="5" t="s">
        <v>2170</v>
      </c>
      <c r="D1542" s="3" t="s">
        <v>7139</v>
      </c>
      <c r="E1542" s="6">
        <v>43824.230300925927</v>
      </c>
      <c r="F1542" s="3"/>
      <c r="G1542" s="3"/>
      <c r="H1542" s="3"/>
      <c r="I1542" s="3"/>
      <c r="J1542" s="3" t="s">
        <v>7140</v>
      </c>
      <c r="K1542" s="3"/>
      <c r="L1542" s="7" t="s">
        <v>22</v>
      </c>
      <c r="M1542" s="13" t="s">
        <v>7141</v>
      </c>
      <c r="N1542" s="3">
        <v>33</v>
      </c>
      <c r="O1542" s="3">
        <v>723</v>
      </c>
      <c r="P1542" s="3"/>
      <c r="Q1542" s="15" t="s">
        <v>7142</v>
      </c>
      <c r="R1542" s="7" t="s">
        <v>2176</v>
      </c>
    </row>
    <row r="1543" spans="1:18" ht="123">
      <c r="A1543" s="9" t="s">
        <v>7143</v>
      </c>
      <c r="B1543" s="5" t="s">
        <v>16900</v>
      </c>
      <c r="C1543" s="5" t="s">
        <v>2101</v>
      </c>
      <c r="D1543" s="3" t="s">
        <v>7144</v>
      </c>
      <c r="E1543" s="6">
        <v>43824.23027777778</v>
      </c>
      <c r="F1543" s="3"/>
      <c r="G1543" s="3"/>
      <c r="H1543" s="3"/>
      <c r="I1543" s="3"/>
      <c r="J1543" s="3" t="s">
        <v>7145</v>
      </c>
      <c r="K1543" s="3"/>
      <c r="L1543" s="7" t="s">
        <v>36</v>
      </c>
      <c r="M1543" s="13" t="s">
        <v>7146</v>
      </c>
      <c r="N1543" s="3">
        <v>117</v>
      </c>
      <c r="O1543" s="3">
        <v>215</v>
      </c>
      <c r="P1543" s="3"/>
      <c r="Q1543" s="15" t="s">
        <v>7147</v>
      </c>
      <c r="R1543" s="7" t="s">
        <v>2106</v>
      </c>
    </row>
    <row r="1544" spans="1:18" ht="123">
      <c r="A1544" s="9" t="s">
        <v>7148</v>
      </c>
      <c r="B1544" s="5" t="s">
        <v>17369</v>
      </c>
      <c r="C1544" s="5" t="s">
        <v>3083</v>
      </c>
      <c r="D1544" s="3" t="s">
        <v>7149</v>
      </c>
      <c r="E1544" s="6">
        <v>43824.230266203704</v>
      </c>
      <c r="F1544" s="3"/>
      <c r="G1544" s="3"/>
      <c r="H1544" s="3"/>
      <c r="I1544" s="3"/>
      <c r="J1544" s="3" t="s">
        <v>7150</v>
      </c>
      <c r="K1544" s="3"/>
      <c r="L1544" s="7" t="s">
        <v>112</v>
      </c>
      <c r="M1544" s="13" t="s">
        <v>7151</v>
      </c>
      <c r="N1544" s="3">
        <v>3915</v>
      </c>
      <c r="O1544" s="3">
        <v>104</v>
      </c>
      <c r="P1544" s="3"/>
      <c r="Q1544" s="15" t="s">
        <v>7152</v>
      </c>
      <c r="R1544" s="7" t="s">
        <v>3086</v>
      </c>
    </row>
    <row r="1545" spans="1:18" ht="61.8">
      <c r="A1545" s="9" t="s">
        <v>7153</v>
      </c>
      <c r="B1545" s="5" t="s">
        <v>17499</v>
      </c>
      <c r="C1545" s="5" t="s">
        <v>2170</v>
      </c>
      <c r="D1545" s="3" t="s">
        <v>7154</v>
      </c>
      <c r="E1545" s="6">
        <v>43824.230243055557</v>
      </c>
      <c r="F1545" s="3"/>
      <c r="G1545" s="3"/>
      <c r="H1545" s="3"/>
      <c r="I1545" s="3"/>
      <c r="J1545" s="3" t="s">
        <v>7155</v>
      </c>
      <c r="K1545" s="3"/>
      <c r="L1545" s="7" t="s">
        <v>36</v>
      </c>
      <c r="M1545" s="13" t="s">
        <v>7156</v>
      </c>
      <c r="N1545" s="3">
        <v>116</v>
      </c>
      <c r="O1545" s="3">
        <v>810</v>
      </c>
      <c r="P1545" s="3"/>
      <c r="Q1545" s="15" t="s">
        <v>7157</v>
      </c>
      <c r="R1545" s="7" t="s">
        <v>2176</v>
      </c>
    </row>
    <row r="1546" spans="1:18" ht="72">
      <c r="A1546" s="9" t="s">
        <v>7158</v>
      </c>
      <c r="B1546" s="5" t="s">
        <v>17677</v>
      </c>
      <c r="C1546" s="5" t="s">
        <v>7159</v>
      </c>
      <c r="D1546" s="3" t="s">
        <v>7160</v>
      </c>
      <c r="E1546" s="6">
        <v>43824.230219907404</v>
      </c>
      <c r="F1546" s="3"/>
      <c r="G1546" s="3"/>
      <c r="H1546" s="3"/>
      <c r="I1546" s="3"/>
      <c r="J1546" s="3" t="s">
        <v>6845</v>
      </c>
      <c r="K1546" s="3"/>
      <c r="L1546" s="7" t="s">
        <v>36</v>
      </c>
      <c r="M1546" s="13" t="s">
        <v>6846</v>
      </c>
      <c r="N1546" s="3">
        <v>16</v>
      </c>
      <c r="O1546" s="3">
        <v>345</v>
      </c>
      <c r="P1546" s="3" t="s">
        <v>151</v>
      </c>
      <c r="Q1546" s="15" t="s">
        <v>7161</v>
      </c>
      <c r="R1546" s="7" t="s">
        <v>7162</v>
      </c>
    </row>
    <row r="1547" spans="1:18" ht="51.6">
      <c r="A1547" s="9" t="s">
        <v>7163</v>
      </c>
      <c r="B1547" s="5" t="s">
        <v>17730</v>
      </c>
      <c r="C1547" s="5" t="s">
        <v>2664</v>
      </c>
      <c r="D1547" s="3" t="s">
        <v>7164</v>
      </c>
      <c r="E1547" s="6">
        <v>43824.230196759258</v>
      </c>
      <c r="F1547" s="3"/>
      <c r="G1547" s="3"/>
      <c r="H1547" s="3"/>
      <c r="I1547" s="3"/>
      <c r="J1547" s="3" t="s">
        <v>7165</v>
      </c>
      <c r="K1547" s="3"/>
      <c r="L1547" s="7" t="s">
        <v>36</v>
      </c>
      <c r="M1547" s="13" t="s">
        <v>7166</v>
      </c>
      <c r="N1547" s="3">
        <v>22</v>
      </c>
      <c r="O1547" s="3">
        <v>109</v>
      </c>
      <c r="P1547" s="3"/>
      <c r="Q1547" s="15" t="s">
        <v>7167</v>
      </c>
      <c r="R1547" s="7" t="s">
        <v>2667</v>
      </c>
    </row>
    <row r="1548" spans="1:18" ht="51.6">
      <c r="A1548" s="9" t="s">
        <v>7168</v>
      </c>
      <c r="B1548" s="5" t="s">
        <v>17594</v>
      </c>
      <c r="C1548" s="5" t="s">
        <v>2243</v>
      </c>
      <c r="D1548" s="3" t="s">
        <v>7164</v>
      </c>
      <c r="E1548" s="6">
        <v>43824.230196759258</v>
      </c>
      <c r="F1548" s="3"/>
      <c r="G1548" s="3"/>
      <c r="H1548" s="3"/>
      <c r="I1548" s="3"/>
      <c r="J1548" s="3" t="s">
        <v>7169</v>
      </c>
      <c r="K1548" s="3"/>
      <c r="L1548" s="7" t="s">
        <v>22</v>
      </c>
      <c r="M1548" s="13" t="s">
        <v>7170</v>
      </c>
      <c r="N1548" s="3">
        <v>412</v>
      </c>
      <c r="O1548" s="3">
        <v>406</v>
      </c>
      <c r="P1548" s="3" t="s">
        <v>7171</v>
      </c>
      <c r="Q1548" s="15" t="s">
        <v>7172</v>
      </c>
      <c r="R1548" s="7" t="s">
        <v>2249</v>
      </c>
    </row>
    <row r="1549" spans="1:18" ht="82.2">
      <c r="A1549" s="9" t="s">
        <v>7173</v>
      </c>
      <c r="B1549" s="5" t="s">
        <v>16900</v>
      </c>
      <c r="C1549" s="5" t="s">
        <v>2756</v>
      </c>
      <c r="D1549" s="3" t="s">
        <v>7174</v>
      </c>
      <c r="E1549" s="6">
        <v>43824.230173611111</v>
      </c>
      <c r="F1549" s="3"/>
      <c r="G1549" s="3"/>
      <c r="H1549" s="3"/>
      <c r="I1549" s="3"/>
      <c r="J1549" s="3" t="s">
        <v>5869</v>
      </c>
      <c r="K1549" s="3"/>
      <c r="L1549" s="7" t="s">
        <v>36</v>
      </c>
      <c r="M1549" s="13" t="s">
        <v>5870</v>
      </c>
      <c r="N1549" s="3">
        <v>6</v>
      </c>
      <c r="O1549" s="3">
        <v>197</v>
      </c>
      <c r="P1549" s="3"/>
      <c r="Q1549" s="15" t="s">
        <v>7175</v>
      </c>
      <c r="R1549" s="7" t="s">
        <v>2761</v>
      </c>
    </row>
    <row r="1550" spans="1:18" ht="123">
      <c r="A1550" s="9" t="s">
        <v>7176</v>
      </c>
      <c r="B1550" s="5" t="s">
        <v>17369</v>
      </c>
      <c r="C1550" s="5" t="s">
        <v>2217</v>
      </c>
      <c r="D1550" s="3" t="s">
        <v>7177</v>
      </c>
      <c r="E1550" s="6">
        <v>43824.230081018519</v>
      </c>
      <c r="F1550" s="3"/>
      <c r="G1550" s="3"/>
      <c r="H1550" s="3"/>
      <c r="I1550" s="3"/>
      <c r="J1550" s="3" t="s">
        <v>6762</v>
      </c>
      <c r="K1550" s="3"/>
      <c r="L1550" s="7" t="s">
        <v>36</v>
      </c>
      <c r="M1550" s="13" t="s">
        <v>6763</v>
      </c>
      <c r="N1550" s="3">
        <v>183</v>
      </c>
      <c r="O1550" s="3">
        <v>1134</v>
      </c>
      <c r="P1550" s="3"/>
      <c r="Q1550" s="15" t="s">
        <v>7178</v>
      </c>
      <c r="R1550" s="7" t="s">
        <v>2222</v>
      </c>
    </row>
    <row r="1551" spans="1:18" ht="123">
      <c r="A1551" s="9" t="s">
        <v>7179</v>
      </c>
      <c r="B1551" s="5" t="s">
        <v>17369</v>
      </c>
      <c r="C1551" s="5" t="s">
        <v>2243</v>
      </c>
      <c r="D1551" s="3" t="s">
        <v>7177</v>
      </c>
      <c r="E1551" s="6">
        <v>43824.230081018519</v>
      </c>
      <c r="F1551" s="3"/>
      <c r="G1551" s="3"/>
      <c r="H1551" s="3"/>
      <c r="I1551" s="3"/>
      <c r="J1551" s="3" t="s">
        <v>6629</v>
      </c>
      <c r="K1551" s="3"/>
      <c r="L1551" s="7" t="s">
        <v>36</v>
      </c>
      <c r="M1551" s="13" t="s">
        <v>6630</v>
      </c>
      <c r="N1551" s="3">
        <v>26</v>
      </c>
      <c r="O1551" s="3">
        <v>184</v>
      </c>
      <c r="P1551" s="3" t="s">
        <v>6631</v>
      </c>
      <c r="Q1551" s="15" t="s">
        <v>7180</v>
      </c>
      <c r="R1551" s="7" t="s">
        <v>2249</v>
      </c>
    </row>
    <row r="1552" spans="1:18" ht="41.4">
      <c r="A1552" s="9" t="s">
        <v>7181</v>
      </c>
      <c r="B1552" s="5" t="s">
        <v>17731</v>
      </c>
      <c r="C1552" s="5" t="s">
        <v>2456</v>
      </c>
      <c r="D1552" s="3" t="s">
        <v>7182</v>
      </c>
      <c r="E1552" s="6">
        <v>43824.230069444442</v>
      </c>
      <c r="F1552" s="3"/>
      <c r="G1552" s="3"/>
      <c r="H1552" s="3"/>
      <c r="I1552" s="3"/>
      <c r="J1552" s="3" t="s">
        <v>7183</v>
      </c>
      <c r="K1552" s="3"/>
      <c r="L1552" s="7" t="s">
        <v>36</v>
      </c>
      <c r="M1552" s="13" t="s">
        <v>7184</v>
      </c>
      <c r="N1552" s="3">
        <v>57</v>
      </c>
      <c r="O1552" s="3">
        <v>1212</v>
      </c>
      <c r="P1552" s="3"/>
      <c r="Q1552" s="15" t="s">
        <v>7185</v>
      </c>
      <c r="R1552" s="7" t="s">
        <v>2459</v>
      </c>
    </row>
    <row r="1553" spans="1:18" ht="82.2">
      <c r="A1553" s="9" t="s">
        <v>7186</v>
      </c>
      <c r="B1553" s="5" t="s">
        <v>16900</v>
      </c>
      <c r="C1553" s="5" t="s">
        <v>2108</v>
      </c>
      <c r="D1553" s="3" t="s">
        <v>7187</v>
      </c>
      <c r="E1553" s="6">
        <v>43824.230046296296</v>
      </c>
      <c r="F1553" s="3"/>
      <c r="G1553" s="3"/>
      <c r="H1553" s="3"/>
      <c r="I1553" s="3"/>
      <c r="J1553" s="3" t="s">
        <v>7188</v>
      </c>
      <c r="K1553" s="3"/>
      <c r="L1553" s="7" t="s">
        <v>36</v>
      </c>
      <c r="M1553" s="13" t="s">
        <v>7189</v>
      </c>
      <c r="N1553" s="3">
        <v>486</v>
      </c>
      <c r="O1553" s="3">
        <v>294</v>
      </c>
      <c r="P1553" s="3"/>
      <c r="Q1553" s="15" t="s">
        <v>7190</v>
      </c>
      <c r="R1553" s="7" t="s">
        <v>2113</v>
      </c>
    </row>
    <row r="1554" spans="1:18" ht="72">
      <c r="A1554" s="9" t="s">
        <v>7191</v>
      </c>
      <c r="B1554" s="5" t="s">
        <v>17456</v>
      </c>
      <c r="C1554" s="5" t="s">
        <v>2108</v>
      </c>
      <c r="D1554" s="3" t="s">
        <v>7192</v>
      </c>
      <c r="E1554" s="6">
        <v>43824.230011574073</v>
      </c>
      <c r="F1554" s="3"/>
      <c r="G1554" s="3"/>
      <c r="H1554" s="3"/>
      <c r="I1554" s="3"/>
      <c r="J1554" s="3" t="s">
        <v>7193</v>
      </c>
      <c r="K1554" s="3"/>
      <c r="L1554" s="7" t="s">
        <v>36</v>
      </c>
      <c r="M1554" s="13" t="s">
        <v>7194</v>
      </c>
      <c r="N1554" s="3">
        <v>84</v>
      </c>
      <c r="O1554" s="3">
        <v>238</v>
      </c>
      <c r="P1554" s="3"/>
      <c r="Q1554" s="15" t="s">
        <v>7195</v>
      </c>
      <c r="R1554" s="7" t="s">
        <v>2113</v>
      </c>
    </row>
    <row r="1555" spans="1:18" ht="123">
      <c r="A1555" s="9" t="s">
        <v>7196</v>
      </c>
      <c r="B1555" s="5" t="s">
        <v>17369</v>
      </c>
      <c r="C1555" s="5" t="s">
        <v>2170</v>
      </c>
      <c r="D1555" s="3" t="s">
        <v>7197</v>
      </c>
      <c r="E1555" s="6">
        <v>43824.229999999996</v>
      </c>
      <c r="F1555" s="3"/>
      <c r="G1555" s="3"/>
      <c r="H1555" s="3"/>
      <c r="I1555" s="3"/>
      <c r="J1555" s="3" t="s">
        <v>7198</v>
      </c>
      <c r="K1555" s="3"/>
      <c r="L1555" s="7" t="s">
        <v>36</v>
      </c>
      <c r="M1555" s="13" t="s">
        <v>7199</v>
      </c>
      <c r="N1555" s="3">
        <v>551</v>
      </c>
      <c r="O1555" s="3">
        <v>622</v>
      </c>
      <c r="P1555" s="3" t="s">
        <v>7200</v>
      </c>
      <c r="Q1555" s="15" t="s">
        <v>7201</v>
      </c>
      <c r="R1555" s="7" t="s">
        <v>2176</v>
      </c>
    </row>
    <row r="1556" spans="1:18" ht="123">
      <c r="A1556" s="9" t="s">
        <v>7202</v>
      </c>
      <c r="B1556" s="5" t="s">
        <v>16900</v>
      </c>
      <c r="C1556" s="5" t="s">
        <v>2101</v>
      </c>
      <c r="D1556" s="3" t="s">
        <v>7203</v>
      </c>
      <c r="E1556" s="6">
        <v>43824.229930555557</v>
      </c>
      <c r="F1556" s="3"/>
      <c r="G1556" s="3"/>
      <c r="H1556" s="3"/>
      <c r="I1556" s="3"/>
      <c r="J1556" s="3" t="s">
        <v>7204</v>
      </c>
      <c r="K1556" s="3"/>
      <c r="L1556" s="7" t="s">
        <v>22</v>
      </c>
      <c r="M1556" s="13" t="s">
        <v>7205</v>
      </c>
      <c r="N1556" s="3">
        <v>40</v>
      </c>
      <c r="O1556" s="3">
        <v>303</v>
      </c>
      <c r="P1556" s="3"/>
      <c r="Q1556" s="15" t="s">
        <v>7206</v>
      </c>
      <c r="R1556" s="7" t="s">
        <v>2106</v>
      </c>
    </row>
    <row r="1557" spans="1:18" ht="123">
      <c r="A1557" s="9" t="s">
        <v>7207</v>
      </c>
      <c r="B1557" s="5" t="s">
        <v>17732</v>
      </c>
      <c r="C1557" s="5" t="s">
        <v>2101</v>
      </c>
      <c r="D1557" s="3" t="s">
        <v>7208</v>
      </c>
      <c r="E1557" s="6">
        <v>43824.229895833334</v>
      </c>
      <c r="F1557" s="3"/>
      <c r="G1557" s="3"/>
      <c r="H1557" s="3"/>
      <c r="I1557" s="3"/>
      <c r="J1557" s="3" t="s">
        <v>7209</v>
      </c>
      <c r="K1557" s="3"/>
      <c r="L1557" s="7" t="s">
        <v>36</v>
      </c>
      <c r="M1557" s="13" t="s">
        <v>7210</v>
      </c>
      <c r="N1557" s="3">
        <v>1135</v>
      </c>
      <c r="O1557" s="3">
        <v>188</v>
      </c>
      <c r="P1557" s="3" t="s">
        <v>1602</v>
      </c>
      <c r="Q1557" s="15" t="s">
        <v>7211</v>
      </c>
      <c r="R1557" s="7" t="s">
        <v>2106</v>
      </c>
    </row>
    <row r="1558" spans="1:18" ht="123">
      <c r="A1558" s="9" t="s">
        <v>7212</v>
      </c>
      <c r="B1558" s="5" t="s">
        <v>16900</v>
      </c>
      <c r="C1558" s="5" t="s">
        <v>2101</v>
      </c>
      <c r="D1558" s="3" t="s">
        <v>7213</v>
      </c>
      <c r="E1558" s="6">
        <v>43824.229884259257</v>
      </c>
      <c r="F1558" s="3"/>
      <c r="G1558" s="3"/>
      <c r="H1558" s="3"/>
      <c r="I1558" s="3"/>
      <c r="J1558" s="3" t="s">
        <v>7214</v>
      </c>
      <c r="K1558" s="3"/>
      <c r="L1558" s="7" t="s">
        <v>36</v>
      </c>
      <c r="M1558" s="13" t="s">
        <v>7215</v>
      </c>
      <c r="N1558" s="3">
        <v>74</v>
      </c>
      <c r="O1558" s="3">
        <v>271</v>
      </c>
      <c r="P1558" s="3" t="s">
        <v>3970</v>
      </c>
      <c r="Q1558" s="15" t="s">
        <v>7216</v>
      </c>
      <c r="R1558" s="7" t="s">
        <v>2106</v>
      </c>
    </row>
    <row r="1559" spans="1:18" ht="92.4">
      <c r="A1559" s="9" t="s">
        <v>7217</v>
      </c>
      <c r="B1559" s="5" t="s">
        <v>17733</v>
      </c>
      <c r="C1559" s="5" t="s">
        <v>2123</v>
      </c>
      <c r="D1559" s="3" t="s">
        <v>7218</v>
      </c>
      <c r="E1559" s="6">
        <v>43824.229872685188</v>
      </c>
      <c r="F1559" s="3"/>
      <c r="G1559" s="3"/>
      <c r="H1559" s="3"/>
      <c r="I1559" s="3"/>
      <c r="J1559" s="3" t="s">
        <v>6900</v>
      </c>
      <c r="K1559" s="3"/>
      <c r="L1559" s="7" t="s">
        <v>22</v>
      </c>
      <c r="M1559" s="13" t="s">
        <v>6901</v>
      </c>
      <c r="N1559" s="3"/>
      <c r="O1559" s="3">
        <v>25</v>
      </c>
      <c r="P1559" s="3"/>
      <c r="Q1559" s="15" t="s">
        <v>7219</v>
      </c>
      <c r="R1559" s="7" t="s">
        <v>2128</v>
      </c>
    </row>
    <row r="1560" spans="1:18" ht="123">
      <c r="A1560" s="9" t="s">
        <v>7220</v>
      </c>
      <c r="B1560" s="5" t="s">
        <v>16900</v>
      </c>
      <c r="C1560" s="5" t="s">
        <v>2101</v>
      </c>
      <c r="D1560" s="3" t="s">
        <v>7221</v>
      </c>
      <c r="E1560" s="6">
        <v>43824.229803240742</v>
      </c>
      <c r="F1560" s="3"/>
      <c r="G1560" s="3"/>
      <c r="H1560" s="3"/>
      <c r="I1560" s="3"/>
      <c r="J1560" s="3" t="s">
        <v>7222</v>
      </c>
      <c r="K1560" s="3"/>
      <c r="L1560" s="7" t="s">
        <v>22</v>
      </c>
      <c r="M1560" s="13" t="s">
        <v>7223</v>
      </c>
      <c r="N1560" s="3">
        <v>13</v>
      </c>
      <c r="O1560" s="3">
        <v>190</v>
      </c>
      <c r="P1560" s="3" t="s">
        <v>7224</v>
      </c>
      <c r="Q1560" s="15" t="s">
        <v>7225</v>
      </c>
      <c r="R1560" s="7" t="s">
        <v>2106</v>
      </c>
    </row>
    <row r="1561" spans="1:18" ht="82.2">
      <c r="A1561" s="9" t="s">
        <v>7226</v>
      </c>
      <c r="B1561" s="5" t="s">
        <v>16900</v>
      </c>
      <c r="C1561" s="5" t="s">
        <v>4961</v>
      </c>
      <c r="D1561" s="3" t="s">
        <v>7227</v>
      </c>
      <c r="E1561" s="6">
        <v>43824.229791666672</v>
      </c>
      <c r="F1561" s="3"/>
      <c r="G1561" s="3"/>
      <c r="H1561" s="3"/>
      <c r="I1561" s="3"/>
      <c r="J1561" s="3" t="s">
        <v>7228</v>
      </c>
      <c r="K1561" s="3"/>
      <c r="L1561" s="7" t="s">
        <v>36</v>
      </c>
      <c r="M1561" s="13" t="s">
        <v>7229</v>
      </c>
      <c r="N1561" s="3">
        <v>83</v>
      </c>
      <c r="O1561" s="3">
        <v>218</v>
      </c>
      <c r="P1561" s="3" t="s">
        <v>7230</v>
      </c>
      <c r="Q1561" s="15" t="s">
        <v>7231</v>
      </c>
      <c r="R1561" s="7" t="s">
        <v>4965</v>
      </c>
    </row>
    <row r="1562" spans="1:18" ht="92.4">
      <c r="A1562" s="9" t="s">
        <v>7232</v>
      </c>
      <c r="B1562" s="5" t="s">
        <v>17149</v>
      </c>
      <c r="C1562" s="5" t="s">
        <v>2251</v>
      </c>
      <c r="D1562" s="3" t="s">
        <v>7233</v>
      </c>
      <c r="E1562" s="6">
        <v>43824.229780092588</v>
      </c>
      <c r="F1562" s="3"/>
      <c r="G1562" s="3"/>
      <c r="H1562" s="3"/>
      <c r="I1562" s="3"/>
      <c r="J1562" s="3" t="s">
        <v>7234</v>
      </c>
      <c r="K1562" s="3"/>
      <c r="L1562" s="7" t="s">
        <v>36</v>
      </c>
      <c r="M1562" s="13" t="s">
        <v>7235</v>
      </c>
      <c r="N1562" s="3">
        <v>16</v>
      </c>
      <c r="O1562" s="3">
        <v>121</v>
      </c>
      <c r="P1562" s="3" t="s">
        <v>7236</v>
      </c>
      <c r="Q1562" s="15" t="s">
        <v>7237</v>
      </c>
      <c r="R1562" s="7" t="s">
        <v>2256</v>
      </c>
    </row>
    <row r="1563" spans="1:18" ht="82.2">
      <c r="A1563" s="9" t="s">
        <v>7238</v>
      </c>
      <c r="B1563" s="5" t="s">
        <v>16900</v>
      </c>
      <c r="C1563" s="5" t="s">
        <v>2243</v>
      </c>
      <c r="D1563" s="3" t="s">
        <v>7239</v>
      </c>
      <c r="E1563" s="6">
        <v>43824.229745370365</v>
      </c>
      <c r="F1563" s="3"/>
      <c r="G1563" s="3"/>
      <c r="H1563" s="3"/>
      <c r="I1563" s="3"/>
      <c r="J1563" s="3" t="s">
        <v>6838</v>
      </c>
      <c r="K1563" s="3"/>
      <c r="L1563" s="7" t="s">
        <v>22</v>
      </c>
      <c r="M1563" s="13" t="s">
        <v>6839</v>
      </c>
      <c r="N1563" s="3">
        <v>57</v>
      </c>
      <c r="O1563" s="3">
        <v>427</v>
      </c>
      <c r="P1563" s="3" t="s">
        <v>6840</v>
      </c>
      <c r="Q1563" s="15" t="s">
        <v>7240</v>
      </c>
      <c r="R1563" s="7" t="s">
        <v>2249</v>
      </c>
    </row>
    <row r="1564" spans="1:18" ht="82.2">
      <c r="A1564" s="9" t="s">
        <v>7241</v>
      </c>
      <c r="B1564" s="5" t="s">
        <v>16900</v>
      </c>
      <c r="C1564" s="5" t="s">
        <v>7242</v>
      </c>
      <c r="D1564" s="3" t="s">
        <v>7243</v>
      </c>
      <c r="E1564" s="6">
        <v>43824.229733796295</v>
      </c>
      <c r="F1564" s="3"/>
      <c r="G1564" s="3"/>
      <c r="H1564" s="3"/>
      <c r="I1564" s="3"/>
      <c r="J1564" s="3" t="s">
        <v>6947</v>
      </c>
      <c r="K1564" s="3"/>
      <c r="L1564" s="7" t="s">
        <v>36</v>
      </c>
      <c r="M1564" s="13" t="s">
        <v>6948</v>
      </c>
      <c r="N1564" s="3">
        <v>5</v>
      </c>
      <c r="O1564" s="3">
        <v>173</v>
      </c>
      <c r="P1564" s="3"/>
      <c r="Q1564" s="15" t="s">
        <v>7244</v>
      </c>
      <c r="R1564" s="7" t="s">
        <v>7245</v>
      </c>
    </row>
    <row r="1565" spans="1:18" ht="82.2">
      <c r="A1565" s="9" t="s">
        <v>7246</v>
      </c>
      <c r="B1565" s="5" t="s">
        <v>16987</v>
      </c>
      <c r="C1565" s="5" t="s">
        <v>2108</v>
      </c>
      <c r="D1565" s="3" t="s">
        <v>7243</v>
      </c>
      <c r="E1565" s="6">
        <v>43824.229733796295</v>
      </c>
      <c r="F1565" s="3"/>
      <c r="G1565" s="3"/>
      <c r="H1565" s="3"/>
      <c r="I1565" s="3"/>
      <c r="J1565" s="3" t="s">
        <v>7247</v>
      </c>
      <c r="K1565" s="3"/>
      <c r="L1565" s="7" t="s">
        <v>22</v>
      </c>
      <c r="M1565" s="13" t="s">
        <v>7248</v>
      </c>
      <c r="N1565" s="3">
        <v>45</v>
      </c>
      <c r="O1565" s="3">
        <v>1780</v>
      </c>
      <c r="P1565" s="3"/>
      <c r="Q1565" s="15" t="s">
        <v>7249</v>
      </c>
      <c r="R1565" s="7" t="s">
        <v>2113</v>
      </c>
    </row>
    <row r="1566" spans="1:18" ht="82.2">
      <c r="A1566" s="9" t="s">
        <v>7250</v>
      </c>
      <c r="B1566" s="5" t="s">
        <v>16900</v>
      </c>
      <c r="C1566" s="5" t="s">
        <v>2821</v>
      </c>
      <c r="D1566" s="3" t="s">
        <v>7251</v>
      </c>
      <c r="E1566" s="6">
        <v>43824.229710648149</v>
      </c>
      <c r="F1566" s="3"/>
      <c r="G1566" s="3"/>
      <c r="H1566" s="3"/>
      <c r="I1566" s="3"/>
      <c r="J1566" s="3" t="s">
        <v>6629</v>
      </c>
      <c r="K1566" s="3"/>
      <c r="L1566" s="7" t="s">
        <v>36</v>
      </c>
      <c r="M1566" s="13" t="s">
        <v>6630</v>
      </c>
      <c r="N1566" s="3">
        <v>26</v>
      </c>
      <c r="O1566" s="3">
        <v>184</v>
      </c>
      <c r="P1566" s="3" t="s">
        <v>6631</v>
      </c>
      <c r="Q1566" s="15" t="s">
        <v>7252</v>
      </c>
      <c r="R1566" s="7" t="s">
        <v>2099</v>
      </c>
    </row>
    <row r="1567" spans="1:18" ht="82.2">
      <c r="A1567" s="9" t="s">
        <v>7253</v>
      </c>
      <c r="B1567" s="5" t="s">
        <v>16900</v>
      </c>
      <c r="C1567" s="5" t="s">
        <v>2123</v>
      </c>
      <c r="D1567" s="3" t="s">
        <v>7251</v>
      </c>
      <c r="E1567" s="6">
        <v>43824.229710648149</v>
      </c>
      <c r="F1567" s="3"/>
      <c r="G1567" s="3"/>
      <c r="H1567" s="3"/>
      <c r="I1567" s="3"/>
      <c r="J1567" s="3" t="s">
        <v>7254</v>
      </c>
      <c r="K1567" s="3"/>
      <c r="L1567" s="7" t="s">
        <v>36</v>
      </c>
      <c r="M1567" s="13" t="s">
        <v>7255</v>
      </c>
      <c r="N1567" s="3">
        <v>22</v>
      </c>
      <c r="O1567" s="3">
        <v>4</v>
      </c>
      <c r="P1567" s="3"/>
      <c r="Q1567" s="15" t="s">
        <v>7256</v>
      </c>
      <c r="R1567" s="7" t="s">
        <v>2128</v>
      </c>
    </row>
    <row r="1568" spans="1:18" ht="61.8">
      <c r="A1568" s="9" t="s">
        <v>7257</v>
      </c>
      <c r="B1568" s="5" t="s">
        <v>17275</v>
      </c>
      <c r="C1568" s="5" t="s">
        <v>5320</v>
      </c>
      <c r="D1568" s="3" t="s">
        <v>7258</v>
      </c>
      <c r="E1568" s="6">
        <v>43824.229664351849</v>
      </c>
      <c r="F1568" s="3"/>
      <c r="G1568" s="3"/>
      <c r="H1568" s="3"/>
      <c r="I1568" s="3"/>
      <c r="J1568" s="3" t="s">
        <v>6947</v>
      </c>
      <c r="K1568" s="3"/>
      <c r="L1568" s="7" t="s">
        <v>36</v>
      </c>
      <c r="M1568" s="13" t="s">
        <v>6948</v>
      </c>
      <c r="N1568" s="3">
        <v>5</v>
      </c>
      <c r="O1568" s="3">
        <v>173</v>
      </c>
      <c r="P1568" s="3"/>
      <c r="Q1568" s="15" t="s">
        <v>7259</v>
      </c>
      <c r="R1568" s="7" t="s">
        <v>5325</v>
      </c>
    </row>
    <row r="1569" spans="1:18" ht="123">
      <c r="A1569" s="9" t="s">
        <v>7260</v>
      </c>
      <c r="B1569" s="5" t="s">
        <v>16900</v>
      </c>
      <c r="C1569" s="5" t="s">
        <v>2101</v>
      </c>
      <c r="D1569" s="3" t="s">
        <v>7258</v>
      </c>
      <c r="E1569" s="6">
        <v>43824.229664351849</v>
      </c>
      <c r="F1569" s="3"/>
      <c r="G1569" s="3"/>
      <c r="H1569" s="3"/>
      <c r="I1569" s="3"/>
      <c r="J1569" s="3" t="s">
        <v>7131</v>
      </c>
      <c r="K1569" s="3"/>
      <c r="L1569" s="7" t="s">
        <v>36</v>
      </c>
      <c r="M1569" s="13" t="s">
        <v>7132</v>
      </c>
      <c r="N1569" s="3">
        <v>1800</v>
      </c>
      <c r="O1569" s="3">
        <v>393</v>
      </c>
      <c r="P1569" s="3"/>
      <c r="Q1569" s="15" t="s">
        <v>7261</v>
      </c>
      <c r="R1569" s="7" t="s">
        <v>2106</v>
      </c>
    </row>
    <row r="1570" spans="1:18" ht="123">
      <c r="A1570" s="9" t="s">
        <v>7262</v>
      </c>
      <c r="B1570" s="5" t="s">
        <v>16900</v>
      </c>
      <c r="C1570" s="5" t="s">
        <v>2101</v>
      </c>
      <c r="D1570" s="3" t="s">
        <v>7263</v>
      </c>
      <c r="E1570" s="6">
        <v>43824.22960648148</v>
      </c>
      <c r="F1570" s="3"/>
      <c r="G1570" s="3"/>
      <c r="H1570" s="3"/>
      <c r="I1570" s="3"/>
      <c r="J1570" s="3" t="s">
        <v>6518</v>
      </c>
      <c r="K1570" s="3"/>
      <c r="L1570" s="7" t="s">
        <v>36</v>
      </c>
      <c r="M1570" s="13" t="s">
        <v>6519</v>
      </c>
      <c r="N1570" s="3">
        <v>113</v>
      </c>
      <c r="O1570" s="3">
        <v>263</v>
      </c>
      <c r="P1570" s="3"/>
      <c r="Q1570" s="15" t="s">
        <v>7264</v>
      </c>
      <c r="R1570" s="7" t="s">
        <v>2106</v>
      </c>
    </row>
    <row r="1571" spans="1:18" ht="61.8">
      <c r="A1571" s="9" t="s">
        <v>7265</v>
      </c>
      <c r="B1571" s="5" t="s">
        <v>17381</v>
      </c>
      <c r="C1571" s="5" t="s">
        <v>3489</v>
      </c>
      <c r="D1571" s="3" t="s">
        <v>7266</v>
      </c>
      <c r="E1571" s="6">
        <v>43824.22956018518</v>
      </c>
      <c r="F1571" s="3"/>
      <c r="G1571" s="3"/>
      <c r="H1571" s="3"/>
      <c r="I1571" s="3"/>
      <c r="J1571" s="3" t="s">
        <v>6845</v>
      </c>
      <c r="K1571" s="3"/>
      <c r="L1571" s="7" t="s">
        <v>36</v>
      </c>
      <c r="M1571" s="13" t="s">
        <v>6846</v>
      </c>
      <c r="N1571" s="3">
        <v>16</v>
      </c>
      <c r="O1571" s="3">
        <v>345</v>
      </c>
      <c r="P1571" s="3" t="s">
        <v>151</v>
      </c>
      <c r="Q1571" s="15" t="s">
        <v>7267</v>
      </c>
      <c r="R1571" s="7" t="s">
        <v>3494</v>
      </c>
    </row>
    <row r="1572" spans="1:18" ht="61.8">
      <c r="A1572" s="9" t="s">
        <v>7268</v>
      </c>
      <c r="B1572" s="5" t="s">
        <v>17393</v>
      </c>
      <c r="C1572" s="5" t="s">
        <v>7269</v>
      </c>
      <c r="D1572" s="3" t="s">
        <v>7270</v>
      </c>
      <c r="E1572" s="6">
        <v>43824.229548611111</v>
      </c>
      <c r="F1572" s="3"/>
      <c r="G1572" s="3"/>
      <c r="H1572" s="3"/>
      <c r="I1572" s="3"/>
      <c r="J1572" s="3" t="s">
        <v>6947</v>
      </c>
      <c r="K1572" s="3"/>
      <c r="L1572" s="7" t="s">
        <v>36</v>
      </c>
      <c r="M1572" s="13" t="s">
        <v>6948</v>
      </c>
      <c r="N1572" s="3">
        <v>5</v>
      </c>
      <c r="O1572" s="3">
        <v>173</v>
      </c>
      <c r="P1572" s="3"/>
      <c r="Q1572" s="15" t="s">
        <v>7271</v>
      </c>
      <c r="R1572" s="7" t="s">
        <v>7272</v>
      </c>
    </row>
    <row r="1573" spans="1:18" ht="72">
      <c r="A1573" s="9" t="s">
        <v>7273</v>
      </c>
      <c r="B1573" s="5" t="s">
        <v>16936</v>
      </c>
      <c r="C1573" s="5" t="s">
        <v>3410</v>
      </c>
      <c r="D1573" s="3" t="s">
        <v>7274</v>
      </c>
      <c r="E1573" s="6">
        <v>43824.229525462964</v>
      </c>
      <c r="F1573" s="3"/>
      <c r="G1573" s="3"/>
      <c r="H1573" s="3"/>
      <c r="I1573" s="3"/>
      <c r="J1573" s="3" t="s">
        <v>7275</v>
      </c>
      <c r="K1573" s="3"/>
      <c r="L1573" s="7" t="s">
        <v>22</v>
      </c>
      <c r="M1573" s="13" t="s">
        <v>7276</v>
      </c>
      <c r="N1573" s="3">
        <v>9</v>
      </c>
      <c r="O1573" s="3">
        <v>171</v>
      </c>
      <c r="P1573" s="3" t="s">
        <v>7277</v>
      </c>
      <c r="Q1573" s="15" t="s">
        <v>7278</v>
      </c>
      <c r="R1573" s="7" t="s">
        <v>2142</v>
      </c>
    </row>
    <row r="1574" spans="1:18" ht="123">
      <c r="A1574" s="9" t="s">
        <v>7279</v>
      </c>
      <c r="B1574" s="5" t="s">
        <v>16888</v>
      </c>
      <c r="C1574" s="5" t="s">
        <v>2101</v>
      </c>
      <c r="D1574" s="3" t="s">
        <v>7280</v>
      </c>
      <c r="E1574" s="6">
        <v>43824.229490740741</v>
      </c>
      <c r="F1574" s="3"/>
      <c r="G1574" s="3"/>
      <c r="H1574" s="3"/>
      <c r="I1574" s="3"/>
      <c r="J1574" s="3" t="s">
        <v>7281</v>
      </c>
      <c r="K1574" s="3"/>
      <c r="L1574" s="7" t="s">
        <v>36</v>
      </c>
      <c r="M1574" s="13" t="s">
        <v>7282</v>
      </c>
      <c r="N1574" s="3">
        <v>21</v>
      </c>
      <c r="O1574" s="3">
        <v>166</v>
      </c>
      <c r="P1574" s="3"/>
      <c r="Q1574" s="15" t="s">
        <v>7283</v>
      </c>
      <c r="R1574" s="7" t="s">
        <v>2106</v>
      </c>
    </row>
    <row r="1575" spans="1:18" ht="82.2">
      <c r="A1575" s="9" t="s">
        <v>7284</v>
      </c>
      <c r="B1575" s="5" t="s">
        <v>16900</v>
      </c>
      <c r="C1575" s="5" t="s">
        <v>7285</v>
      </c>
      <c r="D1575" s="3" t="s">
        <v>7280</v>
      </c>
      <c r="E1575" s="6">
        <v>43824.229490740741</v>
      </c>
      <c r="F1575" s="3"/>
      <c r="G1575" s="3"/>
      <c r="H1575" s="3"/>
      <c r="I1575" s="3"/>
      <c r="J1575" s="3" t="s">
        <v>7286</v>
      </c>
      <c r="K1575" s="3"/>
      <c r="L1575" s="7" t="s">
        <v>36</v>
      </c>
      <c r="M1575" s="13" t="s">
        <v>7287</v>
      </c>
      <c r="N1575" s="3">
        <v>357</v>
      </c>
      <c r="O1575" s="3">
        <v>47</v>
      </c>
      <c r="P1575" s="3"/>
      <c r="Q1575" s="15" t="s">
        <v>7288</v>
      </c>
      <c r="R1575" s="7" t="s">
        <v>7289</v>
      </c>
    </row>
    <row r="1576" spans="1:18" ht="82.2">
      <c r="A1576" s="9" t="s">
        <v>7290</v>
      </c>
      <c r="B1576" s="5" t="s">
        <v>16900</v>
      </c>
      <c r="C1576" s="5" t="s">
        <v>2094</v>
      </c>
      <c r="D1576" s="3" t="s">
        <v>7280</v>
      </c>
      <c r="E1576" s="6">
        <v>43824.229490740741</v>
      </c>
      <c r="F1576" s="3"/>
      <c r="G1576" s="3"/>
      <c r="H1576" s="3"/>
      <c r="I1576" s="3"/>
      <c r="J1576" s="3" t="s">
        <v>6629</v>
      </c>
      <c r="K1576" s="3"/>
      <c r="L1576" s="7" t="s">
        <v>36</v>
      </c>
      <c r="M1576" s="13" t="s">
        <v>6630</v>
      </c>
      <c r="N1576" s="3">
        <v>26</v>
      </c>
      <c r="O1576" s="3">
        <v>184</v>
      </c>
      <c r="P1576" s="3" t="s">
        <v>6631</v>
      </c>
      <c r="Q1576" s="15" t="s">
        <v>7291</v>
      </c>
      <c r="R1576" s="7" t="s">
        <v>2099</v>
      </c>
    </row>
    <row r="1577" spans="1:18" ht="82.2">
      <c r="A1577" s="9" t="s">
        <v>7292</v>
      </c>
      <c r="B1577" s="5" t="s">
        <v>16900</v>
      </c>
      <c r="C1577" s="5" t="s">
        <v>2123</v>
      </c>
      <c r="D1577" s="3" t="s">
        <v>7293</v>
      </c>
      <c r="E1577" s="6">
        <v>43824.229467592595</v>
      </c>
      <c r="F1577" s="3"/>
      <c r="G1577" s="3"/>
      <c r="H1577" s="3"/>
      <c r="I1577" s="3"/>
      <c r="J1577" s="3" t="s">
        <v>7294</v>
      </c>
      <c r="K1577" s="3"/>
      <c r="L1577" s="7" t="s">
        <v>36</v>
      </c>
      <c r="M1577" s="13" t="s">
        <v>7295</v>
      </c>
      <c r="N1577" s="3">
        <v>403</v>
      </c>
      <c r="O1577" s="3">
        <v>439</v>
      </c>
      <c r="P1577" s="3"/>
      <c r="Q1577" s="15" t="s">
        <v>7296</v>
      </c>
      <c r="R1577" s="7" t="s">
        <v>2128</v>
      </c>
    </row>
    <row r="1578" spans="1:18" ht="123">
      <c r="A1578" s="9" t="s">
        <v>7297</v>
      </c>
      <c r="B1578" s="5" t="s">
        <v>17734</v>
      </c>
      <c r="C1578" s="5" t="s">
        <v>2101</v>
      </c>
      <c r="D1578" s="3" t="s">
        <v>7298</v>
      </c>
      <c r="E1578" s="6">
        <v>43824.229444444441</v>
      </c>
      <c r="F1578" s="3"/>
      <c r="G1578" s="3"/>
      <c r="H1578" s="3"/>
      <c r="I1578" s="3"/>
      <c r="J1578" s="3" t="s">
        <v>7299</v>
      </c>
      <c r="K1578" s="3"/>
      <c r="L1578" s="7" t="s">
        <v>36</v>
      </c>
      <c r="M1578" s="13" t="s">
        <v>7300</v>
      </c>
      <c r="N1578" s="3">
        <v>54</v>
      </c>
      <c r="O1578" s="3">
        <v>297</v>
      </c>
      <c r="P1578" s="3" t="s">
        <v>2995</v>
      </c>
      <c r="Q1578" s="15" t="s">
        <v>7301</v>
      </c>
      <c r="R1578" s="7" t="s">
        <v>2106</v>
      </c>
    </row>
    <row r="1579" spans="1:18" ht="92.4">
      <c r="A1579" s="9" t="s">
        <v>7302</v>
      </c>
      <c r="B1579" s="5" t="s">
        <v>17735</v>
      </c>
      <c r="C1579" s="5" t="s">
        <v>2251</v>
      </c>
      <c r="D1579" s="3" t="s">
        <v>7303</v>
      </c>
      <c r="E1579" s="6">
        <v>43824.229398148149</v>
      </c>
      <c r="F1579" s="3"/>
      <c r="G1579" s="3"/>
      <c r="H1579" s="3"/>
      <c r="I1579" s="3"/>
      <c r="J1579" s="3" t="s">
        <v>7304</v>
      </c>
      <c r="K1579" s="3"/>
      <c r="L1579" s="7" t="s">
        <v>22</v>
      </c>
      <c r="M1579" s="13" t="s">
        <v>7305</v>
      </c>
      <c r="N1579" s="3">
        <v>43</v>
      </c>
      <c r="O1579" s="3">
        <v>276</v>
      </c>
      <c r="P1579" s="3"/>
      <c r="Q1579" s="15" t="s">
        <v>7306</v>
      </c>
      <c r="R1579" s="7" t="s">
        <v>2256</v>
      </c>
    </row>
    <row r="1580" spans="1:18" ht="82.2">
      <c r="A1580" s="9" t="s">
        <v>7307</v>
      </c>
      <c r="B1580" s="5" t="s">
        <v>16900</v>
      </c>
      <c r="C1580" s="5" t="s">
        <v>2094</v>
      </c>
      <c r="D1580" s="3" t="s">
        <v>7308</v>
      </c>
      <c r="E1580" s="6">
        <v>43824.229363425926</v>
      </c>
      <c r="F1580" s="3"/>
      <c r="G1580" s="3"/>
      <c r="H1580" s="3"/>
      <c r="I1580" s="3"/>
      <c r="J1580" s="3" t="s">
        <v>6419</v>
      </c>
      <c r="K1580" s="3"/>
      <c r="L1580" s="7" t="s">
        <v>36</v>
      </c>
      <c r="M1580" s="13" t="s">
        <v>6420</v>
      </c>
      <c r="N1580" s="3">
        <v>214</v>
      </c>
      <c r="O1580" s="3">
        <v>146</v>
      </c>
      <c r="P1580" s="3" t="s">
        <v>1262</v>
      </c>
      <c r="Q1580" s="15" t="s">
        <v>7309</v>
      </c>
      <c r="R1580" s="7" t="s">
        <v>2099</v>
      </c>
    </row>
    <row r="1581" spans="1:18" ht="61.8">
      <c r="A1581" s="9" t="s">
        <v>7310</v>
      </c>
      <c r="B1581" s="5" t="s">
        <v>17736</v>
      </c>
      <c r="C1581" s="5" t="s">
        <v>2108</v>
      </c>
      <c r="D1581" s="3" t="s">
        <v>7311</v>
      </c>
      <c r="E1581" s="6">
        <v>43824.22934027778</v>
      </c>
      <c r="F1581" s="3"/>
      <c r="G1581" s="3"/>
      <c r="H1581" s="3"/>
      <c r="I1581" s="3"/>
      <c r="J1581" s="3" t="s">
        <v>7312</v>
      </c>
      <c r="K1581" s="3"/>
      <c r="L1581" s="7" t="s">
        <v>36</v>
      </c>
      <c r="M1581" s="13" t="s">
        <v>7313</v>
      </c>
      <c r="N1581" s="3">
        <v>74</v>
      </c>
      <c r="O1581" s="3">
        <v>131</v>
      </c>
      <c r="P1581" s="3"/>
      <c r="Q1581" s="15" t="s">
        <v>7314</v>
      </c>
      <c r="R1581" s="7" t="s">
        <v>2113</v>
      </c>
    </row>
    <row r="1582" spans="1:18" ht="61.8">
      <c r="A1582" s="9" t="s">
        <v>7315</v>
      </c>
      <c r="B1582" s="5" t="s">
        <v>17736</v>
      </c>
      <c r="C1582" s="5" t="s">
        <v>2094</v>
      </c>
      <c r="D1582" s="3" t="s">
        <v>7316</v>
      </c>
      <c r="E1582" s="6">
        <v>43824.229328703703</v>
      </c>
      <c r="F1582" s="3"/>
      <c r="G1582" s="3"/>
      <c r="H1582" s="3"/>
      <c r="I1582" s="3"/>
      <c r="J1582" s="3" t="s">
        <v>7317</v>
      </c>
      <c r="K1582" s="3"/>
      <c r="L1582" s="7" t="s">
        <v>36</v>
      </c>
      <c r="M1582" s="13" t="s">
        <v>7318</v>
      </c>
      <c r="N1582" s="3">
        <v>2</v>
      </c>
      <c r="O1582" s="3">
        <v>279</v>
      </c>
      <c r="P1582" s="3"/>
      <c r="Q1582" s="15" t="s">
        <v>7319</v>
      </c>
      <c r="R1582" s="7" t="s">
        <v>2099</v>
      </c>
    </row>
    <row r="1583" spans="1:18" ht="102.6">
      <c r="A1583" s="9" t="s">
        <v>7320</v>
      </c>
      <c r="B1583" s="5" t="s">
        <v>17657</v>
      </c>
      <c r="C1583" s="5" t="s">
        <v>2170</v>
      </c>
      <c r="D1583" s="3" t="s">
        <v>7316</v>
      </c>
      <c r="E1583" s="6">
        <v>43824.229328703703</v>
      </c>
      <c r="F1583" s="3"/>
      <c r="G1583" s="3"/>
      <c r="H1583" s="3"/>
      <c r="I1583" s="3"/>
      <c r="J1583" s="3" t="s">
        <v>7321</v>
      </c>
      <c r="K1583" s="3"/>
      <c r="L1583" s="7" t="s">
        <v>36</v>
      </c>
      <c r="M1583" s="13" t="s">
        <v>7322</v>
      </c>
      <c r="N1583" s="3">
        <v>271</v>
      </c>
      <c r="O1583" s="3">
        <v>507</v>
      </c>
      <c r="P1583" s="3" t="s">
        <v>7323</v>
      </c>
      <c r="Q1583" s="15" t="s">
        <v>7324</v>
      </c>
      <c r="R1583" s="7" t="s">
        <v>2176</v>
      </c>
    </row>
    <row r="1584" spans="1:18" ht="82.2">
      <c r="A1584" s="9" t="s">
        <v>7325</v>
      </c>
      <c r="B1584" s="5" t="s">
        <v>16900</v>
      </c>
      <c r="C1584" s="5" t="s">
        <v>2094</v>
      </c>
      <c r="D1584" s="3" t="s">
        <v>7326</v>
      </c>
      <c r="E1584" s="6">
        <v>43824.229259259257</v>
      </c>
      <c r="F1584" s="3"/>
      <c r="G1584" s="3"/>
      <c r="H1584" s="3"/>
      <c r="I1584" s="3"/>
      <c r="J1584" s="3" t="s">
        <v>7327</v>
      </c>
      <c r="K1584" s="3"/>
      <c r="L1584" s="7" t="s">
        <v>36</v>
      </c>
      <c r="M1584" s="13" t="s">
        <v>7328</v>
      </c>
      <c r="N1584" s="3">
        <v>5751</v>
      </c>
      <c r="O1584" s="3">
        <v>53</v>
      </c>
      <c r="P1584" s="3" t="s">
        <v>7329</v>
      </c>
      <c r="Q1584" s="15" t="s">
        <v>7330</v>
      </c>
      <c r="R1584" s="7" t="s">
        <v>2099</v>
      </c>
    </row>
    <row r="1585" spans="1:18" ht="123">
      <c r="A1585" s="9" t="s">
        <v>7331</v>
      </c>
      <c r="B1585" s="5" t="s">
        <v>17434</v>
      </c>
      <c r="C1585" s="5" t="s">
        <v>7332</v>
      </c>
      <c r="D1585" s="3" t="s">
        <v>7333</v>
      </c>
      <c r="E1585" s="6">
        <v>43824.229247685187</v>
      </c>
      <c r="F1585" s="3"/>
      <c r="G1585" s="3"/>
      <c r="H1585" s="3"/>
      <c r="I1585" s="3"/>
      <c r="J1585" s="3" t="s">
        <v>7334</v>
      </c>
      <c r="K1585" s="3"/>
      <c r="L1585" s="7" t="s">
        <v>22</v>
      </c>
      <c r="M1585" s="13" t="s">
        <v>7335</v>
      </c>
      <c r="N1585" s="3">
        <v>207</v>
      </c>
      <c r="O1585" s="3">
        <v>68</v>
      </c>
      <c r="P1585" s="3" t="s">
        <v>81</v>
      </c>
      <c r="Q1585" s="15" t="s">
        <v>7336</v>
      </c>
      <c r="R1585" s="7" t="s">
        <v>7337</v>
      </c>
    </row>
    <row r="1586" spans="1:18" ht="82.2">
      <c r="A1586" s="9" t="s">
        <v>7338</v>
      </c>
      <c r="B1586" s="5" t="s">
        <v>16900</v>
      </c>
      <c r="C1586" s="5" t="s">
        <v>3536</v>
      </c>
      <c r="D1586" s="3" t="s">
        <v>7333</v>
      </c>
      <c r="E1586" s="6">
        <v>43824.229247685187</v>
      </c>
      <c r="F1586" s="3"/>
      <c r="G1586" s="3"/>
      <c r="H1586" s="3"/>
      <c r="I1586" s="3"/>
      <c r="J1586" s="3" t="s">
        <v>7339</v>
      </c>
      <c r="K1586" s="3"/>
      <c r="L1586" s="7" t="s">
        <v>22</v>
      </c>
      <c r="M1586" s="13" t="s">
        <v>7340</v>
      </c>
      <c r="N1586" s="3">
        <v>827</v>
      </c>
      <c r="O1586" s="3">
        <v>1369</v>
      </c>
      <c r="P1586" s="3" t="s">
        <v>7341</v>
      </c>
      <c r="Q1586" s="15" t="s">
        <v>7342</v>
      </c>
      <c r="R1586" s="7" t="s">
        <v>3538</v>
      </c>
    </row>
    <row r="1587" spans="1:18" ht="41.4">
      <c r="A1587" s="9" t="s">
        <v>7343</v>
      </c>
      <c r="B1587" s="5" t="s">
        <v>17737</v>
      </c>
      <c r="C1587" s="5" t="s">
        <v>2391</v>
      </c>
      <c r="D1587" s="3" t="s">
        <v>7344</v>
      </c>
      <c r="E1587" s="6">
        <v>43824.229224537034</v>
      </c>
      <c r="F1587" s="3"/>
      <c r="G1587" s="3"/>
      <c r="H1587" s="3"/>
      <c r="I1587" s="3"/>
      <c r="J1587" s="3" t="s">
        <v>7183</v>
      </c>
      <c r="K1587" s="3"/>
      <c r="L1587" s="7" t="s">
        <v>36</v>
      </c>
      <c r="M1587" s="13" t="s">
        <v>7184</v>
      </c>
      <c r="N1587" s="3">
        <v>57</v>
      </c>
      <c r="O1587" s="3">
        <v>1212</v>
      </c>
      <c r="P1587" s="3"/>
      <c r="Q1587" s="15" t="s">
        <v>7345</v>
      </c>
      <c r="R1587" s="7" t="s">
        <v>2394</v>
      </c>
    </row>
    <row r="1588" spans="1:18" ht="61.8">
      <c r="A1588" s="9" t="s">
        <v>7346</v>
      </c>
      <c r="B1588" s="5" t="s">
        <v>17738</v>
      </c>
      <c r="C1588" s="5" t="s">
        <v>2170</v>
      </c>
      <c r="D1588" s="3" t="s">
        <v>7347</v>
      </c>
      <c r="E1588" s="6">
        <v>43824.229212962964</v>
      </c>
      <c r="F1588" s="3"/>
      <c r="G1588" s="3"/>
      <c r="H1588" s="3"/>
      <c r="I1588" s="3"/>
      <c r="J1588" s="3" t="s">
        <v>7348</v>
      </c>
      <c r="K1588" s="3"/>
      <c r="L1588" s="7" t="s">
        <v>36</v>
      </c>
      <c r="M1588" s="13" t="s">
        <v>7349</v>
      </c>
      <c r="N1588" s="3">
        <v>33</v>
      </c>
      <c r="O1588" s="3">
        <v>195</v>
      </c>
      <c r="P1588" s="3" t="s">
        <v>7350</v>
      </c>
      <c r="Q1588" s="15" t="s">
        <v>7351</v>
      </c>
      <c r="R1588" s="7" t="s">
        <v>2176</v>
      </c>
    </row>
    <row r="1589" spans="1:18" ht="51.6">
      <c r="A1589" s="9" t="s">
        <v>7352</v>
      </c>
      <c r="B1589" s="5" t="s">
        <v>17739</v>
      </c>
      <c r="C1589" s="5" t="s">
        <v>2391</v>
      </c>
      <c r="D1589" s="3" t="s">
        <v>7353</v>
      </c>
      <c r="E1589" s="6">
        <v>43824.229189814811</v>
      </c>
      <c r="F1589" s="3"/>
      <c r="G1589" s="3"/>
      <c r="H1589" s="3"/>
      <c r="I1589" s="3"/>
      <c r="J1589" s="3" t="s">
        <v>6947</v>
      </c>
      <c r="K1589" s="3"/>
      <c r="L1589" s="7" t="s">
        <v>36</v>
      </c>
      <c r="M1589" s="13" t="s">
        <v>6948</v>
      </c>
      <c r="N1589" s="3">
        <v>5</v>
      </c>
      <c r="O1589" s="3">
        <v>173</v>
      </c>
      <c r="P1589" s="3"/>
      <c r="Q1589" s="15" t="s">
        <v>7354</v>
      </c>
      <c r="R1589" s="7" t="s">
        <v>2394</v>
      </c>
    </row>
    <row r="1590" spans="1:18" ht="82.2">
      <c r="A1590" s="9" t="s">
        <v>7355</v>
      </c>
      <c r="B1590" s="5" t="s">
        <v>16900</v>
      </c>
      <c r="C1590" s="5" t="s">
        <v>2170</v>
      </c>
      <c r="D1590" s="3" t="s">
        <v>7356</v>
      </c>
      <c r="E1590" s="6">
        <v>43824.229143518518</v>
      </c>
      <c r="F1590" s="3"/>
      <c r="G1590" s="3"/>
      <c r="H1590" s="3"/>
      <c r="I1590" s="3"/>
      <c r="J1590" s="3" t="s">
        <v>7357</v>
      </c>
      <c r="K1590" s="3"/>
      <c r="L1590" s="7" t="s">
        <v>36</v>
      </c>
      <c r="M1590" s="13" t="s">
        <v>7358</v>
      </c>
      <c r="N1590" s="3">
        <v>390</v>
      </c>
      <c r="O1590" s="3">
        <v>298</v>
      </c>
      <c r="P1590" s="3"/>
      <c r="Q1590" s="15" t="s">
        <v>7359</v>
      </c>
      <c r="R1590" s="7" t="s">
        <v>2176</v>
      </c>
    </row>
    <row r="1591" spans="1:18" ht="41.4">
      <c r="A1591" s="9" t="s">
        <v>7360</v>
      </c>
      <c r="B1591" s="5" t="s">
        <v>17740</v>
      </c>
      <c r="C1591" s="5" t="s">
        <v>7361</v>
      </c>
      <c r="D1591" s="3" t="s">
        <v>7362</v>
      </c>
      <c r="E1591" s="6">
        <v>43824.229131944448</v>
      </c>
      <c r="F1591" s="3"/>
      <c r="G1591" s="3"/>
      <c r="H1591" s="3"/>
      <c r="I1591" s="3"/>
      <c r="J1591" s="3" t="s">
        <v>7363</v>
      </c>
      <c r="K1591" s="3"/>
      <c r="L1591" s="7" t="s">
        <v>36</v>
      </c>
      <c r="M1591" s="13" t="s">
        <v>7364</v>
      </c>
      <c r="N1591" s="3">
        <v>71</v>
      </c>
      <c r="O1591" s="3">
        <v>190</v>
      </c>
      <c r="P1591" s="3" t="s">
        <v>7365</v>
      </c>
      <c r="Q1591" s="15" t="s">
        <v>7366</v>
      </c>
      <c r="R1591" s="7" t="s">
        <v>7367</v>
      </c>
    </row>
    <row r="1592" spans="1:18" ht="51.6">
      <c r="A1592" s="9" t="s">
        <v>7368</v>
      </c>
      <c r="B1592" s="5" t="s">
        <v>17149</v>
      </c>
      <c r="C1592" s="5" t="s">
        <v>7369</v>
      </c>
      <c r="D1592" s="3" t="s">
        <v>7370</v>
      </c>
      <c r="E1592" s="6">
        <v>43824.229120370372</v>
      </c>
      <c r="F1592" s="3"/>
      <c r="G1592" s="3"/>
      <c r="H1592" s="3"/>
      <c r="I1592" s="3"/>
      <c r="J1592" s="3" t="s">
        <v>4997</v>
      </c>
      <c r="K1592" s="3"/>
      <c r="L1592" s="7" t="s">
        <v>22</v>
      </c>
      <c r="M1592" s="13" t="s">
        <v>4998</v>
      </c>
      <c r="N1592" s="3">
        <v>23</v>
      </c>
      <c r="O1592" s="3">
        <v>82</v>
      </c>
      <c r="P1592" s="3"/>
      <c r="Q1592" s="15" t="s">
        <v>7371</v>
      </c>
      <c r="R1592" s="7" t="s">
        <v>7372</v>
      </c>
    </row>
    <row r="1593" spans="1:18" ht="82.2">
      <c r="A1593" s="9" t="s">
        <v>7373</v>
      </c>
      <c r="B1593" s="5" t="s">
        <v>16900</v>
      </c>
      <c r="C1593" s="5" t="s">
        <v>2217</v>
      </c>
      <c r="D1593" s="3" t="s">
        <v>7370</v>
      </c>
      <c r="E1593" s="6">
        <v>43824.229120370372</v>
      </c>
      <c r="F1593" s="3"/>
      <c r="G1593" s="3"/>
      <c r="H1593" s="3"/>
      <c r="I1593" s="3"/>
      <c r="J1593" s="3" t="s">
        <v>7374</v>
      </c>
      <c r="K1593" s="3"/>
      <c r="L1593" s="7" t="s">
        <v>36</v>
      </c>
      <c r="M1593" s="13" t="s">
        <v>7375</v>
      </c>
      <c r="N1593" s="3">
        <v>36</v>
      </c>
      <c r="O1593" s="3">
        <v>164</v>
      </c>
      <c r="P1593" s="3"/>
      <c r="Q1593" s="15" t="s">
        <v>7376</v>
      </c>
      <c r="R1593" s="7" t="s">
        <v>2222</v>
      </c>
    </row>
    <row r="1594" spans="1:18" ht="72">
      <c r="A1594" s="9" t="s">
        <v>7377</v>
      </c>
      <c r="B1594" s="5" t="s">
        <v>17283</v>
      </c>
      <c r="C1594" s="5" t="s">
        <v>7378</v>
      </c>
      <c r="D1594" s="3" t="s">
        <v>7370</v>
      </c>
      <c r="E1594" s="6">
        <v>43824.229120370372</v>
      </c>
      <c r="F1594" s="3"/>
      <c r="G1594" s="3"/>
      <c r="H1594" s="3"/>
      <c r="I1594" s="3"/>
      <c r="J1594" s="3" t="s">
        <v>7379</v>
      </c>
      <c r="K1594" s="3"/>
      <c r="L1594" s="7" t="s">
        <v>22</v>
      </c>
      <c r="M1594" s="13" t="s">
        <v>7380</v>
      </c>
      <c r="N1594" s="3">
        <v>169</v>
      </c>
      <c r="O1594" s="3">
        <v>210</v>
      </c>
      <c r="P1594" s="3" t="s">
        <v>7381</v>
      </c>
      <c r="Q1594" s="15" t="s">
        <v>7382</v>
      </c>
      <c r="R1594" s="7" t="s">
        <v>7383</v>
      </c>
    </row>
    <row r="1595" spans="1:18" ht="51.6">
      <c r="A1595" s="9" t="s">
        <v>7384</v>
      </c>
      <c r="B1595" s="5" t="s">
        <v>17670</v>
      </c>
      <c r="C1595" s="5" t="s">
        <v>2792</v>
      </c>
      <c r="D1595" s="3" t="s">
        <v>7385</v>
      </c>
      <c r="E1595" s="6">
        <v>43824.229108796295</v>
      </c>
      <c r="F1595" s="3"/>
      <c r="G1595" s="3"/>
      <c r="H1595" s="3"/>
      <c r="I1595" s="3"/>
      <c r="J1595" s="3" t="s">
        <v>7386</v>
      </c>
      <c r="K1595" s="3"/>
      <c r="L1595" s="7" t="s">
        <v>36</v>
      </c>
      <c r="M1595" s="13" t="s">
        <v>7387</v>
      </c>
      <c r="N1595" s="3">
        <v>21</v>
      </c>
      <c r="O1595" s="3">
        <v>116</v>
      </c>
      <c r="P1595" s="3" t="s">
        <v>151</v>
      </c>
      <c r="Q1595" s="15" t="s">
        <v>7388</v>
      </c>
      <c r="R1595" s="7" t="s">
        <v>2795</v>
      </c>
    </row>
    <row r="1596" spans="1:18" ht="123">
      <c r="A1596" s="9" t="s">
        <v>7389</v>
      </c>
      <c r="B1596" s="5" t="s">
        <v>17741</v>
      </c>
      <c r="C1596" s="5" t="s">
        <v>2101</v>
      </c>
      <c r="D1596" s="3" t="s">
        <v>7390</v>
      </c>
      <c r="E1596" s="6">
        <v>43824.229097222225</v>
      </c>
      <c r="F1596" s="3"/>
      <c r="G1596" s="3"/>
      <c r="H1596" s="3"/>
      <c r="I1596" s="3"/>
      <c r="J1596" s="3" t="s">
        <v>7391</v>
      </c>
      <c r="K1596" s="3"/>
      <c r="L1596" s="7" t="s">
        <v>36</v>
      </c>
      <c r="M1596" s="13" t="s">
        <v>7392</v>
      </c>
      <c r="N1596" s="3">
        <v>775</v>
      </c>
      <c r="O1596" s="3">
        <v>76</v>
      </c>
      <c r="P1596" s="3" t="s">
        <v>81</v>
      </c>
      <c r="Q1596" s="15" t="s">
        <v>7393</v>
      </c>
      <c r="R1596" s="7" t="s">
        <v>2106</v>
      </c>
    </row>
    <row r="1597" spans="1:18" ht="123">
      <c r="A1597" s="9" t="s">
        <v>7394</v>
      </c>
      <c r="B1597" s="5" t="s">
        <v>17742</v>
      </c>
      <c r="C1597" s="5" t="s">
        <v>2101</v>
      </c>
      <c r="D1597" s="3" t="s">
        <v>7395</v>
      </c>
      <c r="E1597" s="6">
        <v>43824.229085648149</v>
      </c>
      <c r="F1597" s="3"/>
      <c r="G1597" s="3"/>
      <c r="H1597" s="3"/>
      <c r="I1597" s="3"/>
      <c r="J1597" s="3" t="s">
        <v>7396</v>
      </c>
      <c r="K1597" s="3"/>
      <c r="L1597" s="7" t="s">
        <v>22</v>
      </c>
      <c r="M1597" s="13" t="s">
        <v>7397</v>
      </c>
      <c r="N1597" s="3">
        <v>244</v>
      </c>
      <c r="O1597" s="3">
        <v>444</v>
      </c>
      <c r="P1597" s="3" t="s">
        <v>7398</v>
      </c>
      <c r="Q1597" s="15" t="s">
        <v>7399</v>
      </c>
      <c r="R1597" s="7" t="s">
        <v>2106</v>
      </c>
    </row>
    <row r="1598" spans="1:18" ht="41.4">
      <c r="A1598" s="9" t="s">
        <v>7400</v>
      </c>
      <c r="B1598" s="5" t="s">
        <v>17743</v>
      </c>
      <c r="C1598" s="5" t="s">
        <v>2115</v>
      </c>
      <c r="D1598" s="3" t="s">
        <v>7401</v>
      </c>
      <c r="E1598" s="6">
        <v>43824.229062500002</v>
      </c>
      <c r="F1598" s="3"/>
      <c r="G1598" s="3"/>
      <c r="H1598" s="3"/>
      <c r="I1598" s="3"/>
      <c r="J1598" s="3" t="s">
        <v>7402</v>
      </c>
      <c r="K1598" s="3"/>
      <c r="L1598" s="7" t="s">
        <v>22</v>
      </c>
      <c r="M1598" s="13" t="s">
        <v>7403</v>
      </c>
      <c r="N1598" s="3">
        <v>526</v>
      </c>
      <c r="O1598" s="3">
        <v>215</v>
      </c>
      <c r="P1598" s="3"/>
      <c r="Q1598" s="15" t="s">
        <v>7404</v>
      </c>
      <c r="R1598" s="7" t="s">
        <v>2121</v>
      </c>
    </row>
    <row r="1599" spans="1:18" ht="82.2">
      <c r="A1599" s="9" t="s">
        <v>7405</v>
      </c>
      <c r="B1599" s="5" t="s">
        <v>16900</v>
      </c>
      <c r="C1599" s="5" t="s">
        <v>3784</v>
      </c>
      <c r="D1599" s="3" t="s">
        <v>7406</v>
      </c>
      <c r="E1599" s="6">
        <v>43824.229050925926</v>
      </c>
      <c r="F1599" s="3"/>
      <c r="G1599" s="3"/>
      <c r="H1599" s="3"/>
      <c r="I1599" s="3"/>
      <c r="J1599" s="3" t="s">
        <v>7407</v>
      </c>
      <c r="K1599" s="3"/>
      <c r="L1599" s="7" t="s">
        <v>36</v>
      </c>
      <c r="M1599" s="13" t="s">
        <v>7408</v>
      </c>
      <c r="N1599" s="3">
        <v>200</v>
      </c>
      <c r="O1599" s="3">
        <v>1227</v>
      </c>
      <c r="P1599" s="3"/>
      <c r="Q1599" s="15" t="s">
        <v>7409</v>
      </c>
      <c r="R1599" s="7" t="s">
        <v>3789</v>
      </c>
    </row>
    <row r="1600" spans="1:18" ht="51.6">
      <c r="A1600" s="9" t="s">
        <v>7410</v>
      </c>
      <c r="B1600" s="5" t="s">
        <v>17744</v>
      </c>
      <c r="C1600" s="5" t="s">
        <v>3013</v>
      </c>
      <c r="D1600" s="3" t="s">
        <v>7411</v>
      </c>
      <c r="E1600" s="6">
        <v>43824.229039351849</v>
      </c>
      <c r="F1600" s="3"/>
      <c r="G1600" s="3"/>
      <c r="H1600" s="3"/>
      <c r="I1600" s="3"/>
      <c r="J1600" s="3" t="s">
        <v>6629</v>
      </c>
      <c r="K1600" s="3"/>
      <c r="L1600" s="7" t="s">
        <v>36</v>
      </c>
      <c r="M1600" s="13" t="s">
        <v>6630</v>
      </c>
      <c r="N1600" s="3">
        <v>26</v>
      </c>
      <c r="O1600" s="3">
        <v>184</v>
      </c>
      <c r="P1600" s="3" t="s">
        <v>6631</v>
      </c>
      <c r="Q1600" s="15" t="s">
        <v>7412</v>
      </c>
      <c r="R1600" s="7" t="s">
        <v>3018</v>
      </c>
    </row>
    <row r="1601" spans="1:18" ht="61.8">
      <c r="A1601" s="9" t="s">
        <v>7413</v>
      </c>
      <c r="B1601" s="5" t="s">
        <v>16888</v>
      </c>
      <c r="C1601" s="5" t="s">
        <v>2239</v>
      </c>
      <c r="D1601" s="3" t="s">
        <v>7414</v>
      </c>
      <c r="E1601" s="6">
        <v>43824.229016203702</v>
      </c>
      <c r="F1601" s="3"/>
      <c r="G1601" s="3"/>
      <c r="H1601" s="3"/>
      <c r="I1601" s="3"/>
      <c r="J1601" s="3" t="s">
        <v>7415</v>
      </c>
      <c r="K1601" s="3"/>
      <c r="L1601" s="7" t="s">
        <v>22</v>
      </c>
      <c r="M1601" s="13" t="s">
        <v>7416</v>
      </c>
      <c r="N1601" s="3">
        <v>1880</v>
      </c>
      <c r="O1601" s="3">
        <v>183</v>
      </c>
      <c r="P1601" s="3" t="s">
        <v>7417</v>
      </c>
      <c r="Q1601" s="15" t="s">
        <v>7418</v>
      </c>
      <c r="R1601" s="7" t="s">
        <v>2241</v>
      </c>
    </row>
    <row r="1602" spans="1:18" ht="51.6">
      <c r="A1602" s="9" t="s">
        <v>7419</v>
      </c>
      <c r="B1602" s="5" t="s">
        <v>17745</v>
      </c>
      <c r="C1602" s="5" t="s">
        <v>2217</v>
      </c>
      <c r="D1602" s="3" t="s">
        <v>7420</v>
      </c>
      <c r="E1602" s="6">
        <v>43824.228981481487</v>
      </c>
      <c r="F1602" s="3"/>
      <c r="G1602" s="3"/>
      <c r="H1602" s="3"/>
      <c r="I1602" s="3"/>
      <c r="J1602" s="3" t="s">
        <v>6658</v>
      </c>
      <c r="K1602" s="3"/>
      <c r="L1602" s="7" t="s">
        <v>36</v>
      </c>
      <c r="M1602" s="13" t="s">
        <v>6659</v>
      </c>
      <c r="N1602" s="3">
        <v>664</v>
      </c>
      <c r="O1602" s="3">
        <v>427</v>
      </c>
      <c r="P1602" s="3" t="s">
        <v>6660</v>
      </c>
      <c r="Q1602" s="15" t="s">
        <v>7421</v>
      </c>
      <c r="R1602" s="7" t="s">
        <v>2222</v>
      </c>
    </row>
    <row r="1603" spans="1:18" ht="82.2">
      <c r="A1603" s="9" t="s">
        <v>7422</v>
      </c>
      <c r="B1603" s="5" t="s">
        <v>16900</v>
      </c>
      <c r="C1603" s="5" t="s">
        <v>3083</v>
      </c>
      <c r="D1603" s="3" t="s">
        <v>7423</v>
      </c>
      <c r="E1603" s="6">
        <v>43824.228969907403</v>
      </c>
      <c r="F1603" s="3"/>
      <c r="G1603" s="3"/>
      <c r="H1603" s="3"/>
      <c r="I1603" s="3"/>
      <c r="J1603" s="3" t="s">
        <v>7424</v>
      </c>
      <c r="K1603" s="3"/>
      <c r="L1603" s="7" t="s">
        <v>36</v>
      </c>
      <c r="M1603" s="13" t="s">
        <v>7425</v>
      </c>
      <c r="N1603" s="3">
        <v>748</v>
      </c>
      <c r="O1603" s="3">
        <v>83</v>
      </c>
      <c r="P1603" s="3" t="s">
        <v>7426</v>
      </c>
      <c r="Q1603" s="15" t="s">
        <v>7427</v>
      </c>
      <c r="R1603" s="7" t="s">
        <v>3086</v>
      </c>
    </row>
    <row r="1604" spans="1:18" ht="72">
      <c r="A1604" s="9" t="s">
        <v>7428</v>
      </c>
      <c r="B1604" s="5" t="s">
        <v>16936</v>
      </c>
      <c r="C1604" s="5" t="s">
        <v>6212</v>
      </c>
      <c r="D1604" s="3" t="s">
        <v>7429</v>
      </c>
      <c r="E1604" s="6">
        <v>43824.228946759264</v>
      </c>
      <c r="F1604" s="3"/>
      <c r="G1604" s="3"/>
      <c r="H1604" s="3"/>
      <c r="I1604" s="3"/>
      <c r="J1604" s="3" t="s">
        <v>6229</v>
      </c>
      <c r="K1604" s="3"/>
      <c r="L1604" s="7" t="s">
        <v>22</v>
      </c>
      <c r="M1604" s="13" t="s">
        <v>6230</v>
      </c>
      <c r="N1604" s="3">
        <v>309</v>
      </c>
      <c r="O1604" s="3">
        <v>262</v>
      </c>
      <c r="P1604" s="3" t="s">
        <v>6231</v>
      </c>
      <c r="Q1604" s="15" t="s">
        <v>7430</v>
      </c>
      <c r="R1604" s="7" t="s">
        <v>6217</v>
      </c>
    </row>
    <row r="1605" spans="1:18" ht="61.8">
      <c r="A1605" s="9" t="s">
        <v>7431</v>
      </c>
      <c r="B1605" s="5" t="s">
        <v>16888</v>
      </c>
      <c r="C1605" s="5" t="s">
        <v>2108</v>
      </c>
      <c r="D1605" s="3" t="s">
        <v>7429</v>
      </c>
      <c r="E1605" s="6">
        <v>43824.228946759264</v>
      </c>
      <c r="F1605" s="3"/>
      <c r="G1605" s="3"/>
      <c r="H1605" s="3"/>
      <c r="I1605" s="3"/>
      <c r="J1605" s="3" t="s">
        <v>7432</v>
      </c>
      <c r="K1605" s="3"/>
      <c r="L1605" s="7" t="s">
        <v>36</v>
      </c>
      <c r="M1605" s="13" t="s">
        <v>7433</v>
      </c>
      <c r="N1605" s="3">
        <v>23</v>
      </c>
      <c r="O1605" s="3">
        <v>1234</v>
      </c>
      <c r="P1605" s="3"/>
      <c r="Q1605" s="15" t="s">
        <v>7434</v>
      </c>
      <c r="R1605" s="7" t="s">
        <v>2113</v>
      </c>
    </row>
    <row r="1606" spans="1:18" ht="51.6">
      <c r="A1606" s="9" t="s">
        <v>7435</v>
      </c>
      <c r="B1606" s="5" t="s">
        <v>15872</v>
      </c>
      <c r="C1606" s="5" t="s">
        <v>2108</v>
      </c>
      <c r="D1606" s="3" t="s">
        <v>7436</v>
      </c>
      <c r="E1606" s="6">
        <v>43824.228912037041</v>
      </c>
      <c r="F1606" s="3"/>
      <c r="G1606" s="3"/>
      <c r="H1606" s="3"/>
      <c r="I1606" s="3"/>
      <c r="J1606" s="3" t="s">
        <v>7437</v>
      </c>
      <c r="K1606" s="3"/>
      <c r="L1606" s="7" t="s">
        <v>36</v>
      </c>
      <c r="M1606" s="13" t="s">
        <v>7438</v>
      </c>
      <c r="N1606" s="3">
        <v>95</v>
      </c>
      <c r="O1606" s="3">
        <v>97</v>
      </c>
      <c r="P1606" s="3" t="s">
        <v>7439</v>
      </c>
      <c r="Q1606" s="15" t="s">
        <v>7440</v>
      </c>
      <c r="R1606" s="7" t="s">
        <v>2113</v>
      </c>
    </row>
    <row r="1607" spans="1:18" ht="92.4">
      <c r="A1607" s="9" t="s">
        <v>7441</v>
      </c>
      <c r="B1607" s="5" t="s">
        <v>17259</v>
      </c>
      <c r="C1607" s="5" t="s">
        <v>2251</v>
      </c>
      <c r="D1607" s="3" t="s">
        <v>7442</v>
      </c>
      <c r="E1607" s="6">
        <v>43824.228888888887</v>
      </c>
      <c r="F1607" s="3"/>
      <c r="G1607" s="3"/>
      <c r="H1607" s="3"/>
      <c r="I1607" s="3"/>
      <c r="J1607" s="3" t="s">
        <v>6629</v>
      </c>
      <c r="K1607" s="3"/>
      <c r="L1607" s="7" t="s">
        <v>36</v>
      </c>
      <c r="M1607" s="13" t="s">
        <v>6630</v>
      </c>
      <c r="N1607" s="3">
        <v>26</v>
      </c>
      <c r="O1607" s="3">
        <v>184</v>
      </c>
      <c r="P1607" s="3" t="s">
        <v>6631</v>
      </c>
      <c r="Q1607" s="15" t="s">
        <v>7443</v>
      </c>
      <c r="R1607" s="7" t="s">
        <v>2256</v>
      </c>
    </row>
    <row r="1608" spans="1:18" ht="72">
      <c r="A1608" s="9" t="s">
        <v>7444</v>
      </c>
      <c r="B1608" s="5" t="s">
        <v>17087</v>
      </c>
      <c r="C1608" s="5" t="s">
        <v>7445</v>
      </c>
      <c r="D1608" s="3" t="s">
        <v>7446</v>
      </c>
      <c r="E1608" s="6">
        <v>43824.228854166664</v>
      </c>
      <c r="F1608" s="3"/>
      <c r="G1608" s="3"/>
      <c r="H1608" s="3"/>
      <c r="I1608" s="3"/>
      <c r="J1608" s="3" t="s">
        <v>7447</v>
      </c>
      <c r="K1608" s="3"/>
      <c r="L1608" s="7" t="s">
        <v>36</v>
      </c>
      <c r="M1608" s="13" t="s">
        <v>7448</v>
      </c>
      <c r="N1608" s="3">
        <v>54</v>
      </c>
      <c r="O1608" s="3">
        <v>403</v>
      </c>
      <c r="P1608" s="3"/>
      <c r="Q1608" s="15" t="s">
        <v>7449</v>
      </c>
      <c r="R1608" s="7" t="s">
        <v>7450</v>
      </c>
    </row>
    <row r="1609" spans="1:18" ht="61.8">
      <c r="A1609" s="9" t="s">
        <v>7451</v>
      </c>
      <c r="B1609" s="5" t="s">
        <v>16888</v>
      </c>
      <c r="C1609" s="5" t="s">
        <v>7452</v>
      </c>
      <c r="D1609" s="3" t="s">
        <v>7453</v>
      </c>
      <c r="E1609" s="6">
        <v>43824.228831018518</v>
      </c>
      <c r="F1609" s="3"/>
      <c r="G1609" s="3"/>
      <c r="H1609" s="3"/>
      <c r="I1609" s="3"/>
      <c r="J1609" s="3" t="s">
        <v>7454</v>
      </c>
      <c r="K1609" s="3"/>
      <c r="L1609" s="7" t="s">
        <v>36</v>
      </c>
      <c r="M1609" s="13" t="s">
        <v>7455</v>
      </c>
      <c r="N1609" s="3">
        <v>523</v>
      </c>
      <c r="O1609" s="3">
        <v>466</v>
      </c>
      <c r="P1609" s="3"/>
      <c r="Q1609" s="15" t="s">
        <v>7456</v>
      </c>
      <c r="R1609" s="7" t="s">
        <v>7457</v>
      </c>
    </row>
    <row r="1610" spans="1:18" ht="72">
      <c r="A1610" s="9" t="s">
        <v>7458</v>
      </c>
      <c r="B1610" s="5" t="s">
        <v>17456</v>
      </c>
      <c r="C1610" s="5" t="s">
        <v>5762</v>
      </c>
      <c r="D1610" s="3" t="s">
        <v>7459</v>
      </c>
      <c r="E1610" s="6">
        <v>43824.228715277779</v>
      </c>
      <c r="F1610" s="3"/>
      <c r="G1610" s="3"/>
      <c r="H1610" s="3"/>
      <c r="I1610" s="3"/>
      <c r="J1610" s="3" t="s">
        <v>7460</v>
      </c>
      <c r="K1610" s="3"/>
      <c r="L1610" s="7" t="s">
        <v>22</v>
      </c>
      <c r="M1610" s="13" t="s">
        <v>7461</v>
      </c>
      <c r="N1610" s="3">
        <v>193</v>
      </c>
      <c r="O1610" s="3">
        <v>187</v>
      </c>
      <c r="P1610" s="3"/>
      <c r="Q1610" s="15" t="s">
        <v>7462</v>
      </c>
      <c r="R1610" s="7" t="s">
        <v>5765</v>
      </c>
    </row>
    <row r="1611" spans="1:18" ht="61.8">
      <c r="A1611" s="9" t="s">
        <v>7463</v>
      </c>
      <c r="B1611" s="5" t="s">
        <v>17014</v>
      </c>
      <c r="C1611" s="5" t="s">
        <v>5808</v>
      </c>
      <c r="D1611" s="3" t="s">
        <v>7464</v>
      </c>
      <c r="E1611" s="6">
        <v>43824.228703703702</v>
      </c>
      <c r="F1611" s="3"/>
      <c r="G1611" s="3"/>
      <c r="H1611" s="3"/>
      <c r="I1611" s="3"/>
      <c r="J1611" s="3" t="s">
        <v>6947</v>
      </c>
      <c r="K1611" s="3"/>
      <c r="L1611" s="7" t="s">
        <v>36</v>
      </c>
      <c r="M1611" s="13" t="s">
        <v>6948</v>
      </c>
      <c r="N1611" s="3">
        <v>5</v>
      </c>
      <c r="O1611" s="3">
        <v>173</v>
      </c>
      <c r="P1611" s="3"/>
      <c r="Q1611" s="15" t="s">
        <v>7465</v>
      </c>
      <c r="R1611" s="7" t="s">
        <v>5813</v>
      </c>
    </row>
    <row r="1612" spans="1:18" ht="41.4">
      <c r="A1612" s="9" t="s">
        <v>7466</v>
      </c>
      <c r="B1612" s="5" t="s">
        <v>17746</v>
      </c>
      <c r="C1612" s="5" t="s">
        <v>7467</v>
      </c>
      <c r="D1612" s="3" t="s">
        <v>7468</v>
      </c>
      <c r="E1612" s="6">
        <v>43824.228692129633</v>
      </c>
      <c r="F1612" s="3"/>
      <c r="G1612" s="3"/>
      <c r="H1612" s="3"/>
      <c r="I1612" s="3"/>
      <c r="J1612" s="3" t="s">
        <v>7469</v>
      </c>
      <c r="K1612" s="3"/>
      <c r="L1612" s="7" t="s">
        <v>36</v>
      </c>
      <c r="M1612" s="13" t="s">
        <v>7470</v>
      </c>
      <c r="N1612" s="3">
        <v>393</v>
      </c>
      <c r="O1612" s="3">
        <v>1807</v>
      </c>
      <c r="P1612" s="3" t="s">
        <v>7471</v>
      </c>
      <c r="Q1612" s="15" t="s">
        <v>7472</v>
      </c>
      <c r="R1612" s="7" t="s">
        <v>7473</v>
      </c>
    </row>
    <row r="1613" spans="1:18" ht="61.8">
      <c r="A1613" s="9" t="s">
        <v>7474</v>
      </c>
      <c r="B1613" s="5" t="s">
        <v>17393</v>
      </c>
      <c r="C1613" s="5" t="s">
        <v>7475</v>
      </c>
      <c r="D1613" s="3" t="s">
        <v>7468</v>
      </c>
      <c r="E1613" s="6">
        <v>43824.228692129633</v>
      </c>
      <c r="F1613" s="3"/>
      <c r="G1613" s="3"/>
      <c r="H1613" s="3"/>
      <c r="I1613" s="3"/>
      <c r="J1613" s="3" t="s">
        <v>7476</v>
      </c>
      <c r="K1613" s="3"/>
      <c r="L1613" s="7" t="s">
        <v>36</v>
      </c>
      <c r="M1613" s="13" t="s">
        <v>7477</v>
      </c>
      <c r="N1613" s="3">
        <v>11</v>
      </c>
      <c r="O1613" s="3">
        <v>70</v>
      </c>
      <c r="P1613" s="3"/>
      <c r="Q1613" s="15" t="s">
        <v>7478</v>
      </c>
      <c r="R1613" s="7" t="s">
        <v>4750</v>
      </c>
    </row>
    <row r="1614" spans="1:18" ht="61.8">
      <c r="A1614" s="9" t="s">
        <v>7479</v>
      </c>
      <c r="B1614" s="5" t="s">
        <v>17698</v>
      </c>
      <c r="C1614" s="5" t="s">
        <v>7480</v>
      </c>
      <c r="D1614" s="3" t="s">
        <v>7468</v>
      </c>
      <c r="E1614" s="6">
        <v>43824.228692129633</v>
      </c>
      <c r="F1614" s="3"/>
      <c r="G1614" s="3"/>
      <c r="H1614" s="3"/>
      <c r="I1614" s="3"/>
      <c r="J1614" s="3" t="s">
        <v>7481</v>
      </c>
      <c r="K1614" s="3"/>
      <c r="L1614" s="7" t="s">
        <v>22</v>
      </c>
      <c r="M1614" s="13" t="s">
        <v>7482</v>
      </c>
      <c r="N1614" s="3">
        <v>7</v>
      </c>
      <c r="O1614" s="3"/>
      <c r="P1614" s="3" t="s">
        <v>38</v>
      </c>
      <c r="Q1614" s="15" t="s">
        <v>7483</v>
      </c>
      <c r="R1614" s="7" t="s">
        <v>7484</v>
      </c>
    </row>
    <row r="1615" spans="1:18" ht="61.8">
      <c r="A1615" s="9" t="s">
        <v>7485</v>
      </c>
      <c r="B1615" s="5" t="s">
        <v>17606</v>
      </c>
      <c r="C1615" s="5" t="s">
        <v>3306</v>
      </c>
      <c r="D1615" s="3" t="s">
        <v>7486</v>
      </c>
      <c r="E1615" s="6">
        <v>43824.228634259256</v>
      </c>
      <c r="F1615" s="3"/>
      <c r="G1615" s="3"/>
      <c r="H1615" s="3"/>
      <c r="I1615" s="3"/>
      <c r="J1615" s="3" t="s">
        <v>5322</v>
      </c>
      <c r="K1615" s="3"/>
      <c r="L1615" s="7" t="s">
        <v>22</v>
      </c>
      <c r="M1615" s="13" t="s">
        <v>5323</v>
      </c>
      <c r="N1615" s="3">
        <v>2</v>
      </c>
      <c r="O1615" s="3">
        <v>18</v>
      </c>
      <c r="P1615" s="3"/>
      <c r="Q1615" s="15" t="s">
        <v>7487</v>
      </c>
      <c r="R1615" s="7" t="s">
        <v>3312</v>
      </c>
    </row>
    <row r="1616" spans="1:18" ht="61.8">
      <c r="A1616" s="9" t="s">
        <v>7488</v>
      </c>
      <c r="B1616" s="5" t="s">
        <v>16888</v>
      </c>
      <c r="C1616" s="5" t="s">
        <v>2094</v>
      </c>
      <c r="D1616" s="3" t="s">
        <v>7489</v>
      </c>
      <c r="E1616" s="6">
        <v>43824.228541666671</v>
      </c>
      <c r="F1616" s="3"/>
      <c r="G1616" s="3"/>
      <c r="H1616" s="3"/>
      <c r="I1616" s="3"/>
      <c r="J1616" s="3" t="s">
        <v>7490</v>
      </c>
      <c r="K1616" s="3"/>
      <c r="L1616" s="7" t="s">
        <v>22</v>
      </c>
      <c r="M1616" s="13" t="s">
        <v>7491</v>
      </c>
      <c r="N1616" s="3">
        <v>1317</v>
      </c>
      <c r="O1616" s="3">
        <v>1311</v>
      </c>
      <c r="P1616" s="3" t="s">
        <v>7492</v>
      </c>
      <c r="Q1616" s="15" t="s">
        <v>7493</v>
      </c>
      <c r="R1616" s="7" t="s">
        <v>2099</v>
      </c>
    </row>
    <row r="1617" spans="1:18" ht="133.19999999999999">
      <c r="A1617" s="9" t="s">
        <v>7494</v>
      </c>
      <c r="B1617" s="5" t="s">
        <v>16940</v>
      </c>
      <c r="C1617" s="5" t="s">
        <v>3126</v>
      </c>
      <c r="D1617" s="3" t="s">
        <v>7495</v>
      </c>
      <c r="E1617" s="6">
        <v>43824.228530092594</v>
      </c>
      <c r="F1617" s="3"/>
      <c r="G1617" s="3"/>
      <c r="H1617" s="3"/>
      <c r="I1617" s="3"/>
      <c r="J1617" s="3" t="s">
        <v>7496</v>
      </c>
      <c r="K1617" s="3"/>
      <c r="L1617" s="7" t="s">
        <v>266</v>
      </c>
      <c r="M1617" s="13" t="s">
        <v>7497</v>
      </c>
      <c r="N1617" s="3">
        <v>1201</v>
      </c>
      <c r="O1617" s="3">
        <v>837</v>
      </c>
      <c r="P1617" s="3" t="s">
        <v>7498</v>
      </c>
      <c r="Q1617" s="15" t="s">
        <v>7499</v>
      </c>
      <c r="R1617" s="7" t="s">
        <v>3131</v>
      </c>
    </row>
    <row r="1618" spans="1:18" ht="123">
      <c r="A1618" s="9" t="s">
        <v>7500</v>
      </c>
      <c r="B1618" s="5" t="s">
        <v>16900</v>
      </c>
      <c r="C1618" s="5" t="s">
        <v>2101</v>
      </c>
      <c r="D1618" s="3" t="s">
        <v>7501</v>
      </c>
      <c r="E1618" s="6">
        <v>43824.228506944448</v>
      </c>
      <c r="F1618" s="3"/>
      <c r="G1618" s="3"/>
      <c r="H1618" s="3"/>
      <c r="I1618" s="3"/>
      <c r="J1618" s="3" t="s">
        <v>7502</v>
      </c>
      <c r="K1618" s="3"/>
      <c r="L1618" s="7" t="s">
        <v>22</v>
      </c>
      <c r="M1618" s="13" t="s">
        <v>7503</v>
      </c>
      <c r="N1618" s="3"/>
      <c r="O1618" s="3">
        <v>28</v>
      </c>
      <c r="P1618" s="3"/>
      <c r="Q1618" s="15" t="s">
        <v>7504</v>
      </c>
      <c r="R1618" s="7" t="s">
        <v>2106</v>
      </c>
    </row>
    <row r="1619" spans="1:18" ht="92.4">
      <c r="A1619" s="9" t="s">
        <v>7505</v>
      </c>
      <c r="B1619" s="5" t="s">
        <v>17283</v>
      </c>
      <c r="C1619" s="5" t="s">
        <v>5098</v>
      </c>
      <c r="D1619" s="3" t="s">
        <v>7506</v>
      </c>
      <c r="E1619" s="6">
        <v>43824.228495370371</v>
      </c>
      <c r="F1619" s="3"/>
      <c r="G1619" s="3"/>
      <c r="H1619" s="3"/>
      <c r="I1619" s="3"/>
      <c r="J1619" s="3" t="s">
        <v>7460</v>
      </c>
      <c r="K1619" s="3"/>
      <c r="L1619" s="7" t="s">
        <v>22</v>
      </c>
      <c r="M1619" s="13" t="s">
        <v>7461</v>
      </c>
      <c r="N1619" s="3">
        <v>193</v>
      </c>
      <c r="O1619" s="3">
        <v>187</v>
      </c>
      <c r="P1619" s="3"/>
      <c r="Q1619" s="15" t="s">
        <v>7507</v>
      </c>
      <c r="R1619" s="7" t="s">
        <v>5102</v>
      </c>
    </row>
    <row r="1620" spans="1:18" ht="123">
      <c r="A1620" s="9" t="s">
        <v>7508</v>
      </c>
      <c r="B1620" s="5" t="s">
        <v>17014</v>
      </c>
      <c r="C1620" s="5" t="s">
        <v>2101</v>
      </c>
      <c r="D1620" s="3" t="s">
        <v>7509</v>
      </c>
      <c r="E1620" s="6">
        <v>43824.228460648148</v>
      </c>
      <c r="F1620" s="3"/>
      <c r="G1620" s="3"/>
      <c r="H1620" s="3"/>
      <c r="I1620" s="3"/>
      <c r="J1620" s="3" t="s">
        <v>7510</v>
      </c>
      <c r="K1620" s="3"/>
      <c r="L1620" s="7" t="s">
        <v>22</v>
      </c>
      <c r="M1620" s="13" t="s">
        <v>7511</v>
      </c>
      <c r="N1620" s="3">
        <v>18</v>
      </c>
      <c r="O1620" s="3">
        <v>167</v>
      </c>
      <c r="P1620" s="3" t="s">
        <v>7512</v>
      </c>
      <c r="Q1620" s="15" t="s">
        <v>7513</v>
      </c>
      <c r="R1620" s="7" t="s">
        <v>2106</v>
      </c>
    </row>
    <row r="1621" spans="1:18" ht="61.8">
      <c r="A1621" s="9" t="s">
        <v>7514</v>
      </c>
      <c r="B1621" s="5" t="s">
        <v>17747</v>
      </c>
      <c r="C1621" s="5" t="s">
        <v>2197</v>
      </c>
      <c r="D1621" s="3" t="s">
        <v>7509</v>
      </c>
      <c r="E1621" s="6">
        <v>43824.228460648148</v>
      </c>
      <c r="F1621" s="3"/>
      <c r="G1621" s="3"/>
      <c r="H1621" s="3"/>
      <c r="I1621" s="3"/>
      <c r="J1621" s="3" t="s">
        <v>7515</v>
      </c>
      <c r="K1621" s="3"/>
      <c r="L1621" s="7" t="s">
        <v>22</v>
      </c>
      <c r="M1621" s="13" t="s">
        <v>7516</v>
      </c>
      <c r="N1621" s="3">
        <v>583</v>
      </c>
      <c r="O1621" s="3">
        <v>620</v>
      </c>
      <c r="P1621" s="3" t="s">
        <v>7517</v>
      </c>
      <c r="Q1621" s="15" t="s">
        <v>7518</v>
      </c>
      <c r="R1621" s="7" t="s">
        <v>2203</v>
      </c>
    </row>
    <row r="1622" spans="1:18" ht="72">
      <c r="A1622" s="9" t="s">
        <v>7519</v>
      </c>
      <c r="B1622" s="5" t="s">
        <v>17677</v>
      </c>
      <c r="C1622" s="5" t="s">
        <v>2420</v>
      </c>
      <c r="D1622" s="3" t="s">
        <v>7520</v>
      </c>
      <c r="E1622" s="6">
        <v>43824.228449074071</v>
      </c>
      <c r="F1622" s="3"/>
      <c r="G1622" s="3"/>
      <c r="H1622" s="3"/>
      <c r="I1622" s="3"/>
      <c r="J1622" s="3" t="s">
        <v>6845</v>
      </c>
      <c r="K1622" s="3"/>
      <c r="L1622" s="7" t="s">
        <v>36</v>
      </c>
      <c r="M1622" s="13" t="s">
        <v>6846</v>
      </c>
      <c r="N1622" s="3">
        <v>16</v>
      </c>
      <c r="O1622" s="3">
        <v>345</v>
      </c>
      <c r="P1622" s="3" t="s">
        <v>151</v>
      </c>
      <c r="Q1622" s="15" t="s">
        <v>7521</v>
      </c>
      <c r="R1622" s="7" t="s">
        <v>2425</v>
      </c>
    </row>
    <row r="1623" spans="1:18" ht="123">
      <c r="A1623" s="9" t="s">
        <v>7522</v>
      </c>
      <c r="B1623" s="5" t="s">
        <v>17748</v>
      </c>
      <c r="C1623" s="5" t="s">
        <v>2101</v>
      </c>
      <c r="D1623" s="3" t="s">
        <v>7523</v>
      </c>
      <c r="E1623" s="6">
        <v>43824.228425925925</v>
      </c>
      <c r="F1623" s="3"/>
      <c r="G1623" s="3"/>
      <c r="H1623" s="3"/>
      <c r="I1623" s="3"/>
      <c r="J1623" s="3" t="s">
        <v>7524</v>
      </c>
      <c r="K1623" s="3"/>
      <c r="L1623" s="7" t="s">
        <v>36</v>
      </c>
      <c r="M1623" s="13" t="s">
        <v>7525</v>
      </c>
      <c r="N1623" s="3">
        <v>394</v>
      </c>
      <c r="O1623" s="3">
        <v>214</v>
      </c>
      <c r="P1623" s="3"/>
      <c r="Q1623" s="15" t="s">
        <v>7526</v>
      </c>
      <c r="R1623" s="7" t="s">
        <v>2106</v>
      </c>
    </row>
    <row r="1624" spans="1:18" ht="92.4">
      <c r="A1624" s="9" t="s">
        <v>7527</v>
      </c>
      <c r="B1624" s="5" t="s">
        <v>17748</v>
      </c>
      <c r="C1624" s="5" t="s">
        <v>2830</v>
      </c>
      <c r="D1624" s="3" t="s">
        <v>7523</v>
      </c>
      <c r="E1624" s="6">
        <v>43824.228425925925</v>
      </c>
      <c r="F1624" s="3"/>
      <c r="G1624" s="3"/>
      <c r="H1624" s="3"/>
      <c r="I1624" s="3"/>
      <c r="J1624" s="3" t="s">
        <v>6629</v>
      </c>
      <c r="K1624" s="3"/>
      <c r="L1624" s="7" t="s">
        <v>36</v>
      </c>
      <c r="M1624" s="13" t="s">
        <v>6630</v>
      </c>
      <c r="N1624" s="3">
        <v>26</v>
      </c>
      <c r="O1624" s="3">
        <v>184</v>
      </c>
      <c r="P1624" s="3" t="s">
        <v>6631</v>
      </c>
      <c r="Q1624" s="15" t="s">
        <v>7528</v>
      </c>
      <c r="R1624" s="7" t="s">
        <v>2832</v>
      </c>
    </row>
    <row r="1625" spans="1:18" ht="92.4">
      <c r="A1625" s="9" t="s">
        <v>7529</v>
      </c>
      <c r="B1625" s="5" t="s">
        <v>17748</v>
      </c>
      <c r="C1625" s="5" t="s">
        <v>2814</v>
      </c>
      <c r="D1625" s="3" t="s">
        <v>7523</v>
      </c>
      <c r="E1625" s="6">
        <v>43824.228425925925</v>
      </c>
      <c r="F1625" s="3"/>
      <c r="G1625" s="3"/>
      <c r="H1625" s="3"/>
      <c r="I1625" s="3"/>
      <c r="J1625" s="3" t="s">
        <v>6845</v>
      </c>
      <c r="K1625" s="3"/>
      <c r="L1625" s="7" t="s">
        <v>36</v>
      </c>
      <c r="M1625" s="13" t="s">
        <v>6846</v>
      </c>
      <c r="N1625" s="3">
        <v>16</v>
      </c>
      <c r="O1625" s="3">
        <v>345</v>
      </c>
      <c r="P1625" s="3" t="s">
        <v>151</v>
      </c>
      <c r="Q1625" s="15" t="s">
        <v>7530</v>
      </c>
      <c r="R1625" s="7" t="s">
        <v>2819</v>
      </c>
    </row>
    <row r="1626" spans="1:18" ht="61.8">
      <c r="A1626" s="9" t="s">
        <v>7531</v>
      </c>
      <c r="B1626" s="5" t="s">
        <v>17678</v>
      </c>
      <c r="C1626" s="5" t="s">
        <v>2456</v>
      </c>
      <c r="D1626" s="3" t="s">
        <v>7532</v>
      </c>
      <c r="E1626" s="6">
        <v>43824.228414351848</v>
      </c>
      <c r="F1626" s="3"/>
      <c r="G1626" s="3"/>
      <c r="H1626" s="3"/>
      <c r="I1626" s="3"/>
      <c r="J1626" s="3" t="s">
        <v>7533</v>
      </c>
      <c r="K1626" s="3"/>
      <c r="L1626" s="7" t="s">
        <v>36</v>
      </c>
      <c r="M1626" s="13" t="s">
        <v>7534</v>
      </c>
      <c r="N1626" s="3">
        <v>109</v>
      </c>
      <c r="O1626" s="3">
        <v>922</v>
      </c>
      <c r="P1626" s="3" t="s">
        <v>7118</v>
      </c>
      <c r="Q1626" s="15" t="s">
        <v>7535</v>
      </c>
      <c r="R1626" s="7" t="s">
        <v>2459</v>
      </c>
    </row>
    <row r="1627" spans="1:18" ht="92.4">
      <c r="A1627" s="9" t="s">
        <v>7536</v>
      </c>
      <c r="B1627" s="5" t="s">
        <v>17749</v>
      </c>
      <c r="C1627" s="5" t="s">
        <v>7159</v>
      </c>
      <c r="D1627" s="3" t="s">
        <v>7537</v>
      </c>
      <c r="E1627" s="6">
        <v>43824.228391203702</v>
      </c>
      <c r="F1627" s="3"/>
      <c r="G1627" s="3"/>
      <c r="H1627" s="3"/>
      <c r="I1627" s="3"/>
      <c r="J1627" s="3" t="s">
        <v>6947</v>
      </c>
      <c r="K1627" s="3"/>
      <c r="L1627" s="7" t="s">
        <v>36</v>
      </c>
      <c r="M1627" s="13" t="s">
        <v>6948</v>
      </c>
      <c r="N1627" s="3">
        <v>5</v>
      </c>
      <c r="O1627" s="3">
        <v>173</v>
      </c>
      <c r="P1627" s="3"/>
      <c r="Q1627" s="15" t="s">
        <v>7538</v>
      </c>
      <c r="R1627" s="7" t="s">
        <v>7162</v>
      </c>
    </row>
    <row r="1628" spans="1:18" ht="61.8">
      <c r="A1628" s="9" t="s">
        <v>7539</v>
      </c>
      <c r="B1628" s="5" t="s">
        <v>17738</v>
      </c>
      <c r="C1628" s="5" t="s">
        <v>2170</v>
      </c>
      <c r="D1628" s="3" t="s">
        <v>7537</v>
      </c>
      <c r="E1628" s="6">
        <v>43824.228391203702</v>
      </c>
      <c r="F1628" s="3"/>
      <c r="G1628" s="3"/>
      <c r="H1628" s="3"/>
      <c r="I1628" s="3"/>
      <c r="J1628" s="3" t="s">
        <v>7540</v>
      </c>
      <c r="K1628" s="3"/>
      <c r="L1628" s="7" t="s">
        <v>36</v>
      </c>
      <c r="M1628" s="13" t="s">
        <v>7541</v>
      </c>
      <c r="N1628" s="3">
        <v>131</v>
      </c>
      <c r="O1628" s="3">
        <v>396</v>
      </c>
      <c r="P1628" s="3" t="s">
        <v>38</v>
      </c>
      <c r="Q1628" s="15" t="s">
        <v>7542</v>
      </c>
      <c r="R1628" s="7" t="s">
        <v>2176</v>
      </c>
    </row>
    <row r="1629" spans="1:18" ht="72">
      <c r="A1629" s="9" t="s">
        <v>7543</v>
      </c>
      <c r="B1629" s="5" t="s">
        <v>17531</v>
      </c>
      <c r="C1629" s="5" t="s">
        <v>6304</v>
      </c>
      <c r="D1629" s="3" t="s">
        <v>7544</v>
      </c>
      <c r="E1629" s="6">
        <v>43824.228379629625</v>
      </c>
      <c r="F1629" s="3"/>
      <c r="G1629" s="3"/>
      <c r="H1629" s="3"/>
      <c r="I1629" s="3"/>
      <c r="J1629" s="3" t="s">
        <v>4149</v>
      </c>
      <c r="K1629" s="3"/>
      <c r="L1629" s="7" t="s">
        <v>36</v>
      </c>
      <c r="M1629" s="13" t="s">
        <v>4150</v>
      </c>
      <c r="N1629" s="3">
        <v>45</v>
      </c>
      <c r="O1629" s="3">
        <v>123</v>
      </c>
      <c r="P1629" s="3" t="s">
        <v>1262</v>
      </c>
      <c r="Q1629" s="15" t="s">
        <v>7545</v>
      </c>
      <c r="R1629" s="7" t="s">
        <v>6308</v>
      </c>
    </row>
    <row r="1630" spans="1:18" ht="72">
      <c r="A1630" s="9" t="s">
        <v>7546</v>
      </c>
      <c r="B1630" s="5" t="s">
        <v>17750</v>
      </c>
      <c r="C1630" s="5" t="s">
        <v>2217</v>
      </c>
      <c r="D1630" s="3" t="s">
        <v>7547</v>
      </c>
      <c r="E1630" s="6">
        <v>43824.228368055556</v>
      </c>
      <c r="F1630" s="3"/>
      <c r="G1630" s="3"/>
      <c r="H1630" s="3"/>
      <c r="I1630" s="3"/>
      <c r="J1630" s="3" t="s">
        <v>7548</v>
      </c>
      <c r="K1630" s="3"/>
      <c r="L1630" s="7" t="s">
        <v>36</v>
      </c>
      <c r="M1630" s="13" t="s">
        <v>7549</v>
      </c>
      <c r="N1630" s="3">
        <v>1221</v>
      </c>
      <c r="O1630" s="3">
        <v>2238</v>
      </c>
      <c r="P1630" s="3"/>
      <c r="Q1630" s="15" t="s">
        <v>7550</v>
      </c>
      <c r="R1630" s="7" t="s">
        <v>2222</v>
      </c>
    </row>
    <row r="1631" spans="1:18" ht="72">
      <c r="A1631" s="9" t="s">
        <v>7551</v>
      </c>
      <c r="B1631" s="5" t="s">
        <v>16936</v>
      </c>
      <c r="C1631" s="5" t="s">
        <v>3083</v>
      </c>
      <c r="D1631" s="3" t="s">
        <v>7547</v>
      </c>
      <c r="E1631" s="6">
        <v>43824.228368055556</v>
      </c>
      <c r="F1631" s="3"/>
      <c r="G1631" s="3"/>
      <c r="H1631" s="3"/>
      <c r="I1631" s="3"/>
      <c r="J1631" s="3" t="s">
        <v>7552</v>
      </c>
      <c r="K1631" s="3"/>
      <c r="L1631" s="7" t="s">
        <v>36</v>
      </c>
      <c r="M1631" s="13" t="s">
        <v>7553</v>
      </c>
      <c r="N1631" s="3">
        <v>2938</v>
      </c>
      <c r="O1631" s="3">
        <v>215</v>
      </c>
      <c r="P1631" s="3" t="s">
        <v>81</v>
      </c>
      <c r="Q1631" s="15" t="s">
        <v>7554</v>
      </c>
      <c r="R1631" s="7" t="s">
        <v>3086</v>
      </c>
    </row>
    <row r="1632" spans="1:18" ht="61.8">
      <c r="A1632" s="9" t="s">
        <v>7555</v>
      </c>
      <c r="B1632" s="5" t="s">
        <v>17738</v>
      </c>
      <c r="C1632" s="5" t="s">
        <v>7556</v>
      </c>
      <c r="D1632" s="3" t="s">
        <v>7557</v>
      </c>
      <c r="E1632" s="6">
        <v>43824.228344907402</v>
      </c>
      <c r="F1632" s="3"/>
      <c r="G1632" s="3"/>
      <c r="H1632" s="3"/>
      <c r="I1632" s="3"/>
      <c r="J1632" s="3" t="s">
        <v>4149</v>
      </c>
      <c r="K1632" s="3"/>
      <c r="L1632" s="7" t="s">
        <v>36</v>
      </c>
      <c r="M1632" s="13" t="s">
        <v>4150</v>
      </c>
      <c r="N1632" s="3">
        <v>45</v>
      </c>
      <c r="O1632" s="3">
        <v>123</v>
      </c>
      <c r="P1632" s="3" t="s">
        <v>1262</v>
      </c>
      <c r="Q1632" s="15" t="s">
        <v>7558</v>
      </c>
      <c r="R1632" s="7" t="s">
        <v>7559</v>
      </c>
    </row>
    <row r="1633" spans="1:18" ht="123">
      <c r="A1633" s="9" t="s">
        <v>7560</v>
      </c>
      <c r="B1633" s="5" t="s">
        <v>17657</v>
      </c>
      <c r="C1633" s="5" t="s">
        <v>2101</v>
      </c>
      <c r="D1633" s="3" t="s">
        <v>7561</v>
      </c>
      <c r="E1633" s="6">
        <v>43824.228333333333</v>
      </c>
      <c r="F1633" s="3"/>
      <c r="G1633" s="3"/>
      <c r="H1633" s="3"/>
      <c r="I1633" s="3"/>
      <c r="J1633" s="3" t="s">
        <v>7562</v>
      </c>
      <c r="K1633" s="3"/>
      <c r="L1633" s="7" t="s">
        <v>36</v>
      </c>
      <c r="M1633" s="13" t="s">
        <v>7563</v>
      </c>
      <c r="N1633" s="3">
        <v>15</v>
      </c>
      <c r="O1633" s="3">
        <v>149</v>
      </c>
      <c r="P1633" s="3"/>
      <c r="Q1633" s="15" t="s">
        <v>7564</v>
      </c>
      <c r="R1633" s="7" t="s">
        <v>2106</v>
      </c>
    </row>
    <row r="1634" spans="1:18" ht="123">
      <c r="A1634" s="9" t="s">
        <v>7565</v>
      </c>
      <c r="B1634" s="5" t="s">
        <v>17657</v>
      </c>
      <c r="C1634" s="5" t="s">
        <v>2101</v>
      </c>
      <c r="D1634" s="3" t="s">
        <v>7566</v>
      </c>
      <c r="E1634" s="6">
        <v>43824.228229166663</v>
      </c>
      <c r="F1634" s="3"/>
      <c r="G1634" s="3"/>
      <c r="H1634" s="3"/>
      <c r="I1634" s="3"/>
      <c r="J1634" s="3" t="s">
        <v>7567</v>
      </c>
      <c r="K1634" s="3"/>
      <c r="L1634" s="7" t="s">
        <v>22</v>
      </c>
      <c r="M1634" s="13" t="s">
        <v>7568</v>
      </c>
      <c r="N1634" s="3">
        <v>30</v>
      </c>
      <c r="O1634" s="3">
        <v>779</v>
      </c>
      <c r="P1634" s="3"/>
      <c r="Q1634" s="15" t="s">
        <v>7569</v>
      </c>
      <c r="R1634" s="7" t="s">
        <v>2106</v>
      </c>
    </row>
    <row r="1635" spans="1:18" ht="102.6">
      <c r="A1635" s="9" t="s">
        <v>7570</v>
      </c>
      <c r="B1635" s="5" t="s">
        <v>17657</v>
      </c>
      <c r="C1635" s="5" t="s">
        <v>2664</v>
      </c>
      <c r="D1635" s="3" t="s">
        <v>7566</v>
      </c>
      <c r="E1635" s="6">
        <v>43824.228229166663</v>
      </c>
      <c r="F1635" s="3"/>
      <c r="G1635" s="3"/>
      <c r="H1635" s="3"/>
      <c r="I1635" s="3"/>
      <c r="J1635" s="3" t="s">
        <v>7571</v>
      </c>
      <c r="K1635" s="3"/>
      <c r="L1635" s="7" t="s">
        <v>22</v>
      </c>
      <c r="M1635" s="13" t="s">
        <v>7572</v>
      </c>
      <c r="N1635" s="3">
        <v>1436</v>
      </c>
      <c r="O1635" s="3">
        <v>175</v>
      </c>
      <c r="P1635" s="3" t="s">
        <v>7573</v>
      </c>
      <c r="Q1635" s="15" t="s">
        <v>7574</v>
      </c>
      <c r="R1635" s="7" t="s">
        <v>2667</v>
      </c>
    </row>
    <row r="1636" spans="1:18" ht="102.6">
      <c r="A1636" s="9" t="s">
        <v>7575</v>
      </c>
      <c r="B1636" s="5" t="s">
        <v>17751</v>
      </c>
      <c r="C1636" s="5" t="s">
        <v>7576</v>
      </c>
      <c r="D1636" s="3" t="s">
        <v>7577</v>
      </c>
      <c r="E1636" s="6">
        <v>43824.228217592594</v>
      </c>
      <c r="F1636" s="3"/>
      <c r="G1636" s="3"/>
      <c r="H1636" s="3"/>
      <c r="I1636" s="3"/>
      <c r="J1636" s="3" t="s">
        <v>7578</v>
      </c>
      <c r="K1636" s="3"/>
      <c r="L1636" s="7" t="s">
        <v>36</v>
      </c>
      <c r="M1636" s="13" t="s">
        <v>7579</v>
      </c>
      <c r="N1636" s="3">
        <v>35</v>
      </c>
      <c r="O1636" s="3">
        <v>53</v>
      </c>
      <c r="P1636" s="3"/>
      <c r="Q1636" s="15" t="s">
        <v>7580</v>
      </c>
      <c r="R1636" s="7" t="s">
        <v>7581</v>
      </c>
    </row>
    <row r="1637" spans="1:18" ht="72">
      <c r="A1637" s="9" t="s">
        <v>7582</v>
      </c>
      <c r="B1637" s="5" t="s">
        <v>17752</v>
      </c>
      <c r="C1637" s="5" t="s">
        <v>3341</v>
      </c>
      <c r="D1637" s="3" t="s">
        <v>7583</v>
      </c>
      <c r="E1637" s="6">
        <v>43824.22819444444</v>
      </c>
      <c r="F1637" s="3"/>
      <c r="G1637" s="3"/>
      <c r="H1637" s="3"/>
      <c r="I1637" s="3"/>
      <c r="J1637" s="3" t="s">
        <v>7584</v>
      </c>
      <c r="K1637" s="3"/>
      <c r="L1637" s="7" t="s">
        <v>22</v>
      </c>
      <c r="M1637" s="13" t="s">
        <v>7585</v>
      </c>
      <c r="N1637" s="3">
        <v>335</v>
      </c>
      <c r="O1637" s="3">
        <v>539</v>
      </c>
      <c r="P1637" s="3" t="s">
        <v>7586</v>
      </c>
      <c r="Q1637" s="15" t="s">
        <v>7587</v>
      </c>
      <c r="R1637" s="7" t="s">
        <v>3343</v>
      </c>
    </row>
    <row r="1638" spans="1:18" ht="51.6">
      <c r="A1638" s="9" t="s">
        <v>7588</v>
      </c>
      <c r="B1638" s="5" t="s">
        <v>17753</v>
      </c>
      <c r="C1638" s="5" t="s">
        <v>7589</v>
      </c>
      <c r="D1638" s="3" t="s">
        <v>7590</v>
      </c>
      <c r="E1638" s="6">
        <v>43824.228182870371</v>
      </c>
      <c r="F1638" s="3"/>
      <c r="G1638" s="3"/>
      <c r="H1638" s="3"/>
      <c r="I1638" s="3"/>
      <c r="J1638" s="3" t="s">
        <v>7469</v>
      </c>
      <c r="K1638" s="3"/>
      <c r="L1638" s="7" t="s">
        <v>36</v>
      </c>
      <c r="M1638" s="13" t="s">
        <v>7470</v>
      </c>
      <c r="N1638" s="3">
        <v>393</v>
      </c>
      <c r="O1638" s="3">
        <v>1807</v>
      </c>
      <c r="P1638" s="3" t="s">
        <v>7471</v>
      </c>
      <c r="Q1638" s="15" t="s">
        <v>7591</v>
      </c>
      <c r="R1638" s="7" t="s">
        <v>7592</v>
      </c>
    </row>
    <row r="1639" spans="1:18" ht="61.8">
      <c r="A1639" s="9" t="s">
        <v>7593</v>
      </c>
      <c r="B1639" s="5" t="s">
        <v>17754</v>
      </c>
      <c r="C1639" s="5" t="s">
        <v>2123</v>
      </c>
      <c r="D1639" s="3" t="s">
        <v>7594</v>
      </c>
      <c r="E1639" s="6">
        <v>43824.228171296301</v>
      </c>
      <c r="F1639" s="3"/>
      <c r="G1639" s="3"/>
      <c r="H1639" s="3"/>
      <c r="I1639" s="3"/>
      <c r="J1639" s="3" t="s">
        <v>7595</v>
      </c>
      <c r="K1639" s="3"/>
      <c r="L1639" s="7" t="s">
        <v>36</v>
      </c>
      <c r="M1639" s="13" t="s">
        <v>7596</v>
      </c>
      <c r="N1639" s="3">
        <v>22</v>
      </c>
      <c r="O1639" s="3">
        <v>1292</v>
      </c>
      <c r="P1639" s="3"/>
      <c r="Q1639" s="15" t="s">
        <v>7597</v>
      </c>
      <c r="R1639" s="7" t="s">
        <v>2128</v>
      </c>
    </row>
    <row r="1640" spans="1:18" ht="123">
      <c r="A1640" s="9" t="s">
        <v>7598</v>
      </c>
      <c r="B1640" s="5" t="s">
        <v>17755</v>
      </c>
      <c r="C1640" s="5" t="s">
        <v>2101</v>
      </c>
      <c r="D1640" s="3" t="s">
        <v>7599</v>
      </c>
      <c r="E1640" s="6">
        <v>43824.228159722217</v>
      </c>
      <c r="F1640" s="3"/>
      <c r="G1640" s="3"/>
      <c r="H1640" s="3"/>
      <c r="I1640" s="3"/>
      <c r="J1640" s="3" t="s">
        <v>7600</v>
      </c>
      <c r="K1640" s="3"/>
      <c r="L1640" s="7" t="s">
        <v>36</v>
      </c>
      <c r="M1640" s="13" t="s">
        <v>7601</v>
      </c>
      <c r="N1640" s="3">
        <v>71</v>
      </c>
      <c r="O1640" s="3">
        <v>1103</v>
      </c>
      <c r="P1640" s="3"/>
      <c r="Q1640" s="15" t="s">
        <v>7602</v>
      </c>
      <c r="R1640" s="7" t="s">
        <v>2106</v>
      </c>
    </row>
    <row r="1641" spans="1:18" ht="82.2">
      <c r="A1641" s="9" t="s">
        <v>7603</v>
      </c>
      <c r="B1641" s="5" t="s">
        <v>16900</v>
      </c>
      <c r="C1641" s="5" t="s">
        <v>7604</v>
      </c>
      <c r="D1641" s="3" t="s">
        <v>7599</v>
      </c>
      <c r="E1641" s="6">
        <v>43824.228159722217</v>
      </c>
      <c r="F1641" s="3"/>
      <c r="G1641" s="3"/>
      <c r="H1641" s="3"/>
      <c r="I1641" s="3"/>
      <c r="J1641" s="3" t="s">
        <v>7605</v>
      </c>
      <c r="K1641" s="3"/>
      <c r="L1641" s="7" t="s">
        <v>22</v>
      </c>
      <c r="M1641" s="13" t="s">
        <v>7606</v>
      </c>
      <c r="N1641" s="3">
        <v>10</v>
      </c>
      <c r="O1641" s="3">
        <v>13</v>
      </c>
      <c r="P1641" s="3"/>
      <c r="Q1641" s="15" t="s">
        <v>7607</v>
      </c>
      <c r="R1641" s="7" t="s">
        <v>7608</v>
      </c>
    </row>
    <row r="1642" spans="1:18" ht="61.8">
      <c r="A1642" s="9" t="s">
        <v>7609</v>
      </c>
      <c r="B1642" s="5" t="s">
        <v>17259</v>
      </c>
      <c r="C1642" s="5" t="s">
        <v>7610</v>
      </c>
      <c r="D1642" s="3" t="s">
        <v>7599</v>
      </c>
      <c r="E1642" s="6">
        <v>43824.228159722217</v>
      </c>
      <c r="F1642" s="3"/>
      <c r="G1642" s="3"/>
      <c r="H1642" s="3"/>
      <c r="I1642" s="3"/>
      <c r="J1642" s="3" t="s">
        <v>6947</v>
      </c>
      <c r="K1642" s="3"/>
      <c r="L1642" s="7" t="s">
        <v>36</v>
      </c>
      <c r="M1642" s="13" t="s">
        <v>6948</v>
      </c>
      <c r="N1642" s="3">
        <v>5</v>
      </c>
      <c r="O1642" s="3">
        <v>173</v>
      </c>
      <c r="P1642" s="3"/>
      <c r="Q1642" s="15" t="s">
        <v>7611</v>
      </c>
      <c r="R1642" s="7" t="s">
        <v>7612</v>
      </c>
    </row>
    <row r="1643" spans="1:18" ht="31.2">
      <c r="A1643" s="9" t="s">
        <v>7613</v>
      </c>
      <c r="B1643" s="5" t="s">
        <v>17756</v>
      </c>
      <c r="C1643" s="5" t="s">
        <v>7614</v>
      </c>
      <c r="D1643" s="3" t="s">
        <v>7615</v>
      </c>
      <c r="E1643" s="6">
        <v>43824.228113425925</v>
      </c>
      <c r="F1643" s="3"/>
      <c r="G1643" s="3"/>
      <c r="H1643" s="3"/>
      <c r="I1643" s="3"/>
      <c r="J1643" s="3" t="s">
        <v>7469</v>
      </c>
      <c r="K1643" s="3"/>
      <c r="L1643" s="7" t="s">
        <v>36</v>
      </c>
      <c r="M1643" s="13" t="s">
        <v>7470</v>
      </c>
      <c r="N1643" s="3">
        <v>393</v>
      </c>
      <c r="O1643" s="3">
        <v>1807</v>
      </c>
      <c r="P1643" s="3" t="s">
        <v>7471</v>
      </c>
      <c r="Q1643" s="15" t="s">
        <v>7616</v>
      </c>
      <c r="R1643" s="7" t="s">
        <v>7617</v>
      </c>
    </row>
    <row r="1644" spans="1:18" ht="61.8">
      <c r="A1644" s="9" t="s">
        <v>7618</v>
      </c>
      <c r="B1644" s="5" t="s">
        <v>17738</v>
      </c>
      <c r="C1644" s="5" t="s">
        <v>7619</v>
      </c>
      <c r="D1644" s="3" t="s">
        <v>7615</v>
      </c>
      <c r="E1644" s="6">
        <v>43824.228113425925</v>
      </c>
      <c r="F1644" s="3"/>
      <c r="G1644" s="3"/>
      <c r="H1644" s="3"/>
      <c r="I1644" s="3"/>
      <c r="J1644" s="3" t="s">
        <v>6845</v>
      </c>
      <c r="K1644" s="3"/>
      <c r="L1644" s="7" t="s">
        <v>36</v>
      </c>
      <c r="M1644" s="13" t="s">
        <v>6846</v>
      </c>
      <c r="N1644" s="3">
        <v>16</v>
      </c>
      <c r="O1644" s="3">
        <v>345</v>
      </c>
      <c r="P1644" s="3" t="s">
        <v>151</v>
      </c>
      <c r="Q1644" s="15" t="s">
        <v>7620</v>
      </c>
      <c r="R1644" s="7" t="s">
        <v>7621</v>
      </c>
    </row>
    <row r="1645" spans="1:18" ht="123">
      <c r="A1645" s="9" t="s">
        <v>7622</v>
      </c>
      <c r="B1645" s="5" t="s">
        <v>17381</v>
      </c>
      <c r="C1645" s="5" t="s">
        <v>2101</v>
      </c>
      <c r="D1645" s="3" t="s">
        <v>7623</v>
      </c>
      <c r="E1645" s="6">
        <v>43824.228067129632</v>
      </c>
      <c r="F1645" s="3"/>
      <c r="G1645" s="3"/>
      <c r="H1645" s="3"/>
      <c r="I1645" s="3"/>
      <c r="J1645" s="3" t="s">
        <v>7624</v>
      </c>
      <c r="K1645" s="3"/>
      <c r="L1645" s="7" t="s">
        <v>22</v>
      </c>
      <c r="M1645" s="13" t="s">
        <v>7625</v>
      </c>
      <c r="N1645" s="3">
        <v>197</v>
      </c>
      <c r="O1645" s="3">
        <v>214</v>
      </c>
      <c r="P1645" s="3"/>
      <c r="Q1645" s="15" t="s">
        <v>7626</v>
      </c>
      <c r="R1645" s="7" t="s">
        <v>2106</v>
      </c>
    </row>
    <row r="1646" spans="1:18" ht="61.8">
      <c r="A1646" s="9" t="s">
        <v>7627</v>
      </c>
      <c r="B1646" s="5" t="s">
        <v>17757</v>
      </c>
      <c r="C1646" s="5" t="s">
        <v>2391</v>
      </c>
      <c r="D1646" s="3" t="s">
        <v>7628</v>
      </c>
      <c r="E1646" s="6">
        <v>43824.228043981479</v>
      </c>
      <c r="F1646" s="3"/>
      <c r="G1646" s="3"/>
      <c r="H1646" s="3"/>
      <c r="I1646" s="3"/>
      <c r="J1646" s="3" t="s">
        <v>6629</v>
      </c>
      <c r="K1646" s="3"/>
      <c r="L1646" s="7" t="s">
        <v>36</v>
      </c>
      <c r="M1646" s="13" t="s">
        <v>6630</v>
      </c>
      <c r="N1646" s="3">
        <v>26</v>
      </c>
      <c r="O1646" s="3">
        <v>184</v>
      </c>
      <c r="P1646" s="3" t="s">
        <v>6631</v>
      </c>
      <c r="Q1646" s="15" t="s">
        <v>7629</v>
      </c>
      <c r="R1646" s="7" t="s">
        <v>2394</v>
      </c>
    </row>
    <row r="1647" spans="1:18" ht="123">
      <c r="A1647" s="9" t="s">
        <v>7630</v>
      </c>
      <c r="B1647" s="5" t="s">
        <v>17758</v>
      </c>
      <c r="C1647" s="5" t="s">
        <v>2101</v>
      </c>
      <c r="D1647" s="3" t="s">
        <v>7628</v>
      </c>
      <c r="E1647" s="6">
        <v>43824.228043981479</v>
      </c>
      <c r="F1647" s="3"/>
      <c r="G1647" s="3"/>
      <c r="H1647" s="3"/>
      <c r="I1647" s="3"/>
      <c r="J1647" s="3" t="s">
        <v>7631</v>
      </c>
      <c r="K1647" s="3"/>
      <c r="L1647" s="7" t="s">
        <v>36</v>
      </c>
      <c r="M1647" s="13" t="s">
        <v>7632</v>
      </c>
      <c r="N1647" s="3">
        <v>484</v>
      </c>
      <c r="O1647" s="3">
        <v>96</v>
      </c>
      <c r="P1647" s="3"/>
      <c r="Q1647" s="15" t="s">
        <v>7633</v>
      </c>
      <c r="R1647" s="7" t="s">
        <v>2106</v>
      </c>
    </row>
    <row r="1648" spans="1:18" ht="61.8">
      <c r="A1648" s="9" t="s">
        <v>7634</v>
      </c>
      <c r="B1648" s="5" t="s">
        <v>17392</v>
      </c>
      <c r="C1648" s="5" t="s">
        <v>2170</v>
      </c>
      <c r="D1648" s="3" t="s">
        <v>7635</v>
      </c>
      <c r="E1648" s="6">
        <v>43824.228032407409</v>
      </c>
      <c r="F1648" s="3"/>
      <c r="G1648" s="3"/>
      <c r="H1648" s="3"/>
      <c r="I1648" s="3"/>
      <c r="J1648" s="3" t="s">
        <v>7636</v>
      </c>
      <c r="K1648" s="3"/>
      <c r="L1648" s="7" t="s">
        <v>36</v>
      </c>
      <c r="M1648" s="13" t="s">
        <v>7637</v>
      </c>
      <c r="N1648" s="3">
        <v>371</v>
      </c>
      <c r="O1648" s="3">
        <v>449</v>
      </c>
      <c r="P1648" s="3"/>
      <c r="Q1648" s="15" t="s">
        <v>7638</v>
      </c>
      <c r="R1648" s="7" t="s">
        <v>2176</v>
      </c>
    </row>
    <row r="1649" spans="1:18" ht="51.6">
      <c r="A1649" s="9" t="s">
        <v>7639</v>
      </c>
      <c r="B1649" s="5" t="s">
        <v>15872</v>
      </c>
      <c r="C1649" s="5" t="s">
        <v>2170</v>
      </c>
      <c r="D1649" s="3" t="s">
        <v>7640</v>
      </c>
      <c r="E1649" s="6">
        <v>43824.227997685186</v>
      </c>
      <c r="F1649" s="3"/>
      <c r="G1649" s="3"/>
      <c r="H1649" s="3"/>
      <c r="I1649" s="3"/>
      <c r="J1649" s="3" t="s">
        <v>7641</v>
      </c>
      <c r="K1649" s="3"/>
      <c r="L1649" s="7" t="s">
        <v>36</v>
      </c>
      <c r="M1649" s="13" t="s">
        <v>7642</v>
      </c>
      <c r="N1649" s="3">
        <v>53</v>
      </c>
      <c r="O1649" s="3">
        <v>715</v>
      </c>
      <c r="P1649" s="3"/>
      <c r="Q1649" s="15" t="s">
        <v>7643</v>
      </c>
      <c r="R1649" s="7" t="s">
        <v>2176</v>
      </c>
    </row>
    <row r="1650" spans="1:18" ht="163.80000000000001">
      <c r="A1650" s="9" t="s">
        <v>7644</v>
      </c>
      <c r="B1650" s="5" t="s">
        <v>17759</v>
      </c>
      <c r="C1650" s="5" t="s">
        <v>2101</v>
      </c>
      <c r="D1650" s="3" t="s">
        <v>7640</v>
      </c>
      <c r="E1650" s="6">
        <v>43824.227997685186</v>
      </c>
      <c r="F1650" s="3"/>
      <c r="G1650" s="3"/>
      <c r="H1650" s="3"/>
      <c r="I1650" s="3"/>
      <c r="J1650" s="3" t="s">
        <v>7645</v>
      </c>
      <c r="K1650" s="3"/>
      <c r="L1650" s="7" t="s">
        <v>36</v>
      </c>
      <c r="M1650" s="13" t="s">
        <v>7646</v>
      </c>
      <c r="N1650" s="3">
        <v>101</v>
      </c>
      <c r="O1650" s="3">
        <v>790</v>
      </c>
      <c r="P1650" s="3" t="s">
        <v>1262</v>
      </c>
      <c r="Q1650" s="15" t="s">
        <v>7647</v>
      </c>
      <c r="R1650" s="7" t="s">
        <v>2106</v>
      </c>
    </row>
    <row r="1651" spans="1:18" ht="102.6">
      <c r="A1651" s="9" t="s">
        <v>7648</v>
      </c>
      <c r="B1651" s="5" t="s">
        <v>17760</v>
      </c>
      <c r="C1651" s="5" t="s">
        <v>3944</v>
      </c>
      <c r="D1651" s="3" t="s">
        <v>7649</v>
      </c>
      <c r="E1651" s="6">
        <v>43824.227951388893</v>
      </c>
      <c r="F1651" s="3"/>
      <c r="G1651" s="3"/>
      <c r="H1651" s="3"/>
      <c r="I1651" s="3"/>
      <c r="J1651" s="3" t="s">
        <v>7578</v>
      </c>
      <c r="K1651" s="3"/>
      <c r="L1651" s="7" t="s">
        <v>36</v>
      </c>
      <c r="M1651" s="13" t="s">
        <v>7579</v>
      </c>
      <c r="N1651" s="3">
        <v>35</v>
      </c>
      <c r="O1651" s="3">
        <v>53</v>
      </c>
      <c r="P1651" s="3"/>
      <c r="Q1651" s="15" t="s">
        <v>7650</v>
      </c>
      <c r="R1651" s="7" t="s">
        <v>3947</v>
      </c>
    </row>
    <row r="1652" spans="1:18" ht="123">
      <c r="A1652" s="9" t="s">
        <v>7651</v>
      </c>
      <c r="B1652" s="5" t="s">
        <v>16131</v>
      </c>
      <c r="C1652" s="5" t="s">
        <v>2101</v>
      </c>
      <c r="D1652" s="3" t="s">
        <v>7652</v>
      </c>
      <c r="E1652" s="6">
        <v>43824.227939814809</v>
      </c>
      <c r="F1652" s="3"/>
      <c r="G1652" s="3"/>
      <c r="H1652" s="3"/>
      <c r="I1652" s="3"/>
      <c r="J1652" s="3" t="s">
        <v>7653</v>
      </c>
      <c r="K1652" s="3"/>
      <c r="L1652" s="7" t="s">
        <v>36</v>
      </c>
      <c r="M1652" s="13" t="s">
        <v>7654</v>
      </c>
      <c r="N1652" s="3">
        <v>8</v>
      </c>
      <c r="O1652" s="3">
        <v>662</v>
      </c>
      <c r="P1652" s="3"/>
      <c r="Q1652" s="15" t="s">
        <v>7655</v>
      </c>
      <c r="R1652" s="7" t="s">
        <v>2106</v>
      </c>
    </row>
    <row r="1653" spans="1:18" ht="41.4">
      <c r="A1653" s="9" t="s">
        <v>7656</v>
      </c>
      <c r="B1653" s="5" t="s">
        <v>17761</v>
      </c>
      <c r="C1653" s="5" t="s">
        <v>2821</v>
      </c>
      <c r="D1653" s="3" t="s">
        <v>7657</v>
      </c>
      <c r="E1653" s="6">
        <v>43824.22792824074</v>
      </c>
      <c r="F1653" s="3"/>
      <c r="G1653" s="3"/>
      <c r="H1653" s="3"/>
      <c r="I1653" s="3"/>
      <c r="J1653" s="3" t="s">
        <v>7658</v>
      </c>
      <c r="K1653" s="3"/>
      <c r="L1653" s="7" t="s">
        <v>22</v>
      </c>
      <c r="M1653" s="13" t="s">
        <v>7659</v>
      </c>
      <c r="N1653" s="3">
        <v>902</v>
      </c>
      <c r="O1653" s="3">
        <v>893</v>
      </c>
      <c r="P1653" s="3" t="s">
        <v>7660</v>
      </c>
      <c r="Q1653" s="15" t="s">
        <v>7661</v>
      </c>
      <c r="R1653" s="7" t="s">
        <v>2099</v>
      </c>
    </row>
    <row r="1654" spans="1:18" ht="123">
      <c r="A1654" s="9" t="s">
        <v>7662</v>
      </c>
      <c r="B1654" s="5" t="s">
        <v>17738</v>
      </c>
      <c r="C1654" s="5" t="s">
        <v>2101</v>
      </c>
      <c r="D1654" s="3" t="s">
        <v>7663</v>
      </c>
      <c r="E1654" s="6">
        <v>43824.22791666667</v>
      </c>
      <c r="F1654" s="3"/>
      <c r="G1654" s="3"/>
      <c r="H1654" s="3"/>
      <c r="I1654" s="3"/>
      <c r="J1654" s="3" t="s">
        <v>7664</v>
      </c>
      <c r="K1654" s="3"/>
      <c r="L1654" s="7" t="s">
        <v>266</v>
      </c>
      <c r="M1654" s="13" t="s">
        <v>7665</v>
      </c>
      <c r="N1654" s="3">
        <v>187</v>
      </c>
      <c r="O1654" s="3">
        <v>94</v>
      </c>
      <c r="P1654" s="3" t="s">
        <v>7666</v>
      </c>
      <c r="Q1654" s="15" t="s">
        <v>7667</v>
      </c>
      <c r="R1654" s="7" t="s">
        <v>2106</v>
      </c>
    </row>
    <row r="1655" spans="1:18" ht="51.6">
      <c r="A1655" s="9" t="s">
        <v>7668</v>
      </c>
      <c r="B1655" s="5" t="s">
        <v>17149</v>
      </c>
      <c r="C1655" s="5" t="s">
        <v>2243</v>
      </c>
      <c r="D1655" s="3" t="s">
        <v>7669</v>
      </c>
      <c r="E1655" s="6">
        <v>43824.227893518517</v>
      </c>
      <c r="F1655" s="3"/>
      <c r="G1655" s="3"/>
      <c r="H1655" s="3"/>
      <c r="I1655" s="3"/>
      <c r="J1655" s="3" t="s">
        <v>7670</v>
      </c>
      <c r="K1655" s="3"/>
      <c r="L1655" s="7" t="s">
        <v>22</v>
      </c>
      <c r="M1655" s="13" t="s">
        <v>7671</v>
      </c>
      <c r="N1655" s="3">
        <v>22</v>
      </c>
      <c r="O1655" s="3">
        <v>217</v>
      </c>
      <c r="P1655" s="3"/>
      <c r="Q1655" s="15" t="s">
        <v>7672</v>
      </c>
      <c r="R1655" s="7" t="s">
        <v>2249</v>
      </c>
    </row>
    <row r="1656" spans="1:18" ht="61.8">
      <c r="A1656" s="9" t="s">
        <v>7673</v>
      </c>
      <c r="B1656" s="5" t="s">
        <v>17762</v>
      </c>
      <c r="C1656" s="5" t="s">
        <v>7674</v>
      </c>
      <c r="D1656" s="3" t="s">
        <v>7675</v>
      </c>
      <c r="E1656" s="6">
        <v>43824.227881944447</v>
      </c>
      <c r="F1656" s="3"/>
      <c r="G1656" s="3"/>
      <c r="H1656" s="3"/>
      <c r="I1656" s="3"/>
      <c r="J1656" s="3" t="s">
        <v>7676</v>
      </c>
      <c r="K1656" s="3"/>
      <c r="L1656" s="7" t="s">
        <v>22</v>
      </c>
      <c r="M1656" s="13" t="s">
        <v>7677</v>
      </c>
      <c r="N1656" s="3">
        <v>728</v>
      </c>
      <c r="O1656" s="3">
        <v>91</v>
      </c>
      <c r="P1656" s="3" t="s">
        <v>7678</v>
      </c>
      <c r="Q1656" s="15" t="s">
        <v>7679</v>
      </c>
      <c r="R1656" s="7" t="s">
        <v>7680</v>
      </c>
    </row>
    <row r="1657" spans="1:18" ht="61.8">
      <c r="A1657" s="9" t="s">
        <v>7681</v>
      </c>
      <c r="B1657" s="5" t="s">
        <v>17763</v>
      </c>
      <c r="C1657" s="5" t="s">
        <v>2094</v>
      </c>
      <c r="D1657" s="3" t="s">
        <v>7675</v>
      </c>
      <c r="E1657" s="6">
        <v>43824.227881944447</v>
      </c>
      <c r="F1657" s="3"/>
      <c r="G1657" s="3"/>
      <c r="H1657" s="3"/>
      <c r="I1657" s="3"/>
      <c r="J1657" s="3" t="s">
        <v>7658</v>
      </c>
      <c r="K1657" s="3"/>
      <c r="L1657" s="7" t="s">
        <v>22</v>
      </c>
      <c r="M1657" s="13" t="s">
        <v>7659</v>
      </c>
      <c r="N1657" s="3">
        <v>902</v>
      </c>
      <c r="O1657" s="3">
        <v>893</v>
      </c>
      <c r="P1657" s="3" t="s">
        <v>7660</v>
      </c>
      <c r="Q1657" s="15" t="s">
        <v>7682</v>
      </c>
      <c r="R1657" s="7" t="s">
        <v>2099</v>
      </c>
    </row>
    <row r="1658" spans="1:18" ht="61.8">
      <c r="A1658" s="9" t="s">
        <v>7683</v>
      </c>
      <c r="B1658" s="5" t="s">
        <v>17764</v>
      </c>
      <c r="C1658" s="5" t="s">
        <v>5320</v>
      </c>
      <c r="D1658" s="3" t="s">
        <v>7684</v>
      </c>
      <c r="E1658" s="6">
        <v>43824.227870370371</v>
      </c>
      <c r="F1658" s="3"/>
      <c r="G1658" s="3"/>
      <c r="H1658" s="3"/>
      <c r="I1658" s="3"/>
      <c r="J1658" s="3" t="s">
        <v>7685</v>
      </c>
      <c r="K1658" s="3"/>
      <c r="L1658" s="7" t="s">
        <v>36</v>
      </c>
      <c r="M1658" s="13" t="s">
        <v>7686</v>
      </c>
      <c r="N1658" s="3">
        <v>145</v>
      </c>
      <c r="O1658" s="3">
        <v>273</v>
      </c>
      <c r="P1658" s="3"/>
      <c r="Q1658" s="15" t="s">
        <v>7687</v>
      </c>
      <c r="R1658" s="7" t="s">
        <v>5325</v>
      </c>
    </row>
    <row r="1659" spans="1:18" ht="72">
      <c r="A1659" s="9" t="s">
        <v>7688</v>
      </c>
      <c r="B1659" s="5" t="s">
        <v>17243</v>
      </c>
      <c r="C1659" s="5" t="s">
        <v>2217</v>
      </c>
      <c r="D1659" s="3" t="s">
        <v>7689</v>
      </c>
      <c r="E1659" s="6">
        <v>43824.227858796294</v>
      </c>
      <c r="F1659" s="3"/>
      <c r="G1659" s="3"/>
      <c r="H1659" s="3"/>
      <c r="I1659" s="3"/>
      <c r="J1659" s="3" t="s">
        <v>7690</v>
      </c>
      <c r="K1659" s="3"/>
      <c r="L1659" s="7" t="s">
        <v>36</v>
      </c>
      <c r="M1659" s="13" t="s">
        <v>7691</v>
      </c>
      <c r="N1659" s="3">
        <v>530</v>
      </c>
      <c r="O1659" s="3">
        <v>2103</v>
      </c>
      <c r="P1659" s="3"/>
      <c r="Q1659" s="15" t="s">
        <v>7692</v>
      </c>
      <c r="R1659" s="7" t="s">
        <v>2222</v>
      </c>
    </row>
    <row r="1660" spans="1:18" ht="82.2">
      <c r="A1660" s="9" t="s">
        <v>7693</v>
      </c>
      <c r="B1660" s="5" t="s">
        <v>16900</v>
      </c>
      <c r="C1660" s="5" t="s">
        <v>2925</v>
      </c>
      <c r="D1660" s="3" t="s">
        <v>7694</v>
      </c>
      <c r="E1660" s="6">
        <v>43824.227835648147</v>
      </c>
      <c r="F1660" s="3"/>
      <c r="G1660" s="3"/>
      <c r="H1660" s="3"/>
      <c r="I1660" s="3"/>
      <c r="J1660" s="3" t="s">
        <v>6845</v>
      </c>
      <c r="K1660" s="3"/>
      <c r="L1660" s="7" t="s">
        <v>36</v>
      </c>
      <c r="M1660" s="13" t="s">
        <v>6846</v>
      </c>
      <c r="N1660" s="3">
        <v>16</v>
      </c>
      <c r="O1660" s="3">
        <v>345</v>
      </c>
      <c r="P1660" s="3" t="s">
        <v>151</v>
      </c>
      <c r="Q1660" s="15" t="s">
        <v>7695</v>
      </c>
      <c r="R1660" s="7" t="s">
        <v>2930</v>
      </c>
    </row>
    <row r="1661" spans="1:18" ht="51.6">
      <c r="A1661" s="9" t="s">
        <v>7696</v>
      </c>
      <c r="B1661" s="5" t="s">
        <v>17075</v>
      </c>
      <c r="C1661" s="5" t="s">
        <v>2239</v>
      </c>
      <c r="D1661" s="3" t="s">
        <v>7697</v>
      </c>
      <c r="E1661" s="6">
        <v>43824.227812500001</v>
      </c>
      <c r="F1661" s="3"/>
      <c r="G1661" s="3"/>
      <c r="H1661" s="3"/>
      <c r="I1661" s="3"/>
      <c r="J1661" s="3" t="s">
        <v>6629</v>
      </c>
      <c r="K1661" s="3"/>
      <c r="L1661" s="7" t="s">
        <v>36</v>
      </c>
      <c r="M1661" s="13" t="s">
        <v>6630</v>
      </c>
      <c r="N1661" s="3">
        <v>26</v>
      </c>
      <c r="O1661" s="3">
        <v>184</v>
      </c>
      <c r="P1661" s="3" t="s">
        <v>6631</v>
      </c>
      <c r="Q1661" s="15" t="s">
        <v>7698</v>
      </c>
      <c r="R1661" s="7" t="s">
        <v>2241</v>
      </c>
    </row>
    <row r="1662" spans="1:18" ht="51.6">
      <c r="A1662" s="9" t="s">
        <v>7699</v>
      </c>
      <c r="B1662" s="5" t="s">
        <v>17746</v>
      </c>
      <c r="C1662" s="5" t="s">
        <v>2243</v>
      </c>
      <c r="D1662" s="3" t="s">
        <v>7700</v>
      </c>
      <c r="E1662" s="6">
        <v>43824.227800925924</v>
      </c>
      <c r="F1662" s="3"/>
      <c r="G1662" s="3"/>
      <c r="H1662" s="3"/>
      <c r="I1662" s="3"/>
      <c r="J1662" s="3" t="s">
        <v>7701</v>
      </c>
      <c r="K1662" s="3"/>
      <c r="L1662" s="7" t="s">
        <v>36</v>
      </c>
      <c r="M1662" s="13" t="s">
        <v>7702</v>
      </c>
      <c r="N1662" s="3">
        <v>54</v>
      </c>
      <c r="O1662" s="3">
        <v>205</v>
      </c>
      <c r="P1662" s="3" t="s">
        <v>7703</v>
      </c>
      <c r="Q1662" s="15" t="s">
        <v>7704</v>
      </c>
      <c r="R1662" s="7" t="s">
        <v>2249</v>
      </c>
    </row>
    <row r="1663" spans="1:18" ht="51.6">
      <c r="A1663" s="9" t="s">
        <v>7705</v>
      </c>
      <c r="B1663" s="5" t="s">
        <v>17765</v>
      </c>
      <c r="C1663" s="5" t="s">
        <v>2243</v>
      </c>
      <c r="D1663" s="3" t="s">
        <v>7706</v>
      </c>
      <c r="E1663" s="6">
        <v>43824.227789351848</v>
      </c>
      <c r="F1663" s="3"/>
      <c r="G1663" s="3"/>
      <c r="H1663" s="3"/>
      <c r="I1663" s="3"/>
      <c r="J1663" s="3" t="s">
        <v>7707</v>
      </c>
      <c r="K1663" s="3"/>
      <c r="L1663" s="7" t="s">
        <v>36</v>
      </c>
      <c r="M1663" s="13" t="s">
        <v>7708</v>
      </c>
      <c r="N1663" s="3">
        <v>320</v>
      </c>
      <c r="O1663" s="3">
        <v>589</v>
      </c>
      <c r="P1663" s="3" t="s">
        <v>7709</v>
      </c>
      <c r="Q1663" s="15" t="s">
        <v>7710</v>
      </c>
      <c r="R1663" s="7" t="s">
        <v>2249</v>
      </c>
    </row>
    <row r="1664" spans="1:18" ht="61.8">
      <c r="A1664" s="9" t="s">
        <v>7711</v>
      </c>
      <c r="B1664" s="5" t="s">
        <v>17499</v>
      </c>
      <c r="C1664" s="5" t="s">
        <v>3913</v>
      </c>
      <c r="D1664" s="3" t="s">
        <v>7712</v>
      </c>
      <c r="E1664" s="6">
        <v>43824.227777777778</v>
      </c>
      <c r="F1664" s="3"/>
      <c r="G1664" s="3"/>
      <c r="H1664" s="3"/>
      <c r="I1664" s="3"/>
      <c r="J1664" s="3" t="s">
        <v>7713</v>
      </c>
      <c r="K1664" s="3"/>
      <c r="L1664" s="7" t="s">
        <v>22</v>
      </c>
      <c r="M1664" s="13" t="s">
        <v>7714</v>
      </c>
      <c r="N1664" s="3">
        <v>2</v>
      </c>
      <c r="O1664" s="3">
        <v>15</v>
      </c>
      <c r="P1664" s="3"/>
      <c r="Q1664" s="15" t="s">
        <v>7715</v>
      </c>
      <c r="R1664" s="7" t="s">
        <v>3918</v>
      </c>
    </row>
    <row r="1665" spans="1:18" ht="61.8">
      <c r="A1665" s="9" t="s">
        <v>7716</v>
      </c>
      <c r="B1665" s="5" t="s">
        <v>17499</v>
      </c>
      <c r="C1665" s="5" t="s">
        <v>7717</v>
      </c>
      <c r="D1665" s="3" t="s">
        <v>7718</v>
      </c>
      <c r="E1665" s="6">
        <v>43824.227766203709</v>
      </c>
      <c r="F1665" s="3"/>
      <c r="G1665" s="3"/>
      <c r="H1665" s="3"/>
      <c r="I1665" s="3"/>
      <c r="J1665" s="3" t="s">
        <v>6845</v>
      </c>
      <c r="K1665" s="3"/>
      <c r="L1665" s="7" t="s">
        <v>36</v>
      </c>
      <c r="M1665" s="13" t="s">
        <v>6846</v>
      </c>
      <c r="N1665" s="3">
        <v>16</v>
      </c>
      <c r="O1665" s="3">
        <v>345</v>
      </c>
      <c r="P1665" s="3" t="s">
        <v>151</v>
      </c>
      <c r="Q1665" s="15" t="s">
        <v>7719</v>
      </c>
      <c r="R1665" s="7" t="s">
        <v>7720</v>
      </c>
    </row>
    <row r="1666" spans="1:18" ht="133.19999999999999">
      <c r="A1666" s="9" t="s">
        <v>7721</v>
      </c>
      <c r="B1666" s="5" t="s">
        <v>16981</v>
      </c>
      <c r="C1666" s="5" t="s">
        <v>2359</v>
      </c>
      <c r="D1666" s="3" t="s">
        <v>7722</v>
      </c>
      <c r="E1666" s="6">
        <v>43824.227731481486</v>
      </c>
      <c r="F1666" s="3"/>
      <c r="G1666" s="3"/>
      <c r="H1666" s="3"/>
      <c r="I1666" s="3"/>
      <c r="J1666" s="3" t="s">
        <v>7723</v>
      </c>
      <c r="K1666" s="3"/>
      <c r="L1666" s="7" t="s">
        <v>36</v>
      </c>
      <c r="M1666" s="13" t="s">
        <v>7724</v>
      </c>
      <c r="N1666" s="3">
        <v>207</v>
      </c>
      <c r="O1666" s="3">
        <v>32</v>
      </c>
      <c r="P1666" s="3"/>
      <c r="Q1666" s="15" t="s">
        <v>7725</v>
      </c>
      <c r="R1666" s="7" t="s">
        <v>2362</v>
      </c>
    </row>
    <row r="1667" spans="1:18" ht="61.8">
      <c r="A1667" s="9" t="s">
        <v>7726</v>
      </c>
      <c r="B1667" s="5" t="s">
        <v>17766</v>
      </c>
      <c r="C1667" s="5" t="s">
        <v>7727</v>
      </c>
      <c r="D1667" s="3" t="s">
        <v>7728</v>
      </c>
      <c r="E1667" s="6">
        <v>43824.227719907409</v>
      </c>
      <c r="F1667" s="3"/>
      <c r="G1667" s="3"/>
      <c r="H1667" s="3"/>
      <c r="I1667" s="3"/>
      <c r="J1667" s="3" t="s">
        <v>6947</v>
      </c>
      <c r="K1667" s="3"/>
      <c r="L1667" s="7" t="s">
        <v>36</v>
      </c>
      <c r="M1667" s="13" t="s">
        <v>6948</v>
      </c>
      <c r="N1667" s="3">
        <v>5</v>
      </c>
      <c r="O1667" s="3">
        <v>173</v>
      </c>
      <c r="P1667" s="3"/>
      <c r="Q1667" s="15" t="s">
        <v>7729</v>
      </c>
      <c r="R1667" s="7" t="s">
        <v>7730</v>
      </c>
    </row>
    <row r="1668" spans="1:18" ht="41.4">
      <c r="A1668" s="9" t="s">
        <v>7731</v>
      </c>
      <c r="B1668" s="5" t="s">
        <v>17332</v>
      </c>
      <c r="C1668" s="5" t="s">
        <v>2391</v>
      </c>
      <c r="D1668" s="3" t="s">
        <v>7728</v>
      </c>
      <c r="E1668" s="6">
        <v>43824.227719907409</v>
      </c>
      <c r="F1668" s="3"/>
      <c r="G1668" s="3"/>
      <c r="H1668" s="3"/>
      <c r="I1668" s="3"/>
      <c r="J1668" s="3" t="s">
        <v>5322</v>
      </c>
      <c r="K1668" s="3"/>
      <c r="L1668" s="7" t="s">
        <v>22</v>
      </c>
      <c r="M1668" s="13" t="s">
        <v>5323</v>
      </c>
      <c r="N1668" s="3">
        <v>2</v>
      </c>
      <c r="O1668" s="3">
        <v>18</v>
      </c>
      <c r="P1668" s="3"/>
      <c r="Q1668" s="15" t="s">
        <v>7732</v>
      </c>
      <c r="R1668" s="7" t="s">
        <v>2394</v>
      </c>
    </row>
    <row r="1669" spans="1:18" ht="61.8">
      <c r="A1669" s="9" t="s">
        <v>7733</v>
      </c>
      <c r="B1669" s="5" t="s">
        <v>17767</v>
      </c>
      <c r="C1669" s="5" t="s">
        <v>2239</v>
      </c>
      <c r="D1669" s="3" t="s">
        <v>7728</v>
      </c>
      <c r="E1669" s="6">
        <v>43824.227719907409</v>
      </c>
      <c r="F1669" s="3"/>
      <c r="G1669" s="3"/>
      <c r="H1669" s="3"/>
      <c r="I1669" s="3"/>
      <c r="J1669" s="3" t="s">
        <v>7734</v>
      </c>
      <c r="K1669" s="3"/>
      <c r="L1669" s="7" t="s">
        <v>36</v>
      </c>
      <c r="M1669" s="13" t="s">
        <v>7735</v>
      </c>
      <c r="N1669" s="3">
        <v>150</v>
      </c>
      <c r="O1669" s="3">
        <v>139</v>
      </c>
      <c r="P1669" s="3" t="s">
        <v>7736</v>
      </c>
      <c r="Q1669" s="15" t="s">
        <v>7737</v>
      </c>
      <c r="R1669" s="7" t="s">
        <v>2241</v>
      </c>
    </row>
    <row r="1670" spans="1:18" ht="133.19999999999999">
      <c r="A1670" s="9" t="s">
        <v>7738</v>
      </c>
      <c r="B1670" s="5" t="s">
        <v>16940</v>
      </c>
      <c r="C1670" s="5" t="s">
        <v>2205</v>
      </c>
      <c r="D1670" s="3" t="s">
        <v>7739</v>
      </c>
      <c r="E1670" s="6">
        <v>43824.227662037039</v>
      </c>
      <c r="F1670" s="3"/>
      <c r="G1670" s="3"/>
      <c r="H1670" s="3"/>
      <c r="I1670" s="3"/>
      <c r="J1670" s="3" t="s">
        <v>7740</v>
      </c>
      <c r="K1670" s="3"/>
      <c r="L1670" s="7" t="s">
        <v>22</v>
      </c>
      <c r="M1670" s="13" t="s">
        <v>7741</v>
      </c>
      <c r="N1670" s="3"/>
      <c r="O1670" s="3">
        <v>14</v>
      </c>
      <c r="P1670" s="3" t="s">
        <v>38</v>
      </c>
      <c r="Q1670" s="15" t="s">
        <v>7742</v>
      </c>
      <c r="R1670" s="7" t="s">
        <v>2210</v>
      </c>
    </row>
    <row r="1671" spans="1:18" ht="72">
      <c r="A1671" s="9" t="s">
        <v>7743</v>
      </c>
      <c r="B1671" s="5" t="s">
        <v>17114</v>
      </c>
      <c r="C1671" s="5" t="s">
        <v>2094</v>
      </c>
      <c r="D1671" s="3" t="s">
        <v>7739</v>
      </c>
      <c r="E1671" s="6">
        <v>43824.227662037039</v>
      </c>
      <c r="F1671" s="3"/>
      <c r="G1671" s="3"/>
      <c r="H1671" s="3"/>
      <c r="I1671" s="3"/>
      <c r="J1671" s="3" t="s">
        <v>7744</v>
      </c>
      <c r="K1671" s="3"/>
      <c r="L1671" s="7" t="s">
        <v>22</v>
      </c>
      <c r="M1671" s="13" t="s">
        <v>7745</v>
      </c>
      <c r="N1671" s="3">
        <v>8</v>
      </c>
      <c r="O1671" s="3">
        <v>834</v>
      </c>
      <c r="P1671" s="3" t="s">
        <v>81</v>
      </c>
      <c r="Q1671" s="15" t="s">
        <v>7746</v>
      </c>
      <c r="R1671" s="7" t="s">
        <v>2099</v>
      </c>
    </row>
    <row r="1672" spans="1:18" ht="133.19999999999999">
      <c r="A1672" s="9" t="s">
        <v>7747</v>
      </c>
      <c r="B1672" s="5" t="s">
        <v>16940</v>
      </c>
      <c r="C1672" s="5" t="s">
        <v>2170</v>
      </c>
      <c r="D1672" s="3" t="s">
        <v>7748</v>
      </c>
      <c r="E1672" s="6">
        <v>43824.227627314816</v>
      </c>
      <c r="F1672" s="3"/>
      <c r="G1672" s="3"/>
      <c r="H1672" s="3"/>
      <c r="I1672" s="3"/>
      <c r="J1672" s="3" t="s">
        <v>7749</v>
      </c>
      <c r="K1672" s="3"/>
      <c r="L1672" s="7" t="s">
        <v>36</v>
      </c>
      <c r="M1672" s="13" t="s">
        <v>7750</v>
      </c>
      <c r="N1672" s="3">
        <v>37</v>
      </c>
      <c r="O1672" s="3">
        <v>190</v>
      </c>
      <c r="P1672" s="3"/>
      <c r="Q1672" s="15" t="s">
        <v>7751</v>
      </c>
      <c r="R1672" s="7" t="s">
        <v>2176</v>
      </c>
    </row>
    <row r="1673" spans="1:18" ht="72">
      <c r="A1673" s="9" t="s">
        <v>7752</v>
      </c>
      <c r="B1673" s="5" t="s">
        <v>17768</v>
      </c>
      <c r="C1673" s="5" t="s">
        <v>2359</v>
      </c>
      <c r="D1673" s="3" t="s">
        <v>7753</v>
      </c>
      <c r="E1673" s="6">
        <v>43824.227581018524</v>
      </c>
      <c r="F1673" s="3"/>
      <c r="G1673" s="3"/>
      <c r="H1673" s="3"/>
      <c r="I1673" s="3"/>
      <c r="J1673" s="3" t="s">
        <v>7754</v>
      </c>
      <c r="K1673" s="3"/>
      <c r="L1673" s="7" t="s">
        <v>22</v>
      </c>
      <c r="M1673" s="13" t="s">
        <v>7755</v>
      </c>
      <c r="N1673" s="3">
        <v>119</v>
      </c>
      <c r="O1673" s="3">
        <v>369</v>
      </c>
      <c r="P1673" s="3" t="s">
        <v>7756</v>
      </c>
      <c r="Q1673" s="15" t="s">
        <v>7757</v>
      </c>
      <c r="R1673" s="7" t="s">
        <v>2362</v>
      </c>
    </row>
    <row r="1674" spans="1:18" ht="82.2">
      <c r="A1674" s="9" t="s">
        <v>7758</v>
      </c>
      <c r="B1674" s="5" t="s">
        <v>16900</v>
      </c>
      <c r="C1674" s="5" t="s">
        <v>7759</v>
      </c>
      <c r="D1674" s="3" t="s">
        <v>7760</v>
      </c>
      <c r="E1674" s="6">
        <v>43824.227546296301</v>
      </c>
      <c r="F1674" s="3"/>
      <c r="G1674" s="3"/>
      <c r="H1674" s="3"/>
      <c r="I1674" s="3"/>
      <c r="J1674" s="3" t="s">
        <v>7469</v>
      </c>
      <c r="K1674" s="3"/>
      <c r="L1674" s="7" t="s">
        <v>36</v>
      </c>
      <c r="M1674" s="13" t="s">
        <v>7470</v>
      </c>
      <c r="N1674" s="3">
        <v>393</v>
      </c>
      <c r="O1674" s="3">
        <v>1807</v>
      </c>
      <c r="P1674" s="3" t="s">
        <v>7471</v>
      </c>
      <c r="Q1674" s="15" t="s">
        <v>7761</v>
      </c>
      <c r="R1674" s="7" t="s">
        <v>7762</v>
      </c>
    </row>
    <row r="1675" spans="1:18" ht="41.4">
      <c r="A1675" s="9" t="s">
        <v>7763</v>
      </c>
      <c r="B1675" s="5" t="s">
        <v>17075</v>
      </c>
      <c r="C1675" s="5" t="s">
        <v>2137</v>
      </c>
      <c r="D1675" s="3" t="s">
        <v>7760</v>
      </c>
      <c r="E1675" s="6">
        <v>43824.227546296301</v>
      </c>
      <c r="F1675" s="3"/>
      <c r="G1675" s="3"/>
      <c r="H1675" s="3"/>
      <c r="I1675" s="3"/>
      <c r="J1675" s="3" t="s">
        <v>7764</v>
      </c>
      <c r="K1675" s="3"/>
      <c r="L1675" s="7" t="s">
        <v>22</v>
      </c>
      <c r="M1675" s="13" t="s">
        <v>7765</v>
      </c>
      <c r="N1675" s="3">
        <v>156</v>
      </c>
      <c r="O1675" s="3">
        <v>421</v>
      </c>
      <c r="P1675" s="3" t="s">
        <v>7766</v>
      </c>
      <c r="Q1675" s="15" t="s">
        <v>7767</v>
      </c>
      <c r="R1675" s="7" t="s">
        <v>2142</v>
      </c>
    </row>
    <row r="1676" spans="1:18" ht="133.19999999999999">
      <c r="A1676" s="9" t="s">
        <v>7768</v>
      </c>
      <c r="B1676" s="5" t="s">
        <v>17769</v>
      </c>
      <c r="C1676" s="5" t="s">
        <v>2243</v>
      </c>
      <c r="D1676" s="3" t="s">
        <v>7769</v>
      </c>
      <c r="E1676" s="6">
        <v>43824.227500000001</v>
      </c>
      <c r="F1676" s="3"/>
      <c r="G1676" s="3"/>
      <c r="H1676" s="3"/>
      <c r="I1676" s="3"/>
      <c r="J1676" s="3" t="s">
        <v>7770</v>
      </c>
      <c r="K1676" s="3"/>
      <c r="L1676" s="7" t="s">
        <v>36</v>
      </c>
      <c r="M1676" s="13" t="s">
        <v>7771</v>
      </c>
      <c r="N1676" s="3">
        <v>778</v>
      </c>
      <c r="O1676" s="3">
        <v>161</v>
      </c>
      <c r="P1676" s="3" t="s">
        <v>7772</v>
      </c>
      <c r="Q1676" s="15" t="s">
        <v>7773</v>
      </c>
      <c r="R1676" s="7" t="s">
        <v>2249</v>
      </c>
    </row>
    <row r="1677" spans="1:18" ht="133.19999999999999">
      <c r="A1677" s="9" t="s">
        <v>7774</v>
      </c>
      <c r="B1677" s="5" t="s">
        <v>17219</v>
      </c>
      <c r="C1677" s="5" t="s">
        <v>5030</v>
      </c>
      <c r="D1677" s="3" t="s">
        <v>7775</v>
      </c>
      <c r="E1677" s="6">
        <v>43824.227476851855</v>
      </c>
      <c r="F1677" s="3"/>
      <c r="G1677" s="3"/>
      <c r="H1677" s="3"/>
      <c r="I1677" s="3"/>
      <c r="J1677" s="3" t="s">
        <v>7776</v>
      </c>
      <c r="K1677" s="3"/>
      <c r="L1677" s="7" t="s">
        <v>36</v>
      </c>
      <c r="M1677" s="13" t="s">
        <v>7777</v>
      </c>
      <c r="N1677" s="3">
        <v>220</v>
      </c>
      <c r="O1677" s="3">
        <v>179</v>
      </c>
      <c r="P1677" s="3"/>
      <c r="Q1677" s="15" t="s">
        <v>7778</v>
      </c>
      <c r="R1677" s="7" t="s">
        <v>5033</v>
      </c>
    </row>
    <row r="1678" spans="1:18" ht="61.8">
      <c r="A1678" s="9" t="s">
        <v>7779</v>
      </c>
      <c r="B1678" s="5" t="s">
        <v>17770</v>
      </c>
      <c r="C1678" s="5" t="s">
        <v>2243</v>
      </c>
      <c r="D1678" s="3" t="s">
        <v>7780</v>
      </c>
      <c r="E1678" s="6">
        <v>43824.227430555555</v>
      </c>
      <c r="F1678" s="3"/>
      <c r="G1678" s="3"/>
      <c r="H1678" s="3"/>
      <c r="I1678" s="3"/>
      <c r="J1678" s="3" t="s">
        <v>7781</v>
      </c>
      <c r="K1678" s="3"/>
      <c r="L1678" s="7" t="s">
        <v>22</v>
      </c>
      <c r="M1678" s="13" t="s">
        <v>7782</v>
      </c>
      <c r="N1678" s="3">
        <v>8</v>
      </c>
      <c r="O1678" s="3">
        <v>92</v>
      </c>
      <c r="P1678" s="3"/>
      <c r="Q1678" s="15" t="s">
        <v>7783</v>
      </c>
      <c r="R1678" s="7" t="s">
        <v>2249</v>
      </c>
    </row>
    <row r="1679" spans="1:18" ht="72">
      <c r="A1679" s="9" t="s">
        <v>7784</v>
      </c>
      <c r="B1679" s="5" t="s">
        <v>17613</v>
      </c>
      <c r="C1679" s="5" t="s">
        <v>2205</v>
      </c>
      <c r="D1679" s="3" t="s">
        <v>7785</v>
      </c>
      <c r="E1679" s="6">
        <v>43824.227407407408</v>
      </c>
      <c r="F1679" s="3"/>
      <c r="G1679" s="3"/>
      <c r="H1679" s="3"/>
      <c r="I1679" s="3"/>
      <c r="J1679" s="3" t="s">
        <v>7786</v>
      </c>
      <c r="K1679" s="3"/>
      <c r="L1679" s="7" t="s">
        <v>22</v>
      </c>
      <c r="M1679" s="13" t="s">
        <v>7787</v>
      </c>
      <c r="N1679" s="3"/>
      <c r="O1679" s="3">
        <v>167</v>
      </c>
      <c r="P1679" s="3" t="s">
        <v>7788</v>
      </c>
      <c r="Q1679" s="15" t="s">
        <v>7789</v>
      </c>
      <c r="R1679" s="7" t="s">
        <v>2210</v>
      </c>
    </row>
    <row r="1680" spans="1:18" ht="51.6">
      <c r="A1680" s="9" t="s">
        <v>7790</v>
      </c>
      <c r="B1680" s="5" t="s">
        <v>17771</v>
      </c>
      <c r="C1680" s="5" t="s">
        <v>2170</v>
      </c>
      <c r="D1680" s="3" t="s">
        <v>7791</v>
      </c>
      <c r="E1680" s="6">
        <v>43824.227395833332</v>
      </c>
      <c r="F1680" s="3"/>
      <c r="G1680" s="3"/>
      <c r="H1680" s="3"/>
      <c r="I1680" s="3"/>
      <c r="J1680" s="3" t="s">
        <v>7792</v>
      </c>
      <c r="K1680" s="3"/>
      <c r="L1680" s="7" t="s">
        <v>36</v>
      </c>
      <c r="M1680" s="13" t="s">
        <v>7793</v>
      </c>
      <c r="N1680" s="3">
        <v>60</v>
      </c>
      <c r="O1680" s="3">
        <v>498</v>
      </c>
      <c r="P1680" s="3"/>
      <c r="Q1680" s="15" t="s">
        <v>7794</v>
      </c>
      <c r="R1680" s="7" t="s">
        <v>2176</v>
      </c>
    </row>
    <row r="1681" spans="1:18" ht="61.8">
      <c r="A1681" s="9" t="s">
        <v>7795</v>
      </c>
      <c r="B1681" s="5" t="s">
        <v>16888</v>
      </c>
      <c r="C1681" s="5" t="s">
        <v>2239</v>
      </c>
      <c r="D1681" s="3" t="s">
        <v>7796</v>
      </c>
      <c r="E1681" s="6">
        <v>43824.227384259255</v>
      </c>
      <c r="F1681" s="3"/>
      <c r="G1681" s="3"/>
      <c r="H1681" s="3"/>
      <c r="I1681" s="3"/>
      <c r="J1681" s="3" t="s">
        <v>7797</v>
      </c>
      <c r="K1681" s="3"/>
      <c r="L1681" s="7" t="s">
        <v>22</v>
      </c>
      <c r="M1681" s="13" t="s">
        <v>7798</v>
      </c>
      <c r="N1681" s="3">
        <v>50</v>
      </c>
      <c r="O1681" s="3">
        <v>356</v>
      </c>
      <c r="P1681" s="3" t="s">
        <v>7799</v>
      </c>
      <c r="Q1681" s="15" t="s">
        <v>7800</v>
      </c>
      <c r="R1681" s="7" t="s">
        <v>2241</v>
      </c>
    </row>
    <row r="1682" spans="1:18" ht="51.6">
      <c r="A1682" s="9" t="s">
        <v>7801</v>
      </c>
      <c r="B1682" s="5" t="s">
        <v>17772</v>
      </c>
      <c r="C1682" s="5" t="s">
        <v>2170</v>
      </c>
      <c r="D1682" s="3" t="s">
        <v>7802</v>
      </c>
      <c r="E1682" s="6">
        <v>43824.227372685185</v>
      </c>
      <c r="F1682" s="3"/>
      <c r="G1682" s="3"/>
      <c r="H1682" s="3"/>
      <c r="I1682" s="3"/>
      <c r="J1682" s="3" t="s">
        <v>7803</v>
      </c>
      <c r="K1682" s="3"/>
      <c r="L1682" s="7" t="s">
        <v>36</v>
      </c>
      <c r="M1682" s="13" t="s">
        <v>7804</v>
      </c>
      <c r="N1682" s="3">
        <v>1</v>
      </c>
      <c r="O1682" s="3">
        <v>228</v>
      </c>
      <c r="P1682" s="3"/>
      <c r="Q1682" s="15" t="s">
        <v>7805</v>
      </c>
      <c r="R1682" s="7" t="s">
        <v>2176</v>
      </c>
    </row>
    <row r="1683" spans="1:18" ht="72">
      <c r="A1683" s="9" t="s">
        <v>7806</v>
      </c>
      <c r="B1683" s="5" t="s">
        <v>16936</v>
      </c>
      <c r="C1683" s="5" t="s">
        <v>2349</v>
      </c>
      <c r="D1683" s="3" t="s">
        <v>7807</v>
      </c>
      <c r="E1683" s="6">
        <v>43824.227361111116</v>
      </c>
      <c r="F1683" s="3"/>
      <c r="G1683" s="3"/>
      <c r="H1683" s="3"/>
      <c r="I1683" s="3"/>
      <c r="J1683" s="3" t="s">
        <v>7808</v>
      </c>
      <c r="K1683" s="3"/>
      <c r="L1683" s="7" t="s">
        <v>36</v>
      </c>
      <c r="M1683" s="13" t="s">
        <v>7809</v>
      </c>
      <c r="N1683" s="3">
        <v>61</v>
      </c>
      <c r="O1683" s="3">
        <v>418</v>
      </c>
      <c r="P1683" s="3"/>
      <c r="Q1683" s="15" t="s">
        <v>7810</v>
      </c>
      <c r="R1683" s="7" t="s">
        <v>2352</v>
      </c>
    </row>
    <row r="1684" spans="1:18" ht="82.2">
      <c r="A1684" s="9" t="s">
        <v>7811</v>
      </c>
      <c r="B1684" s="5" t="s">
        <v>16900</v>
      </c>
      <c r="C1684" s="5" t="s">
        <v>2359</v>
      </c>
      <c r="D1684" s="3" t="s">
        <v>7807</v>
      </c>
      <c r="E1684" s="6">
        <v>43824.227361111116</v>
      </c>
      <c r="F1684" s="3"/>
      <c r="G1684" s="3"/>
      <c r="H1684" s="3"/>
      <c r="I1684" s="3"/>
      <c r="J1684" s="3" t="s">
        <v>7812</v>
      </c>
      <c r="K1684" s="3"/>
      <c r="L1684" s="7" t="s">
        <v>22</v>
      </c>
      <c r="M1684" s="13" t="s">
        <v>7813</v>
      </c>
      <c r="N1684" s="3">
        <v>107</v>
      </c>
      <c r="O1684" s="3">
        <v>150</v>
      </c>
      <c r="P1684" s="3" t="s">
        <v>481</v>
      </c>
      <c r="Q1684" s="15" t="s">
        <v>7814</v>
      </c>
      <c r="R1684" s="7" t="s">
        <v>2362</v>
      </c>
    </row>
    <row r="1685" spans="1:18" ht="123">
      <c r="A1685" s="9" t="s">
        <v>7815</v>
      </c>
      <c r="B1685" s="5" t="s">
        <v>17773</v>
      </c>
      <c r="C1685" s="5" t="s">
        <v>2239</v>
      </c>
      <c r="D1685" s="3" t="s">
        <v>7816</v>
      </c>
      <c r="E1685" s="6">
        <v>43824.227268518516</v>
      </c>
      <c r="F1685" s="3"/>
      <c r="G1685" s="3"/>
      <c r="H1685" s="3"/>
      <c r="I1685" s="3"/>
      <c r="J1685" s="3" t="s">
        <v>7723</v>
      </c>
      <c r="K1685" s="3"/>
      <c r="L1685" s="7" t="s">
        <v>36</v>
      </c>
      <c r="M1685" s="13" t="s">
        <v>7724</v>
      </c>
      <c r="N1685" s="3">
        <v>207</v>
      </c>
      <c r="O1685" s="3">
        <v>32</v>
      </c>
      <c r="P1685" s="3"/>
      <c r="Q1685" s="15" t="s">
        <v>7817</v>
      </c>
      <c r="R1685" s="7" t="s">
        <v>2241</v>
      </c>
    </row>
    <row r="1686" spans="1:18" ht="61.8">
      <c r="A1686" s="9" t="s">
        <v>7818</v>
      </c>
      <c r="B1686" s="5" t="s">
        <v>17267</v>
      </c>
      <c r="C1686" s="5" t="s">
        <v>2821</v>
      </c>
      <c r="D1686" s="3" t="s">
        <v>7816</v>
      </c>
      <c r="E1686" s="6">
        <v>43824.227268518516</v>
      </c>
      <c r="F1686" s="3"/>
      <c r="G1686" s="3"/>
      <c r="H1686" s="3"/>
      <c r="I1686" s="3"/>
      <c r="J1686" s="3" t="s">
        <v>7819</v>
      </c>
      <c r="K1686" s="3"/>
      <c r="L1686" s="7" t="s">
        <v>36</v>
      </c>
      <c r="M1686" s="13" t="s">
        <v>7820</v>
      </c>
      <c r="N1686" s="3">
        <v>417</v>
      </c>
      <c r="O1686" s="3">
        <v>651</v>
      </c>
      <c r="P1686" s="3" t="s">
        <v>7821</v>
      </c>
      <c r="Q1686" s="15" t="s">
        <v>7822</v>
      </c>
      <c r="R1686" s="7" t="s">
        <v>2099</v>
      </c>
    </row>
    <row r="1687" spans="1:18" ht="82.2">
      <c r="A1687" s="9" t="s">
        <v>7823</v>
      </c>
      <c r="B1687" s="5" t="s">
        <v>16900</v>
      </c>
      <c r="C1687" s="5" t="s">
        <v>2094</v>
      </c>
      <c r="D1687" s="3" t="s">
        <v>7824</v>
      </c>
      <c r="E1687" s="6">
        <v>43824.22719907407</v>
      </c>
      <c r="F1687" s="3"/>
      <c r="G1687" s="3"/>
      <c r="H1687" s="3"/>
      <c r="I1687" s="3"/>
      <c r="J1687" s="3" t="s">
        <v>7825</v>
      </c>
      <c r="K1687" s="3"/>
      <c r="L1687" s="7" t="s">
        <v>36</v>
      </c>
      <c r="M1687" s="13" t="s">
        <v>7826</v>
      </c>
      <c r="N1687" s="3">
        <v>660</v>
      </c>
      <c r="O1687" s="3">
        <v>153</v>
      </c>
      <c r="P1687" s="3"/>
      <c r="Q1687" s="15" t="s">
        <v>7827</v>
      </c>
      <c r="R1687" s="7" t="s">
        <v>2099</v>
      </c>
    </row>
    <row r="1688" spans="1:18" ht="51.6">
      <c r="A1688" s="9" t="s">
        <v>7828</v>
      </c>
      <c r="B1688" s="5" t="s">
        <v>17149</v>
      </c>
      <c r="C1688" s="5" t="s">
        <v>3133</v>
      </c>
      <c r="D1688" s="3" t="s">
        <v>7829</v>
      </c>
      <c r="E1688" s="6">
        <v>43824.227187500001</v>
      </c>
      <c r="F1688" s="3"/>
      <c r="G1688" s="3"/>
      <c r="H1688" s="3"/>
      <c r="I1688" s="3"/>
      <c r="J1688" s="3" t="s">
        <v>4601</v>
      </c>
      <c r="K1688" s="3"/>
      <c r="L1688" s="7" t="s">
        <v>22</v>
      </c>
      <c r="M1688" s="13" t="s">
        <v>4602</v>
      </c>
      <c r="N1688" s="3">
        <v>15</v>
      </c>
      <c r="O1688" s="3">
        <v>200</v>
      </c>
      <c r="P1688" s="3" t="s">
        <v>4603</v>
      </c>
      <c r="Q1688" s="15" t="s">
        <v>7830</v>
      </c>
      <c r="R1688" s="7" t="s">
        <v>3138</v>
      </c>
    </row>
    <row r="1689" spans="1:18" ht="123">
      <c r="A1689" s="9" t="s">
        <v>7831</v>
      </c>
      <c r="B1689" s="5" t="s">
        <v>17774</v>
      </c>
      <c r="C1689" s="5" t="s">
        <v>2101</v>
      </c>
      <c r="D1689" s="3" t="s">
        <v>7829</v>
      </c>
      <c r="E1689" s="6">
        <v>43824.227187500001</v>
      </c>
      <c r="F1689" s="3"/>
      <c r="G1689" s="3"/>
      <c r="H1689" s="3"/>
      <c r="I1689" s="3"/>
      <c r="J1689" s="3" t="s">
        <v>7832</v>
      </c>
      <c r="K1689" s="3"/>
      <c r="L1689" s="7" t="s">
        <v>112</v>
      </c>
      <c r="M1689" s="13" t="s">
        <v>7833</v>
      </c>
      <c r="N1689" s="3">
        <v>213</v>
      </c>
      <c r="O1689" s="3">
        <v>522</v>
      </c>
      <c r="P1689" s="3" t="s">
        <v>7834</v>
      </c>
      <c r="Q1689" s="15" t="s">
        <v>7835</v>
      </c>
      <c r="R1689" s="7" t="s">
        <v>2106</v>
      </c>
    </row>
    <row r="1690" spans="1:18" ht="82.2">
      <c r="A1690" s="9" t="s">
        <v>7836</v>
      </c>
      <c r="B1690" s="5" t="s">
        <v>16900</v>
      </c>
      <c r="C1690" s="5" t="s">
        <v>2349</v>
      </c>
      <c r="D1690" s="3" t="s">
        <v>7837</v>
      </c>
      <c r="E1690" s="6">
        <v>43824.227164351847</v>
      </c>
      <c r="F1690" s="3"/>
      <c r="G1690" s="3"/>
      <c r="H1690" s="3"/>
      <c r="I1690" s="3"/>
      <c r="J1690" s="3" t="s">
        <v>5322</v>
      </c>
      <c r="K1690" s="3"/>
      <c r="L1690" s="7" t="s">
        <v>22</v>
      </c>
      <c r="M1690" s="13" t="s">
        <v>5323</v>
      </c>
      <c r="N1690" s="3">
        <v>2</v>
      </c>
      <c r="O1690" s="3">
        <v>18</v>
      </c>
      <c r="P1690" s="3"/>
      <c r="Q1690" s="15" t="s">
        <v>7838</v>
      </c>
      <c r="R1690" s="7" t="s">
        <v>2352</v>
      </c>
    </row>
    <row r="1691" spans="1:18" ht="112.8">
      <c r="A1691" s="9" t="s">
        <v>7839</v>
      </c>
      <c r="B1691" s="5" t="s">
        <v>17678</v>
      </c>
      <c r="C1691" s="5" t="s">
        <v>2734</v>
      </c>
      <c r="D1691" s="3" t="s">
        <v>7837</v>
      </c>
      <c r="E1691" s="6">
        <v>43824.227164351847</v>
      </c>
      <c r="F1691" s="3"/>
      <c r="G1691" s="3"/>
      <c r="H1691" s="3"/>
      <c r="I1691" s="3"/>
      <c r="J1691" s="3" t="s">
        <v>6947</v>
      </c>
      <c r="K1691" s="3"/>
      <c r="L1691" s="7" t="s">
        <v>36</v>
      </c>
      <c r="M1691" s="13" t="s">
        <v>6948</v>
      </c>
      <c r="N1691" s="3">
        <v>5</v>
      </c>
      <c r="O1691" s="3">
        <v>173</v>
      </c>
      <c r="P1691" s="3"/>
      <c r="Q1691" s="15" t="s">
        <v>7840</v>
      </c>
      <c r="R1691" s="7" t="s">
        <v>2740</v>
      </c>
    </row>
    <row r="1692" spans="1:18" ht="51.6">
      <c r="A1692" s="9" t="s">
        <v>7841</v>
      </c>
      <c r="B1692" s="5" t="s">
        <v>17775</v>
      </c>
      <c r="C1692" s="5" t="s">
        <v>2123</v>
      </c>
      <c r="D1692" s="3" t="s">
        <v>7842</v>
      </c>
      <c r="E1692" s="6">
        <v>43824.227152777778</v>
      </c>
      <c r="F1692" s="3"/>
      <c r="G1692" s="3"/>
      <c r="H1692" s="3"/>
      <c r="I1692" s="3"/>
      <c r="J1692" s="3" t="s">
        <v>7723</v>
      </c>
      <c r="K1692" s="3"/>
      <c r="L1692" s="7" t="s">
        <v>36</v>
      </c>
      <c r="M1692" s="13" t="s">
        <v>7724</v>
      </c>
      <c r="N1692" s="3">
        <v>207</v>
      </c>
      <c r="O1692" s="3">
        <v>32</v>
      </c>
      <c r="P1692" s="3"/>
      <c r="Q1692" s="15" t="s">
        <v>7843</v>
      </c>
      <c r="R1692" s="7" t="s">
        <v>2128</v>
      </c>
    </row>
    <row r="1693" spans="1:18" ht="82.2">
      <c r="A1693" s="9" t="s">
        <v>7844</v>
      </c>
      <c r="B1693" s="5" t="s">
        <v>16900</v>
      </c>
      <c r="C1693" s="5" t="s">
        <v>2239</v>
      </c>
      <c r="D1693" s="3" t="s">
        <v>7845</v>
      </c>
      <c r="E1693" s="6">
        <v>43824.227141203708</v>
      </c>
      <c r="F1693" s="3"/>
      <c r="G1693" s="3"/>
      <c r="H1693" s="3"/>
      <c r="I1693" s="3"/>
      <c r="J1693" s="3" t="s">
        <v>7165</v>
      </c>
      <c r="K1693" s="3"/>
      <c r="L1693" s="7" t="s">
        <v>36</v>
      </c>
      <c r="M1693" s="13" t="s">
        <v>7166</v>
      </c>
      <c r="N1693" s="3">
        <v>22</v>
      </c>
      <c r="O1693" s="3">
        <v>109</v>
      </c>
      <c r="P1693" s="3"/>
      <c r="Q1693" s="15" t="s">
        <v>7846</v>
      </c>
      <c r="R1693" s="7" t="s">
        <v>2241</v>
      </c>
    </row>
    <row r="1694" spans="1:18" ht="51.6">
      <c r="A1694" s="9" t="s">
        <v>7847</v>
      </c>
      <c r="B1694" s="5" t="s">
        <v>17149</v>
      </c>
      <c r="C1694" s="5" t="s">
        <v>2137</v>
      </c>
      <c r="D1694" s="3" t="s">
        <v>7845</v>
      </c>
      <c r="E1694" s="6">
        <v>43824.227141203708</v>
      </c>
      <c r="F1694" s="3"/>
      <c r="G1694" s="3"/>
      <c r="H1694" s="3"/>
      <c r="I1694" s="3"/>
      <c r="J1694" s="3" t="s">
        <v>7848</v>
      </c>
      <c r="K1694" s="3"/>
      <c r="L1694" s="7" t="s">
        <v>22</v>
      </c>
      <c r="M1694" s="13" t="s">
        <v>7849</v>
      </c>
      <c r="N1694" s="3">
        <v>2</v>
      </c>
      <c r="O1694" s="3">
        <v>122</v>
      </c>
      <c r="P1694" s="3"/>
      <c r="Q1694" s="15" t="s">
        <v>7850</v>
      </c>
      <c r="R1694" s="7" t="s">
        <v>2142</v>
      </c>
    </row>
    <row r="1695" spans="1:18" ht="123">
      <c r="A1695" s="9" t="s">
        <v>7851</v>
      </c>
      <c r="B1695" s="5" t="s">
        <v>17191</v>
      </c>
      <c r="C1695" s="5" t="s">
        <v>2101</v>
      </c>
      <c r="D1695" s="3" t="s">
        <v>7845</v>
      </c>
      <c r="E1695" s="6">
        <v>43824.227141203708</v>
      </c>
      <c r="F1695" s="3"/>
      <c r="G1695" s="3"/>
      <c r="H1695" s="3"/>
      <c r="I1695" s="3"/>
      <c r="J1695" s="3" t="s">
        <v>7852</v>
      </c>
      <c r="K1695" s="3"/>
      <c r="L1695" s="7" t="s">
        <v>22</v>
      </c>
      <c r="M1695" s="13" t="s">
        <v>7853</v>
      </c>
      <c r="N1695" s="3">
        <v>98</v>
      </c>
      <c r="O1695" s="3">
        <v>818</v>
      </c>
      <c r="P1695" s="3" t="s">
        <v>7854</v>
      </c>
      <c r="Q1695" s="15" t="s">
        <v>7855</v>
      </c>
      <c r="R1695" s="7" t="s">
        <v>2106</v>
      </c>
    </row>
    <row r="1696" spans="1:18" ht="72">
      <c r="A1696" s="9" t="s">
        <v>7856</v>
      </c>
      <c r="B1696" s="5" t="s">
        <v>17776</v>
      </c>
      <c r="C1696" s="5" t="s">
        <v>7857</v>
      </c>
      <c r="D1696" s="3" t="s">
        <v>7858</v>
      </c>
      <c r="E1696" s="6">
        <v>43824.227129629631</v>
      </c>
      <c r="F1696" s="3"/>
      <c r="G1696" s="3"/>
      <c r="H1696" s="3"/>
      <c r="I1696" s="3"/>
      <c r="J1696" s="3" t="s">
        <v>7578</v>
      </c>
      <c r="K1696" s="3"/>
      <c r="L1696" s="7" t="s">
        <v>36</v>
      </c>
      <c r="M1696" s="13" t="s">
        <v>7579</v>
      </c>
      <c r="N1696" s="3">
        <v>35</v>
      </c>
      <c r="O1696" s="3">
        <v>53</v>
      </c>
      <c r="P1696" s="3"/>
      <c r="Q1696" s="15" t="s">
        <v>7859</v>
      </c>
      <c r="R1696" s="7" t="s">
        <v>7860</v>
      </c>
    </row>
    <row r="1697" spans="1:18" ht="72">
      <c r="A1697" s="9" t="s">
        <v>7861</v>
      </c>
      <c r="B1697" s="5" t="s">
        <v>16936</v>
      </c>
      <c r="C1697" s="5" t="s">
        <v>7862</v>
      </c>
      <c r="D1697" s="3" t="s">
        <v>7858</v>
      </c>
      <c r="E1697" s="6">
        <v>43824.227129629631</v>
      </c>
      <c r="F1697" s="3"/>
      <c r="G1697" s="3"/>
      <c r="H1697" s="3"/>
      <c r="I1697" s="3"/>
      <c r="J1697" s="3" t="s">
        <v>7476</v>
      </c>
      <c r="K1697" s="3"/>
      <c r="L1697" s="7" t="s">
        <v>36</v>
      </c>
      <c r="M1697" s="13" t="s">
        <v>7477</v>
      </c>
      <c r="N1697" s="3">
        <v>11</v>
      </c>
      <c r="O1697" s="3">
        <v>70</v>
      </c>
      <c r="P1697" s="3"/>
      <c r="Q1697" s="15" t="s">
        <v>7863</v>
      </c>
      <c r="R1697" s="7" t="s">
        <v>7864</v>
      </c>
    </row>
    <row r="1698" spans="1:18" ht="92.4">
      <c r="A1698" s="9" t="s">
        <v>7865</v>
      </c>
      <c r="B1698" s="5" t="s">
        <v>17777</v>
      </c>
      <c r="C1698" s="5" t="s">
        <v>2170</v>
      </c>
      <c r="D1698" s="3" t="s">
        <v>7858</v>
      </c>
      <c r="E1698" s="6">
        <v>43824.227129629631</v>
      </c>
      <c r="F1698" s="3"/>
      <c r="G1698" s="3"/>
      <c r="H1698" s="3"/>
      <c r="I1698" s="3"/>
      <c r="J1698" s="3" t="s">
        <v>5304</v>
      </c>
      <c r="K1698" s="3"/>
      <c r="L1698" s="7" t="s">
        <v>36</v>
      </c>
      <c r="M1698" s="13" t="s">
        <v>5305</v>
      </c>
      <c r="N1698" s="3">
        <v>376</v>
      </c>
      <c r="O1698" s="3">
        <v>366</v>
      </c>
      <c r="P1698" s="3"/>
      <c r="Q1698" s="15" t="s">
        <v>7866</v>
      </c>
      <c r="R1698" s="7" t="s">
        <v>2176</v>
      </c>
    </row>
    <row r="1699" spans="1:18" ht="92.4">
      <c r="A1699" s="9" t="s">
        <v>7867</v>
      </c>
      <c r="B1699" s="5" t="s">
        <v>17777</v>
      </c>
      <c r="C1699" s="5" t="s">
        <v>4169</v>
      </c>
      <c r="D1699" s="3" t="s">
        <v>7868</v>
      </c>
      <c r="E1699" s="6">
        <v>43824.227118055554</v>
      </c>
      <c r="F1699" s="3"/>
      <c r="G1699" s="3"/>
      <c r="H1699" s="3"/>
      <c r="I1699" s="3"/>
      <c r="J1699" s="3" t="s">
        <v>7869</v>
      </c>
      <c r="K1699" s="3"/>
      <c r="L1699" s="7" t="s">
        <v>112</v>
      </c>
      <c r="M1699" s="13" t="s">
        <v>7870</v>
      </c>
      <c r="N1699" s="3">
        <v>12</v>
      </c>
      <c r="O1699" s="3">
        <v>45</v>
      </c>
      <c r="P1699" s="3" t="s">
        <v>7871</v>
      </c>
      <c r="Q1699" s="15" t="s">
        <v>7872</v>
      </c>
      <c r="R1699" s="7" t="s">
        <v>4172</v>
      </c>
    </row>
    <row r="1700" spans="1:18" ht="92.4">
      <c r="A1700" s="9" t="s">
        <v>7873</v>
      </c>
      <c r="B1700" s="5" t="s">
        <v>17777</v>
      </c>
      <c r="C1700" s="5" t="s">
        <v>2137</v>
      </c>
      <c r="D1700" s="3" t="s">
        <v>7874</v>
      </c>
      <c r="E1700" s="6">
        <v>43824.227106481485</v>
      </c>
      <c r="F1700" s="3"/>
      <c r="G1700" s="3"/>
      <c r="H1700" s="3"/>
      <c r="I1700" s="3"/>
      <c r="J1700" s="3" t="s">
        <v>7875</v>
      </c>
      <c r="K1700" s="3"/>
      <c r="L1700" s="7" t="s">
        <v>36</v>
      </c>
      <c r="M1700" s="13" t="s">
        <v>7876</v>
      </c>
      <c r="N1700" s="3">
        <v>9</v>
      </c>
      <c r="O1700" s="3">
        <v>433</v>
      </c>
      <c r="P1700" s="3"/>
      <c r="Q1700" s="15" t="s">
        <v>7877</v>
      </c>
      <c r="R1700" s="7" t="s">
        <v>2142</v>
      </c>
    </row>
    <row r="1701" spans="1:18" ht="92.4">
      <c r="A1701" s="9" t="s">
        <v>7878</v>
      </c>
      <c r="B1701" s="5" t="s">
        <v>17778</v>
      </c>
      <c r="C1701" s="5" t="s">
        <v>2123</v>
      </c>
      <c r="D1701" s="3" t="s">
        <v>7879</v>
      </c>
      <c r="E1701" s="6">
        <v>43824.227060185185</v>
      </c>
      <c r="F1701" s="3"/>
      <c r="G1701" s="3"/>
      <c r="H1701" s="3"/>
      <c r="I1701" s="3"/>
      <c r="J1701" s="3" t="s">
        <v>7880</v>
      </c>
      <c r="K1701" s="3"/>
      <c r="L1701" s="7" t="s">
        <v>36</v>
      </c>
      <c r="M1701" s="13" t="s">
        <v>7881</v>
      </c>
      <c r="N1701" s="3">
        <v>1</v>
      </c>
      <c r="O1701" s="3"/>
      <c r="P1701" s="3" t="s">
        <v>5724</v>
      </c>
      <c r="Q1701" s="15" t="s">
        <v>7882</v>
      </c>
      <c r="R1701" s="7" t="s">
        <v>2128</v>
      </c>
    </row>
    <row r="1702" spans="1:18" ht="82.2">
      <c r="A1702" s="9" t="s">
        <v>7883</v>
      </c>
      <c r="B1702" s="5" t="s">
        <v>16900</v>
      </c>
      <c r="C1702" s="5" t="s">
        <v>2094</v>
      </c>
      <c r="D1702" s="3" t="s">
        <v>7884</v>
      </c>
      <c r="E1702" s="6">
        <v>43824.227048611108</v>
      </c>
      <c r="F1702" s="3"/>
      <c r="G1702" s="3"/>
      <c r="H1702" s="3"/>
      <c r="I1702" s="3"/>
      <c r="J1702" s="3" t="s">
        <v>7885</v>
      </c>
      <c r="K1702" s="3"/>
      <c r="L1702" s="7" t="s">
        <v>22</v>
      </c>
      <c r="M1702" s="13" t="s">
        <v>7886</v>
      </c>
      <c r="N1702" s="3">
        <v>575</v>
      </c>
      <c r="O1702" s="3">
        <v>624</v>
      </c>
      <c r="P1702" s="3" t="s">
        <v>7887</v>
      </c>
      <c r="Q1702" s="15" t="s">
        <v>7888</v>
      </c>
      <c r="R1702" s="7" t="s">
        <v>2099</v>
      </c>
    </row>
    <row r="1703" spans="1:18" ht="123">
      <c r="A1703" s="9" t="s">
        <v>7889</v>
      </c>
      <c r="B1703" s="5" t="s">
        <v>16900</v>
      </c>
      <c r="C1703" s="5" t="s">
        <v>2101</v>
      </c>
      <c r="D1703" s="3" t="s">
        <v>7890</v>
      </c>
      <c r="E1703" s="6">
        <v>43824.227025462962</v>
      </c>
      <c r="F1703" s="3"/>
      <c r="G1703" s="3"/>
      <c r="H1703" s="3"/>
      <c r="I1703" s="3"/>
      <c r="J1703" s="3" t="s">
        <v>6936</v>
      </c>
      <c r="K1703" s="3"/>
      <c r="L1703" s="7" t="s">
        <v>22</v>
      </c>
      <c r="M1703" s="13" t="s">
        <v>6937</v>
      </c>
      <c r="N1703" s="3">
        <v>17</v>
      </c>
      <c r="O1703" s="3">
        <v>298</v>
      </c>
      <c r="P1703" s="3" t="s">
        <v>6938</v>
      </c>
      <c r="Q1703" s="15" t="s">
        <v>7891</v>
      </c>
      <c r="R1703" s="7" t="s">
        <v>2106</v>
      </c>
    </row>
    <row r="1704" spans="1:18" ht="61.8">
      <c r="A1704" s="9" t="s">
        <v>7892</v>
      </c>
      <c r="B1704" s="5" t="s">
        <v>17779</v>
      </c>
      <c r="C1704" s="5" t="s">
        <v>3133</v>
      </c>
      <c r="D1704" s="3" t="s">
        <v>7890</v>
      </c>
      <c r="E1704" s="6">
        <v>43824.227025462962</v>
      </c>
      <c r="F1704" s="3"/>
      <c r="G1704" s="3"/>
      <c r="H1704" s="3"/>
      <c r="I1704" s="3"/>
      <c r="J1704" s="3" t="s">
        <v>7893</v>
      </c>
      <c r="K1704" s="3"/>
      <c r="L1704" s="7" t="s">
        <v>36</v>
      </c>
      <c r="M1704" s="13" t="s">
        <v>7894</v>
      </c>
      <c r="N1704" s="3">
        <v>50</v>
      </c>
      <c r="O1704" s="3">
        <v>951</v>
      </c>
      <c r="P1704" s="3"/>
      <c r="Q1704" s="15" t="s">
        <v>7895</v>
      </c>
      <c r="R1704" s="7" t="s">
        <v>3138</v>
      </c>
    </row>
    <row r="1705" spans="1:18" ht="61.8">
      <c r="A1705" s="9" t="s">
        <v>7896</v>
      </c>
      <c r="B1705" s="5" t="s">
        <v>17780</v>
      </c>
      <c r="C1705" s="5" t="s">
        <v>2217</v>
      </c>
      <c r="D1705" s="3" t="s">
        <v>7897</v>
      </c>
      <c r="E1705" s="6">
        <v>43824.227013888885</v>
      </c>
      <c r="F1705" s="3"/>
      <c r="G1705" s="3"/>
      <c r="H1705" s="3"/>
      <c r="I1705" s="3"/>
      <c r="J1705" s="3" t="s">
        <v>5304</v>
      </c>
      <c r="K1705" s="3"/>
      <c r="L1705" s="7" t="s">
        <v>36</v>
      </c>
      <c r="M1705" s="13" t="s">
        <v>5305</v>
      </c>
      <c r="N1705" s="3">
        <v>376</v>
      </c>
      <c r="O1705" s="3">
        <v>366</v>
      </c>
      <c r="P1705" s="3"/>
      <c r="Q1705" s="15" t="s">
        <v>7898</v>
      </c>
      <c r="R1705" s="7" t="s">
        <v>2222</v>
      </c>
    </row>
    <row r="1706" spans="1:18" ht="82.2">
      <c r="A1706" s="9" t="s">
        <v>7899</v>
      </c>
      <c r="B1706" s="5" t="s">
        <v>16900</v>
      </c>
      <c r="C1706" s="5" t="s">
        <v>2094</v>
      </c>
      <c r="D1706" s="3" t="s">
        <v>7900</v>
      </c>
      <c r="E1706" s="6">
        <v>43824.226956018523</v>
      </c>
      <c r="F1706" s="3"/>
      <c r="G1706" s="3"/>
      <c r="H1706" s="3"/>
      <c r="I1706" s="3"/>
      <c r="J1706" s="3" t="s">
        <v>7819</v>
      </c>
      <c r="K1706" s="3"/>
      <c r="L1706" s="7" t="s">
        <v>36</v>
      </c>
      <c r="M1706" s="13" t="s">
        <v>7820</v>
      </c>
      <c r="N1706" s="3">
        <v>417</v>
      </c>
      <c r="O1706" s="3">
        <v>651</v>
      </c>
      <c r="P1706" s="3" t="s">
        <v>7821</v>
      </c>
      <c r="Q1706" s="15" t="s">
        <v>7901</v>
      </c>
      <c r="R1706" s="7" t="s">
        <v>2099</v>
      </c>
    </row>
    <row r="1707" spans="1:18" ht="51.6">
      <c r="A1707" s="9" t="s">
        <v>7902</v>
      </c>
      <c r="B1707" s="5" t="s">
        <v>17781</v>
      </c>
      <c r="C1707" s="5" t="s">
        <v>2094</v>
      </c>
      <c r="D1707" s="3" t="s">
        <v>7903</v>
      </c>
      <c r="E1707" s="6">
        <v>43824.2269212963</v>
      </c>
      <c r="F1707" s="3"/>
      <c r="G1707" s="3"/>
      <c r="H1707" s="3"/>
      <c r="I1707" s="3"/>
      <c r="J1707" s="3" t="s">
        <v>7904</v>
      </c>
      <c r="K1707" s="3"/>
      <c r="L1707" s="7" t="s">
        <v>36</v>
      </c>
      <c r="M1707" s="13" t="s">
        <v>7905</v>
      </c>
      <c r="N1707" s="3">
        <v>151</v>
      </c>
      <c r="O1707" s="3">
        <v>38</v>
      </c>
      <c r="P1707" s="3"/>
      <c r="Q1707" s="15" t="s">
        <v>7906</v>
      </c>
      <c r="R1707" s="7" t="s">
        <v>2099</v>
      </c>
    </row>
    <row r="1708" spans="1:18" ht="82.2">
      <c r="A1708" s="9" t="s">
        <v>7907</v>
      </c>
      <c r="B1708" s="5" t="s">
        <v>16900</v>
      </c>
      <c r="C1708" s="5" t="s">
        <v>2239</v>
      </c>
      <c r="D1708" s="3" t="s">
        <v>7908</v>
      </c>
      <c r="E1708" s="6">
        <v>43824.226909722223</v>
      </c>
      <c r="F1708" s="3"/>
      <c r="G1708" s="3"/>
      <c r="H1708" s="3"/>
      <c r="I1708" s="3"/>
      <c r="J1708" s="3" t="s">
        <v>6845</v>
      </c>
      <c r="K1708" s="3"/>
      <c r="L1708" s="7" t="s">
        <v>36</v>
      </c>
      <c r="M1708" s="13" t="s">
        <v>6846</v>
      </c>
      <c r="N1708" s="3">
        <v>16</v>
      </c>
      <c r="O1708" s="3">
        <v>345</v>
      </c>
      <c r="P1708" s="3" t="s">
        <v>151</v>
      </c>
      <c r="Q1708" s="15" t="s">
        <v>7909</v>
      </c>
      <c r="R1708" s="7" t="s">
        <v>2241</v>
      </c>
    </row>
    <row r="1709" spans="1:18" ht="82.2">
      <c r="A1709" s="9" t="s">
        <v>7910</v>
      </c>
      <c r="B1709" s="5" t="s">
        <v>17782</v>
      </c>
      <c r="C1709" s="5" t="s">
        <v>2170</v>
      </c>
      <c r="D1709" s="3" t="s">
        <v>7911</v>
      </c>
      <c r="E1709" s="6">
        <v>43824.226886574077</v>
      </c>
      <c r="F1709" s="3"/>
      <c r="G1709" s="3"/>
      <c r="H1709" s="3"/>
      <c r="I1709" s="3"/>
      <c r="J1709" s="3" t="s">
        <v>7912</v>
      </c>
      <c r="K1709" s="3"/>
      <c r="L1709" s="7" t="s">
        <v>36</v>
      </c>
      <c r="M1709" s="13" t="s">
        <v>7913</v>
      </c>
      <c r="N1709" s="3">
        <v>153</v>
      </c>
      <c r="O1709" s="3">
        <v>137</v>
      </c>
      <c r="P1709" s="3" t="s">
        <v>2957</v>
      </c>
      <c r="Q1709" s="15" t="s">
        <v>7914</v>
      </c>
      <c r="R1709" s="7" t="s">
        <v>2176</v>
      </c>
    </row>
    <row r="1710" spans="1:18" ht="61.8">
      <c r="A1710" s="9" t="s">
        <v>7915</v>
      </c>
      <c r="B1710" s="5" t="s">
        <v>16888</v>
      </c>
      <c r="C1710" s="5" t="s">
        <v>2239</v>
      </c>
      <c r="D1710" s="3" t="s">
        <v>7916</v>
      </c>
      <c r="E1710" s="6">
        <v>43824.226863425924</v>
      </c>
      <c r="F1710" s="3"/>
      <c r="G1710" s="3"/>
      <c r="H1710" s="3"/>
      <c r="I1710" s="3"/>
      <c r="J1710" s="3" t="s">
        <v>7571</v>
      </c>
      <c r="K1710" s="3"/>
      <c r="L1710" s="7" t="s">
        <v>22</v>
      </c>
      <c r="M1710" s="13" t="s">
        <v>7572</v>
      </c>
      <c r="N1710" s="3">
        <v>1436</v>
      </c>
      <c r="O1710" s="3">
        <v>175</v>
      </c>
      <c r="P1710" s="3" t="s">
        <v>7573</v>
      </c>
      <c r="Q1710" s="15" t="s">
        <v>7917</v>
      </c>
      <c r="R1710" s="7" t="s">
        <v>2241</v>
      </c>
    </row>
    <row r="1711" spans="1:18" ht="123">
      <c r="A1711" s="9" t="s">
        <v>7918</v>
      </c>
      <c r="B1711" s="5" t="s">
        <v>17267</v>
      </c>
      <c r="C1711" s="5" t="s">
        <v>2101</v>
      </c>
      <c r="D1711" s="3" t="s">
        <v>7919</v>
      </c>
      <c r="E1711" s="6">
        <v>43824.2268287037</v>
      </c>
      <c r="F1711" s="3"/>
      <c r="G1711" s="3"/>
      <c r="H1711" s="3"/>
      <c r="I1711" s="3"/>
      <c r="J1711" s="3" t="s">
        <v>7920</v>
      </c>
      <c r="K1711" s="3"/>
      <c r="L1711" s="7" t="s">
        <v>36</v>
      </c>
      <c r="M1711" s="13" t="s">
        <v>7921</v>
      </c>
      <c r="N1711" s="3">
        <v>149</v>
      </c>
      <c r="O1711" s="3">
        <v>236</v>
      </c>
      <c r="P1711" s="3"/>
      <c r="Q1711" s="15" t="s">
        <v>7922</v>
      </c>
      <c r="R1711" s="7" t="s">
        <v>2106</v>
      </c>
    </row>
    <row r="1712" spans="1:18" ht="92.4">
      <c r="A1712" s="9" t="s">
        <v>7923</v>
      </c>
      <c r="B1712" s="5" t="s">
        <v>16150</v>
      </c>
      <c r="C1712" s="5" t="s">
        <v>2150</v>
      </c>
      <c r="D1712" s="3" t="s">
        <v>7924</v>
      </c>
      <c r="E1712" s="6">
        <v>43824.226805555554</v>
      </c>
      <c r="F1712" s="3"/>
      <c r="G1712" s="3"/>
      <c r="H1712" s="3"/>
      <c r="I1712" s="3"/>
      <c r="J1712" s="3" t="s">
        <v>7578</v>
      </c>
      <c r="K1712" s="3"/>
      <c r="L1712" s="7" t="s">
        <v>36</v>
      </c>
      <c r="M1712" s="13" t="s">
        <v>7579</v>
      </c>
      <c r="N1712" s="3">
        <v>35</v>
      </c>
      <c r="O1712" s="3">
        <v>53</v>
      </c>
      <c r="P1712" s="3"/>
      <c r="Q1712" s="15" t="s">
        <v>7925</v>
      </c>
      <c r="R1712" s="7" t="s">
        <v>2155</v>
      </c>
    </row>
    <row r="1713" spans="1:18" ht="123">
      <c r="A1713" s="9" t="s">
        <v>7926</v>
      </c>
      <c r="B1713" s="5" t="s">
        <v>17497</v>
      </c>
      <c r="C1713" s="5" t="s">
        <v>2101</v>
      </c>
      <c r="D1713" s="3" t="s">
        <v>7924</v>
      </c>
      <c r="E1713" s="6">
        <v>43824.226805555554</v>
      </c>
      <c r="F1713" s="3"/>
      <c r="G1713" s="3"/>
      <c r="H1713" s="3"/>
      <c r="I1713" s="3"/>
      <c r="J1713" s="3" t="s">
        <v>7927</v>
      </c>
      <c r="K1713" s="3"/>
      <c r="L1713" s="7" t="s">
        <v>36</v>
      </c>
      <c r="M1713" s="13" t="s">
        <v>7928</v>
      </c>
      <c r="N1713" s="3">
        <v>75</v>
      </c>
      <c r="O1713" s="3">
        <v>115</v>
      </c>
      <c r="P1713" s="3"/>
      <c r="Q1713" s="15" t="s">
        <v>7929</v>
      </c>
      <c r="R1713" s="7" t="s">
        <v>2106</v>
      </c>
    </row>
    <row r="1714" spans="1:18" ht="82.2">
      <c r="A1714" s="9" t="s">
        <v>7930</v>
      </c>
      <c r="B1714" s="5" t="s">
        <v>17783</v>
      </c>
      <c r="C1714" s="5" t="s">
        <v>3664</v>
      </c>
      <c r="D1714" s="3" t="s">
        <v>7931</v>
      </c>
      <c r="E1714" s="6">
        <v>43824.226793981477</v>
      </c>
      <c r="F1714" s="3"/>
      <c r="G1714" s="3"/>
      <c r="H1714" s="3"/>
      <c r="I1714" s="3"/>
      <c r="J1714" s="3" t="s">
        <v>7932</v>
      </c>
      <c r="K1714" s="3"/>
      <c r="L1714" s="7" t="s">
        <v>36</v>
      </c>
      <c r="M1714" s="13" t="s">
        <v>7933</v>
      </c>
      <c r="N1714" s="3">
        <v>156</v>
      </c>
      <c r="O1714" s="3">
        <v>422</v>
      </c>
      <c r="P1714" s="3"/>
      <c r="Q1714" s="15" t="s">
        <v>7934</v>
      </c>
      <c r="R1714" s="7" t="s">
        <v>3670</v>
      </c>
    </row>
    <row r="1715" spans="1:18" ht="41.4">
      <c r="A1715" s="9" t="s">
        <v>7935</v>
      </c>
      <c r="B1715" s="5" t="s">
        <v>17784</v>
      </c>
      <c r="C1715" s="5" t="s">
        <v>7936</v>
      </c>
      <c r="D1715" s="3" t="s">
        <v>7937</v>
      </c>
      <c r="E1715" s="6">
        <v>43824.226759259254</v>
      </c>
      <c r="F1715" s="3"/>
      <c r="G1715" s="3"/>
      <c r="H1715" s="3"/>
      <c r="I1715" s="3"/>
      <c r="J1715" s="3" t="s">
        <v>7938</v>
      </c>
      <c r="K1715" s="3"/>
      <c r="L1715" s="7" t="s">
        <v>22</v>
      </c>
      <c r="M1715" s="13" t="s">
        <v>7939</v>
      </c>
      <c r="N1715" s="3">
        <v>157</v>
      </c>
      <c r="O1715" s="3">
        <v>186</v>
      </c>
      <c r="P1715" s="3"/>
      <c r="Q1715" s="15" t="s">
        <v>7940</v>
      </c>
      <c r="R1715" s="7" t="s">
        <v>7941</v>
      </c>
    </row>
    <row r="1716" spans="1:18" ht="82.2">
      <c r="A1716" s="9" t="s">
        <v>7942</v>
      </c>
      <c r="B1716" s="5" t="s">
        <v>17785</v>
      </c>
      <c r="C1716" s="5" t="s">
        <v>2552</v>
      </c>
      <c r="D1716" s="3" t="s">
        <v>7937</v>
      </c>
      <c r="E1716" s="6">
        <v>43824.226759259254</v>
      </c>
      <c r="F1716" s="3"/>
      <c r="G1716" s="3"/>
      <c r="H1716" s="3"/>
      <c r="I1716" s="3"/>
      <c r="J1716" s="3" t="s">
        <v>7943</v>
      </c>
      <c r="K1716" s="3"/>
      <c r="L1716" s="7" t="s">
        <v>22</v>
      </c>
      <c r="M1716" s="13" t="s">
        <v>7944</v>
      </c>
      <c r="N1716" s="3">
        <v>155</v>
      </c>
      <c r="O1716" s="3">
        <v>208</v>
      </c>
      <c r="P1716" s="3" t="s">
        <v>7945</v>
      </c>
      <c r="Q1716" s="15" t="s">
        <v>7946</v>
      </c>
      <c r="R1716" s="7" t="s">
        <v>2557</v>
      </c>
    </row>
    <row r="1717" spans="1:18" ht="92.4">
      <c r="A1717" s="9" t="s">
        <v>7947</v>
      </c>
      <c r="B1717" s="5" t="s">
        <v>17786</v>
      </c>
      <c r="C1717" s="5" t="s">
        <v>2108</v>
      </c>
      <c r="D1717" s="3" t="s">
        <v>7948</v>
      </c>
      <c r="E1717" s="6">
        <v>43824.226747685185</v>
      </c>
      <c r="F1717" s="3"/>
      <c r="G1717" s="3"/>
      <c r="H1717" s="3"/>
      <c r="I1717" s="3"/>
      <c r="J1717" s="3" t="s">
        <v>7949</v>
      </c>
      <c r="K1717" s="3"/>
      <c r="L1717" s="7" t="s">
        <v>36</v>
      </c>
      <c r="M1717" s="13" t="s">
        <v>7950</v>
      </c>
      <c r="N1717" s="3">
        <v>531</v>
      </c>
      <c r="O1717" s="3">
        <v>535</v>
      </c>
      <c r="P1717" s="3" t="s">
        <v>38</v>
      </c>
      <c r="Q1717" s="15" t="s">
        <v>7951</v>
      </c>
      <c r="R1717" s="7" t="s">
        <v>2113</v>
      </c>
    </row>
    <row r="1718" spans="1:18" ht="92.4">
      <c r="A1718" s="9" t="s">
        <v>7952</v>
      </c>
      <c r="B1718" s="5" t="s">
        <v>17787</v>
      </c>
      <c r="C1718" s="5" t="s">
        <v>2123</v>
      </c>
      <c r="D1718" s="3" t="s">
        <v>7953</v>
      </c>
      <c r="E1718" s="6">
        <v>43824.226643518516</v>
      </c>
      <c r="F1718" s="3"/>
      <c r="G1718" s="3"/>
      <c r="H1718" s="3"/>
      <c r="I1718" s="3"/>
      <c r="J1718" s="3" t="s">
        <v>6845</v>
      </c>
      <c r="K1718" s="3"/>
      <c r="L1718" s="7" t="s">
        <v>36</v>
      </c>
      <c r="M1718" s="13" t="s">
        <v>6846</v>
      </c>
      <c r="N1718" s="3">
        <v>16</v>
      </c>
      <c r="O1718" s="3">
        <v>345</v>
      </c>
      <c r="P1718" s="3" t="s">
        <v>151</v>
      </c>
      <c r="Q1718" s="15" t="s">
        <v>7954</v>
      </c>
      <c r="R1718" s="7" t="s">
        <v>2128</v>
      </c>
    </row>
    <row r="1719" spans="1:18" ht="123">
      <c r="A1719" s="9" t="s">
        <v>7955</v>
      </c>
      <c r="B1719" s="5" t="s">
        <v>16084</v>
      </c>
      <c r="C1719" s="5" t="s">
        <v>2101</v>
      </c>
      <c r="D1719" s="3" t="s">
        <v>7956</v>
      </c>
      <c r="E1719" s="6">
        <v>43824.226620370369</v>
      </c>
      <c r="F1719" s="3"/>
      <c r="G1719" s="3"/>
      <c r="H1719" s="3"/>
      <c r="I1719" s="3"/>
      <c r="J1719" s="3" t="s">
        <v>7957</v>
      </c>
      <c r="K1719" s="3"/>
      <c r="L1719" s="7" t="s">
        <v>22</v>
      </c>
      <c r="M1719" s="13" t="s">
        <v>7958</v>
      </c>
      <c r="N1719" s="3">
        <v>173</v>
      </c>
      <c r="O1719" s="3">
        <v>57</v>
      </c>
      <c r="P1719" s="3" t="s">
        <v>7959</v>
      </c>
      <c r="Q1719" s="15" t="s">
        <v>7960</v>
      </c>
      <c r="R1719" s="7" t="s">
        <v>2106</v>
      </c>
    </row>
    <row r="1720" spans="1:18" ht="92.4">
      <c r="A1720" s="9" t="s">
        <v>7961</v>
      </c>
      <c r="B1720" s="5" t="s">
        <v>17788</v>
      </c>
      <c r="C1720" s="5" t="s">
        <v>2251</v>
      </c>
      <c r="D1720" s="3" t="s">
        <v>7962</v>
      </c>
      <c r="E1720" s="6">
        <v>43824.226608796293</v>
      </c>
      <c r="F1720" s="3"/>
      <c r="G1720" s="3"/>
      <c r="H1720" s="3"/>
      <c r="I1720" s="3"/>
      <c r="J1720" s="3" t="s">
        <v>7963</v>
      </c>
      <c r="K1720" s="3"/>
      <c r="L1720" s="7" t="s">
        <v>36</v>
      </c>
      <c r="M1720" s="13" t="s">
        <v>7964</v>
      </c>
      <c r="N1720" s="3">
        <v>84</v>
      </c>
      <c r="O1720" s="3">
        <v>76</v>
      </c>
      <c r="P1720" s="3" t="s">
        <v>7965</v>
      </c>
      <c r="Q1720" s="15" t="s">
        <v>7966</v>
      </c>
      <c r="R1720" s="7" t="s">
        <v>2256</v>
      </c>
    </row>
    <row r="1721" spans="1:18" ht="72">
      <c r="A1721" s="9" t="s">
        <v>7967</v>
      </c>
      <c r="B1721" s="5" t="s">
        <v>17456</v>
      </c>
      <c r="C1721" s="5" t="s">
        <v>2108</v>
      </c>
      <c r="D1721" s="3" t="s">
        <v>7968</v>
      </c>
      <c r="E1721" s="6">
        <v>43824.226597222223</v>
      </c>
      <c r="F1721" s="3"/>
      <c r="G1721" s="3"/>
      <c r="H1721" s="3"/>
      <c r="I1721" s="3"/>
      <c r="J1721" s="3" t="s">
        <v>7969</v>
      </c>
      <c r="K1721" s="3"/>
      <c r="L1721" s="7" t="s">
        <v>36</v>
      </c>
      <c r="M1721" s="13" t="s">
        <v>7970</v>
      </c>
      <c r="N1721" s="3">
        <v>64</v>
      </c>
      <c r="O1721" s="3">
        <v>553</v>
      </c>
      <c r="P1721" s="3"/>
      <c r="Q1721" s="15" t="s">
        <v>7971</v>
      </c>
      <c r="R1721" s="7" t="s">
        <v>2113</v>
      </c>
    </row>
    <row r="1722" spans="1:18" ht="92.4">
      <c r="A1722" s="9" t="s">
        <v>7972</v>
      </c>
      <c r="B1722" s="5" t="s">
        <v>16900</v>
      </c>
      <c r="C1722" s="5" t="s">
        <v>2150</v>
      </c>
      <c r="D1722" s="3" t="s">
        <v>7973</v>
      </c>
      <c r="E1722" s="6">
        <v>43824.2265625</v>
      </c>
      <c r="F1722" s="3"/>
      <c r="G1722" s="3"/>
      <c r="H1722" s="3"/>
      <c r="I1722" s="3"/>
      <c r="J1722" s="3" t="s">
        <v>7974</v>
      </c>
      <c r="K1722" s="3"/>
      <c r="L1722" s="7" t="s">
        <v>22</v>
      </c>
      <c r="M1722" s="13" t="s">
        <v>7975</v>
      </c>
      <c r="N1722" s="3">
        <v>34</v>
      </c>
      <c r="O1722" s="3">
        <v>82</v>
      </c>
      <c r="P1722" s="3" t="s">
        <v>81</v>
      </c>
      <c r="Q1722" s="15" t="s">
        <v>7976</v>
      </c>
      <c r="R1722" s="7" t="s">
        <v>2155</v>
      </c>
    </row>
    <row r="1723" spans="1:18" ht="61.8">
      <c r="A1723" s="9" t="s">
        <v>7977</v>
      </c>
      <c r="B1723" s="5" t="s">
        <v>16153</v>
      </c>
      <c r="C1723" s="5" t="s">
        <v>2108</v>
      </c>
      <c r="D1723" s="3" t="s">
        <v>7978</v>
      </c>
      <c r="E1723" s="6">
        <v>43824.22655092593</v>
      </c>
      <c r="F1723" s="3"/>
      <c r="G1723" s="3"/>
      <c r="H1723" s="3"/>
      <c r="I1723" s="3"/>
      <c r="J1723" s="3" t="s">
        <v>6387</v>
      </c>
      <c r="K1723" s="3"/>
      <c r="L1723" s="7" t="s">
        <v>36</v>
      </c>
      <c r="M1723" s="13" t="s">
        <v>6388</v>
      </c>
      <c r="N1723" s="3">
        <v>139</v>
      </c>
      <c r="O1723" s="3">
        <v>282</v>
      </c>
      <c r="P1723" s="3"/>
      <c r="Q1723" s="15" t="s">
        <v>7979</v>
      </c>
      <c r="R1723" s="7" t="s">
        <v>2113</v>
      </c>
    </row>
    <row r="1724" spans="1:18" ht="123">
      <c r="A1724" s="9" t="s">
        <v>7980</v>
      </c>
      <c r="B1724" s="5" t="s">
        <v>17774</v>
      </c>
      <c r="C1724" s="5" t="s">
        <v>2101</v>
      </c>
      <c r="D1724" s="3" t="s">
        <v>7978</v>
      </c>
      <c r="E1724" s="6">
        <v>43824.22655092593</v>
      </c>
      <c r="F1724" s="3"/>
      <c r="G1724" s="3"/>
      <c r="H1724" s="3"/>
      <c r="I1724" s="3"/>
      <c r="J1724" s="3" t="s">
        <v>7981</v>
      </c>
      <c r="K1724" s="3"/>
      <c r="L1724" s="7" t="s">
        <v>36</v>
      </c>
      <c r="M1724" s="13" t="s">
        <v>7982</v>
      </c>
      <c r="N1724" s="3">
        <v>90</v>
      </c>
      <c r="O1724" s="3">
        <v>218</v>
      </c>
      <c r="P1724" s="3"/>
      <c r="Q1724" s="15" t="s">
        <v>7983</v>
      </c>
      <c r="R1724" s="7" t="s">
        <v>2106</v>
      </c>
    </row>
    <row r="1725" spans="1:18" ht="72">
      <c r="A1725" s="9" t="s">
        <v>7984</v>
      </c>
      <c r="B1725" s="5" t="s">
        <v>17004</v>
      </c>
      <c r="C1725" s="5" t="s">
        <v>7985</v>
      </c>
      <c r="D1725" s="3" t="s">
        <v>7986</v>
      </c>
      <c r="E1725" s="6">
        <v>43824.226539351846</v>
      </c>
      <c r="F1725" s="3"/>
      <c r="G1725" s="3"/>
      <c r="H1725" s="3"/>
      <c r="I1725" s="3"/>
      <c r="J1725" s="3" t="s">
        <v>7938</v>
      </c>
      <c r="K1725" s="3"/>
      <c r="L1725" s="7" t="s">
        <v>22</v>
      </c>
      <c r="M1725" s="13" t="s">
        <v>7939</v>
      </c>
      <c r="N1725" s="3">
        <v>157</v>
      </c>
      <c r="O1725" s="3">
        <v>186</v>
      </c>
      <c r="P1725" s="3"/>
      <c r="Q1725" s="15" t="s">
        <v>7987</v>
      </c>
      <c r="R1725" s="7" t="s">
        <v>7988</v>
      </c>
    </row>
    <row r="1726" spans="1:18" ht="123">
      <c r="A1726" s="9" t="s">
        <v>7989</v>
      </c>
      <c r="B1726" s="5" t="s">
        <v>17456</v>
      </c>
      <c r="C1726" s="5" t="s">
        <v>2101</v>
      </c>
      <c r="D1726" s="3" t="s">
        <v>7990</v>
      </c>
      <c r="E1726" s="6">
        <v>43824.226504629631</v>
      </c>
      <c r="F1726" s="3"/>
      <c r="G1726" s="3"/>
      <c r="H1726" s="3"/>
      <c r="I1726" s="3"/>
      <c r="J1726" s="3" t="s">
        <v>7991</v>
      </c>
      <c r="K1726" s="3"/>
      <c r="L1726" s="7" t="s">
        <v>22</v>
      </c>
      <c r="M1726" s="13" t="s">
        <v>7992</v>
      </c>
      <c r="N1726" s="3">
        <v>92</v>
      </c>
      <c r="O1726" s="3">
        <v>120</v>
      </c>
      <c r="P1726" s="3"/>
      <c r="Q1726" s="15" t="s">
        <v>7993</v>
      </c>
      <c r="R1726" s="7" t="s">
        <v>2106</v>
      </c>
    </row>
    <row r="1727" spans="1:18" ht="61.8">
      <c r="A1727" s="9" t="s">
        <v>7994</v>
      </c>
      <c r="B1727" s="5" t="s">
        <v>17499</v>
      </c>
      <c r="C1727" s="5" t="s">
        <v>2108</v>
      </c>
      <c r="D1727" s="3" t="s">
        <v>7995</v>
      </c>
      <c r="E1727" s="6">
        <v>43824.226493055554</v>
      </c>
      <c r="F1727" s="3"/>
      <c r="G1727" s="3"/>
      <c r="H1727" s="3"/>
      <c r="I1727" s="3"/>
      <c r="J1727" s="3" t="s">
        <v>7996</v>
      </c>
      <c r="K1727" s="3"/>
      <c r="L1727" s="7" t="s">
        <v>36</v>
      </c>
      <c r="M1727" s="13" t="s">
        <v>7997</v>
      </c>
      <c r="N1727" s="3">
        <v>384</v>
      </c>
      <c r="O1727" s="3">
        <v>205</v>
      </c>
      <c r="P1727" s="3"/>
      <c r="Q1727" s="15" t="s">
        <v>7998</v>
      </c>
      <c r="R1727" s="7" t="s">
        <v>2113</v>
      </c>
    </row>
    <row r="1728" spans="1:18" ht="123">
      <c r="A1728" s="9" t="s">
        <v>7999</v>
      </c>
      <c r="B1728" s="5" t="s">
        <v>17499</v>
      </c>
      <c r="C1728" s="5" t="s">
        <v>2101</v>
      </c>
      <c r="D1728" s="3" t="s">
        <v>8000</v>
      </c>
      <c r="E1728" s="6">
        <v>43824.226469907408</v>
      </c>
      <c r="F1728" s="3"/>
      <c r="G1728" s="3"/>
      <c r="H1728" s="3"/>
      <c r="I1728" s="3"/>
      <c r="J1728" s="3" t="s">
        <v>8001</v>
      </c>
      <c r="K1728" s="3"/>
      <c r="L1728" s="7" t="s">
        <v>22</v>
      </c>
      <c r="M1728" s="13" t="s">
        <v>8002</v>
      </c>
      <c r="N1728" s="3">
        <v>105</v>
      </c>
      <c r="O1728" s="3">
        <v>408</v>
      </c>
      <c r="P1728" s="3" t="s">
        <v>81</v>
      </c>
      <c r="Q1728" s="15" t="s">
        <v>8003</v>
      </c>
      <c r="R1728" s="7" t="s">
        <v>2106</v>
      </c>
    </row>
    <row r="1729" spans="1:18" ht="133.19999999999999">
      <c r="A1729" s="9" t="s">
        <v>8004</v>
      </c>
      <c r="B1729" s="5" t="s">
        <v>17219</v>
      </c>
      <c r="C1729" s="5" t="s">
        <v>2101</v>
      </c>
      <c r="D1729" s="3" t="s">
        <v>8005</v>
      </c>
      <c r="E1729" s="6">
        <v>43824.226458333331</v>
      </c>
      <c r="F1729" s="3"/>
      <c r="G1729" s="3"/>
      <c r="H1729" s="3"/>
      <c r="I1729" s="3"/>
      <c r="J1729" s="3" t="s">
        <v>8006</v>
      </c>
      <c r="K1729" s="3"/>
      <c r="L1729" s="7" t="s">
        <v>36</v>
      </c>
      <c r="M1729" s="13" t="s">
        <v>8007</v>
      </c>
      <c r="N1729" s="3">
        <v>29</v>
      </c>
      <c r="O1729" s="3">
        <v>383</v>
      </c>
      <c r="P1729" s="3"/>
      <c r="Q1729" s="15" t="s">
        <v>8008</v>
      </c>
      <c r="R1729" s="7" t="s">
        <v>2106</v>
      </c>
    </row>
    <row r="1730" spans="1:18" ht="92.4">
      <c r="A1730" s="9" t="s">
        <v>8009</v>
      </c>
      <c r="B1730" s="5" t="s">
        <v>17789</v>
      </c>
      <c r="C1730" s="5" t="s">
        <v>2251</v>
      </c>
      <c r="D1730" s="3" t="s">
        <v>8010</v>
      </c>
      <c r="E1730" s="6">
        <v>43824.226435185185</v>
      </c>
      <c r="F1730" s="3"/>
      <c r="G1730" s="3"/>
      <c r="H1730" s="3"/>
      <c r="I1730" s="3"/>
      <c r="J1730" s="3" t="s">
        <v>8011</v>
      </c>
      <c r="K1730" s="3"/>
      <c r="L1730" s="7" t="s">
        <v>22</v>
      </c>
      <c r="M1730" s="13" t="s">
        <v>8012</v>
      </c>
      <c r="N1730" s="3">
        <v>53</v>
      </c>
      <c r="O1730" s="3">
        <v>566</v>
      </c>
      <c r="P1730" s="3"/>
      <c r="Q1730" s="15" t="s">
        <v>8013</v>
      </c>
      <c r="R1730" s="7" t="s">
        <v>2256</v>
      </c>
    </row>
    <row r="1731" spans="1:18" ht="184.2">
      <c r="A1731" s="9" t="s">
        <v>8014</v>
      </c>
      <c r="B1731" s="5" t="s">
        <v>17790</v>
      </c>
      <c r="C1731" s="5" t="s">
        <v>8015</v>
      </c>
      <c r="D1731" s="3" t="s">
        <v>8016</v>
      </c>
      <c r="E1731" s="6">
        <v>43824.226423611108</v>
      </c>
      <c r="F1731" s="3"/>
      <c r="G1731" s="3"/>
      <c r="H1731" s="3"/>
      <c r="I1731" s="3"/>
      <c r="J1731" s="3" t="s">
        <v>8017</v>
      </c>
      <c r="K1731" s="3"/>
      <c r="L1731" s="7" t="s">
        <v>22</v>
      </c>
      <c r="M1731" s="13" t="s">
        <v>8018</v>
      </c>
      <c r="N1731" s="3">
        <v>27</v>
      </c>
      <c r="O1731" s="3">
        <v>162</v>
      </c>
      <c r="P1731" s="3"/>
      <c r="Q1731" s="15" t="s">
        <v>8019</v>
      </c>
      <c r="R1731" s="7" t="s">
        <v>7289</v>
      </c>
    </row>
    <row r="1732" spans="1:18" ht="51.6">
      <c r="A1732" s="9" t="s">
        <v>8020</v>
      </c>
      <c r="B1732" s="5" t="s">
        <v>17149</v>
      </c>
      <c r="C1732" s="5" t="s">
        <v>2197</v>
      </c>
      <c r="D1732" s="3" t="s">
        <v>8016</v>
      </c>
      <c r="E1732" s="6">
        <v>43824.226423611108</v>
      </c>
      <c r="F1732" s="3"/>
      <c r="G1732" s="3"/>
      <c r="H1732" s="3"/>
      <c r="I1732" s="3"/>
      <c r="J1732" s="3" t="s">
        <v>8021</v>
      </c>
      <c r="K1732" s="3"/>
      <c r="L1732" s="7" t="s">
        <v>22</v>
      </c>
      <c r="M1732" s="13" t="s">
        <v>8022</v>
      </c>
      <c r="N1732" s="3">
        <v>103</v>
      </c>
      <c r="O1732" s="3">
        <v>120</v>
      </c>
      <c r="P1732" s="3"/>
      <c r="Q1732" s="15" t="s">
        <v>8023</v>
      </c>
      <c r="R1732" s="7" t="s">
        <v>2203</v>
      </c>
    </row>
    <row r="1733" spans="1:18" ht="31.2">
      <c r="A1733" s="9" t="s">
        <v>8024</v>
      </c>
      <c r="B1733" s="5" t="s">
        <v>17791</v>
      </c>
      <c r="C1733" s="5" t="s">
        <v>3083</v>
      </c>
      <c r="D1733" s="3" t="s">
        <v>8025</v>
      </c>
      <c r="E1733" s="6">
        <v>43824.226400462961</v>
      </c>
      <c r="F1733" s="3"/>
      <c r="G1733" s="3"/>
      <c r="H1733" s="3"/>
      <c r="I1733" s="3"/>
      <c r="J1733" s="3" t="s">
        <v>8026</v>
      </c>
      <c r="K1733" s="3"/>
      <c r="L1733" s="7" t="s">
        <v>36</v>
      </c>
      <c r="M1733" s="13" t="s">
        <v>8027</v>
      </c>
      <c r="N1733" s="3">
        <v>66</v>
      </c>
      <c r="O1733" s="3">
        <v>151</v>
      </c>
      <c r="P1733" s="3"/>
      <c r="Q1733" s="15" t="s">
        <v>8028</v>
      </c>
      <c r="R1733" s="7" t="s">
        <v>3086</v>
      </c>
    </row>
    <row r="1734" spans="1:18" ht="123">
      <c r="A1734" s="9" t="s">
        <v>8029</v>
      </c>
      <c r="B1734" s="5" t="s">
        <v>17792</v>
      </c>
      <c r="C1734" s="5" t="s">
        <v>2101</v>
      </c>
      <c r="D1734" s="3" t="s">
        <v>8030</v>
      </c>
      <c r="E1734" s="6">
        <v>43824.226377314815</v>
      </c>
      <c r="F1734" s="3"/>
      <c r="G1734" s="3"/>
      <c r="H1734" s="3"/>
      <c r="I1734" s="3"/>
      <c r="J1734" s="3" t="s">
        <v>8031</v>
      </c>
      <c r="K1734" s="3"/>
      <c r="L1734" s="7" t="s">
        <v>22</v>
      </c>
      <c r="M1734" s="13" t="s">
        <v>8032</v>
      </c>
      <c r="N1734" s="3">
        <v>62</v>
      </c>
      <c r="O1734" s="3">
        <v>402</v>
      </c>
      <c r="P1734" s="3" t="s">
        <v>8033</v>
      </c>
      <c r="Q1734" s="15" t="s">
        <v>8034</v>
      </c>
      <c r="R1734" s="7" t="s">
        <v>2106</v>
      </c>
    </row>
    <row r="1735" spans="1:18" ht="51.6">
      <c r="A1735" s="9" t="s">
        <v>8035</v>
      </c>
      <c r="B1735" s="5" t="s">
        <v>16155</v>
      </c>
      <c r="C1735" s="5" t="s">
        <v>2243</v>
      </c>
      <c r="D1735" s="3" t="s">
        <v>8036</v>
      </c>
      <c r="E1735" s="6">
        <v>43824.226284722223</v>
      </c>
      <c r="F1735" s="3"/>
      <c r="G1735" s="3"/>
      <c r="H1735" s="3"/>
      <c r="I1735" s="3"/>
      <c r="J1735" s="3" t="s">
        <v>8037</v>
      </c>
      <c r="K1735" s="3"/>
      <c r="L1735" s="7" t="s">
        <v>22</v>
      </c>
      <c r="M1735" s="13" t="s">
        <v>8038</v>
      </c>
      <c r="N1735" s="3">
        <v>16</v>
      </c>
      <c r="O1735" s="3">
        <v>275</v>
      </c>
      <c r="P1735" s="3"/>
      <c r="Q1735" s="15" t="s">
        <v>8039</v>
      </c>
      <c r="R1735" s="7" t="s">
        <v>2249</v>
      </c>
    </row>
    <row r="1736" spans="1:18" ht="123">
      <c r="A1736" s="9" t="s">
        <v>8040</v>
      </c>
      <c r="B1736" s="5" t="s">
        <v>17793</v>
      </c>
      <c r="C1736" s="5" t="s">
        <v>2101</v>
      </c>
      <c r="D1736" s="3" t="s">
        <v>8041</v>
      </c>
      <c r="E1736" s="6">
        <v>43824.226261574076</v>
      </c>
      <c r="F1736" s="3"/>
      <c r="G1736" s="3"/>
      <c r="H1736" s="3"/>
      <c r="I1736" s="3"/>
      <c r="J1736" s="3" t="s">
        <v>8042</v>
      </c>
      <c r="K1736" s="3"/>
      <c r="L1736" s="7" t="s">
        <v>36</v>
      </c>
      <c r="M1736" s="13" t="s">
        <v>8043</v>
      </c>
      <c r="N1736" s="3">
        <v>59</v>
      </c>
      <c r="O1736" s="3">
        <v>74</v>
      </c>
      <c r="P1736" s="3" t="s">
        <v>8044</v>
      </c>
      <c r="Q1736" s="15" t="s">
        <v>8045</v>
      </c>
      <c r="R1736" s="7" t="s">
        <v>2106</v>
      </c>
    </row>
    <row r="1737" spans="1:18" ht="102.6">
      <c r="A1737" s="9" t="s">
        <v>8046</v>
      </c>
      <c r="B1737" s="5" t="s">
        <v>17794</v>
      </c>
      <c r="C1737" s="5" t="s">
        <v>2821</v>
      </c>
      <c r="D1737" s="3" t="s">
        <v>8047</v>
      </c>
      <c r="E1737" s="6">
        <v>43824.22625</v>
      </c>
      <c r="F1737" s="3"/>
      <c r="G1737" s="3"/>
      <c r="H1737" s="3"/>
      <c r="I1737" s="3"/>
      <c r="J1737" s="3" t="s">
        <v>8048</v>
      </c>
      <c r="K1737" s="3"/>
      <c r="L1737" s="7" t="s">
        <v>36</v>
      </c>
      <c r="M1737" s="13" t="s">
        <v>8049</v>
      </c>
      <c r="N1737" s="3">
        <v>441</v>
      </c>
      <c r="O1737" s="3">
        <v>616</v>
      </c>
      <c r="P1737" s="3" t="s">
        <v>8050</v>
      </c>
      <c r="Q1737" s="15" t="s">
        <v>8051</v>
      </c>
      <c r="R1737" s="7" t="s">
        <v>2099</v>
      </c>
    </row>
    <row r="1738" spans="1:18" ht="133.19999999999999">
      <c r="A1738" s="9" t="s">
        <v>8052</v>
      </c>
      <c r="B1738" s="5" t="s">
        <v>16899</v>
      </c>
      <c r="C1738" s="5" t="s">
        <v>2170</v>
      </c>
      <c r="D1738" s="3" t="s">
        <v>8047</v>
      </c>
      <c r="E1738" s="6">
        <v>43824.22625</v>
      </c>
      <c r="F1738" s="3"/>
      <c r="G1738" s="3"/>
      <c r="H1738" s="3"/>
      <c r="I1738" s="3"/>
      <c r="J1738" s="3" t="s">
        <v>8053</v>
      </c>
      <c r="K1738" s="3"/>
      <c r="L1738" s="7" t="s">
        <v>22</v>
      </c>
      <c r="M1738" s="13" t="s">
        <v>8054</v>
      </c>
      <c r="N1738" s="3">
        <v>32</v>
      </c>
      <c r="O1738" s="3">
        <v>429</v>
      </c>
      <c r="P1738" s="3"/>
      <c r="Q1738" s="15" t="s">
        <v>8055</v>
      </c>
      <c r="R1738" s="7" t="s">
        <v>2176</v>
      </c>
    </row>
    <row r="1739" spans="1:18" ht="72">
      <c r="A1739" s="9" t="s">
        <v>8056</v>
      </c>
      <c r="B1739" s="5" t="s">
        <v>16941</v>
      </c>
      <c r="C1739" s="5" t="s">
        <v>2217</v>
      </c>
      <c r="D1739" s="3" t="s">
        <v>8057</v>
      </c>
      <c r="E1739" s="6">
        <v>43824.226226851853</v>
      </c>
      <c r="F1739" s="3"/>
      <c r="G1739" s="3"/>
      <c r="H1739" s="3"/>
      <c r="I1739" s="3"/>
      <c r="J1739" s="3" t="s">
        <v>8058</v>
      </c>
      <c r="K1739" s="3"/>
      <c r="L1739" s="7" t="s">
        <v>36</v>
      </c>
      <c r="M1739" s="13" t="s">
        <v>8059</v>
      </c>
      <c r="N1739" s="3">
        <v>305</v>
      </c>
      <c r="O1739" s="3">
        <v>363</v>
      </c>
      <c r="P1739" s="3" t="s">
        <v>8060</v>
      </c>
      <c r="Q1739" s="15" t="s">
        <v>8061</v>
      </c>
      <c r="R1739" s="7" t="s">
        <v>2222</v>
      </c>
    </row>
    <row r="1740" spans="1:18" ht="72">
      <c r="A1740" s="9" t="s">
        <v>8062</v>
      </c>
      <c r="B1740" s="5" t="s">
        <v>17004</v>
      </c>
      <c r="C1740" s="5" t="s">
        <v>2504</v>
      </c>
      <c r="D1740" s="3" t="s">
        <v>8057</v>
      </c>
      <c r="E1740" s="6">
        <v>43824.226226851853</v>
      </c>
      <c r="F1740" s="3"/>
      <c r="G1740" s="3"/>
      <c r="H1740" s="3"/>
      <c r="I1740" s="3"/>
      <c r="J1740" s="3" t="s">
        <v>4601</v>
      </c>
      <c r="K1740" s="3"/>
      <c r="L1740" s="7" t="s">
        <v>22</v>
      </c>
      <c r="M1740" s="13" t="s">
        <v>4602</v>
      </c>
      <c r="N1740" s="3">
        <v>15</v>
      </c>
      <c r="O1740" s="3">
        <v>200</v>
      </c>
      <c r="P1740" s="3" t="s">
        <v>4603</v>
      </c>
      <c r="Q1740" s="15" t="s">
        <v>8063</v>
      </c>
      <c r="R1740" s="7" t="s">
        <v>2510</v>
      </c>
    </row>
    <row r="1741" spans="1:18" ht="51.6">
      <c r="A1741" s="9" t="s">
        <v>8064</v>
      </c>
      <c r="B1741" s="5" t="s">
        <v>17075</v>
      </c>
      <c r="C1741" s="5" t="s">
        <v>2383</v>
      </c>
      <c r="D1741" s="3" t="s">
        <v>8057</v>
      </c>
      <c r="E1741" s="6">
        <v>43824.226226851853</v>
      </c>
      <c r="F1741" s="3"/>
      <c r="G1741" s="3"/>
      <c r="H1741" s="3"/>
      <c r="I1741" s="3"/>
      <c r="J1741" s="3" t="s">
        <v>8065</v>
      </c>
      <c r="K1741" s="3"/>
      <c r="L1741" s="7" t="s">
        <v>22</v>
      </c>
      <c r="M1741" s="13" t="s">
        <v>8066</v>
      </c>
      <c r="N1741" s="3">
        <v>386</v>
      </c>
      <c r="O1741" s="3">
        <v>241</v>
      </c>
      <c r="P1741" s="3"/>
      <c r="Q1741" s="15" t="s">
        <v>8067</v>
      </c>
      <c r="R1741" s="7" t="s">
        <v>2389</v>
      </c>
    </row>
    <row r="1742" spans="1:18" ht="123">
      <c r="A1742" s="9" t="s">
        <v>8068</v>
      </c>
      <c r="B1742" s="5" t="s">
        <v>16157</v>
      </c>
      <c r="C1742" s="5" t="s">
        <v>2101</v>
      </c>
      <c r="D1742" s="3" t="s">
        <v>8069</v>
      </c>
      <c r="E1742" s="6">
        <v>43824.226215277777</v>
      </c>
      <c r="F1742" s="3"/>
      <c r="G1742" s="3"/>
      <c r="H1742" s="3"/>
      <c r="I1742" s="3"/>
      <c r="J1742" s="3" t="s">
        <v>8070</v>
      </c>
      <c r="K1742" s="3"/>
      <c r="L1742" s="7" t="s">
        <v>36</v>
      </c>
      <c r="M1742" s="13" t="s">
        <v>8071</v>
      </c>
      <c r="N1742" s="3">
        <v>59</v>
      </c>
      <c r="O1742" s="3">
        <v>131</v>
      </c>
      <c r="P1742" s="3"/>
      <c r="Q1742" s="15" t="s">
        <v>8072</v>
      </c>
      <c r="R1742" s="7" t="s">
        <v>2106</v>
      </c>
    </row>
    <row r="1743" spans="1:18" ht="92.4">
      <c r="A1743" s="9" t="s">
        <v>8073</v>
      </c>
      <c r="B1743" s="5" t="s">
        <v>17795</v>
      </c>
      <c r="C1743" s="5" t="s">
        <v>2251</v>
      </c>
      <c r="D1743" s="3" t="s">
        <v>8069</v>
      </c>
      <c r="E1743" s="6">
        <v>43824.226215277777</v>
      </c>
      <c r="F1743" s="3"/>
      <c r="G1743" s="3"/>
      <c r="H1743" s="3"/>
      <c r="I1743" s="3"/>
      <c r="J1743" s="3" t="s">
        <v>8074</v>
      </c>
      <c r="K1743" s="3"/>
      <c r="L1743" s="7" t="s">
        <v>36</v>
      </c>
      <c r="M1743" s="13" t="s">
        <v>8075</v>
      </c>
      <c r="N1743" s="3">
        <v>129</v>
      </c>
      <c r="O1743" s="3">
        <v>2024</v>
      </c>
      <c r="P1743" s="3"/>
      <c r="Q1743" s="15" t="s">
        <v>8076</v>
      </c>
      <c r="R1743" s="7" t="s">
        <v>2256</v>
      </c>
    </row>
    <row r="1744" spans="1:18" ht="82.2">
      <c r="A1744" s="9" t="s">
        <v>8077</v>
      </c>
      <c r="B1744" s="5" t="s">
        <v>16900</v>
      </c>
      <c r="C1744" s="5" t="s">
        <v>2307</v>
      </c>
      <c r="D1744" s="3" t="s">
        <v>8078</v>
      </c>
      <c r="E1744" s="6">
        <v>43824.226168981477</v>
      </c>
      <c r="F1744" s="3"/>
      <c r="G1744" s="3"/>
      <c r="H1744" s="3"/>
      <c r="I1744" s="3"/>
      <c r="J1744" s="3" t="s">
        <v>8079</v>
      </c>
      <c r="K1744" s="3"/>
      <c r="L1744" s="7" t="s">
        <v>36</v>
      </c>
      <c r="M1744" s="13" t="s">
        <v>8080</v>
      </c>
      <c r="N1744" s="3">
        <v>44</v>
      </c>
      <c r="O1744" s="3">
        <v>333</v>
      </c>
      <c r="P1744" s="3"/>
      <c r="Q1744" s="15" t="s">
        <v>8081</v>
      </c>
      <c r="R1744" s="7" t="s">
        <v>2311</v>
      </c>
    </row>
    <row r="1745" spans="1:18" ht="72">
      <c r="A1745" s="9" t="s">
        <v>8082</v>
      </c>
      <c r="B1745" s="5" t="s">
        <v>17243</v>
      </c>
      <c r="C1745" s="5" t="s">
        <v>2170</v>
      </c>
      <c r="D1745" s="3" t="s">
        <v>8083</v>
      </c>
      <c r="E1745" s="6">
        <v>43824.226157407407</v>
      </c>
      <c r="F1745" s="3"/>
      <c r="G1745" s="3"/>
      <c r="H1745" s="3"/>
      <c r="I1745" s="3"/>
      <c r="J1745" s="3" t="s">
        <v>8084</v>
      </c>
      <c r="K1745" s="3"/>
      <c r="L1745" s="7" t="s">
        <v>36</v>
      </c>
      <c r="M1745" s="13" t="s">
        <v>8085</v>
      </c>
      <c r="N1745" s="3">
        <v>670</v>
      </c>
      <c r="O1745" s="3">
        <v>135</v>
      </c>
      <c r="P1745" s="3" t="s">
        <v>8086</v>
      </c>
      <c r="Q1745" s="15" t="s">
        <v>8087</v>
      </c>
      <c r="R1745" s="7" t="s">
        <v>2176</v>
      </c>
    </row>
    <row r="1746" spans="1:18" ht="51.6">
      <c r="A1746" s="9" t="s">
        <v>8088</v>
      </c>
      <c r="B1746" s="5" t="s">
        <v>17796</v>
      </c>
      <c r="C1746" s="5" t="s">
        <v>2094</v>
      </c>
      <c r="D1746" s="3" t="s">
        <v>8089</v>
      </c>
      <c r="E1746" s="6">
        <v>43824.226134259261</v>
      </c>
      <c r="F1746" s="3"/>
      <c r="G1746" s="3"/>
      <c r="H1746" s="3"/>
      <c r="I1746" s="3"/>
      <c r="J1746" s="3" t="s">
        <v>8048</v>
      </c>
      <c r="K1746" s="3"/>
      <c r="L1746" s="7" t="s">
        <v>36</v>
      </c>
      <c r="M1746" s="13" t="s">
        <v>8049</v>
      </c>
      <c r="N1746" s="3">
        <v>441</v>
      </c>
      <c r="O1746" s="3">
        <v>616</v>
      </c>
      <c r="P1746" s="3" t="s">
        <v>8050</v>
      </c>
      <c r="Q1746" s="15" t="s">
        <v>8090</v>
      </c>
      <c r="R1746" s="7" t="s">
        <v>2099</v>
      </c>
    </row>
    <row r="1747" spans="1:18" ht="123">
      <c r="A1747" s="9" t="s">
        <v>8091</v>
      </c>
      <c r="B1747" s="5" t="s">
        <v>17698</v>
      </c>
      <c r="C1747" s="5" t="s">
        <v>2101</v>
      </c>
      <c r="D1747" s="3" t="s">
        <v>8092</v>
      </c>
      <c r="E1747" s="6">
        <v>43824.226099537038</v>
      </c>
      <c r="F1747" s="3"/>
      <c r="G1747" s="3"/>
      <c r="H1747" s="3"/>
      <c r="I1747" s="3"/>
      <c r="J1747" s="3" t="s">
        <v>8093</v>
      </c>
      <c r="K1747" s="3"/>
      <c r="L1747" s="7" t="s">
        <v>36</v>
      </c>
      <c r="M1747" s="13" t="s">
        <v>8094</v>
      </c>
      <c r="N1747" s="3">
        <v>15</v>
      </c>
      <c r="O1747" s="3">
        <v>29</v>
      </c>
      <c r="P1747" s="3"/>
      <c r="Q1747" s="15" t="s">
        <v>8095</v>
      </c>
      <c r="R1747" s="7" t="s">
        <v>2106</v>
      </c>
    </row>
    <row r="1748" spans="1:18" ht="41.4">
      <c r="A1748" s="9" t="s">
        <v>8096</v>
      </c>
      <c r="B1748" s="5" t="s">
        <v>17797</v>
      </c>
      <c r="C1748" s="5" t="s">
        <v>8097</v>
      </c>
      <c r="D1748" s="3" t="s">
        <v>8098</v>
      </c>
      <c r="E1748" s="6">
        <v>43824.226076388892</v>
      </c>
      <c r="F1748" s="3"/>
      <c r="G1748" s="3"/>
      <c r="H1748" s="3"/>
      <c r="I1748" s="3"/>
      <c r="J1748" s="3" t="s">
        <v>8099</v>
      </c>
      <c r="K1748" s="3"/>
      <c r="L1748" s="7" t="s">
        <v>36</v>
      </c>
      <c r="M1748" s="13" t="s">
        <v>8100</v>
      </c>
      <c r="N1748" s="3">
        <v>5</v>
      </c>
      <c r="O1748" s="3">
        <v>40</v>
      </c>
      <c r="P1748" s="3" t="s">
        <v>8101</v>
      </c>
      <c r="Q1748" s="15" t="s">
        <v>8102</v>
      </c>
      <c r="R1748" s="7" t="s">
        <v>6571</v>
      </c>
    </row>
    <row r="1749" spans="1:18" ht="123">
      <c r="A1749" s="9" t="s">
        <v>8103</v>
      </c>
      <c r="B1749" s="5" t="s">
        <v>17798</v>
      </c>
      <c r="C1749" s="5" t="s">
        <v>2101</v>
      </c>
      <c r="D1749" s="3" t="s">
        <v>8104</v>
      </c>
      <c r="E1749" s="6">
        <v>43824.226064814815</v>
      </c>
      <c r="F1749" s="3"/>
      <c r="G1749" s="3"/>
      <c r="H1749" s="3"/>
      <c r="I1749" s="3"/>
      <c r="J1749" s="3" t="s">
        <v>8105</v>
      </c>
      <c r="K1749" s="3"/>
      <c r="L1749" s="7" t="s">
        <v>22</v>
      </c>
      <c r="M1749" s="13" t="s">
        <v>8106</v>
      </c>
      <c r="N1749" s="3">
        <v>83</v>
      </c>
      <c r="O1749" s="3">
        <v>264</v>
      </c>
      <c r="P1749" s="3" t="s">
        <v>8107</v>
      </c>
      <c r="Q1749" s="15" t="s">
        <v>8108</v>
      </c>
      <c r="R1749" s="7" t="s">
        <v>2106</v>
      </c>
    </row>
    <row r="1750" spans="1:18" ht="123">
      <c r="A1750" s="9" t="s">
        <v>8109</v>
      </c>
      <c r="B1750" s="5" t="s">
        <v>17799</v>
      </c>
      <c r="C1750" s="5" t="s">
        <v>2101</v>
      </c>
      <c r="D1750" s="3" t="s">
        <v>8110</v>
      </c>
      <c r="E1750" s="6">
        <v>43824.226041666669</v>
      </c>
      <c r="F1750" s="3"/>
      <c r="G1750" s="3"/>
      <c r="H1750" s="3"/>
      <c r="I1750" s="3"/>
      <c r="J1750" s="3" t="s">
        <v>8111</v>
      </c>
      <c r="K1750" s="3"/>
      <c r="L1750" s="7" t="s">
        <v>36</v>
      </c>
      <c r="M1750" s="13" t="s">
        <v>8112</v>
      </c>
      <c r="N1750" s="3">
        <v>7</v>
      </c>
      <c r="O1750" s="3">
        <v>57</v>
      </c>
      <c r="P1750" s="3"/>
      <c r="Q1750" s="15" t="s">
        <v>8113</v>
      </c>
      <c r="R1750" s="7" t="s">
        <v>2106</v>
      </c>
    </row>
    <row r="1751" spans="1:18" ht="72">
      <c r="A1751" s="9" t="s">
        <v>8114</v>
      </c>
      <c r="B1751" s="5" t="s">
        <v>16936</v>
      </c>
      <c r="C1751" s="5" t="s">
        <v>2108</v>
      </c>
      <c r="D1751" s="3" t="s">
        <v>8115</v>
      </c>
      <c r="E1751" s="6">
        <v>43824.226006944446</v>
      </c>
      <c r="F1751" s="3"/>
      <c r="G1751" s="3"/>
      <c r="H1751" s="3"/>
      <c r="I1751" s="3"/>
      <c r="J1751" s="3" t="s">
        <v>8116</v>
      </c>
      <c r="K1751" s="3"/>
      <c r="L1751" s="7" t="s">
        <v>36</v>
      </c>
      <c r="M1751" s="13" t="s">
        <v>8117</v>
      </c>
      <c r="N1751" s="3">
        <v>1738</v>
      </c>
      <c r="O1751" s="3">
        <v>496</v>
      </c>
      <c r="P1751" s="3"/>
      <c r="Q1751" s="15" t="s">
        <v>8118</v>
      </c>
      <c r="R1751" s="7" t="s">
        <v>2113</v>
      </c>
    </row>
    <row r="1752" spans="1:18" ht="61.8">
      <c r="A1752" s="9" t="s">
        <v>8119</v>
      </c>
      <c r="B1752" s="5" t="s">
        <v>17088</v>
      </c>
      <c r="C1752" s="5" t="s">
        <v>2243</v>
      </c>
      <c r="D1752" s="3" t="s">
        <v>8115</v>
      </c>
      <c r="E1752" s="6">
        <v>43824.226006944446</v>
      </c>
      <c r="F1752" s="3"/>
      <c r="G1752" s="3"/>
      <c r="H1752" s="3"/>
      <c r="I1752" s="3"/>
      <c r="J1752" s="3" t="s">
        <v>8120</v>
      </c>
      <c r="K1752" s="3"/>
      <c r="L1752" s="7" t="s">
        <v>36</v>
      </c>
      <c r="M1752" s="13" t="s">
        <v>8121</v>
      </c>
      <c r="N1752" s="3">
        <v>246</v>
      </c>
      <c r="O1752" s="3">
        <v>62</v>
      </c>
      <c r="P1752" s="3" t="s">
        <v>8122</v>
      </c>
      <c r="Q1752" s="15" t="s">
        <v>8123</v>
      </c>
      <c r="R1752" s="7" t="s">
        <v>2249</v>
      </c>
    </row>
    <row r="1753" spans="1:18" ht="51.6">
      <c r="A1753" s="9" t="s">
        <v>8124</v>
      </c>
      <c r="B1753" s="5" t="s">
        <v>17800</v>
      </c>
      <c r="C1753" s="5" t="s">
        <v>2094</v>
      </c>
      <c r="D1753" s="3" t="s">
        <v>8125</v>
      </c>
      <c r="E1753" s="6">
        <v>43824.225983796292</v>
      </c>
      <c r="F1753" s="3"/>
      <c r="G1753" s="3"/>
      <c r="H1753" s="3"/>
      <c r="I1753" s="3"/>
      <c r="J1753" s="3" t="s">
        <v>8126</v>
      </c>
      <c r="K1753" s="3"/>
      <c r="L1753" s="7" t="s">
        <v>22</v>
      </c>
      <c r="M1753" s="13" t="s">
        <v>8127</v>
      </c>
      <c r="N1753" s="3">
        <v>315</v>
      </c>
      <c r="O1753" s="3">
        <v>301</v>
      </c>
      <c r="P1753" s="3" t="s">
        <v>8128</v>
      </c>
      <c r="Q1753" s="15" t="s">
        <v>8129</v>
      </c>
      <c r="R1753" s="7" t="s">
        <v>2099</v>
      </c>
    </row>
    <row r="1754" spans="1:18" ht="123">
      <c r="A1754" s="9" t="s">
        <v>8130</v>
      </c>
      <c r="B1754" s="5" t="s">
        <v>17801</v>
      </c>
      <c r="C1754" s="5" t="s">
        <v>2101</v>
      </c>
      <c r="D1754" s="3" t="s">
        <v>8131</v>
      </c>
      <c r="E1754" s="6">
        <v>43824.225972222222</v>
      </c>
      <c r="F1754" s="3"/>
      <c r="G1754" s="3"/>
      <c r="H1754" s="3"/>
      <c r="I1754" s="3"/>
      <c r="J1754" s="3" t="s">
        <v>8132</v>
      </c>
      <c r="K1754" s="3"/>
      <c r="L1754" s="7" t="s">
        <v>36</v>
      </c>
      <c r="M1754" s="13" t="s">
        <v>8133</v>
      </c>
      <c r="N1754" s="3">
        <v>1032</v>
      </c>
      <c r="O1754" s="3">
        <v>275</v>
      </c>
      <c r="P1754" s="3"/>
      <c r="Q1754" s="15" t="s">
        <v>8134</v>
      </c>
      <c r="R1754" s="7" t="s">
        <v>2106</v>
      </c>
    </row>
    <row r="1755" spans="1:18" ht="51.6">
      <c r="A1755" s="9" t="s">
        <v>8135</v>
      </c>
      <c r="B1755" s="5" t="s">
        <v>17075</v>
      </c>
      <c r="C1755" s="5" t="s">
        <v>2239</v>
      </c>
      <c r="D1755" s="3" t="s">
        <v>8136</v>
      </c>
      <c r="E1755" s="6">
        <v>43824.225937499999</v>
      </c>
      <c r="F1755" s="3"/>
      <c r="G1755" s="3"/>
      <c r="H1755" s="3"/>
      <c r="I1755" s="3"/>
      <c r="J1755" s="3" t="s">
        <v>8137</v>
      </c>
      <c r="K1755" s="3"/>
      <c r="L1755" s="7" t="s">
        <v>36</v>
      </c>
      <c r="M1755" s="13" t="s">
        <v>8138</v>
      </c>
      <c r="N1755" s="3">
        <v>3</v>
      </c>
      <c r="O1755" s="3">
        <v>2</v>
      </c>
      <c r="P1755" s="3"/>
      <c r="Q1755" s="15" t="s">
        <v>8139</v>
      </c>
      <c r="R1755" s="7" t="s">
        <v>2241</v>
      </c>
    </row>
    <row r="1756" spans="1:18" ht="133.19999999999999">
      <c r="A1756" s="9" t="s">
        <v>8140</v>
      </c>
      <c r="B1756" s="5" t="s">
        <v>17219</v>
      </c>
      <c r="C1756" s="5" t="s">
        <v>8141</v>
      </c>
      <c r="D1756" s="3" t="s">
        <v>8136</v>
      </c>
      <c r="E1756" s="6">
        <v>43824.225937499999</v>
      </c>
      <c r="F1756" s="3"/>
      <c r="G1756" s="3"/>
      <c r="H1756" s="3"/>
      <c r="I1756" s="3"/>
      <c r="J1756" s="3" t="s">
        <v>8142</v>
      </c>
      <c r="K1756" s="3"/>
      <c r="L1756" s="7" t="s">
        <v>22</v>
      </c>
      <c r="M1756" s="13" t="s">
        <v>8143</v>
      </c>
      <c r="N1756" s="3">
        <v>1</v>
      </c>
      <c r="O1756" s="3">
        <v>153</v>
      </c>
      <c r="P1756" s="3"/>
      <c r="Q1756" s="15" t="s">
        <v>8144</v>
      </c>
      <c r="R1756" s="7" t="s">
        <v>8145</v>
      </c>
    </row>
    <row r="1757" spans="1:18" ht="72">
      <c r="A1757" s="9" t="s">
        <v>8146</v>
      </c>
      <c r="B1757" s="5" t="s">
        <v>16936</v>
      </c>
      <c r="C1757" s="5" t="s">
        <v>2391</v>
      </c>
      <c r="D1757" s="3" t="s">
        <v>8147</v>
      </c>
      <c r="E1757" s="6">
        <v>43824.22592592593</v>
      </c>
      <c r="F1757" s="3"/>
      <c r="G1757" s="3"/>
      <c r="H1757" s="3"/>
      <c r="I1757" s="3"/>
      <c r="J1757" s="3" t="s">
        <v>8065</v>
      </c>
      <c r="K1757" s="3"/>
      <c r="L1757" s="7" t="s">
        <v>22</v>
      </c>
      <c r="M1757" s="13" t="s">
        <v>8066</v>
      </c>
      <c r="N1757" s="3">
        <v>386</v>
      </c>
      <c r="O1757" s="3">
        <v>241</v>
      </c>
      <c r="P1757" s="3"/>
      <c r="Q1757" s="15" t="s">
        <v>8148</v>
      </c>
      <c r="R1757" s="7" t="s">
        <v>2394</v>
      </c>
    </row>
    <row r="1758" spans="1:18" ht="61.8">
      <c r="A1758" s="9" t="s">
        <v>8149</v>
      </c>
      <c r="B1758" s="5" t="s">
        <v>17499</v>
      </c>
      <c r="C1758" s="5" t="s">
        <v>3804</v>
      </c>
      <c r="D1758" s="3" t="s">
        <v>8150</v>
      </c>
      <c r="E1758" s="6">
        <v>43824.225902777776</v>
      </c>
      <c r="F1758" s="3"/>
      <c r="G1758" s="3"/>
      <c r="H1758" s="3"/>
      <c r="I1758" s="3"/>
      <c r="J1758" s="3" t="s">
        <v>4601</v>
      </c>
      <c r="K1758" s="3"/>
      <c r="L1758" s="7" t="s">
        <v>22</v>
      </c>
      <c r="M1758" s="13" t="s">
        <v>4602</v>
      </c>
      <c r="N1758" s="3">
        <v>15</v>
      </c>
      <c r="O1758" s="3">
        <v>200</v>
      </c>
      <c r="P1758" s="3" t="s">
        <v>4603</v>
      </c>
      <c r="Q1758" s="15" t="s">
        <v>8151</v>
      </c>
      <c r="R1758" s="7" t="s">
        <v>3807</v>
      </c>
    </row>
    <row r="1759" spans="1:18" ht="133.19999999999999">
      <c r="A1759" s="9" t="s">
        <v>8152</v>
      </c>
      <c r="B1759" s="5" t="s">
        <v>17219</v>
      </c>
      <c r="C1759" s="5" t="s">
        <v>2115</v>
      </c>
      <c r="D1759" s="3" t="s">
        <v>8153</v>
      </c>
      <c r="E1759" s="6">
        <v>43824.225844907407</v>
      </c>
      <c r="F1759" s="3"/>
      <c r="G1759" s="3"/>
      <c r="H1759" s="3"/>
      <c r="I1759" s="3"/>
      <c r="J1759" s="3" t="s">
        <v>8065</v>
      </c>
      <c r="K1759" s="3"/>
      <c r="L1759" s="7" t="s">
        <v>22</v>
      </c>
      <c r="M1759" s="13" t="s">
        <v>8066</v>
      </c>
      <c r="N1759" s="3">
        <v>386</v>
      </c>
      <c r="O1759" s="3">
        <v>241</v>
      </c>
      <c r="P1759" s="3"/>
      <c r="Q1759" s="15" t="s">
        <v>8154</v>
      </c>
      <c r="R1759" s="7" t="s">
        <v>2121</v>
      </c>
    </row>
    <row r="1760" spans="1:18" ht="133.19999999999999">
      <c r="A1760" s="9" t="s">
        <v>8155</v>
      </c>
      <c r="B1760" s="5" t="s">
        <v>16899</v>
      </c>
      <c r="C1760" s="5" t="s">
        <v>2101</v>
      </c>
      <c r="D1760" s="3" t="s">
        <v>8156</v>
      </c>
      <c r="E1760" s="6">
        <v>43824.225821759261</v>
      </c>
      <c r="F1760" s="3"/>
      <c r="G1760" s="3"/>
      <c r="H1760" s="3"/>
      <c r="I1760" s="3"/>
      <c r="J1760" s="3" t="s">
        <v>8157</v>
      </c>
      <c r="K1760" s="3"/>
      <c r="L1760" s="7" t="s">
        <v>22</v>
      </c>
      <c r="M1760" s="13" t="s">
        <v>8158</v>
      </c>
      <c r="N1760" s="3">
        <v>26</v>
      </c>
      <c r="O1760" s="3">
        <v>343</v>
      </c>
      <c r="P1760" s="3" t="s">
        <v>8159</v>
      </c>
      <c r="Q1760" s="15" t="s">
        <v>8160</v>
      </c>
      <c r="R1760" s="7" t="s">
        <v>2106</v>
      </c>
    </row>
    <row r="1761" spans="1:18" ht="112.8">
      <c r="A1761" s="9" t="s">
        <v>8161</v>
      </c>
      <c r="B1761" s="5" t="s">
        <v>17802</v>
      </c>
      <c r="C1761" s="5" t="s">
        <v>4034</v>
      </c>
      <c r="D1761" s="3" t="s">
        <v>8162</v>
      </c>
      <c r="E1761" s="6">
        <v>43824.225810185184</v>
      </c>
      <c r="F1761" s="3"/>
      <c r="G1761" s="3"/>
      <c r="H1761" s="3"/>
      <c r="I1761" s="3"/>
      <c r="J1761" s="3" t="s">
        <v>8163</v>
      </c>
      <c r="K1761" s="3"/>
      <c r="L1761" s="7" t="s">
        <v>22</v>
      </c>
      <c r="M1761" s="13" t="s">
        <v>8164</v>
      </c>
      <c r="N1761" s="3">
        <v>9</v>
      </c>
      <c r="O1761" s="3">
        <v>2610</v>
      </c>
      <c r="P1761" s="3"/>
      <c r="Q1761" s="15" t="s">
        <v>8165</v>
      </c>
      <c r="R1761" s="7" t="s">
        <v>4039</v>
      </c>
    </row>
    <row r="1762" spans="1:18" ht="123">
      <c r="A1762" s="9" t="s">
        <v>8166</v>
      </c>
      <c r="B1762" s="5" t="s">
        <v>17803</v>
      </c>
      <c r="C1762" s="5" t="s">
        <v>2101</v>
      </c>
      <c r="D1762" s="3" t="s">
        <v>8167</v>
      </c>
      <c r="E1762" s="6">
        <v>43824.225798611107</v>
      </c>
      <c r="F1762" s="3"/>
      <c r="G1762" s="3"/>
      <c r="H1762" s="3"/>
      <c r="I1762" s="3"/>
      <c r="J1762" s="3" t="s">
        <v>8168</v>
      </c>
      <c r="K1762" s="3"/>
      <c r="L1762" s="7" t="s">
        <v>36</v>
      </c>
      <c r="M1762" s="13" t="s">
        <v>8169</v>
      </c>
      <c r="N1762" s="3">
        <v>48</v>
      </c>
      <c r="O1762" s="3">
        <v>841</v>
      </c>
      <c r="P1762" s="3"/>
      <c r="Q1762" s="15" t="s">
        <v>8170</v>
      </c>
      <c r="R1762" s="7" t="s">
        <v>2106</v>
      </c>
    </row>
    <row r="1763" spans="1:18" ht="41.4">
      <c r="A1763" s="9" t="s">
        <v>8171</v>
      </c>
      <c r="B1763" s="5" t="s">
        <v>17804</v>
      </c>
      <c r="C1763" s="5" t="s">
        <v>8172</v>
      </c>
      <c r="D1763" s="3" t="s">
        <v>8173</v>
      </c>
      <c r="E1763" s="6">
        <v>43824.225787037038</v>
      </c>
      <c r="F1763" s="3"/>
      <c r="G1763" s="3"/>
      <c r="H1763" s="3"/>
      <c r="I1763" s="3"/>
      <c r="J1763" s="3" t="s">
        <v>6947</v>
      </c>
      <c r="K1763" s="3"/>
      <c r="L1763" s="7" t="s">
        <v>36</v>
      </c>
      <c r="M1763" s="13" t="s">
        <v>6948</v>
      </c>
      <c r="N1763" s="3">
        <v>5</v>
      </c>
      <c r="O1763" s="3">
        <v>173</v>
      </c>
      <c r="P1763" s="3"/>
      <c r="Q1763" s="15" t="s">
        <v>8174</v>
      </c>
      <c r="R1763" s="7" t="s">
        <v>8175</v>
      </c>
    </row>
    <row r="1764" spans="1:18" ht="133.19999999999999">
      <c r="A1764" s="9" t="s">
        <v>8176</v>
      </c>
      <c r="B1764" s="5" t="s">
        <v>17219</v>
      </c>
      <c r="C1764" s="5" t="s">
        <v>3804</v>
      </c>
      <c r="D1764" s="3" t="s">
        <v>8177</v>
      </c>
      <c r="E1764" s="6">
        <v>43824.225763888884</v>
      </c>
      <c r="F1764" s="3"/>
      <c r="G1764" s="3"/>
      <c r="H1764" s="3"/>
      <c r="I1764" s="3"/>
      <c r="J1764" s="3" t="s">
        <v>7685</v>
      </c>
      <c r="K1764" s="3"/>
      <c r="L1764" s="7" t="s">
        <v>36</v>
      </c>
      <c r="M1764" s="13" t="s">
        <v>7686</v>
      </c>
      <c r="N1764" s="3">
        <v>145</v>
      </c>
      <c r="O1764" s="3">
        <v>273</v>
      </c>
      <c r="P1764" s="3"/>
      <c r="Q1764" s="15" t="s">
        <v>8178</v>
      </c>
      <c r="R1764" s="7" t="s">
        <v>3807</v>
      </c>
    </row>
    <row r="1765" spans="1:18" ht="41.4">
      <c r="A1765" s="9" t="s">
        <v>8179</v>
      </c>
      <c r="B1765" s="5" t="s">
        <v>17075</v>
      </c>
      <c r="C1765" s="5" t="s">
        <v>2197</v>
      </c>
      <c r="D1765" s="3" t="s">
        <v>8180</v>
      </c>
      <c r="E1765" s="6">
        <v>43824.225729166668</v>
      </c>
      <c r="F1765" s="3"/>
      <c r="G1765" s="3"/>
      <c r="H1765" s="3"/>
      <c r="I1765" s="3"/>
      <c r="J1765" s="3" t="s">
        <v>8181</v>
      </c>
      <c r="K1765" s="3"/>
      <c r="L1765" s="7" t="s">
        <v>22</v>
      </c>
      <c r="M1765" s="13" t="s">
        <v>8182</v>
      </c>
      <c r="N1765" s="3">
        <v>4</v>
      </c>
      <c r="O1765" s="3">
        <v>248</v>
      </c>
      <c r="P1765" s="3"/>
      <c r="Q1765" s="15" t="s">
        <v>8183</v>
      </c>
      <c r="R1765" s="7" t="s">
        <v>2203</v>
      </c>
    </row>
    <row r="1766" spans="1:18" ht="51.6">
      <c r="A1766" s="9" t="s">
        <v>8184</v>
      </c>
      <c r="B1766" s="5" t="s">
        <v>17075</v>
      </c>
      <c r="C1766" s="5" t="s">
        <v>2170</v>
      </c>
      <c r="D1766" s="3" t="s">
        <v>8185</v>
      </c>
      <c r="E1766" s="6">
        <v>43824.225717592592</v>
      </c>
      <c r="F1766" s="3"/>
      <c r="G1766" s="3"/>
      <c r="H1766" s="3"/>
      <c r="I1766" s="3"/>
      <c r="J1766" s="3" t="s">
        <v>7670</v>
      </c>
      <c r="K1766" s="3"/>
      <c r="L1766" s="7" t="s">
        <v>22</v>
      </c>
      <c r="M1766" s="13" t="s">
        <v>7671</v>
      </c>
      <c r="N1766" s="3">
        <v>22</v>
      </c>
      <c r="O1766" s="3">
        <v>217</v>
      </c>
      <c r="P1766" s="3"/>
      <c r="Q1766" s="15" t="s">
        <v>8186</v>
      </c>
      <c r="R1766" s="7" t="s">
        <v>2176</v>
      </c>
    </row>
    <row r="1767" spans="1:18" ht="41.4">
      <c r="A1767" s="9" t="s">
        <v>8187</v>
      </c>
      <c r="B1767" s="5" t="s">
        <v>17075</v>
      </c>
      <c r="C1767" s="5" t="s">
        <v>2359</v>
      </c>
      <c r="D1767" s="3" t="s">
        <v>8188</v>
      </c>
      <c r="E1767" s="6">
        <v>43824.225671296299</v>
      </c>
      <c r="F1767" s="3"/>
      <c r="G1767" s="3"/>
      <c r="H1767" s="3"/>
      <c r="I1767" s="3"/>
      <c r="J1767" s="3" t="s">
        <v>8142</v>
      </c>
      <c r="K1767" s="3"/>
      <c r="L1767" s="7" t="s">
        <v>22</v>
      </c>
      <c r="M1767" s="13" t="s">
        <v>8143</v>
      </c>
      <c r="N1767" s="3">
        <v>1</v>
      </c>
      <c r="O1767" s="3">
        <v>153</v>
      </c>
      <c r="P1767" s="3"/>
      <c r="Q1767" s="15" t="s">
        <v>8189</v>
      </c>
      <c r="R1767" s="7" t="s">
        <v>2362</v>
      </c>
    </row>
    <row r="1768" spans="1:18" ht="123">
      <c r="A1768" s="9" t="s">
        <v>8190</v>
      </c>
      <c r="B1768" s="5" t="s">
        <v>17315</v>
      </c>
      <c r="C1768" s="5" t="s">
        <v>2101</v>
      </c>
      <c r="D1768" s="3" t="s">
        <v>8188</v>
      </c>
      <c r="E1768" s="6">
        <v>43824.225671296299</v>
      </c>
      <c r="F1768" s="3"/>
      <c r="G1768" s="3"/>
      <c r="H1768" s="3"/>
      <c r="I1768" s="3"/>
      <c r="J1768" s="3" t="s">
        <v>8191</v>
      </c>
      <c r="K1768" s="3"/>
      <c r="L1768" s="7" t="s">
        <v>112</v>
      </c>
      <c r="M1768" s="13" t="s">
        <v>8192</v>
      </c>
      <c r="N1768" s="3">
        <v>62</v>
      </c>
      <c r="O1768" s="3">
        <v>699</v>
      </c>
      <c r="P1768" s="3" t="s">
        <v>8193</v>
      </c>
      <c r="Q1768" s="15" t="s">
        <v>8194</v>
      </c>
      <c r="R1768" s="7" t="s">
        <v>2106</v>
      </c>
    </row>
    <row r="1769" spans="1:18" ht="51.6">
      <c r="A1769" s="9" t="s">
        <v>8195</v>
      </c>
      <c r="B1769" s="5" t="s">
        <v>17805</v>
      </c>
      <c r="C1769" s="5" t="s">
        <v>4925</v>
      </c>
      <c r="D1769" s="3" t="s">
        <v>8188</v>
      </c>
      <c r="E1769" s="6">
        <v>43824.225671296299</v>
      </c>
      <c r="F1769" s="3"/>
      <c r="G1769" s="3"/>
      <c r="H1769" s="3"/>
      <c r="I1769" s="3"/>
      <c r="J1769" s="3" t="s">
        <v>8196</v>
      </c>
      <c r="K1769" s="3"/>
      <c r="L1769" s="7" t="s">
        <v>22</v>
      </c>
      <c r="M1769" s="13" t="s">
        <v>8197</v>
      </c>
      <c r="N1769" s="3">
        <v>12</v>
      </c>
      <c r="O1769" s="3">
        <v>101</v>
      </c>
      <c r="P1769" s="3"/>
      <c r="Q1769" s="15" t="s">
        <v>8198</v>
      </c>
      <c r="R1769" s="7" t="s">
        <v>4930</v>
      </c>
    </row>
    <row r="1770" spans="1:18" ht="133.19999999999999">
      <c r="A1770" s="9" t="s">
        <v>8199</v>
      </c>
      <c r="B1770" s="5" t="s">
        <v>16899</v>
      </c>
      <c r="C1770" s="5" t="s">
        <v>2391</v>
      </c>
      <c r="D1770" s="3" t="s">
        <v>8200</v>
      </c>
      <c r="E1770" s="6">
        <v>43824.225659722222</v>
      </c>
      <c r="F1770" s="3"/>
      <c r="G1770" s="3"/>
      <c r="H1770" s="3"/>
      <c r="I1770" s="3"/>
      <c r="J1770" s="3" t="s">
        <v>8142</v>
      </c>
      <c r="K1770" s="3"/>
      <c r="L1770" s="7" t="s">
        <v>22</v>
      </c>
      <c r="M1770" s="13" t="s">
        <v>8143</v>
      </c>
      <c r="N1770" s="3">
        <v>1</v>
      </c>
      <c r="O1770" s="3">
        <v>153</v>
      </c>
      <c r="P1770" s="3"/>
      <c r="Q1770" s="15" t="s">
        <v>8201</v>
      </c>
      <c r="R1770" s="7" t="s">
        <v>2394</v>
      </c>
    </row>
    <row r="1771" spans="1:18" ht="123">
      <c r="A1771" s="9" t="s">
        <v>8202</v>
      </c>
      <c r="B1771" s="5" t="s">
        <v>17806</v>
      </c>
      <c r="C1771" s="5" t="s">
        <v>2101</v>
      </c>
      <c r="D1771" s="3" t="s">
        <v>8203</v>
      </c>
      <c r="E1771" s="6">
        <v>43824.225624999999</v>
      </c>
      <c r="F1771" s="3"/>
      <c r="G1771" s="3"/>
      <c r="H1771" s="3"/>
      <c r="I1771" s="3"/>
      <c r="J1771" s="3" t="s">
        <v>5492</v>
      </c>
      <c r="K1771" s="3"/>
      <c r="L1771" s="7" t="s">
        <v>22</v>
      </c>
      <c r="M1771" s="13" t="s">
        <v>5493</v>
      </c>
      <c r="N1771" s="3">
        <v>2</v>
      </c>
      <c r="O1771" s="3">
        <v>90</v>
      </c>
      <c r="P1771" s="3"/>
      <c r="Q1771" s="15" t="s">
        <v>8204</v>
      </c>
      <c r="R1771" s="7" t="s">
        <v>2106</v>
      </c>
    </row>
    <row r="1772" spans="1:18" ht="102.6">
      <c r="A1772" s="9" t="s">
        <v>8205</v>
      </c>
      <c r="B1772" s="5" t="s">
        <v>17807</v>
      </c>
      <c r="C1772" s="5" t="s">
        <v>2456</v>
      </c>
      <c r="D1772" s="3" t="s">
        <v>8206</v>
      </c>
      <c r="E1772" s="6">
        <v>43824.225613425922</v>
      </c>
      <c r="F1772" s="3"/>
      <c r="G1772" s="3"/>
      <c r="H1772" s="3"/>
      <c r="I1772" s="3"/>
      <c r="J1772" s="3" t="s">
        <v>8142</v>
      </c>
      <c r="K1772" s="3"/>
      <c r="L1772" s="7" t="s">
        <v>22</v>
      </c>
      <c r="M1772" s="13" t="s">
        <v>8143</v>
      </c>
      <c r="N1772" s="3">
        <v>1</v>
      </c>
      <c r="O1772" s="3">
        <v>153</v>
      </c>
      <c r="P1772" s="3"/>
      <c r="Q1772" s="15" t="s">
        <v>8207</v>
      </c>
      <c r="R1772" s="7" t="s">
        <v>2459</v>
      </c>
    </row>
    <row r="1773" spans="1:18" ht="51.6">
      <c r="A1773" s="9" t="s">
        <v>8208</v>
      </c>
      <c r="B1773" s="5" t="s">
        <v>17149</v>
      </c>
      <c r="C1773" s="5" t="s">
        <v>2300</v>
      </c>
      <c r="D1773" s="3" t="s">
        <v>8209</v>
      </c>
      <c r="E1773" s="6">
        <v>43824.225590277776</v>
      </c>
      <c r="F1773" s="3"/>
      <c r="G1773" s="3"/>
      <c r="H1773" s="3"/>
      <c r="I1773" s="3"/>
      <c r="J1773" s="3" t="s">
        <v>8142</v>
      </c>
      <c r="K1773" s="3"/>
      <c r="L1773" s="7" t="s">
        <v>22</v>
      </c>
      <c r="M1773" s="13" t="s">
        <v>8143</v>
      </c>
      <c r="N1773" s="3">
        <v>1</v>
      </c>
      <c r="O1773" s="3">
        <v>153</v>
      </c>
      <c r="P1773" s="3"/>
      <c r="Q1773" s="15" t="s">
        <v>8210</v>
      </c>
      <c r="R1773" s="7" t="s">
        <v>2305</v>
      </c>
    </row>
    <row r="1774" spans="1:18" ht="82.2">
      <c r="A1774" s="9" t="s">
        <v>8211</v>
      </c>
      <c r="B1774" s="5" t="s">
        <v>16987</v>
      </c>
      <c r="C1774" s="5" t="s">
        <v>2559</v>
      </c>
      <c r="D1774" s="3" t="s">
        <v>8212</v>
      </c>
      <c r="E1774" s="6">
        <v>43824.22556712963</v>
      </c>
      <c r="F1774" s="3"/>
      <c r="G1774" s="3"/>
      <c r="H1774" s="3"/>
      <c r="I1774" s="3"/>
      <c r="J1774" s="3" t="s">
        <v>8120</v>
      </c>
      <c r="K1774" s="3"/>
      <c r="L1774" s="7" t="s">
        <v>36</v>
      </c>
      <c r="M1774" s="13" t="s">
        <v>8121</v>
      </c>
      <c r="N1774" s="3">
        <v>246</v>
      </c>
      <c r="O1774" s="3">
        <v>62</v>
      </c>
      <c r="P1774" s="3" t="s">
        <v>8122</v>
      </c>
      <c r="Q1774" s="15" t="s">
        <v>8213</v>
      </c>
      <c r="R1774" s="7" t="s">
        <v>2564</v>
      </c>
    </row>
    <row r="1775" spans="1:18" ht="61.8">
      <c r="A1775" s="9" t="s">
        <v>8214</v>
      </c>
      <c r="B1775" s="5" t="s">
        <v>17267</v>
      </c>
      <c r="C1775" s="5" t="s">
        <v>2094</v>
      </c>
      <c r="D1775" s="3" t="s">
        <v>8215</v>
      </c>
      <c r="E1775" s="6">
        <v>43824.22555555556</v>
      </c>
      <c r="F1775" s="3"/>
      <c r="G1775" s="3"/>
      <c r="H1775" s="3"/>
      <c r="I1775" s="3"/>
      <c r="J1775" s="3" t="s">
        <v>8216</v>
      </c>
      <c r="K1775" s="3"/>
      <c r="L1775" s="7" t="s">
        <v>36</v>
      </c>
      <c r="M1775" s="13" t="s">
        <v>8217</v>
      </c>
      <c r="N1775" s="3">
        <v>113</v>
      </c>
      <c r="O1775" s="3">
        <v>655</v>
      </c>
      <c r="P1775" s="3"/>
      <c r="Q1775" s="15" t="s">
        <v>8218</v>
      </c>
      <c r="R1775" s="7" t="s">
        <v>2099</v>
      </c>
    </row>
    <row r="1776" spans="1:18" ht="82.2">
      <c r="A1776" s="9" t="s">
        <v>8219</v>
      </c>
      <c r="B1776" s="5" t="s">
        <v>16987</v>
      </c>
      <c r="C1776" s="5" t="s">
        <v>2349</v>
      </c>
      <c r="D1776" s="3" t="s">
        <v>8220</v>
      </c>
      <c r="E1776" s="6">
        <v>43824.225543981476</v>
      </c>
      <c r="F1776" s="3"/>
      <c r="G1776" s="3"/>
      <c r="H1776" s="3"/>
      <c r="I1776" s="3"/>
      <c r="J1776" s="3" t="s">
        <v>8142</v>
      </c>
      <c r="K1776" s="3"/>
      <c r="L1776" s="7" t="s">
        <v>22</v>
      </c>
      <c r="M1776" s="13" t="s">
        <v>8143</v>
      </c>
      <c r="N1776" s="3">
        <v>1</v>
      </c>
      <c r="O1776" s="3">
        <v>153</v>
      </c>
      <c r="P1776" s="3"/>
      <c r="Q1776" s="15" t="s">
        <v>8221</v>
      </c>
      <c r="R1776" s="7" t="s">
        <v>2352</v>
      </c>
    </row>
    <row r="1777" spans="1:18" ht="72">
      <c r="A1777" s="9" t="s">
        <v>8222</v>
      </c>
      <c r="B1777" s="5" t="s">
        <v>16941</v>
      </c>
      <c r="C1777" s="5" t="s">
        <v>2359</v>
      </c>
      <c r="D1777" s="3" t="s">
        <v>8220</v>
      </c>
      <c r="E1777" s="6">
        <v>43824.225543981476</v>
      </c>
      <c r="F1777" s="3"/>
      <c r="G1777" s="3"/>
      <c r="H1777" s="3"/>
      <c r="I1777" s="3"/>
      <c r="J1777" s="3" t="s">
        <v>8223</v>
      </c>
      <c r="K1777" s="3"/>
      <c r="L1777" s="7" t="s">
        <v>36</v>
      </c>
      <c r="M1777" s="13" t="s">
        <v>8224</v>
      </c>
      <c r="N1777" s="3">
        <v>94</v>
      </c>
      <c r="O1777" s="3">
        <v>425</v>
      </c>
      <c r="P1777" s="3"/>
      <c r="Q1777" s="15" t="s">
        <v>8225</v>
      </c>
      <c r="R1777" s="7" t="s">
        <v>2362</v>
      </c>
    </row>
    <row r="1778" spans="1:18" ht="61.8">
      <c r="A1778" s="9" t="s">
        <v>8226</v>
      </c>
      <c r="B1778" s="5" t="s">
        <v>17499</v>
      </c>
      <c r="C1778" s="5" t="s">
        <v>2217</v>
      </c>
      <c r="D1778" s="3" t="s">
        <v>8227</v>
      </c>
      <c r="E1778" s="6">
        <v>43824.225532407407</v>
      </c>
      <c r="F1778" s="3"/>
      <c r="G1778" s="3"/>
      <c r="H1778" s="3"/>
      <c r="I1778" s="3"/>
      <c r="J1778" s="3" t="s">
        <v>8228</v>
      </c>
      <c r="K1778" s="3"/>
      <c r="L1778" s="7" t="s">
        <v>22</v>
      </c>
      <c r="M1778" s="13" t="s">
        <v>8229</v>
      </c>
      <c r="N1778" s="3">
        <v>40</v>
      </c>
      <c r="O1778" s="3">
        <v>382</v>
      </c>
      <c r="P1778" s="3" t="s">
        <v>81</v>
      </c>
      <c r="Q1778" s="15" t="s">
        <v>8230</v>
      </c>
      <c r="R1778" s="7" t="s">
        <v>2222</v>
      </c>
    </row>
    <row r="1779" spans="1:18" ht="51.6">
      <c r="A1779" s="9" t="s">
        <v>8231</v>
      </c>
      <c r="B1779" s="5" t="s">
        <v>17808</v>
      </c>
      <c r="C1779" s="5" t="s">
        <v>4834</v>
      </c>
      <c r="D1779" s="3" t="s">
        <v>8227</v>
      </c>
      <c r="E1779" s="6">
        <v>43824.225532407407</v>
      </c>
      <c r="F1779" s="3"/>
      <c r="G1779" s="3"/>
      <c r="H1779" s="3"/>
      <c r="I1779" s="3"/>
      <c r="J1779" s="3" t="s">
        <v>8232</v>
      </c>
      <c r="K1779" s="3"/>
      <c r="L1779" s="7" t="s">
        <v>36</v>
      </c>
      <c r="M1779" s="13" t="s">
        <v>8233</v>
      </c>
      <c r="N1779" s="3">
        <v>564</v>
      </c>
      <c r="O1779" s="3">
        <v>123</v>
      </c>
      <c r="P1779" s="3" t="s">
        <v>3818</v>
      </c>
      <c r="Q1779" s="15" t="s">
        <v>8234</v>
      </c>
      <c r="R1779" s="7" t="s">
        <v>4837</v>
      </c>
    </row>
    <row r="1780" spans="1:18" ht="143.4">
      <c r="A1780" s="9" t="s">
        <v>8235</v>
      </c>
      <c r="B1780" s="5" t="s">
        <v>17809</v>
      </c>
      <c r="C1780" s="5" t="s">
        <v>3266</v>
      </c>
      <c r="D1780" s="3" t="s">
        <v>8236</v>
      </c>
      <c r="E1780" s="6">
        <v>43824.225520833337</v>
      </c>
      <c r="F1780" s="3"/>
      <c r="G1780" s="3"/>
      <c r="H1780" s="3"/>
      <c r="I1780" s="3"/>
      <c r="J1780" s="3" t="s">
        <v>8142</v>
      </c>
      <c r="K1780" s="3"/>
      <c r="L1780" s="7" t="s">
        <v>22</v>
      </c>
      <c r="M1780" s="13" t="s">
        <v>8143</v>
      </c>
      <c r="N1780" s="3">
        <v>1</v>
      </c>
      <c r="O1780" s="3">
        <v>153</v>
      </c>
      <c r="P1780" s="3"/>
      <c r="Q1780" s="15" t="s">
        <v>8237</v>
      </c>
      <c r="R1780" s="7" t="s">
        <v>3271</v>
      </c>
    </row>
    <row r="1781" spans="1:18" ht="72">
      <c r="A1781" s="9" t="s">
        <v>8238</v>
      </c>
      <c r="B1781" s="5" t="s">
        <v>17075</v>
      </c>
      <c r="C1781" s="5" t="s">
        <v>8239</v>
      </c>
      <c r="D1781" s="3" t="s">
        <v>8236</v>
      </c>
      <c r="E1781" s="6">
        <v>43824.225520833337</v>
      </c>
      <c r="F1781" s="3"/>
      <c r="G1781" s="3"/>
      <c r="H1781" s="3"/>
      <c r="I1781" s="3"/>
      <c r="J1781" s="3" t="s">
        <v>7893</v>
      </c>
      <c r="K1781" s="3"/>
      <c r="L1781" s="7" t="s">
        <v>36</v>
      </c>
      <c r="M1781" s="13" t="s">
        <v>7894</v>
      </c>
      <c r="N1781" s="3">
        <v>50</v>
      </c>
      <c r="O1781" s="3">
        <v>951</v>
      </c>
      <c r="P1781" s="3"/>
      <c r="Q1781" s="15" t="s">
        <v>8240</v>
      </c>
      <c r="R1781" s="7" t="s">
        <v>8241</v>
      </c>
    </row>
    <row r="1782" spans="1:18" ht="92.4">
      <c r="A1782" s="9" t="s">
        <v>8242</v>
      </c>
      <c r="B1782" s="5" t="s">
        <v>17810</v>
      </c>
      <c r="C1782" s="5" t="s">
        <v>2170</v>
      </c>
      <c r="D1782" s="3" t="s">
        <v>8243</v>
      </c>
      <c r="E1782" s="6">
        <v>43824.225497685184</v>
      </c>
      <c r="F1782" s="3"/>
      <c r="G1782" s="3"/>
      <c r="H1782" s="3"/>
      <c r="I1782" s="3"/>
      <c r="J1782" s="3" t="s">
        <v>8244</v>
      </c>
      <c r="K1782" s="3"/>
      <c r="L1782" s="7" t="s">
        <v>22</v>
      </c>
      <c r="M1782" s="13" t="s">
        <v>8245</v>
      </c>
      <c r="N1782" s="3">
        <v>13</v>
      </c>
      <c r="O1782" s="3">
        <v>413</v>
      </c>
      <c r="P1782" s="3"/>
      <c r="Q1782" s="15" t="s">
        <v>8246</v>
      </c>
      <c r="R1782" s="7" t="s">
        <v>2176</v>
      </c>
    </row>
    <row r="1783" spans="1:18" ht="82.2">
      <c r="A1783" s="9" t="s">
        <v>8247</v>
      </c>
      <c r="B1783" s="5" t="s">
        <v>16900</v>
      </c>
      <c r="C1783" s="5" t="s">
        <v>2239</v>
      </c>
      <c r="D1783" s="3" t="s">
        <v>8243</v>
      </c>
      <c r="E1783" s="6">
        <v>43824.225497685184</v>
      </c>
      <c r="F1783" s="3"/>
      <c r="G1783" s="3"/>
      <c r="H1783" s="3"/>
      <c r="I1783" s="3"/>
      <c r="J1783" s="3" t="s">
        <v>8232</v>
      </c>
      <c r="K1783" s="3"/>
      <c r="L1783" s="7" t="s">
        <v>36</v>
      </c>
      <c r="M1783" s="13" t="s">
        <v>8233</v>
      </c>
      <c r="N1783" s="3">
        <v>564</v>
      </c>
      <c r="O1783" s="3">
        <v>123</v>
      </c>
      <c r="P1783" s="3" t="s">
        <v>3818</v>
      </c>
      <c r="Q1783" s="15" t="s">
        <v>8248</v>
      </c>
      <c r="R1783" s="7" t="s">
        <v>2241</v>
      </c>
    </row>
    <row r="1784" spans="1:18" ht="133.19999999999999">
      <c r="A1784" s="9" t="s">
        <v>8249</v>
      </c>
      <c r="B1784" s="5" t="s">
        <v>17219</v>
      </c>
      <c r="C1784" s="5" t="s">
        <v>5030</v>
      </c>
      <c r="D1784" s="3" t="s">
        <v>8250</v>
      </c>
      <c r="E1784" s="6">
        <v>43824.225486111114</v>
      </c>
      <c r="F1784" s="3"/>
      <c r="G1784" s="3"/>
      <c r="H1784" s="3"/>
      <c r="I1784" s="3"/>
      <c r="J1784" s="3" t="s">
        <v>7685</v>
      </c>
      <c r="K1784" s="3"/>
      <c r="L1784" s="7" t="s">
        <v>36</v>
      </c>
      <c r="M1784" s="13" t="s">
        <v>7686</v>
      </c>
      <c r="N1784" s="3">
        <v>145</v>
      </c>
      <c r="O1784" s="3">
        <v>273</v>
      </c>
      <c r="P1784" s="3"/>
      <c r="Q1784" s="15" t="s">
        <v>8251</v>
      </c>
      <c r="R1784" s="7" t="s">
        <v>5033</v>
      </c>
    </row>
    <row r="1785" spans="1:18" ht="51.6">
      <c r="A1785" s="9" t="s">
        <v>8252</v>
      </c>
      <c r="B1785" s="5" t="s">
        <v>17811</v>
      </c>
      <c r="C1785" s="5" t="s">
        <v>2239</v>
      </c>
      <c r="D1785" s="3" t="s">
        <v>8253</v>
      </c>
      <c r="E1785" s="6">
        <v>43824.225462962961</v>
      </c>
      <c r="F1785" s="3"/>
      <c r="G1785" s="3"/>
      <c r="H1785" s="3"/>
      <c r="I1785" s="3"/>
      <c r="J1785" s="3" t="s">
        <v>8142</v>
      </c>
      <c r="K1785" s="3"/>
      <c r="L1785" s="7" t="s">
        <v>22</v>
      </c>
      <c r="M1785" s="13" t="s">
        <v>8143</v>
      </c>
      <c r="N1785" s="3">
        <v>1</v>
      </c>
      <c r="O1785" s="3">
        <v>153</v>
      </c>
      <c r="P1785" s="3"/>
      <c r="Q1785" s="15" t="s">
        <v>8254</v>
      </c>
      <c r="R1785" s="7" t="s">
        <v>2241</v>
      </c>
    </row>
    <row r="1786" spans="1:18" ht="123">
      <c r="A1786" s="9" t="s">
        <v>8255</v>
      </c>
      <c r="B1786" s="5" t="s">
        <v>17075</v>
      </c>
      <c r="C1786" s="5" t="s">
        <v>2101</v>
      </c>
      <c r="D1786" s="3" t="s">
        <v>8253</v>
      </c>
      <c r="E1786" s="6">
        <v>43824.225462962961</v>
      </c>
      <c r="F1786" s="3"/>
      <c r="G1786" s="3"/>
      <c r="H1786" s="3"/>
      <c r="I1786" s="3"/>
      <c r="J1786" s="3" t="s">
        <v>8256</v>
      </c>
      <c r="K1786" s="3"/>
      <c r="L1786" s="7" t="s">
        <v>36</v>
      </c>
      <c r="M1786" s="13" t="s">
        <v>8257</v>
      </c>
      <c r="N1786" s="3">
        <v>242</v>
      </c>
      <c r="O1786" s="3">
        <v>543</v>
      </c>
      <c r="P1786" s="3"/>
      <c r="Q1786" s="15" t="s">
        <v>8258</v>
      </c>
      <c r="R1786" s="7" t="s">
        <v>2106</v>
      </c>
    </row>
    <row r="1787" spans="1:18" ht="123">
      <c r="A1787" s="9" t="s">
        <v>8259</v>
      </c>
      <c r="B1787" s="5" t="s">
        <v>17812</v>
      </c>
      <c r="C1787" s="5" t="s">
        <v>2101</v>
      </c>
      <c r="D1787" s="3" t="s">
        <v>8253</v>
      </c>
      <c r="E1787" s="6">
        <v>43824.225462962961</v>
      </c>
      <c r="F1787" s="3"/>
      <c r="G1787" s="3"/>
      <c r="H1787" s="3"/>
      <c r="I1787" s="3"/>
      <c r="J1787" s="3" t="s">
        <v>8260</v>
      </c>
      <c r="K1787" s="3"/>
      <c r="L1787" s="7" t="s">
        <v>22</v>
      </c>
      <c r="M1787" s="13" t="s">
        <v>8261</v>
      </c>
      <c r="N1787" s="3">
        <v>35</v>
      </c>
      <c r="O1787" s="3">
        <v>656</v>
      </c>
      <c r="P1787" s="3" t="s">
        <v>8262</v>
      </c>
      <c r="Q1787" s="15" t="s">
        <v>8263</v>
      </c>
      <c r="R1787" s="7" t="s">
        <v>2106</v>
      </c>
    </row>
    <row r="1788" spans="1:18" ht="61.8">
      <c r="A1788" s="9" t="s">
        <v>8264</v>
      </c>
      <c r="B1788" s="5" t="s">
        <v>16888</v>
      </c>
      <c r="C1788" s="5" t="s">
        <v>2300</v>
      </c>
      <c r="D1788" s="3" t="s">
        <v>8265</v>
      </c>
      <c r="E1788" s="6">
        <v>43824.225439814814</v>
      </c>
      <c r="F1788" s="3"/>
      <c r="G1788" s="3"/>
      <c r="H1788" s="3"/>
      <c r="I1788" s="3"/>
      <c r="J1788" s="3" t="s">
        <v>8232</v>
      </c>
      <c r="K1788" s="3"/>
      <c r="L1788" s="7" t="s">
        <v>36</v>
      </c>
      <c r="M1788" s="13" t="s">
        <v>8233</v>
      </c>
      <c r="N1788" s="3">
        <v>564</v>
      </c>
      <c r="O1788" s="3">
        <v>123</v>
      </c>
      <c r="P1788" s="3" t="s">
        <v>3818</v>
      </c>
      <c r="Q1788" s="15" t="s">
        <v>8266</v>
      </c>
      <c r="R1788" s="7" t="s">
        <v>2305</v>
      </c>
    </row>
    <row r="1789" spans="1:18" ht="123">
      <c r="A1789" s="9" t="s">
        <v>8267</v>
      </c>
      <c r="B1789" s="5" t="s">
        <v>16900</v>
      </c>
      <c r="C1789" s="5" t="s">
        <v>2101</v>
      </c>
      <c r="D1789" s="3" t="s">
        <v>8265</v>
      </c>
      <c r="E1789" s="6">
        <v>43824.225439814814</v>
      </c>
      <c r="F1789" s="3"/>
      <c r="G1789" s="3"/>
      <c r="H1789" s="3"/>
      <c r="I1789" s="3"/>
      <c r="J1789" s="3" t="s">
        <v>8268</v>
      </c>
      <c r="K1789" s="3"/>
      <c r="L1789" s="7" t="s">
        <v>36</v>
      </c>
      <c r="M1789" s="13" t="s">
        <v>8269</v>
      </c>
      <c r="N1789" s="3">
        <v>153</v>
      </c>
      <c r="O1789" s="3">
        <v>313</v>
      </c>
      <c r="P1789" s="3" t="s">
        <v>8270</v>
      </c>
      <c r="Q1789" s="15" t="s">
        <v>8271</v>
      </c>
      <c r="R1789" s="7" t="s">
        <v>2106</v>
      </c>
    </row>
    <row r="1790" spans="1:18" ht="51.6">
      <c r="A1790" s="9" t="s">
        <v>8272</v>
      </c>
      <c r="B1790" s="5" t="s">
        <v>17813</v>
      </c>
      <c r="C1790" s="5" t="s">
        <v>2123</v>
      </c>
      <c r="D1790" s="3" t="s">
        <v>8273</v>
      </c>
      <c r="E1790" s="6">
        <v>43824.225428240738</v>
      </c>
      <c r="F1790" s="3"/>
      <c r="G1790" s="3"/>
      <c r="H1790" s="3"/>
      <c r="I1790" s="3"/>
      <c r="J1790" s="3" t="s">
        <v>8142</v>
      </c>
      <c r="K1790" s="3"/>
      <c r="L1790" s="7" t="s">
        <v>22</v>
      </c>
      <c r="M1790" s="13" t="s">
        <v>8143</v>
      </c>
      <c r="N1790" s="3">
        <v>1</v>
      </c>
      <c r="O1790" s="3">
        <v>153</v>
      </c>
      <c r="P1790" s="3"/>
      <c r="Q1790" s="15" t="s">
        <v>8274</v>
      </c>
      <c r="R1790" s="7" t="s">
        <v>2128</v>
      </c>
    </row>
    <row r="1791" spans="1:18" ht="51.6">
      <c r="A1791" s="9" t="s">
        <v>8275</v>
      </c>
      <c r="B1791" s="5" t="s">
        <v>17814</v>
      </c>
      <c r="C1791" s="5" t="s">
        <v>2170</v>
      </c>
      <c r="D1791" s="3" t="s">
        <v>8273</v>
      </c>
      <c r="E1791" s="6">
        <v>43824.225428240738</v>
      </c>
      <c r="F1791" s="3"/>
      <c r="G1791" s="3"/>
      <c r="H1791" s="3"/>
      <c r="I1791" s="3"/>
      <c r="J1791" s="3" t="s">
        <v>8276</v>
      </c>
      <c r="K1791" s="3"/>
      <c r="L1791" s="7" t="s">
        <v>22</v>
      </c>
      <c r="M1791" s="13" t="s">
        <v>8277</v>
      </c>
      <c r="N1791" s="3">
        <v>75</v>
      </c>
      <c r="O1791" s="3">
        <v>297</v>
      </c>
      <c r="P1791" s="3" t="s">
        <v>8278</v>
      </c>
      <c r="Q1791" s="15" t="s">
        <v>8279</v>
      </c>
      <c r="R1791" s="7" t="s">
        <v>2176</v>
      </c>
    </row>
    <row r="1792" spans="1:18" ht="82.2">
      <c r="A1792" s="9" t="s">
        <v>8280</v>
      </c>
      <c r="B1792" s="5" t="s">
        <v>16900</v>
      </c>
      <c r="C1792" s="5" t="s">
        <v>2137</v>
      </c>
      <c r="D1792" s="3" t="s">
        <v>8281</v>
      </c>
      <c r="E1792" s="6">
        <v>43824.225416666668</v>
      </c>
      <c r="F1792" s="3"/>
      <c r="G1792" s="3"/>
      <c r="H1792" s="3"/>
      <c r="I1792" s="3"/>
      <c r="J1792" s="3" t="s">
        <v>8232</v>
      </c>
      <c r="K1792" s="3"/>
      <c r="L1792" s="7" t="s">
        <v>36</v>
      </c>
      <c r="M1792" s="13" t="s">
        <v>8233</v>
      </c>
      <c r="N1792" s="3">
        <v>564</v>
      </c>
      <c r="O1792" s="3">
        <v>123</v>
      </c>
      <c r="P1792" s="3" t="s">
        <v>3818</v>
      </c>
      <c r="Q1792" s="15" t="s">
        <v>8282</v>
      </c>
      <c r="R1792" s="7" t="s">
        <v>2142</v>
      </c>
    </row>
    <row r="1793" spans="1:18" ht="92.4">
      <c r="A1793" s="9" t="s">
        <v>8283</v>
      </c>
      <c r="B1793" s="5" t="s">
        <v>16934</v>
      </c>
      <c r="C1793" s="5" t="s">
        <v>5098</v>
      </c>
      <c r="D1793" s="3" t="s">
        <v>8284</v>
      </c>
      <c r="E1793" s="6">
        <v>43824.225405092591</v>
      </c>
      <c r="F1793" s="3"/>
      <c r="G1793" s="3"/>
      <c r="H1793" s="3"/>
      <c r="I1793" s="3"/>
      <c r="J1793" s="3" t="s">
        <v>3435</v>
      </c>
      <c r="K1793" s="3"/>
      <c r="L1793" s="7" t="s">
        <v>22</v>
      </c>
      <c r="M1793" s="13" t="s">
        <v>3436</v>
      </c>
      <c r="N1793" s="3">
        <v>115</v>
      </c>
      <c r="O1793" s="3">
        <v>205</v>
      </c>
      <c r="P1793" s="3"/>
      <c r="Q1793" s="15" t="s">
        <v>8285</v>
      </c>
      <c r="R1793" s="7" t="s">
        <v>5102</v>
      </c>
    </row>
    <row r="1794" spans="1:18" ht="82.2">
      <c r="A1794" s="9" t="s">
        <v>8286</v>
      </c>
      <c r="B1794" s="5" t="s">
        <v>16900</v>
      </c>
      <c r="C1794" s="5" t="s">
        <v>8287</v>
      </c>
      <c r="D1794" s="3" t="s">
        <v>8288</v>
      </c>
      <c r="E1794" s="6">
        <v>43824.225393518514</v>
      </c>
      <c r="F1794" s="3"/>
      <c r="G1794" s="3"/>
      <c r="H1794" s="3"/>
      <c r="I1794" s="3"/>
      <c r="J1794" s="3" t="s">
        <v>6947</v>
      </c>
      <c r="K1794" s="3"/>
      <c r="L1794" s="7" t="s">
        <v>36</v>
      </c>
      <c r="M1794" s="13" t="s">
        <v>6948</v>
      </c>
      <c r="N1794" s="3">
        <v>5</v>
      </c>
      <c r="O1794" s="3">
        <v>173</v>
      </c>
      <c r="P1794" s="3"/>
      <c r="Q1794" s="15" t="s">
        <v>8289</v>
      </c>
      <c r="R1794" s="7" t="s">
        <v>8290</v>
      </c>
    </row>
    <row r="1795" spans="1:18" ht="61.8">
      <c r="A1795" s="9" t="s">
        <v>8291</v>
      </c>
      <c r="B1795" s="5" t="s">
        <v>17143</v>
      </c>
      <c r="C1795" s="5" t="s">
        <v>2170</v>
      </c>
      <c r="D1795" s="3" t="s">
        <v>8292</v>
      </c>
      <c r="E1795" s="6">
        <v>43824.225370370375</v>
      </c>
      <c r="F1795" s="3"/>
      <c r="G1795" s="3"/>
      <c r="H1795" s="3"/>
      <c r="I1795" s="3"/>
      <c r="J1795" s="3" t="s">
        <v>8120</v>
      </c>
      <c r="K1795" s="3"/>
      <c r="L1795" s="7" t="s">
        <v>36</v>
      </c>
      <c r="M1795" s="13" t="s">
        <v>8121</v>
      </c>
      <c r="N1795" s="3">
        <v>246</v>
      </c>
      <c r="O1795" s="3">
        <v>62</v>
      </c>
      <c r="P1795" s="3" t="s">
        <v>8122</v>
      </c>
      <c r="Q1795" s="15" t="s">
        <v>8293</v>
      </c>
      <c r="R1795" s="7" t="s">
        <v>2176</v>
      </c>
    </row>
    <row r="1796" spans="1:18" ht="72">
      <c r="A1796" s="9" t="s">
        <v>8294</v>
      </c>
      <c r="B1796" s="5" t="s">
        <v>16936</v>
      </c>
      <c r="C1796" s="5" t="s">
        <v>2137</v>
      </c>
      <c r="D1796" s="3" t="s">
        <v>8295</v>
      </c>
      <c r="E1796" s="6">
        <v>43824.225358796291</v>
      </c>
      <c r="F1796" s="3"/>
      <c r="G1796" s="3"/>
      <c r="H1796" s="3"/>
      <c r="I1796" s="3"/>
      <c r="J1796" s="3" t="s">
        <v>8142</v>
      </c>
      <c r="K1796" s="3"/>
      <c r="L1796" s="7" t="s">
        <v>22</v>
      </c>
      <c r="M1796" s="13" t="s">
        <v>8143</v>
      </c>
      <c r="N1796" s="3">
        <v>1</v>
      </c>
      <c r="O1796" s="3">
        <v>153</v>
      </c>
      <c r="P1796" s="3"/>
      <c r="Q1796" s="15" t="s">
        <v>8296</v>
      </c>
      <c r="R1796" s="7" t="s">
        <v>2142</v>
      </c>
    </row>
    <row r="1797" spans="1:18" ht="72">
      <c r="A1797" s="9" t="s">
        <v>8297</v>
      </c>
      <c r="B1797" s="5" t="s">
        <v>17815</v>
      </c>
      <c r="C1797" s="5" t="s">
        <v>2094</v>
      </c>
      <c r="D1797" s="3" t="s">
        <v>8298</v>
      </c>
      <c r="E1797" s="6">
        <v>43824.225335648152</v>
      </c>
      <c r="F1797" s="3"/>
      <c r="G1797" s="3"/>
      <c r="H1797" s="3"/>
      <c r="I1797" s="3"/>
      <c r="J1797" s="3" t="s">
        <v>8299</v>
      </c>
      <c r="K1797" s="3"/>
      <c r="L1797" s="7" t="s">
        <v>22</v>
      </c>
      <c r="M1797" s="13" t="s">
        <v>8300</v>
      </c>
      <c r="N1797" s="3">
        <v>25</v>
      </c>
      <c r="O1797" s="3">
        <v>46</v>
      </c>
      <c r="P1797" s="3" t="s">
        <v>8301</v>
      </c>
      <c r="Q1797" s="15" t="s">
        <v>8302</v>
      </c>
      <c r="R1797" s="7" t="s">
        <v>2099</v>
      </c>
    </row>
    <row r="1798" spans="1:18" ht="123">
      <c r="A1798" s="9" t="s">
        <v>8303</v>
      </c>
      <c r="B1798" s="5" t="s">
        <v>16900</v>
      </c>
      <c r="C1798" s="5" t="s">
        <v>2101</v>
      </c>
      <c r="D1798" s="3" t="s">
        <v>8298</v>
      </c>
      <c r="E1798" s="6">
        <v>43824.225335648152</v>
      </c>
      <c r="F1798" s="3"/>
      <c r="G1798" s="3"/>
      <c r="H1798" s="3"/>
      <c r="I1798" s="3"/>
      <c r="J1798" s="3" t="s">
        <v>8304</v>
      </c>
      <c r="K1798" s="3"/>
      <c r="L1798" s="7" t="s">
        <v>22</v>
      </c>
      <c r="M1798" s="13" t="s">
        <v>8305</v>
      </c>
      <c r="N1798" s="3">
        <v>57</v>
      </c>
      <c r="O1798" s="3">
        <v>463</v>
      </c>
      <c r="P1798" s="3" t="s">
        <v>38</v>
      </c>
      <c r="Q1798" s="15" t="s">
        <v>8306</v>
      </c>
      <c r="R1798" s="7" t="s">
        <v>2106</v>
      </c>
    </row>
    <row r="1799" spans="1:18" ht="123">
      <c r="A1799" s="9" t="s">
        <v>8307</v>
      </c>
      <c r="B1799" s="5" t="s">
        <v>17816</v>
      </c>
      <c r="C1799" s="5" t="s">
        <v>2101</v>
      </c>
      <c r="D1799" s="3" t="s">
        <v>8298</v>
      </c>
      <c r="E1799" s="6">
        <v>43824.225335648152</v>
      </c>
      <c r="F1799" s="3"/>
      <c r="G1799" s="3"/>
      <c r="H1799" s="3"/>
      <c r="I1799" s="3"/>
      <c r="J1799" s="3" t="s">
        <v>8308</v>
      </c>
      <c r="K1799" s="3"/>
      <c r="L1799" s="7" t="s">
        <v>36</v>
      </c>
      <c r="M1799" s="13" t="s">
        <v>8309</v>
      </c>
      <c r="N1799" s="3">
        <v>321</v>
      </c>
      <c r="O1799" s="3">
        <v>497</v>
      </c>
      <c r="P1799" s="3"/>
      <c r="Q1799" s="15" t="s">
        <v>8310</v>
      </c>
      <c r="R1799" s="7" t="s">
        <v>2106</v>
      </c>
    </row>
    <row r="1800" spans="1:18" ht="123">
      <c r="A1800" s="9" t="s">
        <v>8311</v>
      </c>
      <c r="B1800" s="5" t="s">
        <v>17817</v>
      </c>
      <c r="C1800" s="5" t="s">
        <v>2101</v>
      </c>
      <c r="D1800" s="3" t="s">
        <v>8298</v>
      </c>
      <c r="E1800" s="6">
        <v>43824.225335648152</v>
      </c>
      <c r="F1800" s="3"/>
      <c r="G1800" s="3"/>
      <c r="H1800" s="3"/>
      <c r="I1800" s="3"/>
      <c r="J1800" s="3" t="s">
        <v>8312</v>
      </c>
      <c r="K1800" s="3"/>
      <c r="L1800" s="7" t="s">
        <v>22</v>
      </c>
      <c r="M1800" s="13" t="s">
        <v>8313</v>
      </c>
      <c r="N1800" s="3">
        <v>45</v>
      </c>
      <c r="O1800" s="3">
        <v>275</v>
      </c>
      <c r="P1800" s="3" t="s">
        <v>8314</v>
      </c>
      <c r="Q1800" s="15" t="s">
        <v>8315</v>
      </c>
      <c r="R1800" s="7" t="s">
        <v>2106</v>
      </c>
    </row>
    <row r="1801" spans="1:18" ht="41.4">
      <c r="A1801" s="9" t="s">
        <v>8316</v>
      </c>
      <c r="B1801" s="5" t="s">
        <v>17818</v>
      </c>
      <c r="C1801" s="5" t="s">
        <v>2108</v>
      </c>
      <c r="D1801" s="3" t="s">
        <v>8317</v>
      </c>
      <c r="E1801" s="6">
        <v>43824.225324074076</v>
      </c>
      <c r="F1801" s="3"/>
      <c r="G1801" s="3"/>
      <c r="H1801" s="3"/>
      <c r="I1801" s="3"/>
      <c r="J1801" s="3" t="s">
        <v>8318</v>
      </c>
      <c r="K1801" s="3"/>
      <c r="L1801" s="7" t="s">
        <v>36</v>
      </c>
      <c r="M1801" s="13" t="s">
        <v>8319</v>
      </c>
      <c r="N1801" s="3">
        <v>126</v>
      </c>
      <c r="O1801" s="3">
        <v>231</v>
      </c>
      <c r="P1801" s="3" t="s">
        <v>1628</v>
      </c>
      <c r="Q1801" s="15" t="s">
        <v>8320</v>
      </c>
      <c r="R1801" s="7" t="s">
        <v>2113</v>
      </c>
    </row>
    <row r="1802" spans="1:18" ht="51.6">
      <c r="A1802" s="9" t="s">
        <v>8321</v>
      </c>
      <c r="B1802" s="5" t="s">
        <v>17819</v>
      </c>
      <c r="C1802" s="5" t="s">
        <v>8322</v>
      </c>
      <c r="D1802" s="3" t="s">
        <v>8323</v>
      </c>
      <c r="E1802" s="6">
        <v>43824.225312499999</v>
      </c>
      <c r="F1802" s="3"/>
      <c r="G1802" s="3"/>
      <c r="H1802" s="3"/>
      <c r="I1802" s="3"/>
      <c r="J1802" s="3" t="s">
        <v>8142</v>
      </c>
      <c r="K1802" s="3"/>
      <c r="L1802" s="7" t="s">
        <v>22</v>
      </c>
      <c r="M1802" s="13" t="s">
        <v>8143</v>
      </c>
      <c r="N1802" s="3">
        <v>1</v>
      </c>
      <c r="O1802" s="3">
        <v>153</v>
      </c>
      <c r="P1802" s="3"/>
      <c r="Q1802" s="15" t="s">
        <v>8324</v>
      </c>
      <c r="R1802" s="7" t="s">
        <v>8325</v>
      </c>
    </row>
    <row r="1803" spans="1:18" ht="82.2">
      <c r="A1803" s="9" t="s">
        <v>8326</v>
      </c>
      <c r="B1803" s="5" t="s">
        <v>16900</v>
      </c>
      <c r="C1803" s="5" t="s">
        <v>2123</v>
      </c>
      <c r="D1803" s="3" t="s">
        <v>8327</v>
      </c>
      <c r="E1803" s="6">
        <v>43824.225289351853</v>
      </c>
      <c r="F1803" s="3"/>
      <c r="G1803" s="3"/>
      <c r="H1803" s="3"/>
      <c r="I1803" s="3"/>
      <c r="J1803" s="3" t="s">
        <v>8328</v>
      </c>
      <c r="K1803" s="3"/>
      <c r="L1803" s="7" t="s">
        <v>22</v>
      </c>
      <c r="M1803" s="13" t="s">
        <v>8329</v>
      </c>
      <c r="N1803" s="3">
        <v>8</v>
      </c>
      <c r="O1803" s="3">
        <v>184</v>
      </c>
      <c r="P1803" s="3"/>
      <c r="Q1803" s="15" t="s">
        <v>8330</v>
      </c>
      <c r="R1803" s="7" t="s">
        <v>2128</v>
      </c>
    </row>
    <row r="1804" spans="1:18" ht="123">
      <c r="A1804" s="9" t="s">
        <v>8331</v>
      </c>
      <c r="B1804" s="5" t="s">
        <v>17820</v>
      </c>
      <c r="C1804" s="5" t="s">
        <v>2101</v>
      </c>
      <c r="D1804" s="3" t="s">
        <v>8332</v>
      </c>
      <c r="E1804" s="6">
        <v>43824.225277777776</v>
      </c>
      <c r="F1804" s="3"/>
      <c r="G1804" s="3"/>
      <c r="H1804" s="3"/>
      <c r="I1804" s="3"/>
      <c r="J1804" s="3" t="s">
        <v>8333</v>
      </c>
      <c r="K1804" s="3"/>
      <c r="L1804" s="7" t="s">
        <v>22</v>
      </c>
      <c r="M1804" s="13" t="s">
        <v>8334</v>
      </c>
      <c r="N1804" s="3">
        <v>72</v>
      </c>
      <c r="O1804" s="3">
        <v>237</v>
      </c>
      <c r="P1804" s="3" t="s">
        <v>8335</v>
      </c>
      <c r="Q1804" s="15" t="s">
        <v>8336</v>
      </c>
      <c r="R1804" s="7" t="s">
        <v>2106</v>
      </c>
    </row>
    <row r="1805" spans="1:18" ht="92.4">
      <c r="A1805" s="9" t="s">
        <v>8337</v>
      </c>
      <c r="B1805" s="5" t="s">
        <v>17821</v>
      </c>
      <c r="C1805" s="5" t="s">
        <v>2251</v>
      </c>
      <c r="D1805" s="3" t="s">
        <v>8332</v>
      </c>
      <c r="E1805" s="6">
        <v>43824.225277777776</v>
      </c>
      <c r="F1805" s="3"/>
      <c r="G1805" s="3"/>
      <c r="H1805" s="3"/>
      <c r="I1805" s="3"/>
      <c r="J1805" s="3" t="s">
        <v>8338</v>
      </c>
      <c r="K1805" s="3"/>
      <c r="L1805" s="7" t="s">
        <v>36</v>
      </c>
      <c r="M1805" s="13" t="s">
        <v>8339</v>
      </c>
      <c r="N1805" s="3">
        <v>487</v>
      </c>
      <c r="O1805" s="3">
        <v>831</v>
      </c>
      <c r="P1805" s="3" t="s">
        <v>1628</v>
      </c>
      <c r="Q1805" s="15" t="s">
        <v>8340</v>
      </c>
      <c r="R1805" s="7" t="s">
        <v>2256</v>
      </c>
    </row>
    <row r="1806" spans="1:18" ht="82.2">
      <c r="A1806" s="9" t="s">
        <v>8341</v>
      </c>
      <c r="B1806" s="5" t="s">
        <v>17822</v>
      </c>
      <c r="C1806" s="5" t="s">
        <v>2756</v>
      </c>
      <c r="D1806" s="3" t="s">
        <v>8332</v>
      </c>
      <c r="E1806" s="6">
        <v>43824.225277777776</v>
      </c>
      <c r="F1806" s="3"/>
      <c r="G1806" s="3"/>
      <c r="H1806" s="3"/>
      <c r="I1806" s="3"/>
      <c r="J1806" s="3" t="s">
        <v>8142</v>
      </c>
      <c r="K1806" s="3"/>
      <c r="L1806" s="7" t="s">
        <v>22</v>
      </c>
      <c r="M1806" s="13" t="s">
        <v>8143</v>
      </c>
      <c r="N1806" s="3">
        <v>1</v>
      </c>
      <c r="O1806" s="3">
        <v>153</v>
      </c>
      <c r="P1806" s="3"/>
      <c r="Q1806" s="15" t="s">
        <v>8342</v>
      </c>
      <c r="R1806" s="7" t="s">
        <v>2761</v>
      </c>
    </row>
    <row r="1807" spans="1:18" ht="82.2">
      <c r="A1807" s="9" t="s">
        <v>8343</v>
      </c>
      <c r="B1807" s="5" t="s">
        <v>16900</v>
      </c>
      <c r="C1807" s="5" t="s">
        <v>2420</v>
      </c>
      <c r="D1807" s="3" t="s">
        <v>8344</v>
      </c>
      <c r="E1807" s="6">
        <v>43824.225266203706</v>
      </c>
      <c r="F1807" s="3"/>
      <c r="G1807" s="3"/>
      <c r="H1807" s="3"/>
      <c r="I1807" s="3"/>
      <c r="J1807" s="3" t="s">
        <v>8345</v>
      </c>
      <c r="K1807" s="3"/>
      <c r="L1807" s="7" t="s">
        <v>22</v>
      </c>
      <c r="M1807" s="13" t="s">
        <v>8346</v>
      </c>
      <c r="N1807" s="3">
        <v>5</v>
      </c>
      <c r="O1807" s="3">
        <v>43</v>
      </c>
      <c r="P1807" s="3"/>
      <c r="Q1807" s="15" t="s">
        <v>8347</v>
      </c>
      <c r="R1807" s="7" t="s">
        <v>2425</v>
      </c>
    </row>
    <row r="1808" spans="1:18" ht="82.2">
      <c r="A1808" s="9" t="s">
        <v>8348</v>
      </c>
      <c r="B1808" s="5" t="s">
        <v>16900</v>
      </c>
      <c r="C1808" s="5" t="s">
        <v>2258</v>
      </c>
      <c r="D1808" s="3" t="s">
        <v>8344</v>
      </c>
      <c r="E1808" s="6">
        <v>43824.225266203706</v>
      </c>
      <c r="F1808" s="3"/>
      <c r="G1808" s="3"/>
      <c r="H1808" s="3"/>
      <c r="I1808" s="3"/>
      <c r="J1808" s="3" t="s">
        <v>7893</v>
      </c>
      <c r="K1808" s="3"/>
      <c r="L1808" s="7" t="s">
        <v>36</v>
      </c>
      <c r="M1808" s="13" t="s">
        <v>7894</v>
      </c>
      <c r="N1808" s="3">
        <v>50</v>
      </c>
      <c r="O1808" s="3">
        <v>951</v>
      </c>
      <c r="P1808" s="3"/>
      <c r="Q1808" s="15" t="s">
        <v>8349</v>
      </c>
      <c r="R1808" s="7" t="s">
        <v>2264</v>
      </c>
    </row>
    <row r="1809" spans="1:18" ht="41.4">
      <c r="A1809" s="9" t="s">
        <v>8350</v>
      </c>
      <c r="B1809" s="5" t="s">
        <v>17075</v>
      </c>
      <c r="C1809" s="5" t="s">
        <v>8351</v>
      </c>
      <c r="D1809" s="3" t="s">
        <v>8352</v>
      </c>
      <c r="E1809" s="6">
        <v>43824.225231481483</v>
      </c>
      <c r="F1809" s="3"/>
      <c r="G1809" s="3"/>
      <c r="H1809" s="3"/>
      <c r="I1809" s="3"/>
      <c r="J1809" s="3" t="s">
        <v>8353</v>
      </c>
      <c r="K1809" s="3"/>
      <c r="L1809" s="7" t="s">
        <v>36</v>
      </c>
      <c r="M1809" s="13" t="s">
        <v>8354</v>
      </c>
      <c r="N1809" s="3">
        <v>14</v>
      </c>
      <c r="O1809" s="3">
        <v>75</v>
      </c>
      <c r="P1809" s="3"/>
      <c r="Q1809" s="15" t="s">
        <v>8355</v>
      </c>
      <c r="R1809" s="7" t="s">
        <v>8356</v>
      </c>
    </row>
    <row r="1810" spans="1:18" ht="133.19999999999999">
      <c r="A1810" s="9" t="s">
        <v>8357</v>
      </c>
      <c r="B1810" s="5" t="s">
        <v>17219</v>
      </c>
      <c r="C1810" s="5" t="s">
        <v>2101</v>
      </c>
      <c r="D1810" s="3" t="s">
        <v>8358</v>
      </c>
      <c r="E1810" s="6">
        <v>43824.225219907406</v>
      </c>
      <c r="F1810" s="3"/>
      <c r="G1810" s="3"/>
      <c r="H1810" s="3"/>
      <c r="I1810" s="3"/>
      <c r="J1810" s="3" t="s">
        <v>8359</v>
      </c>
      <c r="K1810" s="3"/>
      <c r="L1810" s="7" t="s">
        <v>36</v>
      </c>
      <c r="M1810" s="13" t="s">
        <v>8360</v>
      </c>
      <c r="N1810" s="3">
        <v>162</v>
      </c>
      <c r="O1810" s="3">
        <v>125</v>
      </c>
      <c r="P1810" s="3" t="s">
        <v>8361</v>
      </c>
      <c r="Q1810" s="15" t="s">
        <v>8362</v>
      </c>
      <c r="R1810" s="7" t="s">
        <v>2106</v>
      </c>
    </row>
    <row r="1811" spans="1:18" ht="72">
      <c r="A1811" s="9" t="s">
        <v>8363</v>
      </c>
      <c r="B1811" s="5" t="s">
        <v>17821</v>
      </c>
      <c r="C1811" s="5" t="s">
        <v>2217</v>
      </c>
      <c r="D1811" s="3" t="s">
        <v>8364</v>
      </c>
      <c r="E1811" s="6">
        <v>43824.22520833333</v>
      </c>
      <c r="F1811" s="3"/>
      <c r="G1811" s="3"/>
      <c r="H1811" s="3"/>
      <c r="I1811" s="3"/>
      <c r="J1811" s="3" t="s">
        <v>8365</v>
      </c>
      <c r="K1811" s="3"/>
      <c r="L1811" s="7" t="s">
        <v>36</v>
      </c>
      <c r="M1811" s="13" t="s">
        <v>8366</v>
      </c>
      <c r="N1811" s="3">
        <v>227</v>
      </c>
      <c r="O1811" s="3">
        <v>199</v>
      </c>
      <c r="P1811" s="3"/>
      <c r="Q1811" s="15" t="s">
        <v>8367</v>
      </c>
      <c r="R1811" s="7" t="s">
        <v>2222</v>
      </c>
    </row>
    <row r="1812" spans="1:18" ht="92.4">
      <c r="A1812" s="9" t="s">
        <v>8368</v>
      </c>
      <c r="B1812" s="5" t="s">
        <v>16186</v>
      </c>
      <c r="C1812" s="5" t="s">
        <v>8369</v>
      </c>
      <c r="D1812" s="3" t="s">
        <v>8370</v>
      </c>
      <c r="E1812" s="6">
        <v>43824.225185185191</v>
      </c>
      <c r="F1812" s="3"/>
      <c r="G1812" s="3"/>
      <c r="H1812" s="3"/>
      <c r="I1812" s="3"/>
      <c r="J1812" s="3" t="s">
        <v>8196</v>
      </c>
      <c r="K1812" s="3"/>
      <c r="L1812" s="7" t="s">
        <v>22</v>
      </c>
      <c r="M1812" s="13" t="s">
        <v>8197</v>
      </c>
      <c r="N1812" s="3">
        <v>12</v>
      </c>
      <c r="O1812" s="3">
        <v>101</v>
      </c>
      <c r="P1812" s="3"/>
      <c r="Q1812" s="15" t="s">
        <v>8371</v>
      </c>
      <c r="R1812" s="7" t="s">
        <v>8372</v>
      </c>
    </row>
    <row r="1813" spans="1:18" ht="41.4">
      <c r="A1813" s="9" t="s">
        <v>8373</v>
      </c>
      <c r="B1813" s="5" t="s">
        <v>17823</v>
      </c>
      <c r="C1813" s="5" t="s">
        <v>8374</v>
      </c>
      <c r="D1813" s="3" t="s">
        <v>8375</v>
      </c>
      <c r="E1813" s="6">
        <v>43824.225150462968</v>
      </c>
      <c r="F1813" s="3"/>
      <c r="G1813" s="3"/>
      <c r="H1813" s="3"/>
      <c r="I1813" s="3"/>
      <c r="J1813" s="3" t="s">
        <v>8376</v>
      </c>
      <c r="K1813" s="3"/>
      <c r="L1813" s="7" t="s">
        <v>36</v>
      </c>
      <c r="M1813" s="13" t="s">
        <v>8377</v>
      </c>
      <c r="N1813" s="3">
        <v>67</v>
      </c>
      <c r="O1813" s="3">
        <v>138</v>
      </c>
      <c r="P1813" s="3" t="s">
        <v>8378</v>
      </c>
      <c r="Q1813" s="15" t="s">
        <v>8379</v>
      </c>
      <c r="R1813" s="7" t="s">
        <v>8380</v>
      </c>
    </row>
    <row r="1814" spans="1:18" ht="82.2">
      <c r="A1814" s="9" t="s">
        <v>8381</v>
      </c>
      <c r="B1814" s="5" t="s">
        <v>16900</v>
      </c>
      <c r="C1814" s="5" t="s">
        <v>3266</v>
      </c>
      <c r="D1814" s="3" t="s">
        <v>8382</v>
      </c>
      <c r="E1814" s="6">
        <v>43824.225138888884</v>
      </c>
      <c r="F1814" s="3"/>
      <c r="G1814" s="3"/>
      <c r="H1814" s="3"/>
      <c r="I1814" s="3"/>
      <c r="J1814" s="3" t="s">
        <v>8383</v>
      </c>
      <c r="K1814" s="3"/>
      <c r="L1814" s="7" t="s">
        <v>112</v>
      </c>
      <c r="M1814" s="13" t="s">
        <v>8384</v>
      </c>
      <c r="N1814" s="3">
        <v>165</v>
      </c>
      <c r="O1814" s="3">
        <v>290</v>
      </c>
      <c r="P1814" s="3"/>
      <c r="Q1814" s="15" t="s">
        <v>8385</v>
      </c>
      <c r="R1814" s="7" t="s">
        <v>3271</v>
      </c>
    </row>
    <row r="1815" spans="1:18" ht="133.19999999999999">
      <c r="A1815" s="9" t="s">
        <v>8386</v>
      </c>
      <c r="B1815" s="5" t="s">
        <v>17219</v>
      </c>
      <c r="C1815" s="5" t="s">
        <v>2101</v>
      </c>
      <c r="D1815" s="3" t="s">
        <v>8387</v>
      </c>
      <c r="E1815" s="6">
        <v>43824.225127314814</v>
      </c>
      <c r="F1815" s="3"/>
      <c r="G1815" s="3"/>
      <c r="H1815" s="3"/>
      <c r="I1815" s="3"/>
      <c r="J1815" s="3" t="s">
        <v>8388</v>
      </c>
      <c r="K1815" s="3"/>
      <c r="L1815" s="7" t="s">
        <v>36</v>
      </c>
      <c r="M1815" s="13" t="s">
        <v>8389</v>
      </c>
      <c r="N1815" s="3">
        <v>404</v>
      </c>
      <c r="O1815" s="3">
        <v>828</v>
      </c>
      <c r="P1815" s="3" t="s">
        <v>8390</v>
      </c>
      <c r="Q1815" s="15" t="s">
        <v>8391</v>
      </c>
      <c r="R1815" s="7" t="s">
        <v>2106</v>
      </c>
    </row>
    <row r="1816" spans="1:18" ht="72">
      <c r="A1816" s="9" t="s">
        <v>8392</v>
      </c>
      <c r="B1816" s="5" t="s">
        <v>16936</v>
      </c>
      <c r="C1816" s="5" t="s">
        <v>8393</v>
      </c>
      <c r="D1816" s="3" t="s">
        <v>8387</v>
      </c>
      <c r="E1816" s="6">
        <v>43824.225127314814</v>
      </c>
      <c r="F1816" s="3"/>
      <c r="G1816" s="3"/>
      <c r="H1816" s="3"/>
      <c r="I1816" s="3"/>
      <c r="J1816" s="3" t="s">
        <v>6947</v>
      </c>
      <c r="K1816" s="3"/>
      <c r="L1816" s="7" t="s">
        <v>36</v>
      </c>
      <c r="M1816" s="13" t="s">
        <v>6948</v>
      </c>
      <c r="N1816" s="3">
        <v>5</v>
      </c>
      <c r="O1816" s="3">
        <v>173</v>
      </c>
      <c r="P1816" s="3"/>
      <c r="Q1816" s="15" t="s">
        <v>8394</v>
      </c>
      <c r="R1816" s="7" t="s">
        <v>8395</v>
      </c>
    </row>
    <row r="1817" spans="1:18" ht="133.19999999999999">
      <c r="A1817" s="9" t="s">
        <v>8396</v>
      </c>
      <c r="B1817" s="5" t="s">
        <v>16899</v>
      </c>
      <c r="C1817" s="5" t="s">
        <v>2137</v>
      </c>
      <c r="D1817" s="3" t="s">
        <v>8397</v>
      </c>
      <c r="E1817" s="6">
        <v>43824.225081018521</v>
      </c>
      <c r="F1817" s="3"/>
      <c r="G1817" s="3"/>
      <c r="H1817" s="3"/>
      <c r="I1817" s="3"/>
      <c r="J1817" s="3" t="s">
        <v>8398</v>
      </c>
      <c r="K1817" s="3"/>
      <c r="L1817" s="7" t="s">
        <v>22</v>
      </c>
      <c r="M1817" s="13" t="s">
        <v>8399</v>
      </c>
      <c r="N1817" s="3">
        <v>133</v>
      </c>
      <c r="O1817" s="3">
        <v>143</v>
      </c>
      <c r="P1817" s="3"/>
      <c r="Q1817" s="15" t="s">
        <v>8400</v>
      </c>
      <c r="R1817" s="7" t="s">
        <v>2142</v>
      </c>
    </row>
    <row r="1818" spans="1:18" ht="92.4">
      <c r="A1818" s="9" t="s">
        <v>8401</v>
      </c>
      <c r="B1818" s="5" t="s">
        <v>17810</v>
      </c>
      <c r="C1818" s="5" t="s">
        <v>8402</v>
      </c>
      <c r="D1818" s="3" t="s">
        <v>8397</v>
      </c>
      <c r="E1818" s="6">
        <v>43824.225081018521</v>
      </c>
      <c r="F1818" s="3"/>
      <c r="G1818" s="3"/>
      <c r="H1818" s="3"/>
      <c r="I1818" s="3"/>
      <c r="J1818" s="3" t="s">
        <v>7363</v>
      </c>
      <c r="K1818" s="3"/>
      <c r="L1818" s="7" t="s">
        <v>36</v>
      </c>
      <c r="M1818" s="13" t="s">
        <v>7364</v>
      </c>
      <c r="N1818" s="3">
        <v>71</v>
      </c>
      <c r="O1818" s="3">
        <v>190</v>
      </c>
      <c r="P1818" s="3" t="s">
        <v>7365</v>
      </c>
      <c r="Q1818" s="15" t="s">
        <v>8403</v>
      </c>
      <c r="R1818" s="7" t="s">
        <v>8380</v>
      </c>
    </row>
    <row r="1819" spans="1:18" ht="82.2">
      <c r="A1819" s="9" t="s">
        <v>8404</v>
      </c>
      <c r="B1819" s="5" t="s">
        <v>16900</v>
      </c>
      <c r="C1819" s="5" t="s">
        <v>2456</v>
      </c>
      <c r="D1819" s="3" t="s">
        <v>8405</v>
      </c>
      <c r="E1819" s="6">
        <v>43824.225069444445</v>
      </c>
      <c r="F1819" s="3"/>
      <c r="G1819" s="3"/>
      <c r="H1819" s="3"/>
      <c r="I1819" s="3"/>
      <c r="J1819" s="3" t="s">
        <v>8406</v>
      </c>
      <c r="K1819" s="3"/>
      <c r="L1819" s="7" t="s">
        <v>36</v>
      </c>
      <c r="M1819" s="13" t="s">
        <v>8407</v>
      </c>
      <c r="N1819" s="3">
        <v>20</v>
      </c>
      <c r="O1819" s="3">
        <v>47</v>
      </c>
      <c r="P1819" s="3"/>
      <c r="Q1819" s="15" t="s">
        <v>8408</v>
      </c>
      <c r="R1819" s="7" t="s">
        <v>2459</v>
      </c>
    </row>
    <row r="1820" spans="1:18" ht="92.4">
      <c r="A1820" s="9" t="s">
        <v>8409</v>
      </c>
      <c r="B1820" s="5" t="s">
        <v>16900</v>
      </c>
      <c r="C1820" s="5" t="s">
        <v>2251</v>
      </c>
      <c r="D1820" s="3" t="s">
        <v>8410</v>
      </c>
      <c r="E1820" s="6">
        <v>43824.225011574075</v>
      </c>
      <c r="F1820" s="3"/>
      <c r="G1820" s="3"/>
      <c r="H1820" s="3"/>
      <c r="I1820" s="3"/>
      <c r="J1820" s="3" t="s">
        <v>8411</v>
      </c>
      <c r="K1820" s="3"/>
      <c r="L1820" s="7" t="s">
        <v>36</v>
      </c>
      <c r="M1820" s="13" t="s">
        <v>8412</v>
      </c>
      <c r="N1820" s="3">
        <v>46</v>
      </c>
      <c r="O1820" s="3">
        <v>180</v>
      </c>
      <c r="P1820" s="3" t="s">
        <v>8413</v>
      </c>
      <c r="Q1820" s="15" t="s">
        <v>8414</v>
      </c>
      <c r="R1820" s="7" t="s">
        <v>2256</v>
      </c>
    </row>
    <row r="1821" spans="1:18" ht="61.8">
      <c r="A1821" s="9" t="s">
        <v>8415</v>
      </c>
      <c r="B1821" s="5" t="s">
        <v>17824</v>
      </c>
      <c r="C1821" s="5" t="s">
        <v>2094</v>
      </c>
      <c r="D1821" s="3" t="s">
        <v>8416</v>
      </c>
      <c r="E1821" s="6">
        <v>43824.224942129629</v>
      </c>
      <c r="F1821" s="3"/>
      <c r="G1821" s="3"/>
      <c r="H1821" s="3"/>
      <c r="I1821" s="3"/>
      <c r="J1821" s="3" t="s">
        <v>8417</v>
      </c>
      <c r="K1821" s="3"/>
      <c r="L1821" s="7" t="s">
        <v>36</v>
      </c>
      <c r="M1821" s="13" t="s">
        <v>8418</v>
      </c>
      <c r="N1821" s="3">
        <v>75</v>
      </c>
      <c r="O1821" s="3">
        <v>168</v>
      </c>
      <c r="P1821" s="3"/>
      <c r="Q1821" s="15" t="s">
        <v>8419</v>
      </c>
      <c r="R1821" s="7" t="s">
        <v>2099</v>
      </c>
    </row>
    <row r="1822" spans="1:18" ht="82.2">
      <c r="A1822" s="9" t="s">
        <v>8420</v>
      </c>
      <c r="B1822" s="5" t="s">
        <v>16900</v>
      </c>
      <c r="C1822" s="5" t="s">
        <v>2137</v>
      </c>
      <c r="D1822" s="3" t="s">
        <v>8421</v>
      </c>
      <c r="E1822" s="6">
        <v>43824.224918981483</v>
      </c>
      <c r="F1822" s="3"/>
      <c r="G1822" s="3"/>
      <c r="H1822" s="3"/>
      <c r="I1822" s="3"/>
      <c r="J1822" s="3" t="s">
        <v>8422</v>
      </c>
      <c r="K1822" s="3"/>
      <c r="L1822" s="7" t="s">
        <v>22</v>
      </c>
      <c r="M1822" s="13" t="s">
        <v>8423</v>
      </c>
      <c r="N1822" s="3"/>
      <c r="O1822" s="3">
        <v>2</v>
      </c>
      <c r="P1822" s="3"/>
      <c r="Q1822" s="15" t="s">
        <v>8424</v>
      </c>
      <c r="R1822" s="7" t="s">
        <v>2142</v>
      </c>
    </row>
    <row r="1823" spans="1:18" ht="82.2">
      <c r="A1823" s="9" t="s">
        <v>8425</v>
      </c>
      <c r="B1823" s="5" t="s">
        <v>16900</v>
      </c>
      <c r="C1823" s="5" t="s">
        <v>2664</v>
      </c>
      <c r="D1823" s="3" t="s">
        <v>8421</v>
      </c>
      <c r="E1823" s="6">
        <v>43824.224918981483</v>
      </c>
      <c r="F1823" s="3"/>
      <c r="G1823" s="3"/>
      <c r="H1823" s="3"/>
      <c r="I1823" s="3"/>
      <c r="J1823" s="3" t="s">
        <v>8426</v>
      </c>
      <c r="K1823" s="3"/>
      <c r="L1823" s="7" t="s">
        <v>22</v>
      </c>
      <c r="M1823" s="13" t="s">
        <v>8427</v>
      </c>
      <c r="N1823" s="3">
        <v>77</v>
      </c>
      <c r="O1823" s="3">
        <v>642</v>
      </c>
      <c r="P1823" s="3" t="s">
        <v>38</v>
      </c>
      <c r="Q1823" s="15" t="s">
        <v>8428</v>
      </c>
      <c r="R1823" s="7" t="s">
        <v>2667</v>
      </c>
    </row>
    <row r="1824" spans="1:18" ht="82.2">
      <c r="A1824" s="9" t="s">
        <v>8429</v>
      </c>
      <c r="B1824" s="5" t="s">
        <v>16900</v>
      </c>
      <c r="C1824" s="5" t="s">
        <v>2170</v>
      </c>
      <c r="D1824" s="3" t="s">
        <v>8430</v>
      </c>
      <c r="E1824" s="6">
        <v>43824.22488425926</v>
      </c>
      <c r="F1824" s="3"/>
      <c r="G1824" s="3"/>
      <c r="H1824" s="3"/>
      <c r="I1824" s="3"/>
      <c r="J1824" s="3" t="s">
        <v>7033</v>
      </c>
      <c r="K1824" s="3"/>
      <c r="L1824" s="7" t="s">
        <v>36</v>
      </c>
      <c r="M1824" s="13" t="s">
        <v>7034</v>
      </c>
      <c r="N1824" s="3">
        <v>129</v>
      </c>
      <c r="O1824" s="3">
        <v>902</v>
      </c>
      <c r="P1824" s="3"/>
      <c r="Q1824" s="15" t="s">
        <v>8431</v>
      </c>
      <c r="R1824" s="7" t="s">
        <v>2176</v>
      </c>
    </row>
    <row r="1825" spans="1:18" ht="133.19999999999999">
      <c r="A1825" s="9" t="s">
        <v>8432</v>
      </c>
      <c r="B1825" s="5" t="s">
        <v>17219</v>
      </c>
      <c r="C1825" s="5" t="s">
        <v>2170</v>
      </c>
      <c r="D1825" s="3" t="s">
        <v>8433</v>
      </c>
      <c r="E1825" s="6">
        <v>43824.224872685183</v>
      </c>
      <c r="F1825" s="3"/>
      <c r="G1825" s="3"/>
      <c r="H1825" s="3"/>
      <c r="I1825" s="3"/>
      <c r="J1825" s="3" t="s">
        <v>8434</v>
      </c>
      <c r="K1825" s="3"/>
      <c r="L1825" s="7" t="s">
        <v>112</v>
      </c>
      <c r="M1825" s="13" t="s">
        <v>8435</v>
      </c>
      <c r="N1825" s="3">
        <v>269</v>
      </c>
      <c r="O1825" s="3">
        <v>388</v>
      </c>
      <c r="P1825" s="3" t="s">
        <v>8436</v>
      </c>
      <c r="Q1825" s="15" t="s">
        <v>8437</v>
      </c>
      <c r="R1825" s="7" t="s">
        <v>2176</v>
      </c>
    </row>
    <row r="1826" spans="1:18" ht="82.2">
      <c r="A1826" s="9" t="s">
        <v>8438</v>
      </c>
      <c r="B1826" s="5" t="s">
        <v>16900</v>
      </c>
      <c r="C1826" s="5" t="s">
        <v>2456</v>
      </c>
      <c r="D1826" s="3" t="s">
        <v>8439</v>
      </c>
      <c r="E1826" s="6">
        <v>43824.224849537037</v>
      </c>
      <c r="F1826" s="3"/>
      <c r="G1826" s="3"/>
      <c r="H1826" s="3"/>
      <c r="I1826" s="3"/>
      <c r="J1826" s="3" t="s">
        <v>8383</v>
      </c>
      <c r="K1826" s="3"/>
      <c r="L1826" s="7" t="s">
        <v>112</v>
      </c>
      <c r="M1826" s="13" t="s">
        <v>8384</v>
      </c>
      <c r="N1826" s="3">
        <v>165</v>
      </c>
      <c r="O1826" s="3">
        <v>290</v>
      </c>
      <c r="P1826" s="3"/>
      <c r="Q1826" s="15" t="s">
        <v>8440</v>
      </c>
      <c r="R1826" s="7" t="s">
        <v>2459</v>
      </c>
    </row>
    <row r="1827" spans="1:18" ht="92.4">
      <c r="A1827" s="9" t="s">
        <v>8441</v>
      </c>
      <c r="B1827" s="5" t="s">
        <v>16900</v>
      </c>
      <c r="C1827" s="5" t="s">
        <v>2251</v>
      </c>
      <c r="D1827" s="3" t="s">
        <v>8439</v>
      </c>
      <c r="E1827" s="6">
        <v>43824.224849537037</v>
      </c>
      <c r="F1827" s="3"/>
      <c r="G1827" s="3"/>
      <c r="H1827" s="3"/>
      <c r="I1827" s="3"/>
      <c r="J1827" s="3" t="s">
        <v>8442</v>
      </c>
      <c r="K1827" s="3"/>
      <c r="L1827" s="7" t="s">
        <v>22</v>
      </c>
      <c r="M1827" s="13" t="s">
        <v>8443</v>
      </c>
      <c r="N1827" s="3">
        <v>241</v>
      </c>
      <c r="O1827" s="3">
        <v>146</v>
      </c>
      <c r="P1827" s="3"/>
      <c r="Q1827" s="15" t="s">
        <v>8444</v>
      </c>
      <c r="R1827" s="7" t="s">
        <v>2256</v>
      </c>
    </row>
    <row r="1828" spans="1:18" ht="82.2">
      <c r="A1828" s="9" t="s">
        <v>8445</v>
      </c>
      <c r="B1828" s="5" t="s">
        <v>16900</v>
      </c>
      <c r="C1828" s="5" t="s">
        <v>2391</v>
      </c>
      <c r="D1828" s="3" t="s">
        <v>8446</v>
      </c>
      <c r="E1828" s="6">
        <v>43824.224826388891</v>
      </c>
      <c r="F1828" s="3"/>
      <c r="G1828" s="3"/>
      <c r="H1828" s="3"/>
      <c r="I1828" s="3"/>
      <c r="J1828" s="3" t="s">
        <v>8383</v>
      </c>
      <c r="K1828" s="3"/>
      <c r="L1828" s="7" t="s">
        <v>112</v>
      </c>
      <c r="M1828" s="13" t="s">
        <v>8384</v>
      </c>
      <c r="N1828" s="3">
        <v>165</v>
      </c>
      <c r="O1828" s="3">
        <v>290</v>
      </c>
      <c r="P1828" s="3"/>
      <c r="Q1828" s="15" t="s">
        <v>8447</v>
      </c>
      <c r="R1828" s="7" t="s">
        <v>2394</v>
      </c>
    </row>
    <row r="1829" spans="1:18" ht="51.6">
      <c r="A1829" s="9" t="s">
        <v>8448</v>
      </c>
      <c r="B1829" s="5" t="s">
        <v>17825</v>
      </c>
      <c r="C1829" s="5" t="s">
        <v>2170</v>
      </c>
      <c r="D1829" s="3" t="s">
        <v>8449</v>
      </c>
      <c r="E1829" s="6">
        <v>43824.224803240737</v>
      </c>
      <c r="F1829" s="3"/>
      <c r="G1829" s="3"/>
      <c r="H1829" s="3"/>
      <c r="I1829" s="3"/>
      <c r="J1829" s="3" t="s">
        <v>8450</v>
      </c>
      <c r="K1829" s="3"/>
      <c r="L1829" s="7" t="s">
        <v>36</v>
      </c>
      <c r="M1829" s="13" t="s">
        <v>8451</v>
      </c>
      <c r="N1829" s="3"/>
      <c r="O1829" s="3">
        <v>4</v>
      </c>
      <c r="P1829" s="3"/>
      <c r="Q1829" s="15" t="s">
        <v>8452</v>
      </c>
      <c r="R1829" s="7" t="s">
        <v>2176</v>
      </c>
    </row>
    <row r="1830" spans="1:18" ht="61.8">
      <c r="A1830" s="9" t="s">
        <v>8453</v>
      </c>
      <c r="B1830" s="5" t="s">
        <v>17267</v>
      </c>
      <c r="C1830" s="5" t="s">
        <v>3133</v>
      </c>
      <c r="D1830" s="3" t="s">
        <v>8454</v>
      </c>
      <c r="E1830" s="6">
        <v>43824.224768518514</v>
      </c>
      <c r="F1830" s="3"/>
      <c r="G1830" s="3"/>
      <c r="H1830" s="3"/>
      <c r="I1830" s="3"/>
      <c r="J1830" s="3" t="s">
        <v>8455</v>
      </c>
      <c r="K1830" s="3"/>
      <c r="L1830" s="7" t="s">
        <v>36</v>
      </c>
      <c r="M1830" s="13" t="s">
        <v>8456</v>
      </c>
      <c r="N1830" s="3">
        <v>43</v>
      </c>
      <c r="O1830" s="3">
        <v>90</v>
      </c>
      <c r="P1830" s="3" t="s">
        <v>81</v>
      </c>
      <c r="Q1830" s="15" t="s">
        <v>8457</v>
      </c>
      <c r="R1830" s="7" t="s">
        <v>3138</v>
      </c>
    </row>
    <row r="1831" spans="1:18" ht="61.8">
      <c r="A1831" s="9" t="s">
        <v>8458</v>
      </c>
      <c r="B1831" s="5" t="s">
        <v>17259</v>
      </c>
      <c r="C1831" s="5" t="s">
        <v>2559</v>
      </c>
      <c r="D1831" s="3" t="s">
        <v>8459</v>
      </c>
      <c r="E1831" s="6">
        <v>43824.224756944444</v>
      </c>
      <c r="F1831" s="3"/>
      <c r="G1831" s="3"/>
      <c r="H1831" s="3"/>
      <c r="I1831" s="3"/>
      <c r="J1831" s="3" t="s">
        <v>8460</v>
      </c>
      <c r="K1831" s="3"/>
      <c r="L1831" s="7" t="s">
        <v>22</v>
      </c>
      <c r="M1831" s="13" t="s">
        <v>8461</v>
      </c>
      <c r="N1831" s="3">
        <v>33</v>
      </c>
      <c r="O1831" s="3">
        <v>127</v>
      </c>
      <c r="P1831" s="3"/>
      <c r="Q1831" s="15" t="s">
        <v>8462</v>
      </c>
      <c r="R1831" s="7" t="s">
        <v>2564</v>
      </c>
    </row>
    <row r="1832" spans="1:18" ht="61.8">
      <c r="A1832" s="9" t="s">
        <v>8463</v>
      </c>
      <c r="B1832" s="5" t="s">
        <v>17046</v>
      </c>
      <c r="C1832" s="5" t="s">
        <v>2094</v>
      </c>
      <c r="D1832" s="3" t="s">
        <v>8459</v>
      </c>
      <c r="E1832" s="6">
        <v>43824.224756944444</v>
      </c>
      <c r="F1832" s="3"/>
      <c r="G1832" s="3"/>
      <c r="H1832" s="3"/>
      <c r="I1832" s="3"/>
      <c r="J1832" s="3" t="s">
        <v>8464</v>
      </c>
      <c r="K1832" s="3"/>
      <c r="L1832" s="7" t="s">
        <v>22</v>
      </c>
      <c r="M1832" s="13" t="s">
        <v>8465</v>
      </c>
      <c r="N1832" s="3">
        <v>26</v>
      </c>
      <c r="O1832" s="3">
        <v>26</v>
      </c>
      <c r="P1832" s="3"/>
      <c r="Q1832" s="15" t="s">
        <v>8466</v>
      </c>
      <c r="R1832" s="7" t="s">
        <v>2099</v>
      </c>
    </row>
    <row r="1833" spans="1:18" ht="61.8">
      <c r="A1833" s="9" t="s">
        <v>8467</v>
      </c>
      <c r="B1833" s="5" t="s">
        <v>17315</v>
      </c>
      <c r="C1833" s="5" t="s">
        <v>2243</v>
      </c>
      <c r="D1833" s="3" t="s">
        <v>8468</v>
      </c>
      <c r="E1833" s="6">
        <v>43824.224722222221</v>
      </c>
      <c r="F1833" s="3"/>
      <c r="G1833" s="3"/>
      <c r="H1833" s="3"/>
      <c r="I1833" s="3"/>
      <c r="J1833" s="3" t="s">
        <v>8469</v>
      </c>
      <c r="K1833" s="3"/>
      <c r="L1833" s="7" t="s">
        <v>22</v>
      </c>
      <c r="M1833" s="13" t="s">
        <v>8470</v>
      </c>
      <c r="N1833" s="3">
        <v>3</v>
      </c>
      <c r="O1833" s="3">
        <v>156</v>
      </c>
      <c r="P1833" s="3" t="s">
        <v>2119</v>
      </c>
      <c r="Q1833" s="15" t="s">
        <v>8471</v>
      </c>
      <c r="R1833" s="7" t="s">
        <v>2249</v>
      </c>
    </row>
    <row r="1834" spans="1:18" ht="123">
      <c r="A1834" s="9" t="s">
        <v>8472</v>
      </c>
      <c r="B1834" s="5" t="s">
        <v>16195</v>
      </c>
      <c r="C1834" s="5" t="s">
        <v>2101</v>
      </c>
      <c r="D1834" s="3" t="s">
        <v>8473</v>
      </c>
      <c r="E1834" s="6">
        <v>43824.224699074075</v>
      </c>
      <c r="F1834" s="3"/>
      <c r="G1834" s="3"/>
      <c r="H1834" s="3"/>
      <c r="I1834" s="3"/>
      <c r="J1834" s="3" t="s">
        <v>8474</v>
      </c>
      <c r="K1834" s="3"/>
      <c r="L1834" s="7" t="s">
        <v>36</v>
      </c>
      <c r="M1834" s="13" t="s">
        <v>8475</v>
      </c>
      <c r="N1834" s="3">
        <v>16</v>
      </c>
      <c r="O1834" s="3">
        <v>243</v>
      </c>
      <c r="P1834" s="3" t="s">
        <v>81</v>
      </c>
      <c r="Q1834" s="15" t="s">
        <v>8476</v>
      </c>
      <c r="R1834" s="7" t="s">
        <v>2106</v>
      </c>
    </row>
    <row r="1835" spans="1:18" ht="72">
      <c r="A1835" s="9" t="s">
        <v>8477</v>
      </c>
      <c r="B1835" s="5" t="s">
        <v>16936</v>
      </c>
      <c r="C1835" s="5" t="s">
        <v>2123</v>
      </c>
      <c r="D1835" s="3" t="s">
        <v>8473</v>
      </c>
      <c r="E1835" s="6">
        <v>43824.224699074075</v>
      </c>
      <c r="F1835" s="3"/>
      <c r="G1835" s="3"/>
      <c r="H1835" s="3"/>
      <c r="I1835" s="3"/>
      <c r="J1835" s="3" t="s">
        <v>8478</v>
      </c>
      <c r="K1835" s="3"/>
      <c r="L1835" s="7" t="s">
        <v>112</v>
      </c>
      <c r="M1835" s="13" t="s">
        <v>8479</v>
      </c>
      <c r="N1835" s="3">
        <v>8</v>
      </c>
      <c r="O1835" s="3">
        <v>118</v>
      </c>
      <c r="P1835" s="3"/>
      <c r="Q1835" s="15" t="s">
        <v>8480</v>
      </c>
      <c r="R1835" s="7" t="s">
        <v>2128</v>
      </c>
    </row>
    <row r="1836" spans="1:18" ht="72">
      <c r="A1836" s="9" t="s">
        <v>8481</v>
      </c>
      <c r="B1836" s="5" t="s">
        <v>17456</v>
      </c>
      <c r="C1836" s="5" t="s">
        <v>3664</v>
      </c>
      <c r="D1836" s="3" t="s">
        <v>8482</v>
      </c>
      <c r="E1836" s="6">
        <v>43824.224687499998</v>
      </c>
      <c r="F1836" s="3"/>
      <c r="G1836" s="3"/>
      <c r="H1836" s="3"/>
      <c r="I1836" s="3"/>
      <c r="J1836" s="3" t="s">
        <v>8483</v>
      </c>
      <c r="K1836" s="3"/>
      <c r="L1836" s="7" t="s">
        <v>36</v>
      </c>
      <c r="M1836" s="13" t="s">
        <v>8484</v>
      </c>
      <c r="N1836" s="3">
        <v>29</v>
      </c>
      <c r="O1836" s="3">
        <v>453</v>
      </c>
      <c r="P1836" s="3"/>
      <c r="Q1836" s="15" t="s">
        <v>8485</v>
      </c>
      <c r="R1836" s="7" t="s">
        <v>3670</v>
      </c>
    </row>
    <row r="1837" spans="1:18" ht="72">
      <c r="A1837" s="9" t="s">
        <v>8486</v>
      </c>
      <c r="B1837" s="5" t="s">
        <v>16936</v>
      </c>
      <c r="C1837" s="5" t="s">
        <v>2243</v>
      </c>
      <c r="D1837" s="3" t="s">
        <v>8487</v>
      </c>
      <c r="E1837" s="6">
        <v>43824.224675925929</v>
      </c>
      <c r="F1837" s="3"/>
      <c r="G1837" s="3"/>
      <c r="H1837" s="3"/>
      <c r="I1837" s="3"/>
      <c r="J1837" s="3" t="s">
        <v>8488</v>
      </c>
      <c r="K1837" s="3"/>
      <c r="L1837" s="7" t="s">
        <v>36</v>
      </c>
      <c r="M1837" s="13" t="s">
        <v>8489</v>
      </c>
      <c r="N1837" s="3">
        <v>168</v>
      </c>
      <c r="O1837" s="3">
        <v>259</v>
      </c>
      <c r="P1837" s="3" t="s">
        <v>151</v>
      </c>
      <c r="Q1837" s="15" t="s">
        <v>8490</v>
      </c>
      <c r="R1837" s="7" t="s">
        <v>2249</v>
      </c>
    </row>
    <row r="1838" spans="1:18" ht="51.6">
      <c r="A1838" s="9" t="s">
        <v>8491</v>
      </c>
      <c r="B1838" s="5" t="s">
        <v>17826</v>
      </c>
      <c r="C1838" s="5" t="s">
        <v>2170</v>
      </c>
      <c r="D1838" s="3" t="s">
        <v>8492</v>
      </c>
      <c r="E1838" s="6">
        <v>43824.224664351852</v>
      </c>
      <c r="F1838" s="3"/>
      <c r="G1838" s="3"/>
      <c r="H1838" s="3"/>
      <c r="I1838" s="3"/>
      <c r="J1838" s="3" t="s">
        <v>8493</v>
      </c>
      <c r="K1838" s="3"/>
      <c r="L1838" s="7" t="s">
        <v>36</v>
      </c>
      <c r="M1838" s="13" t="s">
        <v>8494</v>
      </c>
      <c r="N1838" s="3">
        <v>128</v>
      </c>
      <c r="O1838" s="3">
        <v>282</v>
      </c>
      <c r="P1838" s="3"/>
      <c r="Q1838" s="15" t="s">
        <v>8495</v>
      </c>
      <c r="R1838" s="7" t="s">
        <v>2176</v>
      </c>
    </row>
    <row r="1839" spans="1:18" ht="41.4">
      <c r="A1839" s="9" t="s">
        <v>8496</v>
      </c>
      <c r="B1839" s="5" t="s">
        <v>17075</v>
      </c>
      <c r="C1839" s="5" t="s">
        <v>8497</v>
      </c>
      <c r="D1839" s="3" t="s">
        <v>8498</v>
      </c>
      <c r="E1839" s="6">
        <v>43824.224652777775</v>
      </c>
      <c r="F1839" s="3"/>
      <c r="G1839" s="3"/>
      <c r="H1839" s="3"/>
      <c r="I1839" s="3"/>
      <c r="J1839" s="3" t="s">
        <v>7893</v>
      </c>
      <c r="K1839" s="3"/>
      <c r="L1839" s="7" t="s">
        <v>36</v>
      </c>
      <c r="M1839" s="13" t="s">
        <v>7894</v>
      </c>
      <c r="N1839" s="3">
        <v>50</v>
      </c>
      <c r="O1839" s="3">
        <v>951</v>
      </c>
      <c r="P1839" s="3"/>
      <c r="Q1839" s="15" t="s">
        <v>8499</v>
      </c>
      <c r="R1839" s="7" t="s">
        <v>8500</v>
      </c>
    </row>
    <row r="1840" spans="1:18" ht="51.6">
      <c r="A1840" s="9" t="s">
        <v>8501</v>
      </c>
      <c r="B1840" s="5" t="s">
        <v>17827</v>
      </c>
      <c r="C1840" s="5" t="s">
        <v>2123</v>
      </c>
      <c r="D1840" s="3" t="s">
        <v>8502</v>
      </c>
      <c r="E1840" s="6">
        <v>43824.224606481483</v>
      </c>
      <c r="F1840" s="3"/>
      <c r="G1840" s="3"/>
      <c r="H1840" s="3"/>
      <c r="I1840" s="3"/>
      <c r="J1840" s="3" t="s">
        <v>8503</v>
      </c>
      <c r="K1840" s="3"/>
      <c r="L1840" s="7" t="s">
        <v>22</v>
      </c>
      <c r="M1840" s="13" t="s">
        <v>8504</v>
      </c>
      <c r="N1840" s="3"/>
      <c r="O1840" s="3">
        <v>29</v>
      </c>
      <c r="P1840" s="3"/>
      <c r="Q1840" s="15" t="s">
        <v>8505</v>
      </c>
      <c r="R1840" s="7" t="s">
        <v>2128</v>
      </c>
    </row>
    <row r="1841" spans="1:18" ht="72">
      <c r="A1841" s="9" t="s">
        <v>8506</v>
      </c>
      <c r="B1841" s="5" t="s">
        <v>17828</v>
      </c>
      <c r="C1841" s="5" t="s">
        <v>2170</v>
      </c>
      <c r="D1841" s="3" t="s">
        <v>8502</v>
      </c>
      <c r="E1841" s="6">
        <v>43824.224606481483</v>
      </c>
      <c r="F1841" s="3"/>
      <c r="G1841" s="3"/>
      <c r="H1841" s="3"/>
      <c r="I1841" s="3"/>
      <c r="J1841" s="3" t="s">
        <v>8507</v>
      </c>
      <c r="K1841" s="3"/>
      <c r="L1841" s="7" t="s">
        <v>266</v>
      </c>
      <c r="M1841" s="13" t="s">
        <v>8508</v>
      </c>
      <c r="N1841" s="3">
        <v>21</v>
      </c>
      <c r="O1841" s="3">
        <v>438</v>
      </c>
      <c r="P1841" s="3"/>
      <c r="Q1841" s="15" t="s">
        <v>8509</v>
      </c>
      <c r="R1841" s="7" t="s">
        <v>2176</v>
      </c>
    </row>
    <row r="1842" spans="1:18" ht="123">
      <c r="A1842" s="9" t="s">
        <v>8510</v>
      </c>
      <c r="B1842" s="5" t="s">
        <v>17456</v>
      </c>
      <c r="C1842" s="5" t="s">
        <v>2101</v>
      </c>
      <c r="D1842" s="3" t="s">
        <v>8502</v>
      </c>
      <c r="E1842" s="6">
        <v>43824.224606481483</v>
      </c>
      <c r="F1842" s="3"/>
      <c r="G1842" s="3"/>
      <c r="H1842" s="3"/>
      <c r="I1842" s="3"/>
      <c r="J1842" s="3" t="s">
        <v>8511</v>
      </c>
      <c r="K1842" s="3"/>
      <c r="L1842" s="7" t="s">
        <v>22</v>
      </c>
      <c r="M1842" s="13" t="s">
        <v>8512</v>
      </c>
      <c r="N1842" s="3">
        <v>83</v>
      </c>
      <c r="O1842" s="3">
        <v>384</v>
      </c>
      <c r="P1842" s="3" t="s">
        <v>151</v>
      </c>
      <c r="Q1842" s="15" t="s">
        <v>8513</v>
      </c>
      <c r="R1842" s="7" t="s">
        <v>2106</v>
      </c>
    </row>
    <row r="1843" spans="1:18" ht="82.2">
      <c r="A1843" s="9" t="s">
        <v>8514</v>
      </c>
      <c r="B1843" s="5" t="s">
        <v>16987</v>
      </c>
      <c r="C1843" s="5" t="s">
        <v>2108</v>
      </c>
      <c r="D1843" s="3" t="s">
        <v>8515</v>
      </c>
      <c r="E1843" s="6">
        <v>43824.224594907406</v>
      </c>
      <c r="F1843" s="3"/>
      <c r="G1843" s="3"/>
      <c r="H1843" s="3"/>
      <c r="I1843" s="3"/>
      <c r="J1843" s="3" t="s">
        <v>8450</v>
      </c>
      <c r="K1843" s="3"/>
      <c r="L1843" s="7" t="s">
        <v>36</v>
      </c>
      <c r="M1843" s="13" t="s">
        <v>8451</v>
      </c>
      <c r="N1843" s="3"/>
      <c r="O1843" s="3">
        <v>4</v>
      </c>
      <c r="P1843" s="3"/>
      <c r="Q1843" s="15" t="s">
        <v>8516</v>
      </c>
      <c r="R1843" s="7" t="s">
        <v>2113</v>
      </c>
    </row>
    <row r="1844" spans="1:18" ht="123">
      <c r="A1844" s="9" t="s">
        <v>8517</v>
      </c>
      <c r="B1844" s="5" t="s">
        <v>17829</v>
      </c>
      <c r="C1844" s="5" t="s">
        <v>2123</v>
      </c>
      <c r="D1844" s="3" t="s">
        <v>8518</v>
      </c>
      <c r="E1844" s="6">
        <v>43824.22456018519</v>
      </c>
      <c r="F1844" s="3"/>
      <c r="G1844" s="3"/>
      <c r="H1844" s="3"/>
      <c r="I1844" s="3"/>
      <c r="J1844" s="3" t="s">
        <v>8383</v>
      </c>
      <c r="K1844" s="3"/>
      <c r="L1844" s="7" t="s">
        <v>112</v>
      </c>
      <c r="M1844" s="13" t="s">
        <v>8384</v>
      </c>
      <c r="N1844" s="3">
        <v>165</v>
      </c>
      <c r="O1844" s="3">
        <v>290</v>
      </c>
      <c r="P1844" s="3"/>
      <c r="Q1844" s="15" t="s">
        <v>8519</v>
      </c>
      <c r="R1844" s="7" t="s">
        <v>2128</v>
      </c>
    </row>
    <row r="1845" spans="1:18" ht="51.6">
      <c r="A1845" s="9" t="s">
        <v>8520</v>
      </c>
      <c r="B1845" s="5" t="s">
        <v>17830</v>
      </c>
      <c r="C1845" s="5" t="s">
        <v>2285</v>
      </c>
      <c r="D1845" s="3" t="s">
        <v>8521</v>
      </c>
      <c r="E1845" s="6">
        <v>43824.224502314813</v>
      </c>
      <c r="F1845" s="3"/>
      <c r="G1845" s="3"/>
      <c r="H1845" s="3"/>
      <c r="I1845" s="3"/>
      <c r="J1845" s="3" t="s">
        <v>8522</v>
      </c>
      <c r="K1845" s="3"/>
      <c r="L1845" s="7" t="s">
        <v>36</v>
      </c>
      <c r="M1845" s="13" t="s">
        <v>8523</v>
      </c>
      <c r="N1845" s="3">
        <v>1539</v>
      </c>
      <c r="O1845" s="3">
        <v>1717</v>
      </c>
      <c r="P1845" s="3" t="s">
        <v>8524</v>
      </c>
      <c r="Q1845" s="15" t="s">
        <v>8525</v>
      </c>
      <c r="R1845" s="7" t="s">
        <v>2290</v>
      </c>
    </row>
    <row r="1846" spans="1:18" ht="41.4">
      <c r="A1846" s="9" t="s">
        <v>8526</v>
      </c>
      <c r="B1846" s="5" t="s">
        <v>17500</v>
      </c>
      <c r="C1846" s="5" t="s">
        <v>2108</v>
      </c>
      <c r="D1846" s="3" t="s">
        <v>8521</v>
      </c>
      <c r="E1846" s="6">
        <v>43824.224502314813</v>
      </c>
      <c r="F1846" s="3"/>
      <c r="G1846" s="3"/>
      <c r="H1846" s="3"/>
      <c r="I1846" s="3"/>
      <c r="J1846" s="3" t="s">
        <v>8478</v>
      </c>
      <c r="K1846" s="3"/>
      <c r="L1846" s="7" t="s">
        <v>112</v>
      </c>
      <c r="M1846" s="13" t="s">
        <v>8479</v>
      </c>
      <c r="N1846" s="3">
        <v>8</v>
      </c>
      <c r="O1846" s="3">
        <v>118</v>
      </c>
      <c r="P1846" s="3"/>
      <c r="Q1846" s="15" t="s">
        <v>8527</v>
      </c>
      <c r="R1846" s="7" t="s">
        <v>2113</v>
      </c>
    </row>
    <row r="1847" spans="1:18" ht="51.6">
      <c r="A1847" s="9" t="s">
        <v>8528</v>
      </c>
      <c r="B1847" s="5" t="s">
        <v>17831</v>
      </c>
      <c r="C1847" s="5" t="s">
        <v>2239</v>
      </c>
      <c r="D1847" s="3" t="s">
        <v>8529</v>
      </c>
      <c r="E1847" s="6">
        <v>43824.224479166667</v>
      </c>
      <c r="F1847" s="3"/>
      <c r="G1847" s="3"/>
      <c r="H1847" s="3"/>
      <c r="I1847" s="3"/>
      <c r="J1847" s="3" t="s">
        <v>8383</v>
      </c>
      <c r="K1847" s="3"/>
      <c r="L1847" s="7" t="s">
        <v>112</v>
      </c>
      <c r="M1847" s="13" t="s">
        <v>8384</v>
      </c>
      <c r="N1847" s="3">
        <v>165</v>
      </c>
      <c r="O1847" s="3">
        <v>290</v>
      </c>
      <c r="P1847" s="3"/>
      <c r="Q1847" s="15" t="s">
        <v>8530</v>
      </c>
      <c r="R1847" s="7" t="s">
        <v>2241</v>
      </c>
    </row>
    <row r="1848" spans="1:18" ht="112.8">
      <c r="A1848" s="9" t="s">
        <v>8531</v>
      </c>
      <c r="B1848" s="5" t="s">
        <v>17820</v>
      </c>
      <c r="C1848" s="5" t="s">
        <v>2170</v>
      </c>
      <c r="D1848" s="3" t="s">
        <v>8532</v>
      </c>
      <c r="E1848" s="6">
        <v>43824.22446759259</v>
      </c>
      <c r="F1848" s="3"/>
      <c r="G1848" s="3"/>
      <c r="H1848" s="3"/>
      <c r="I1848" s="3"/>
      <c r="J1848" s="3" t="s">
        <v>8533</v>
      </c>
      <c r="K1848" s="3"/>
      <c r="L1848" s="7" t="s">
        <v>22</v>
      </c>
      <c r="M1848" s="13" t="s">
        <v>8534</v>
      </c>
      <c r="N1848" s="3">
        <v>318</v>
      </c>
      <c r="O1848" s="3">
        <v>212</v>
      </c>
      <c r="P1848" s="3"/>
      <c r="Q1848" s="15" t="s">
        <v>8535</v>
      </c>
      <c r="R1848" s="7" t="s">
        <v>2176</v>
      </c>
    </row>
    <row r="1849" spans="1:18" ht="41.4">
      <c r="A1849" s="9" t="s">
        <v>8536</v>
      </c>
      <c r="B1849" s="5" t="s">
        <v>17075</v>
      </c>
      <c r="C1849" s="5" t="s">
        <v>2108</v>
      </c>
      <c r="D1849" s="3" t="s">
        <v>8537</v>
      </c>
      <c r="E1849" s="6">
        <v>43824.224444444444</v>
      </c>
      <c r="F1849" s="3"/>
      <c r="G1849" s="3"/>
      <c r="H1849" s="3"/>
      <c r="I1849" s="3"/>
      <c r="J1849" s="3" t="s">
        <v>8538</v>
      </c>
      <c r="K1849" s="3"/>
      <c r="L1849" s="7" t="s">
        <v>36</v>
      </c>
      <c r="M1849" s="13" t="s">
        <v>8539</v>
      </c>
      <c r="N1849" s="3">
        <v>89</v>
      </c>
      <c r="O1849" s="3">
        <v>668</v>
      </c>
      <c r="P1849" s="3"/>
      <c r="Q1849" s="15" t="s">
        <v>8540</v>
      </c>
      <c r="R1849" s="7" t="s">
        <v>2113</v>
      </c>
    </row>
    <row r="1850" spans="1:18" ht="21">
      <c r="A1850" s="9" t="s">
        <v>8541</v>
      </c>
      <c r="B1850" s="5" t="s">
        <v>17832</v>
      </c>
      <c r="C1850" s="5" t="s">
        <v>5030</v>
      </c>
      <c r="D1850" s="3" t="s">
        <v>8537</v>
      </c>
      <c r="E1850" s="6">
        <v>43824.224444444444</v>
      </c>
      <c r="F1850" s="3"/>
      <c r="G1850" s="3"/>
      <c r="H1850" s="3"/>
      <c r="I1850" s="3"/>
      <c r="J1850" s="3" t="s">
        <v>8542</v>
      </c>
      <c r="K1850" s="3"/>
      <c r="L1850" s="7" t="s">
        <v>36</v>
      </c>
      <c r="M1850" s="13" t="s">
        <v>8543</v>
      </c>
      <c r="N1850" s="3">
        <v>367</v>
      </c>
      <c r="O1850" s="3">
        <v>169</v>
      </c>
      <c r="P1850" s="3"/>
      <c r="Q1850" s="15" t="s">
        <v>8544</v>
      </c>
      <c r="R1850" s="7" t="s">
        <v>5033</v>
      </c>
    </row>
    <row r="1851" spans="1:18" ht="133.19999999999999">
      <c r="A1851" s="9" t="s">
        <v>8545</v>
      </c>
      <c r="B1851" s="5" t="s">
        <v>17219</v>
      </c>
      <c r="C1851" s="5" t="s">
        <v>2664</v>
      </c>
      <c r="D1851" s="3" t="s">
        <v>8546</v>
      </c>
      <c r="E1851" s="6">
        <v>43824.224421296298</v>
      </c>
      <c r="F1851" s="3"/>
      <c r="G1851" s="3"/>
      <c r="H1851" s="3"/>
      <c r="I1851" s="3"/>
      <c r="J1851" s="3" t="s">
        <v>8522</v>
      </c>
      <c r="K1851" s="3"/>
      <c r="L1851" s="7" t="s">
        <v>36</v>
      </c>
      <c r="M1851" s="13" t="s">
        <v>8523</v>
      </c>
      <c r="N1851" s="3">
        <v>1539</v>
      </c>
      <c r="O1851" s="3">
        <v>1717</v>
      </c>
      <c r="P1851" s="3" t="s">
        <v>8524</v>
      </c>
      <c r="Q1851" s="15" t="s">
        <v>8547</v>
      </c>
      <c r="R1851" s="7" t="s">
        <v>2667</v>
      </c>
    </row>
    <row r="1852" spans="1:18" ht="51.6">
      <c r="A1852" s="9" t="s">
        <v>8548</v>
      </c>
      <c r="B1852" s="5" t="s">
        <v>17075</v>
      </c>
      <c r="C1852" s="5" t="s">
        <v>6531</v>
      </c>
      <c r="D1852" s="3" t="s">
        <v>8546</v>
      </c>
      <c r="E1852" s="6">
        <v>43824.224421296298</v>
      </c>
      <c r="F1852" s="3"/>
      <c r="G1852" s="3"/>
      <c r="H1852" s="3"/>
      <c r="I1852" s="3"/>
      <c r="J1852" s="3" t="s">
        <v>8549</v>
      </c>
      <c r="K1852" s="3"/>
      <c r="L1852" s="7" t="s">
        <v>22</v>
      </c>
      <c r="M1852" s="13" t="s">
        <v>8550</v>
      </c>
      <c r="N1852" s="3">
        <v>3</v>
      </c>
      <c r="O1852" s="3">
        <v>63</v>
      </c>
      <c r="P1852" s="3"/>
      <c r="Q1852" s="15" t="s">
        <v>8551</v>
      </c>
      <c r="R1852" s="7" t="s">
        <v>6534</v>
      </c>
    </row>
    <row r="1853" spans="1:18" ht="51.6">
      <c r="A1853" s="9" t="s">
        <v>8552</v>
      </c>
      <c r="B1853" s="5" t="s">
        <v>17833</v>
      </c>
      <c r="C1853" s="5" t="s">
        <v>2349</v>
      </c>
      <c r="D1853" s="3" t="s">
        <v>8553</v>
      </c>
      <c r="E1853" s="6">
        <v>43824.224386574075</v>
      </c>
      <c r="F1853" s="3"/>
      <c r="G1853" s="3"/>
      <c r="H1853" s="3"/>
      <c r="I1853" s="3"/>
      <c r="J1853" s="3" t="s">
        <v>8554</v>
      </c>
      <c r="K1853" s="3"/>
      <c r="L1853" s="7" t="s">
        <v>22</v>
      </c>
      <c r="M1853" s="13" t="s">
        <v>8555</v>
      </c>
      <c r="N1853" s="3">
        <v>119</v>
      </c>
      <c r="O1853" s="3">
        <v>489</v>
      </c>
      <c r="P1853" s="3"/>
      <c r="Q1853" s="15" t="s">
        <v>8556</v>
      </c>
      <c r="R1853" s="7" t="s">
        <v>2352</v>
      </c>
    </row>
    <row r="1854" spans="1:18" ht="61.8">
      <c r="A1854" s="9" t="s">
        <v>8557</v>
      </c>
      <c r="B1854" s="5" t="s">
        <v>17834</v>
      </c>
      <c r="C1854" s="5" t="s">
        <v>8558</v>
      </c>
      <c r="D1854" s="3" t="s">
        <v>8553</v>
      </c>
      <c r="E1854" s="6">
        <v>43824.224386574075</v>
      </c>
      <c r="F1854" s="3"/>
      <c r="G1854" s="3"/>
      <c r="H1854" s="3"/>
      <c r="I1854" s="3"/>
      <c r="J1854" s="3" t="s">
        <v>8559</v>
      </c>
      <c r="K1854" s="3"/>
      <c r="L1854" s="7" t="s">
        <v>22</v>
      </c>
      <c r="M1854" s="13" t="s">
        <v>8560</v>
      </c>
      <c r="N1854" s="3">
        <v>70</v>
      </c>
      <c r="O1854" s="3">
        <v>18</v>
      </c>
      <c r="P1854" s="3"/>
      <c r="Q1854" s="15" t="s">
        <v>8561</v>
      </c>
      <c r="R1854" s="7" t="s">
        <v>8562</v>
      </c>
    </row>
    <row r="1855" spans="1:18" ht="123">
      <c r="A1855" s="9" t="s">
        <v>8563</v>
      </c>
      <c r="B1855" s="5" t="s">
        <v>17835</v>
      </c>
      <c r="C1855" s="5" t="s">
        <v>2101</v>
      </c>
      <c r="D1855" s="3" t="s">
        <v>8564</v>
      </c>
      <c r="E1855" s="6">
        <v>43824.224375000005</v>
      </c>
      <c r="F1855" s="3"/>
      <c r="G1855" s="3"/>
      <c r="H1855" s="3"/>
      <c r="I1855" s="3"/>
      <c r="J1855" s="3" t="s">
        <v>8565</v>
      </c>
      <c r="K1855" s="3"/>
      <c r="L1855" s="7" t="s">
        <v>36</v>
      </c>
      <c r="M1855" s="13" t="s">
        <v>8566</v>
      </c>
      <c r="N1855" s="3">
        <v>1478</v>
      </c>
      <c r="O1855" s="3">
        <v>201</v>
      </c>
      <c r="P1855" s="3" t="s">
        <v>8567</v>
      </c>
      <c r="Q1855" s="15" t="s">
        <v>8568</v>
      </c>
      <c r="R1855" s="7" t="s">
        <v>2106</v>
      </c>
    </row>
    <row r="1856" spans="1:18" ht="82.2">
      <c r="A1856" s="9" t="s">
        <v>8569</v>
      </c>
      <c r="B1856" s="5" t="s">
        <v>16900</v>
      </c>
      <c r="C1856" s="5" t="s">
        <v>4034</v>
      </c>
      <c r="D1856" s="3" t="s">
        <v>8570</v>
      </c>
      <c r="E1856" s="6">
        <v>43824.224363425921</v>
      </c>
      <c r="F1856" s="3"/>
      <c r="G1856" s="3"/>
      <c r="H1856" s="3"/>
      <c r="I1856" s="3"/>
      <c r="J1856" s="3" t="s">
        <v>8571</v>
      </c>
      <c r="K1856" s="3"/>
      <c r="L1856" s="7" t="s">
        <v>22</v>
      </c>
      <c r="M1856" s="13" t="s">
        <v>8572</v>
      </c>
      <c r="N1856" s="3">
        <v>23</v>
      </c>
      <c r="O1856" s="3">
        <v>191</v>
      </c>
      <c r="P1856" s="3"/>
      <c r="Q1856" s="15" t="s">
        <v>8573</v>
      </c>
      <c r="R1856" s="7" t="s">
        <v>4039</v>
      </c>
    </row>
    <row r="1857" spans="1:18" ht="51.6">
      <c r="A1857" s="9" t="s">
        <v>8574</v>
      </c>
      <c r="B1857" s="5" t="s">
        <v>16198</v>
      </c>
      <c r="C1857" s="5" t="s">
        <v>2123</v>
      </c>
      <c r="D1857" s="3" t="s">
        <v>8575</v>
      </c>
      <c r="E1857" s="6">
        <v>43824.224351851852</v>
      </c>
      <c r="F1857" s="3"/>
      <c r="G1857" s="3"/>
      <c r="H1857" s="3"/>
      <c r="I1857" s="3"/>
      <c r="J1857" s="3" t="s">
        <v>8576</v>
      </c>
      <c r="K1857" s="3"/>
      <c r="L1857" s="7" t="s">
        <v>22</v>
      </c>
      <c r="M1857" s="13" t="s">
        <v>8577</v>
      </c>
      <c r="N1857" s="3">
        <v>2</v>
      </c>
      <c r="O1857" s="3">
        <v>174</v>
      </c>
      <c r="P1857" s="3"/>
      <c r="Q1857" s="15" t="s">
        <v>8578</v>
      </c>
      <c r="R1857" s="7" t="s">
        <v>2128</v>
      </c>
    </row>
    <row r="1858" spans="1:18" ht="123">
      <c r="A1858" s="9" t="s">
        <v>8579</v>
      </c>
      <c r="B1858" s="5" t="s">
        <v>17836</v>
      </c>
      <c r="C1858" s="5" t="s">
        <v>2101</v>
      </c>
      <c r="D1858" s="3" t="s">
        <v>8580</v>
      </c>
      <c r="E1858" s="6">
        <v>43824.224340277782</v>
      </c>
      <c r="F1858" s="3"/>
      <c r="G1858" s="3"/>
      <c r="H1858" s="3"/>
      <c r="I1858" s="3"/>
      <c r="J1858" s="3" t="s">
        <v>8581</v>
      </c>
      <c r="K1858" s="3"/>
      <c r="L1858" s="7" t="s">
        <v>22</v>
      </c>
      <c r="M1858" s="13" t="s">
        <v>8582</v>
      </c>
      <c r="N1858" s="3">
        <v>511</v>
      </c>
      <c r="O1858" s="3">
        <v>204</v>
      </c>
      <c r="P1858" s="3"/>
      <c r="Q1858" s="15" t="s">
        <v>8583</v>
      </c>
      <c r="R1858" s="7" t="s">
        <v>2106</v>
      </c>
    </row>
    <row r="1859" spans="1:18" ht="51.6">
      <c r="A1859" s="9" t="s">
        <v>8584</v>
      </c>
      <c r="B1859" s="5" t="s">
        <v>17837</v>
      </c>
      <c r="C1859" s="5" t="s">
        <v>2217</v>
      </c>
      <c r="D1859" s="3" t="s">
        <v>8580</v>
      </c>
      <c r="E1859" s="6">
        <v>43824.224340277782</v>
      </c>
      <c r="F1859" s="3"/>
      <c r="G1859" s="3"/>
      <c r="H1859" s="3"/>
      <c r="I1859" s="3"/>
      <c r="J1859" s="3" t="s">
        <v>2479</v>
      </c>
      <c r="K1859" s="3"/>
      <c r="L1859" s="7" t="s">
        <v>36</v>
      </c>
      <c r="M1859" s="13" t="s">
        <v>2480</v>
      </c>
      <c r="N1859" s="3">
        <v>395</v>
      </c>
      <c r="O1859" s="3">
        <v>272</v>
      </c>
      <c r="P1859" s="3"/>
      <c r="Q1859" s="15" t="s">
        <v>8585</v>
      </c>
      <c r="R1859" s="7" t="s">
        <v>2222</v>
      </c>
    </row>
    <row r="1860" spans="1:18" ht="51.6">
      <c r="A1860" s="9" t="s">
        <v>8586</v>
      </c>
      <c r="B1860" s="5" t="s">
        <v>17838</v>
      </c>
      <c r="C1860" s="5" t="s">
        <v>2243</v>
      </c>
      <c r="D1860" s="3" t="s">
        <v>8587</v>
      </c>
      <c r="E1860" s="6">
        <v>43824.224317129629</v>
      </c>
      <c r="F1860" s="3"/>
      <c r="G1860" s="3"/>
      <c r="H1860" s="3"/>
      <c r="I1860" s="3"/>
      <c r="J1860" s="3" t="s">
        <v>8588</v>
      </c>
      <c r="K1860" s="3"/>
      <c r="L1860" s="7" t="s">
        <v>36</v>
      </c>
      <c r="M1860" s="13" t="s">
        <v>8589</v>
      </c>
      <c r="N1860" s="3">
        <v>1041</v>
      </c>
      <c r="O1860" s="3">
        <v>446</v>
      </c>
      <c r="P1860" s="3" t="s">
        <v>8590</v>
      </c>
      <c r="Q1860" s="15" t="s">
        <v>8591</v>
      </c>
      <c r="R1860" s="7" t="s">
        <v>2249</v>
      </c>
    </row>
    <row r="1861" spans="1:18" ht="51.6">
      <c r="A1861" s="9" t="s">
        <v>8592</v>
      </c>
      <c r="B1861" s="5" t="s">
        <v>17149</v>
      </c>
      <c r="C1861" s="5" t="s">
        <v>3013</v>
      </c>
      <c r="D1861" s="3" t="s">
        <v>8593</v>
      </c>
      <c r="E1861" s="6">
        <v>43824.224282407406</v>
      </c>
      <c r="F1861" s="3"/>
      <c r="G1861" s="3"/>
      <c r="H1861" s="3"/>
      <c r="I1861" s="3"/>
      <c r="J1861" s="3" t="s">
        <v>8522</v>
      </c>
      <c r="K1861" s="3"/>
      <c r="L1861" s="7" t="s">
        <v>36</v>
      </c>
      <c r="M1861" s="13" t="s">
        <v>8523</v>
      </c>
      <c r="N1861" s="3">
        <v>1539</v>
      </c>
      <c r="O1861" s="3">
        <v>1717</v>
      </c>
      <c r="P1861" s="3" t="s">
        <v>8524</v>
      </c>
      <c r="Q1861" s="15" t="s">
        <v>8594</v>
      </c>
      <c r="R1861" s="7" t="s">
        <v>3018</v>
      </c>
    </row>
    <row r="1862" spans="1:18" ht="51.6">
      <c r="A1862" s="9" t="s">
        <v>8595</v>
      </c>
      <c r="B1862" s="5" t="s">
        <v>17837</v>
      </c>
      <c r="C1862" s="5" t="s">
        <v>2243</v>
      </c>
      <c r="D1862" s="3" t="s">
        <v>8593</v>
      </c>
      <c r="E1862" s="6">
        <v>43824.224282407406</v>
      </c>
      <c r="F1862" s="3"/>
      <c r="G1862" s="3"/>
      <c r="H1862" s="3"/>
      <c r="I1862" s="3"/>
      <c r="J1862" s="3" t="s">
        <v>8596</v>
      </c>
      <c r="K1862" s="3"/>
      <c r="L1862" s="7" t="s">
        <v>22</v>
      </c>
      <c r="M1862" s="13" t="s">
        <v>8597</v>
      </c>
      <c r="N1862" s="3">
        <v>51</v>
      </c>
      <c r="O1862" s="3">
        <v>1473</v>
      </c>
      <c r="P1862" s="3" t="s">
        <v>8598</v>
      </c>
      <c r="Q1862" s="15" t="s">
        <v>8599</v>
      </c>
      <c r="R1862" s="7" t="s">
        <v>2249</v>
      </c>
    </row>
    <row r="1863" spans="1:18" ht="61.8">
      <c r="A1863" s="9" t="s">
        <v>8600</v>
      </c>
      <c r="B1863" s="5" t="s">
        <v>16888</v>
      </c>
      <c r="C1863" s="5" t="s">
        <v>2300</v>
      </c>
      <c r="D1863" s="3" t="s">
        <v>8601</v>
      </c>
      <c r="E1863" s="6">
        <v>43824.224247685182</v>
      </c>
      <c r="F1863" s="3"/>
      <c r="G1863" s="3"/>
      <c r="H1863" s="3"/>
      <c r="I1863" s="3"/>
      <c r="J1863" s="3" t="s">
        <v>8383</v>
      </c>
      <c r="K1863" s="3"/>
      <c r="L1863" s="7" t="s">
        <v>112</v>
      </c>
      <c r="M1863" s="13" t="s">
        <v>8384</v>
      </c>
      <c r="N1863" s="3">
        <v>165</v>
      </c>
      <c r="O1863" s="3">
        <v>290</v>
      </c>
      <c r="P1863" s="3"/>
      <c r="Q1863" s="15" t="s">
        <v>8602</v>
      </c>
      <c r="R1863" s="7" t="s">
        <v>2305</v>
      </c>
    </row>
    <row r="1864" spans="1:18" ht="72">
      <c r="A1864" s="9" t="s">
        <v>8603</v>
      </c>
      <c r="B1864" s="5" t="s">
        <v>16936</v>
      </c>
      <c r="C1864" s="5" t="s">
        <v>2217</v>
      </c>
      <c r="D1864" s="3" t="s">
        <v>8601</v>
      </c>
      <c r="E1864" s="6">
        <v>43824.224247685182</v>
      </c>
      <c r="F1864" s="3"/>
      <c r="G1864" s="3"/>
      <c r="H1864" s="3"/>
      <c r="I1864" s="3"/>
      <c r="J1864" s="3" t="s">
        <v>8604</v>
      </c>
      <c r="K1864" s="3"/>
      <c r="L1864" s="7" t="s">
        <v>36</v>
      </c>
      <c r="M1864" s="13" t="s">
        <v>8605</v>
      </c>
      <c r="N1864" s="3">
        <v>170</v>
      </c>
      <c r="O1864" s="3">
        <v>1515</v>
      </c>
      <c r="P1864" s="3" t="s">
        <v>8606</v>
      </c>
      <c r="Q1864" s="15" t="s">
        <v>8607</v>
      </c>
      <c r="R1864" s="7" t="s">
        <v>2222</v>
      </c>
    </row>
    <row r="1865" spans="1:18" ht="123">
      <c r="A1865" s="9" t="s">
        <v>8608</v>
      </c>
      <c r="B1865" s="5" t="s">
        <v>17839</v>
      </c>
      <c r="C1865" s="5" t="s">
        <v>2101</v>
      </c>
      <c r="D1865" s="3" t="s">
        <v>8601</v>
      </c>
      <c r="E1865" s="6">
        <v>43824.224247685182</v>
      </c>
      <c r="F1865" s="3"/>
      <c r="G1865" s="3"/>
      <c r="H1865" s="3"/>
      <c r="I1865" s="3"/>
      <c r="J1865" s="3" t="s">
        <v>8609</v>
      </c>
      <c r="K1865" s="3"/>
      <c r="L1865" s="7" t="s">
        <v>36</v>
      </c>
      <c r="M1865" s="13" t="s">
        <v>8610</v>
      </c>
      <c r="N1865" s="3">
        <v>83</v>
      </c>
      <c r="O1865" s="3">
        <v>516</v>
      </c>
      <c r="P1865" s="3"/>
      <c r="Q1865" s="15" t="s">
        <v>8611</v>
      </c>
      <c r="R1865" s="7" t="s">
        <v>2106</v>
      </c>
    </row>
    <row r="1866" spans="1:18" ht="82.2">
      <c r="A1866" s="9" t="s">
        <v>8612</v>
      </c>
      <c r="B1866" s="5" t="s">
        <v>16900</v>
      </c>
      <c r="C1866" s="5" t="s">
        <v>2821</v>
      </c>
      <c r="D1866" s="3" t="s">
        <v>8613</v>
      </c>
      <c r="E1866" s="6">
        <v>43824.224236111113</v>
      </c>
      <c r="F1866" s="3"/>
      <c r="G1866" s="3"/>
      <c r="H1866" s="3"/>
      <c r="I1866" s="3"/>
      <c r="J1866" s="3" t="s">
        <v>8614</v>
      </c>
      <c r="K1866" s="3"/>
      <c r="L1866" s="7" t="s">
        <v>36</v>
      </c>
      <c r="M1866" s="13" t="s">
        <v>8615</v>
      </c>
      <c r="N1866" s="3">
        <v>337</v>
      </c>
      <c r="O1866" s="3">
        <v>369</v>
      </c>
      <c r="P1866" s="3" t="s">
        <v>8616</v>
      </c>
      <c r="Q1866" s="15" t="s">
        <v>8617</v>
      </c>
      <c r="R1866" s="7" t="s">
        <v>2099</v>
      </c>
    </row>
    <row r="1867" spans="1:18" ht="61.8">
      <c r="A1867" s="9" t="s">
        <v>8618</v>
      </c>
      <c r="B1867" s="5" t="s">
        <v>17447</v>
      </c>
      <c r="C1867" s="5" t="s">
        <v>2559</v>
      </c>
      <c r="D1867" s="3" t="s">
        <v>8619</v>
      </c>
      <c r="E1867" s="6">
        <v>43824.224212962959</v>
      </c>
      <c r="F1867" s="3"/>
      <c r="G1867" s="3"/>
      <c r="H1867" s="3"/>
      <c r="I1867" s="3"/>
      <c r="J1867" s="3" t="s">
        <v>8488</v>
      </c>
      <c r="K1867" s="3"/>
      <c r="L1867" s="7" t="s">
        <v>36</v>
      </c>
      <c r="M1867" s="13" t="s">
        <v>8489</v>
      </c>
      <c r="N1867" s="3">
        <v>168</v>
      </c>
      <c r="O1867" s="3">
        <v>259</v>
      </c>
      <c r="P1867" s="3" t="s">
        <v>151</v>
      </c>
      <c r="Q1867" s="15" t="s">
        <v>8620</v>
      </c>
      <c r="R1867" s="7" t="s">
        <v>2564</v>
      </c>
    </row>
    <row r="1868" spans="1:18" ht="102.6">
      <c r="A1868" s="9" t="s">
        <v>8621</v>
      </c>
      <c r="B1868" s="5" t="s">
        <v>16987</v>
      </c>
      <c r="C1868" s="5" t="s">
        <v>3944</v>
      </c>
      <c r="D1868" s="3" t="s">
        <v>8622</v>
      </c>
      <c r="E1868" s="6">
        <v>43824.224189814813</v>
      </c>
      <c r="F1868" s="3"/>
      <c r="G1868" s="3"/>
      <c r="H1868" s="3"/>
      <c r="I1868" s="3"/>
      <c r="J1868" s="3" t="s">
        <v>4149</v>
      </c>
      <c r="K1868" s="3"/>
      <c r="L1868" s="7" t="s">
        <v>36</v>
      </c>
      <c r="M1868" s="13" t="s">
        <v>4150</v>
      </c>
      <c r="N1868" s="3">
        <v>45</v>
      </c>
      <c r="O1868" s="3">
        <v>123</v>
      </c>
      <c r="P1868" s="3" t="s">
        <v>1262</v>
      </c>
      <c r="Q1868" s="15" t="s">
        <v>8623</v>
      </c>
      <c r="R1868" s="7" t="s">
        <v>3947</v>
      </c>
    </row>
    <row r="1869" spans="1:18" ht="61.8">
      <c r="A1869" s="9" t="s">
        <v>8624</v>
      </c>
      <c r="B1869" s="5" t="s">
        <v>17088</v>
      </c>
      <c r="C1869" s="5" t="s">
        <v>2094</v>
      </c>
      <c r="D1869" s="3" t="s">
        <v>8625</v>
      </c>
      <c r="E1869" s="6">
        <v>43824.224143518513</v>
      </c>
      <c r="F1869" s="3"/>
      <c r="G1869" s="3"/>
      <c r="H1869" s="3"/>
      <c r="I1869" s="3"/>
      <c r="J1869" s="3" t="s">
        <v>8614</v>
      </c>
      <c r="K1869" s="3"/>
      <c r="L1869" s="7" t="s">
        <v>36</v>
      </c>
      <c r="M1869" s="13" t="s">
        <v>8615</v>
      </c>
      <c r="N1869" s="3">
        <v>337</v>
      </c>
      <c r="O1869" s="3">
        <v>369</v>
      </c>
      <c r="P1869" s="3" t="s">
        <v>8616</v>
      </c>
      <c r="Q1869" s="15" t="s">
        <v>8626</v>
      </c>
      <c r="R1869" s="7" t="s">
        <v>2099</v>
      </c>
    </row>
    <row r="1870" spans="1:18" ht="72">
      <c r="A1870" s="9" t="s">
        <v>8627</v>
      </c>
      <c r="B1870" s="5" t="s">
        <v>16936</v>
      </c>
      <c r="C1870" s="5" t="s">
        <v>2217</v>
      </c>
      <c r="D1870" s="3" t="s">
        <v>8628</v>
      </c>
      <c r="E1870" s="6">
        <v>43824.224097222221</v>
      </c>
      <c r="F1870" s="3"/>
      <c r="G1870" s="3"/>
      <c r="H1870" s="3"/>
      <c r="I1870" s="3"/>
      <c r="J1870" s="3" t="s">
        <v>8629</v>
      </c>
      <c r="K1870" s="3"/>
      <c r="L1870" s="7" t="s">
        <v>266</v>
      </c>
      <c r="M1870" s="13" t="s">
        <v>8630</v>
      </c>
      <c r="N1870" s="3">
        <v>620</v>
      </c>
      <c r="O1870" s="3">
        <v>1032</v>
      </c>
      <c r="P1870" s="3"/>
      <c r="Q1870" s="15" t="s">
        <v>8631</v>
      </c>
      <c r="R1870" s="7" t="s">
        <v>2222</v>
      </c>
    </row>
    <row r="1871" spans="1:18" ht="123">
      <c r="A1871" s="9" t="s">
        <v>8632</v>
      </c>
      <c r="B1871" s="5" t="s">
        <v>17499</v>
      </c>
      <c r="C1871" s="5" t="s">
        <v>2101</v>
      </c>
      <c r="D1871" s="3" t="s">
        <v>8633</v>
      </c>
      <c r="E1871" s="6">
        <v>43824.224085648151</v>
      </c>
      <c r="F1871" s="3"/>
      <c r="G1871" s="3"/>
      <c r="H1871" s="3"/>
      <c r="I1871" s="3"/>
      <c r="J1871" s="3" t="s">
        <v>8634</v>
      </c>
      <c r="K1871" s="3"/>
      <c r="L1871" s="7" t="s">
        <v>22</v>
      </c>
      <c r="M1871" s="13" t="s">
        <v>8635</v>
      </c>
      <c r="N1871" s="3">
        <v>562</v>
      </c>
      <c r="O1871" s="3">
        <v>127</v>
      </c>
      <c r="P1871" s="3"/>
      <c r="Q1871" s="15" t="s">
        <v>8636</v>
      </c>
      <c r="R1871" s="7" t="s">
        <v>2106</v>
      </c>
    </row>
    <row r="1872" spans="1:18" ht="72">
      <c r="A1872" s="9" t="s">
        <v>8637</v>
      </c>
      <c r="B1872" s="5" t="s">
        <v>17456</v>
      </c>
      <c r="C1872" s="5" t="s">
        <v>2170</v>
      </c>
      <c r="D1872" s="3" t="s">
        <v>8638</v>
      </c>
      <c r="E1872" s="6">
        <v>43824.224074074074</v>
      </c>
      <c r="F1872" s="3"/>
      <c r="G1872" s="3"/>
      <c r="H1872" s="3"/>
      <c r="I1872" s="3"/>
      <c r="J1872" s="3" t="s">
        <v>8639</v>
      </c>
      <c r="K1872" s="3"/>
      <c r="L1872" s="7" t="s">
        <v>36</v>
      </c>
      <c r="M1872" s="13" t="s">
        <v>8640</v>
      </c>
      <c r="N1872" s="3">
        <v>14</v>
      </c>
      <c r="O1872" s="3">
        <v>359</v>
      </c>
      <c r="P1872" s="3"/>
      <c r="Q1872" s="15" t="s">
        <v>8641</v>
      </c>
      <c r="R1872" s="7" t="s">
        <v>2176</v>
      </c>
    </row>
    <row r="1873" spans="1:18" ht="72">
      <c r="A1873" s="9" t="s">
        <v>8642</v>
      </c>
      <c r="B1873" s="5" t="s">
        <v>16936</v>
      </c>
      <c r="C1873" s="5" t="s">
        <v>2797</v>
      </c>
      <c r="D1873" s="3" t="s">
        <v>8643</v>
      </c>
      <c r="E1873" s="6">
        <v>43824.224062499998</v>
      </c>
      <c r="F1873" s="3"/>
      <c r="G1873" s="3"/>
      <c r="H1873" s="3"/>
      <c r="I1873" s="3"/>
      <c r="J1873" s="3" t="s">
        <v>4149</v>
      </c>
      <c r="K1873" s="3"/>
      <c r="L1873" s="7" t="s">
        <v>36</v>
      </c>
      <c r="M1873" s="13" t="s">
        <v>4150</v>
      </c>
      <c r="N1873" s="3">
        <v>45</v>
      </c>
      <c r="O1873" s="3">
        <v>123</v>
      </c>
      <c r="P1873" s="3" t="s">
        <v>1262</v>
      </c>
      <c r="Q1873" s="15" t="s">
        <v>8644</v>
      </c>
      <c r="R1873" s="7" t="s">
        <v>2802</v>
      </c>
    </row>
    <row r="1874" spans="1:18" ht="61.8">
      <c r="A1874" s="9" t="s">
        <v>8645</v>
      </c>
      <c r="B1874" s="5" t="s">
        <v>16888</v>
      </c>
      <c r="C1874" s="5" t="s">
        <v>2243</v>
      </c>
      <c r="D1874" s="3" t="s">
        <v>8646</v>
      </c>
      <c r="E1874" s="6">
        <v>43824.224039351851</v>
      </c>
      <c r="F1874" s="3"/>
      <c r="G1874" s="3"/>
      <c r="H1874" s="3"/>
      <c r="I1874" s="3"/>
      <c r="J1874" s="3" t="s">
        <v>8647</v>
      </c>
      <c r="K1874" s="3"/>
      <c r="L1874" s="7" t="s">
        <v>22</v>
      </c>
      <c r="M1874" s="13" t="s">
        <v>8648</v>
      </c>
      <c r="N1874" s="3">
        <v>37</v>
      </c>
      <c r="O1874" s="3">
        <v>202</v>
      </c>
      <c r="P1874" s="3"/>
      <c r="Q1874" s="15" t="s">
        <v>8649</v>
      </c>
      <c r="R1874" s="7" t="s">
        <v>2249</v>
      </c>
    </row>
    <row r="1875" spans="1:18" ht="61.8">
      <c r="A1875" s="9" t="s">
        <v>8650</v>
      </c>
      <c r="B1875" s="5" t="s">
        <v>17149</v>
      </c>
      <c r="C1875" s="5" t="s">
        <v>8651</v>
      </c>
      <c r="D1875" s="3" t="s">
        <v>8652</v>
      </c>
      <c r="E1875" s="6">
        <v>43824.224027777775</v>
      </c>
      <c r="F1875" s="3"/>
      <c r="G1875" s="3"/>
      <c r="H1875" s="3"/>
      <c r="I1875" s="3"/>
      <c r="J1875" s="3" t="s">
        <v>8554</v>
      </c>
      <c r="K1875" s="3"/>
      <c r="L1875" s="7" t="s">
        <v>22</v>
      </c>
      <c r="M1875" s="13" t="s">
        <v>8555</v>
      </c>
      <c r="N1875" s="3">
        <v>119</v>
      </c>
      <c r="O1875" s="3">
        <v>489</v>
      </c>
      <c r="P1875" s="3"/>
      <c r="Q1875" s="15" t="s">
        <v>8653</v>
      </c>
      <c r="R1875" s="7" t="s">
        <v>8654</v>
      </c>
    </row>
    <row r="1876" spans="1:18" ht="61.8">
      <c r="A1876" s="9" t="s">
        <v>8655</v>
      </c>
      <c r="B1876" s="5" t="s">
        <v>17798</v>
      </c>
      <c r="C1876" s="5" t="s">
        <v>2217</v>
      </c>
      <c r="D1876" s="3" t="s">
        <v>8652</v>
      </c>
      <c r="E1876" s="6">
        <v>43824.224027777775</v>
      </c>
      <c r="F1876" s="3"/>
      <c r="G1876" s="3"/>
      <c r="H1876" s="3"/>
      <c r="I1876" s="3"/>
      <c r="J1876" s="3" t="s">
        <v>8656</v>
      </c>
      <c r="K1876" s="3"/>
      <c r="L1876" s="7" t="s">
        <v>22</v>
      </c>
      <c r="M1876" s="13" t="s">
        <v>8657</v>
      </c>
      <c r="N1876" s="3">
        <v>82</v>
      </c>
      <c r="O1876" s="3">
        <v>757</v>
      </c>
      <c r="P1876" s="3" t="s">
        <v>8658</v>
      </c>
      <c r="Q1876" s="15" t="s">
        <v>8659</v>
      </c>
      <c r="R1876" s="7" t="s">
        <v>2222</v>
      </c>
    </row>
    <row r="1877" spans="1:18" ht="41.4">
      <c r="A1877" s="9" t="s">
        <v>8660</v>
      </c>
      <c r="B1877" s="5" t="s">
        <v>17840</v>
      </c>
      <c r="C1877" s="5" t="s">
        <v>8558</v>
      </c>
      <c r="D1877" s="3" t="s">
        <v>8661</v>
      </c>
      <c r="E1877" s="6">
        <v>43824.223981481482</v>
      </c>
      <c r="F1877" s="3"/>
      <c r="G1877" s="3"/>
      <c r="H1877" s="3"/>
      <c r="I1877" s="3"/>
      <c r="J1877" s="3" t="s">
        <v>8383</v>
      </c>
      <c r="K1877" s="3"/>
      <c r="L1877" s="7" t="s">
        <v>112</v>
      </c>
      <c r="M1877" s="13" t="s">
        <v>8384</v>
      </c>
      <c r="N1877" s="3">
        <v>165</v>
      </c>
      <c r="O1877" s="3">
        <v>290</v>
      </c>
      <c r="P1877" s="3"/>
      <c r="Q1877" s="15" t="s">
        <v>8662</v>
      </c>
      <c r="R1877" s="7" t="s">
        <v>8562</v>
      </c>
    </row>
    <row r="1878" spans="1:18" ht="61.8">
      <c r="A1878" s="9" t="s">
        <v>8663</v>
      </c>
      <c r="B1878" s="5" t="s">
        <v>16888</v>
      </c>
      <c r="C1878" s="5" t="s">
        <v>8322</v>
      </c>
      <c r="D1878" s="3" t="s">
        <v>8661</v>
      </c>
      <c r="E1878" s="6">
        <v>43824.223981481482</v>
      </c>
      <c r="F1878" s="3"/>
      <c r="G1878" s="3"/>
      <c r="H1878" s="3"/>
      <c r="I1878" s="3"/>
      <c r="J1878" s="3" t="s">
        <v>4502</v>
      </c>
      <c r="K1878" s="3"/>
      <c r="L1878" s="7" t="s">
        <v>36</v>
      </c>
      <c r="M1878" s="13" t="s">
        <v>4503</v>
      </c>
      <c r="N1878" s="3">
        <v>94</v>
      </c>
      <c r="O1878" s="3">
        <v>161</v>
      </c>
      <c r="P1878" s="3" t="s">
        <v>81</v>
      </c>
      <c r="Q1878" s="15" t="s">
        <v>8664</v>
      </c>
      <c r="R1878" s="7" t="s">
        <v>8325</v>
      </c>
    </row>
    <row r="1879" spans="1:18" ht="51.6">
      <c r="A1879" s="9" t="s">
        <v>8665</v>
      </c>
      <c r="B1879" s="5" t="s">
        <v>17841</v>
      </c>
      <c r="C1879" s="5" t="s">
        <v>2170</v>
      </c>
      <c r="D1879" s="3" t="s">
        <v>8661</v>
      </c>
      <c r="E1879" s="6">
        <v>43824.223981481482</v>
      </c>
      <c r="F1879" s="3"/>
      <c r="G1879" s="3"/>
      <c r="H1879" s="3"/>
      <c r="I1879" s="3"/>
      <c r="J1879" s="3" t="s">
        <v>8666</v>
      </c>
      <c r="K1879" s="3"/>
      <c r="L1879" s="7" t="s">
        <v>36</v>
      </c>
      <c r="M1879" s="13" t="s">
        <v>8667</v>
      </c>
      <c r="N1879" s="3">
        <v>58</v>
      </c>
      <c r="O1879" s="3">
        <v>177</v>
      </c>
      <c r="P1879" s="3"/>
      <c r="Q1879" s="15" t="s">
        <v>8668</v>
      </c>
      <c r="R1879" s="7" t="s">
        <v>2176</v>
      </c>
    </row>
    <row r="1880" spans="1:18" ht="41.4">
      <c r="A1880" s="9" t="s">
        <v>8669</v>
      </c>
      <c r="B1880" s="5" t="s">
        <v>17075</v>
      </c>
      <c r="C1880" s="5" t="s">
        <v>8670</v>
      </c>
      <c r="D1880" s="3" t="s">
        <v>8671</v>
      </c>
      <c r="E1880" s="6">
        <v>43824.223946759259</v>
      </c>
      <c r="F1880" s="3"/>
      <c r="G1880" s="3"/>
      <c r="H1880" s="3"/>
      <c r="I1880" s="3"/>
      <c r="J1880" s="3" t="s">
        <v>8383</v>
      </c>
      <c r="K1880" s="3"/>
      <c r="L1880" s="7" t="s">
        <v>112</v>
      </c>
      <c r="M1880" s="13" t="s">
        <v>8384</v>
      </c>
      <c r="N1880" s="3">
        <v>165</v>
      </c>
      <c r="O1880" s="3">
        <v>290</v>
      </c>
      <c r="P1880" s="3"/>
      <c r="Q1880" s="15" t="s">
        <v>8672</v>
      </c>
      <c r="R1880" s="7" t="s">
        <v>8673</v>
      </c>
    </row>
    <row r="1881" spans="1:18" ht="72">
      <c r="A1881" s="9" t="s">
        <v>8674</v>
      </c>
      <c r="B1881" s="5" t="s">
        <v>17207</v>
      </c>
      <c r="C1881" s="5" t="s">
        <v>2170</v>
      </c>
      <c r="D1881" s="3" t="s">
        <v>8675</v>
      </c>
      <c r="E1881" s="6">
        <v>43824.223935185189</v>
      </c>
      <c r="F1881" s="3"/>
      <c r="G1881" s="3"/>
      <c r="H1881" s="3"/>
      <c r="I1881" s="3"/>
      <c r="J1881" s="3" t="s">
        <v>8676</v>
      </c>
      <c r="K1881" s="3"/>
      <c r="L1881" s="7" t="s">
        <v>22</v>
      </c>
      <c r="M1881" s="13" t="s">
        <v>8677</v>
      </c>
      <c r="N1881" s="3">
        <v>551</v>
      </c>
      <c r="O1881" s="3">
        <v>94</v>
      </c>
      <c r="P1881" s="3" t="s">
        <v>8678</v>
      </c>
      <c r="Q1881" s="15" t="s">
        <v>8679</v>
      </c>
      <c r="R1881" s="7" t="s">
        <v>2176</v>
      </c>
    </row>
    <row r="1882" spans="1:18" ht="123">
      <c r="A1882" s="9" t="s">
        <v>8680</v>
      </c>
      <c r="B1882" s="5" t="s">
        <v>16900</v>
      </c>
      <c r="C1882" s="5" t="s">
        <v>2101</v>
      </c>
      <c r="D1882" s="3" t="s">
        <v>8675</v>
      </c>
      <c r="E1882" s="6">
        <v>43824.223935185189</v>
      </c>
      <c r="F1882" s="3"/>
      <c r="G1882" s="3"/>
      <c r="H1882" s="3"/>
      <c r="I1882" s="3"/>
      <c r="J1882" s="3" t="s">
        <v>8681</v>
      </c>
      <c r="K1882" s="3"/>
      <c r="L1882" s="7" t="s">
        <v>36</v>
      </c>
      <c r="M1882" s="13" t="s">
        <v>8682</v>
      </c>
      <c r="N1882" s="3">
        <v>140</v>
      </c>
      <c r="O1882" s="3">
        <v>1254</v>
      </c>
      <c r="P1882" s="3"/>
      <c r="Q1882" s="15" t="s">
        <v>8683</v>
      </c>
      <c r="R1882" s="7" t="s">
        <v>2106</v>
      </c>
    </row>
    <row r="1883" spans="1:18" ht="123">
      <c r="A1883" s="9" t="s">
        <v>8684</v>
      </c>
      <c r="B1883" s="5" t="s">
        <v>17075</v>
      </c>
      <c r="C1883" s="5" t="s">
        <v>2101</v>
      </c>
      <c r="D1883" s="3" t="s">
        <v>8685</v>
      </c>
      <c r="E1883" s="6">
        <v>43824.223912037036</v>
      </c>
      <c r="F1883" s="3"/>
      <c r="G1883" s="3"/>
      <c r="H1883" s="3"/>
      <c r="I1883" s="3"/>
      <c r="J1883" s="3" t="s">
        <v>8686</v>
      </c>
      <c r="K1883" s="3"/>
      <c r="L1883" s="7" t="s">
        <v>36</v>
      </c>
      <c r="M1883" s="13" t="s">
        <v>8687</v>
      </c>
      <c r="N1883" s="3">
        <v>177</v>
      </c>
      <c r="O1883" s="3">
        <v>503</v>
      </c>
      <c r="P1883" s="3" t="s">
        <v>81</v>
      </c>
      <c r="Q1883" s="15" t="s">
        <v>8688</v>
      </c>
      <c r="R1883" s="7" t="s">
        <v>2106</v>
      </c>
    </row>
    <row r="1884" spans="1:18" ht="61.8">
      <c r="A1884" s="9" t="s">
        <v>8689</v>
      </c>
      <c r="B1884" s="5" t="s">
        <v>17315</v>
      </c>
      <c r="C1884" s="5" t="s">
        <v>6531</v>
      </c>
      <c r="D1884" s="3" t="s">
        <v>8690</v>
      </c>
      <c r="E1884" s="6">
        <v>43824.223900462966</v>
      </c>
      <c r="F1884" s="3"/>
      <c r="G1884" s="3"/>
      <c r="H1884" s="3"/>
      <c r="I1884" s="3"/>
      <c r="J1884" s="3" t="s">
        <v>8554</v>
      </c>
      <c r="K1884" s="3"/>
      <c r="L1884" s="7" t="s">
        <v>22</v>
      </c>
      <c r="M1884" s="13" t="s">
        <v>8555</v>
      </c>
      <c r="N1884" s="3">
        <v>119</v>
      </c>
      <c r="O1884" s="3">
        <v>489</v>
      </c>
      <c r="P1884" s="3"/>
      <c r="Q1884" s="15" t="s">
        <v>8691</v>
      </c>
      <c r="R1884" s="7" t="s">
        <v>6534</v>
      </c>
    </row>
    <row r="1885" spans="1:18" ht="72">
      <c r="A1885" s="9" t="s">
        <v>8692</v>
      </c>
      <c r="B1885" s="5" t="s">
        <v>17842</v>
      </c>
      <c r="C1885" s="5" t="s">
        <v>4034</v>
      </c>
      <c r="D1885" s="3" t="s">
        <v>8693</v>
      </c>
      <c r="E1885" s="6">
        <v>43824.223854166667</v>
      </c>
      <c r="F1885" s="3"/>
      <c r="G1885" s="3"/>
      <c r="H1885" s="3"/>
      <c r="I1885" s="3"/>
      <c r="J1885" s="3" t="s">
        <v>8694</v>
      </c>
      <c r="K1885" s="3"/>
      <c r="L1885" s="7" t="s">
        <v>22</v>
      </c>
      <c r="M1885" s="13" t="s">
        <v>8695</v>
      </c>
      <c r="N1885" s="3">
        <v>27</v>
      </c>
      <c r="O1885" s="3">
        <v>174</v>
      </c>
      <c r="P1885" s="3" t="s">
        <v>8696</v>
      </c>
      <c r="Q1885" s="15" t="s">
        <v>8697</v>
      </c>
      <c r="R1885" s="7" t="s">
        <v>4039</v>
      </c>
    </row>
    <row r="1886" spans="1:18" ht="133.19999999999999">
      <c r="A1886" s="9" t="s">
        <v>8698</v>
      </c>
      <c r="B1886" s="5" t="s">
        <v>16981</v>
      </c>
      <c r="C1886" s="5" t="s">
        <v>2123</v>
      </c>
      <c r="D1886" s="3" t="s">
        <v>8693</v>
      </c>
      <c r="E1886" s="6">
        <v>43824.223854166667</v>
      </c>
      <c r="F1886" s="3"/>
      <c r="G1886" s="3"/>
      <c r="H1886" s="3"/>
      <c r="I1886" s="3"/>
      <c r="J1886" s="3" t="s">
        <v>8398</v>
      </c>
      <c r="K1886" s="3"/>
      <c r="L1886" s="7" t="s">
        <v>22</v>
      </c>
      <c r="M1886" s="13" t="s">
        <v>8399</v>
      </c>
      <c r="N1886" s="3">
        <v>133</v>
      </c>
      <c r="O1886" s="3">
        <v>143</v>
      </c>
      <c r="P1886" s="3"/>
      <c r="Q1886" s="15" t="s">
        <v>8699</v>
      </c>
      <c r="R1886" s="7" t="s">
        <v>2128</v>
      </c>
    </row>
    <row r="1887" spans="1:18" ht="133.19999999999999">
      <c r="A1887" s="9" t="s">
        <v>8700</v>
      </c>
      <c r="B1887" s="5" t="s">
        <v>16899</v>
      </c>
      <c r="C1887" s="5" t="s">
        <v>3126</v>
      </c>
      <c r="D1887" s="3" t="s">
        <v>8693</v>
      </c>
      <c r="E1887" s="6">
        <v>43824.223854166667</v>
      </c>
      <c r="F1887" s="3"/>
      <c r="G1887" s="3"/>
      <c r="H1887" s="3"/>
      <c r="I1887" s="3"/>
      <c r="J1887" s="3" t="s">
        <v>8701</v>
      </c>
      <c r="K1887" s="3"/>
      <c r="L1887" s="7" t="s">
        <v>36</v>
      </c>
      <c r="M1887" s="13" t="s">
        <v>8702</v>
      </c>
      <c r="N1887" s="3">
        <v>5</v>
      </c>
      <c r="O1887" s="3">
        <v>73</v>
      </c>
      <c r="P1887" s="3" t="s">
        <v>151</v>
      </c>
      <c r="Q1887" s="15" t="s">
        <v>8703</v>
      </c>
      <c r="R1887" s="7" t="s">
        <v>3131</v>
      </c>
    </row>
    <row r="1888" spans="1:18" ht="61.8">
      <c r="A1888" s="9" t="s">
        <v>8704</v>
      </c>
      <c r="B1888" s="5" t="s">
        <v>17499</v>
      </c>
      <c r="C1888" s="5" t="s">
        <v>2239</v>
      </c>
      <c r="D1888" s="3" t="s">
        <v>8705</v>
      </c>
      <c r="E1888" s="6">
        <v>43824.22384259259</v>
      </c>
      <c r="F1888" s="3"/>
      <c r="G1888" s="3"/>
      <c r="H1888" s="3"/>
      <c r="I1888" s="3"/>
      <c r="J1888" s="3" t="s">
        <v>8398</v>
      </c>
      <c r="K1888" s="3"/>
      <c r="L1888" s="7" t="s">
        <v>22</v>
      </c>
      <c r="M1888" s="13" t="s">
        <v>8399</v>
      </c>
      <c r="N1888" s="3">
        <v>133</v>
      </c>
      <c r="O1888" s="3">
        <v>143</v>
      </c>
      <c r="P1888" s="3"/>
      <c r="Q1888" s="15" t="s">
        <v>8706</v>
      </c>
      <c r="R1888" s="7" t="s">
        <v>2241</v>
      </c>
    </row>
    <row r="1889" spans="1:18" ht="123">
      <c r="A1889" s="9" t="s">
        <v>8707</v>
      </c>
      <c r="B1889" s="5" t="s">
        <v>17837</v>
      </c>
      <c r="C1889" s="5" t="s">
        <v>2101</v>
      </c>
      <c r="D1889" s="3" t="s">
        <v>8708</v>
      </c>
      <c r="E1889" s="6">
        <v>43824.223819444444</v>
      </c>
      <c r="F1889" s="3"/>
      <c r="G1889" s="3"/>
      <c r="H1889" s="3"/>
      <c r="I1889" s="3"/>
      <c r="J1889" s="3" t="s">
        <v>8709</v>
      </c>
      <c r="K1889" s="3"/>
      <c r="L1889" s="7" t="s">
        <v>1385</v>
      </c>
      <c r="M1889" s="13" t="s">
        <v>8710</v>
      </c>
      <c r="N1889" s="3">
        <v>201</v>
      </c>
      <c r="O1889" s="3">
        <v>157</v>
      </c>
      <c r="P1889" s="3"/>
      <c r="Q1889" s="15" t="s">
        <v>8711</v>
      </c>
      <c r="R1889" s="7" t="s">
        <v>2106</v>
      </c>
    </row>
    <row r="1890" spans="1:18" ht="82.2">
      <c r="A1890" s="9" t="s">
        <v>8712</v>
      </c>
      <c r="B1890" s="5" t="s">
        <v>16987</v>
      </c>
      <c r="C1890" s="5" t="s">
        <v>3306</v>
      </c>
      <c r="D1890" s="3" t="s">
        <v>8713</v>
      </c>
      <c r="E1890" s="6">
        <v>43824.223773148144</v>
      </c>
      <c r="F1890" s="3"/>
      <c r="G1890" s="3"/>
      <c r="H1890" s="3"/>
      <c r="I1890" s="3"/>
      <c r="J1890" s="3" t="s">
        <v>8011</v>
      </c>
      <c r="K1890" s="3"/>
      <c r="L1890" s="7" t="s">
        <v>22</v>
      </c>
      <c r="M1890" s="13" t="s">
        <v>8012</v>
      </c>
      <c r="N1890" s="3">
        <v>53</v>
      </c>
      <c r="O1890" s="3">
        <v>566</v>
      </c>
      <c r="P1890" s="3"/>
      <c r="Q1890" s="15" t="s">
        <v>8714</v>
      </c>
      <c r="R1890" s="7" t="s">
        <v>3312</v>
      </c>
    </row>
    <row r="1891" spans="1:18" ht="31.2">
      <c r="A1891" s="9" t="s">
        <v>8715</v>
      </c>
      <c r="B1891" s="5" t="s">
        <v>17843</v>
      </c>
      <c r="C1891" s="5" t="s">
        <v>8716</v>
      </c>
      <c r="D1891" s="3" t="s">
        <v>8717</v>
      </c>
      <c r="E1891" s="6">
        <v>43824.223761574074</v>
      </c>
      <c r="F1891" s="3"/>
      <c r="G1891" s="3"/>
      <c r="H1891" s="3"/>
      <c r="I1891" s="3"/>
      <c r="J1891" s="3" t="s">
        <v>8718</v>
      </c>
      <c r="K1891" s="3"/>
      <c r="L1891" s="7" t="s">
        <v>36</v>
      </c>
      <c r="M1891" s="13" t="s">
        <v>8719</v>
      </c>
      <c r="N1891" s="3">
        <v>326</v>
      </c>
      <c r="O1891" s="3">
        <v>414</v>
      </c>
      <c r="P1891" s="3" t="s">
        <v>8720</v>
      </c>
      <c r="Q1891" s="15" t="s">
        <v>8721</v>
      </c>
      <c r="R1891" s="7" t="s">
        <v>8722</v>
      </c>
    </row>
    <row r="1892" spans="1:18" ht="92.4">
      <c r="A1892" s="9" t="s">
        <v>8723</v>
      </c>
      <c r="B1892" s="5" t="s">
        <v>17207</v>
      </c>
      <c r="C1892" s="5" t="s">
        <v>8724</v>
      </c>
      <c r="D1892" s="3" t="s">
        <v>8725</v>
      </c>
      <c r="E1892" s="6">
        <v>43824.223750000005</v>
      </c>
      <c r="F1892" s="3"/>
      <c r="G1892" s="3"/>
      <c r="H1892" s="3"/>
      <c r="I1892" s="3"/>
      <c r="J1892" s="3" t="s">
        <v>7578</v>
      </c>
      <c r="K1892" s="3"/>
      <c r="L1892" s="7" t="s">
        <v>36</v>
      </c>
      <c r="M1892" s="13" t="s">
        <v>7579</v>
      </c>
      <c r="N1892" s="3">
        <v>35</v>
      </c>
      <c r="O1892" s="3">
        <v>53</v>
      </c>
      <c r="P1892" s="3"/>
      <c r="Q1892" s="15" t="s">
        <v>8726</v>
      </c>
      <c r="R1892" s="7" t="s">
        <v>8727</v>
      </c>
    </row>
    <row r="1893" spans="1:18" ht="51.6">
      <c r="A1893" s="9" t="s">
        <v>8728</v>
      </c>
      <c r="B1893" s="5" t="s">
        <v>17844</v>
      </c>
      <c r="C1893" s="5" t="s">
        <v>2603</v>
      </c>
      <c r="D1893" s="3" t="s">
        <v>8729</v>
      </c>
      <c r="E1893" s="6">
        <v>43824.223657407405</v>
      </c>
      <c r="F1893" s="3"/>
      <c r="G1893" s="3"/>
      <c r="H1893" s="3"/>
      <c r="I1893" s="3"/>
      <c r="J1893" s="3" t="s">
        <v>8522</v>
      </c>
      <c r="K1893" s="3"/>
      <c r="L1893" s="7" t="s">
        <v>36</v>
      </c>
      <c r="M1893" s="13" t="s">
        <v>8523</v>
      </c>
      <c r="N1893" s="3">
        <v>1539</v>
      </c>
      <c r="O1893" s="3">
        <v>1717</v>
      </c>
      <c r="P1893" s="3" t="s">
        <v>8524</v>
      </c>
      <c r="Q1893" s="15" t="s">
        <v>8730</v>
      </c>
      <c r="R1893" s="7" t="s">
        <v>2606</v>
      </c>
    </row>
    <row r="1894" spans="1:18" ht="61.8">
      <c r="A1894" s="9" t="s">
        <v>8731</v>
      </c>
      <c r="B1894" s="5" t="s">
        <v>17845</v>
      </c>
      <c r="C1894" s="5" t="s">
        <v>3649</v>
      </c>
      <c r="D1894" s="3" t="s">
        <v>8732</v>
      </c>
      <c r="E1894" s="6">
        <v>43824.223645833335</v>
      </c>
      <c r="F1894" s="3"/>
      <c r="G1894" s="3"/>
      <c r="H1894" s="3"/>
      <c r="I1894" s="3"/>
      <c r="J1894" s="3" t="s">
        <v>8733</v>
      </c>
      <c r="K1894" s="3"/>
      <c r="L1894" s="7" t="s">
        <v>22</v>
      </c>
      <c r="M1894" s="13" t="s">
        <v>8734</v>
      </c>
      <c r="N1894" s="3">
        <v>1994</v>
      </c>
      <c r="O1894" s="3">
        <v>564</v>
      </c>
      <c r="P1894" s="3" t="s">
        <v>8735</v>
      </c>
      <c r="Q1894" s="15" t="s">
        <v>8736</v>
      </c>
      <c r="R1894" s="7" t="s">
        <v>3654</v>
      </c>
    </row>
    <row r="1895" spans="1:18" ht="123">
      <c r="A1895" s="9" t="s">
        <v>8737</v>
      </c>
      <c r="B1895" s="5" t="s">
        <v>17497</v>
      </c>
      <c r="C1895" s="5" t="s">
        <v>2101</v>
      </c>
      <c r="D1895" s="3" t="s">
        <v>8738</v>
      </c>
      <c r="E1895" s="6">
        <v>43824.223587962959</v>
      </c>
      <c r="F1895" s="3"/>
      <c r="G1895" s="3"/>
      <c r="H1895" s="3"/>
      <c r="I1895" s="3"/>
      <c r="J1895" s="3" t="s">
        <v>8739</v>
      </c>
      <c r="K1895" s="3"/>
      <c r="L1895" s="7" t="s">
        <v>36</v>
      </c>
      <c r="M1895" s="13" t="s">
        <v>8740</v>
      </c>
      <c r="N1895" s="3">
        <v>1266</v>
      </c>
      <c r="O1895" s="3">
        <v>14</v>
      </c>
      <c r="P1895" s="3"/>
      <c r="Q1895" s="15" t="s">
        <v>8741</v>
      </c>
      <c r="R1895" s="7" t="s">
        <v>2106</v>
      </c>
    </row>
    <row r="1896" spans="1:18" ht="51.6">
      <c r="A1896" s="9" t="s">
        <v>8742</v>
      </c>
      <c r="B1896" s="5" t="s">
        <v>17846</v>
      </c>
      <c r="C1896" s="5" t="s">
        <v>2170</v>
      </c>
      <c r="D1896" s="3" t="s">
        <v>8743</v>
      </c>
      <c r="E1896" s="6">
        <v>43824.22351851852</v>
      </c>
      <c r="F1896" s="3"/>
      <c r="G1896" s="3"/>
      <c r="H1896" s="3"/>
      <c r="I1896" s="3"/>
      <c r="J1896" s="3" t="s">
        <v>8744</v>
      </c>
      <c r="K1896" s="3"/>
      <c r="L1896" s="7" t="s">
        <v>22</v>
      </c>
      <c r="M1896" s="13" t="s">
        <v>8745</v>
      </c>
      <c r="N1896" s="3">
        <v>25</v>
      </c>
      <c r="O1896" s="3">
        <v>531</v>
      </c>
      <c r="P1896" s="3"/>
      <c r="Q1896" s="15" t="s">
        <v>8746</v>
      </c>
      <c r="R1896" s="7" t="s">
        <v>2176</v>
      </c>
    </row>
    <row r="1897" spans="1:18" ht="123">
      <c r="A1897" s="9" t="s">
        <v>8747</v>
      </c>
      <c r="B1897" s="5" t="s">
        <v>17273</v>
      </c>
      <c r="C1897" s="5" t="s">
        <v>2101</v>
      </c>
      <c r="D1897" s="3" t="s">
        <v>8748</v>
      </c>
      <c r="E1897" s="6">
        <v>43824.223506944443</v>
      </c>
      <c r="F1897" s="3"/>
      <c r="G1897" s="3"/>
      <c r="H1897" s="3"/>
      <c r="I1897" s="3"/>
      <c r="J1897" s="3" t="s">
        <v>8749</v>
      </c>
      <c r="K1897" s="3"/>
      <c r="L1897" s="7" t="s">
        <v>266</v>
      </c>
      <c r="M1897" s="13" t="s">
        <v>8750</v>
      </c>
      <c r="N1897" s="3">
        <v>116</v>
      </c>
      <c r="O1897" s="3">
        <v>500</v>
      </c>
      <c r="P1897" s="3"/>
      <c r="Q1897" s="15" t="s">
        <v>8751</v>
      </c>
      <c r="R1897" s="7" t="s">
        <v>2106</v>
      </c>
    </row>
    <row r="1898" spans="1:18" ht="123">
      <c r="A1898" s="9" t="s">
        <v>8752</v>
      </c>
      <c r="B1898" s="5" t="s">
        <v>17149</v>
      </c>
      <c r="C1898" s="5" t="s">
        <v>2101</v>
      </c>
      <c r="D1898" s="3" t="s">
        <v>8748</v>
      </c>
      <c r="E1898" s="6">
        <v>43824.223506944443</v>
      </c>
      <c r="F1898" s="3"/>
      <c r="G1898" s="3"/>
      <c r="H1898" s="3"/>
      <c r="I1898" s="3"/>
      <c r="J1898" s="3" t="s">
        <v>8753</v>
      </c>
      <c r="K1898" s="3"/>
      <c r="L1898" s="7" t="s">
        <v>36</v>
      </c>
      <c r="M1898" s="13" t="s">
        <v>8754</v>
      </c>
      <c r="N1898" s="3">
        <v>5209</v>
      </c>
      <c r="O1898" s="3">
        <v>193</v>
      </c>
      <c r="P1898" s="3" t="s">
        <v>8755</v>
      </c>
      <c r="Q1898" s="15" t="s">
        <v>8756</v>
      </c>
      <c r="R1898" s="7" t="s">
        <v>2106</v>
      </c>
    </row>
    <row r="1899" spans="1:18" ht="82.2">
      <c r="A1899" s="9" t="s">
        <v>8757</v>
      </c>
      <c r="B1899" s="5" t="s">
        <v>16900</v>
      </c>
      <c r="C1899" s="5" t="s">
        <v>2420</v>
      </c>
      <c r="D1899" s="3" t="s">
        <v>8758</v>
      </c>
      <c r="E1899" s="6">
        <v>43824.223483796297</v>
      </c>
      <c r="F1899" s="3"/>
      <c r="G1899" s="3"/>
      <c r="H1899" s="3"/>
      <c r="I1899" s="3"/>
      <c r="J1899" s="3" t="s">
        <v>8554</v>
      </c>
      <c r="K1899" s="3"/>
      <c r="L1899" s="7" t="s">
        <v>22</v>
      </c>
      <c r="M1899" s="13" t="s">
        <v>8555</v>
      </c>
      <c r="N1899" s="3">
        <v>119</v>
      </c>
      <c r="O1899" s="3">
        <v>489</v>
      </c>
      <c r="P1899" s="3"/>
      <c r="Q1899" s="15" t="s">
        <v>8759</v>
      </c>
      <c r="R1899" s="7" t="s">
        <v>2425</v>
      </c>
    </row>
    <row r="1900" spans="1:18" ht="41.4">
      <c r="A1900" s="9" t="s">
        <v>8760</v>
      </c>
      <c r="B1900" s="5" t="s">
        <v>17847</v>
      </c>
      <c r="C1900" s="5" t="s">
        <v>3126</v>
      </c>
      <c r="D1900" s="3" t="s">
        <v>8761</v>
      </c>
      <c r="E1900" s="6">
        <v>43824.223460648151</v>
      </c>
      <c r="F1900" s="3"/>
      <c r="G1900" s="3"/>
      <c r="H1900" s="3"/>
      <c r="I1900" s="3"/>
      <c r="J1900" s="3" t="s">
        <v>8762</v>
      </c>
      <c r="K1900" s="3"/>
      <c r="L1900" s="7" t="s">
        <v>36</v>
      </c>
      <c r="M1900" s="13" t="s">
        <v>8763</v>
      </c>
      <c r="N1900" s="3">
        <v>59</v>
      </c>
      <c r="O1900" s="3">
        <v>509</v>
      </c>
      <c r="P1900" s="3" t="s">
        <v>38</v>
      </c>
      <c r="Q1900" s="15" t="s">
        <v>8764</v>
      </c>
      <c r="R1900" s="7" t="s">
        <v>3131</v>
      </c>
    </row>
    <row r="1901" spans="1:18" ht="72">
      <c r="A1901" s="9" t="s">
        <v>8765</v>
      </c>
      <c r="B1901" s="5" t="s">
        <v>17848</v>
      </c>
      <c r="C1901" s="5" t="s">
        <v>2123</v>
      </c>
      <c r="D1901" s="3" t="s">
        <v>8766</v>
      </c>
      <c r="E1901" s="6">
        <v>43824.223449074074</v>
      </c>
      <c r="F1901" s="3"/>
      <c r="G1901" s="3"/>
      <c r="H1901" s="3"/>
      <c r="I1901" s="3"/>
      <c r="J1901" s="3" t="s">
        <v>8767</v>
      </c>
      <c r="K1901" s="3"/>
      <c r="L1901" s="7" t="s">
        <v>22</v>
      </c>
      <c r="M1901" s="13" t="s">
        <v>8768</v>
      </c>
      <c r="N1901" s="3">
        <v>5</v>
      </c>
      <c r="O1901" s="3">
        <v>49</v>
      </c>
      <c r="P1901" s="3"/>
      <c r="Q1901" s="15" t="s">
        <v>8769</v>
      </c>
      <c r="R1901" s="7" t="s">
        <v>2128</v>
      </c>
    </row>
    <row r="1902" spans="1:18" ht="72">
      <c r="A1902" s="9" t="s">
        <v>8770</v>
      </c>
      <c r="B1902" s="5" t="s">
        <v>17849</v>
      </c>
      <c r="C1902" s="5" t="s">
        <v>2991</v>
      </c>
      <c r="D1902" s="3" t="s">
        <v>8771</v>
      </c>
      <c r="E1902" s="6">
        <v>43824.223425925928</v>
      </c>
      <c r="F1902" s="3"/>
      <c r="G1902" s="3"/>
      <c r="H1902" s="3"/>
      <c r="I1902" s="3"/>
      <c r="J1902" s="3" t="s">
        <v>8772</v>
      </c>
      <c r="K1902" s="3"/>
      <c r="L1902" s="7" t="s">
        <v>36</v>
      </c>
      <c r="M1902" s="13" t="s">
        <v>8773</v>
      </c>
      <c r="N1902" s="3">
        <v>23</v>
      </c>
      <c r="O1902" s="3">
        <v>184</v>
      </c>
      <c r="P1902" s="3" t="s">
        <v>8774</v>
      </c>
      <c r="Q1902" s="15" t="s">
        <v>8775</v>
      </c>
      <c r="R1902" s="7" t="s">
        <v>2997</v>
      </c>
    </row>
    <row r="1903" spans="1:18" ht="133.19999999999999">
      <c r="A1903" s="9" t="s">
        <v>8776</v>
      </c>
      <c r="B1903" s="5" t="s">
        <v>17219</v>
      </c>
      <c r="C1903" s="5" t="s">
        <v>2243</v>
      </c>
      <c r="D1903" s="3" t="s">
        <v>8777</v>
      </c>
      <c r="E1903" s="6">
        <v>43824.223414351851</v>
      </c>
      <c r="F1903" s="3"/>
      <c r="G1903" s="3"/>
      <c r="H1903" s="3"/>
      <c r="I1903" s="3"/>
      <c r="J1903" s="3" t="s">
        <v>8778</v>
      </c>
      <c r="K1903" s="3"/>
      <c r="L1903" s="7" t="s">
        <v>36</v>
      </c>
      <c r="M1903" s="13" t="s">
        <v>8779</v>
      </c>
      <c r="N1903" s="3">
        <v>565</v>
      </c>
      <c r="O1903" s="3">
        <v>405</v>
      </c>
      <c r="P1903" s="3"/>
      <c r="Q1903" s="15" t="s">
        <v>8780</v>
      </c>
      <c r="R1903" s="7" t="s">
        <v>2249</v>
      </c>
    </row>
    <row r="1904" spans="1:18" ht="41.4">
      <c r="A1904" s="9" t="s">
        <v>8781</v>
      </c>
      <c r="B1904" s="5" t="s">
        <v>17732</v>
      </c>
      <c r="C1904" s="5" t="s">
        <v>3341</v>
      </c>
      <c r="D1904" s="3" t="s">
        <v>8782</v>
      </c>
      <c r="E1904" s="6">
        <v>43824.223402777774</v>
      </c>
      <c r="F1904" s="3"/>
      <c r="G1904" s="3"/>
      <c r="H1904" s="3"/>
      <c r="I1904" s="3"/>
      <c r="J1904" s="3" t="s">
        <v>6947</v>
      </c>
      <c r="K1904" s="3"/>
      <c r="L1904" s="7" t="s">
        <v>36</v>
      </c>
      <c r="M1904" s="13" t="s">
        <v>6948</v>
      </c>
      <c r="N1904" s="3">
        <v>5</v>
      </c>
      <c r="O1904" s="3">
        <v>173</v>
      </c>
      <c r="P1904" s="3"/>
      <c r="Q1904" s="15" t="s">
        <v>8783</v>
      </c>
      <c r="R1904" s="7" t="s">
        <v>3343</v>
      </c>
    </row>
    <row r="1905" spans="1:18" ht="51.6">
      <c r="A1905" s="9" t="s">
        <v>8784</v>
      </c>
      <c r="B1905" s="5" t="s">
        <v>17850</v>
      </c>
      <c r="C1905" s="5" t="s">
        <v>4961</v>
      </c>
      <c r="D1905" s="3" t="s">
        <v>8782</v>
      </c>
      <c r="E1905" s="6">
        <v>43824.223402777774</v>
      </c>
      <c r="F1905" s="3"/>
      <c r="G1905" s="3"/>
      <c r="H1905" s="3"/>
      <c r="I1905" s="3"/>
      <c r="J1905" s="3" t="s">
        <v>8785</v>
      </c>
      <c r="K1905" s="3"/>
      <c r="L1905" s="7" t="s">
        <v>36</v>
      </c>
      <c r="M1905" s="13" t="s">
        <v>8786</v>
      </c>
      <c r="N1905" s="3">
        <v>521</v>
      </c>
      <c r="O1905" s="3">
        <v>102</v>
      </c>
      <c r="P1905" s="3" t="s">
        <v>8787</v>
      </c>
      <c r="Q1905" s="15" t="s">
        <v>8788</v>
      </c>
      <c r="R1905" s="7" t="s">
        <v>4965</v>
      </c>
    </row>
    <row r="1906" spans="1:18" ht="61.8">
      <c r="A1906" s="9" t="s">
        <v>8789</v>
      </c>
      <c r="B1906" s="5" t="s">
        <v>16888</v>
      </c>
      <c r="C1906" s="5" t="s">
        <v>2792</v>
      </c>
      <c r="D1906" s="3" t="s">
        <v>8790</v>
      </c>
      <c r="E1906" s="6">
        <v>43824.223344907412</v>
      </c>
      <c r="F1906" s="3"/>
      <c r="G1906" s="3"/>
      <c r="H1906" s="3"/>
      <c r="I1906" s="3"/>
      <c r="J1906" s="3" t="s">
        <v>6947</v>
      </c>
      <c r="K1906" s="3"/>
      <c r="L1906" s="7" t="s">
        <v>36</v>
      </c>
      <c r="M1906" s="13" t="s">
        <v>6948</v>
      </c>
      <c r="N1906" s="3">
        <v>5</v>
      </c>
      <c r="O1906" s="3">
        <v>173</v>
      </c>
      <c r="P1906" s="3"/>
      <c r="Q1906" s="15" t="s">
        <v>8791</v>
      </c>
      <c r="R1906" s="7" t="s">
        <v>2795</v>
      </c>
    </row>
    <row r="1907" spans="1:18" ht="123">
      <c r="A1907" s="9" t="s">
        <v>8792</v>
      </c>
      <c r="B1907" s="5" t="s">
        <v>17456</v>
      </c>
      <c r="C1907" s="5" t="s">
        <v>2101</v>
      </c>
      <c r="D1907" s="3" t="s">
        <v>8793</v>
      </c>
      <c r="E1907" s="6">
        <v>43824.223310185189</v>
      </c>
      <c r="F1907" s="3"/>
      <c r="G1907" s="3"/>
      <c r="H1907" s="3"/>
      <c r="I1907" s="3"/>
      <c r="J1907" s="3" t="s">
        <v>8794</v>
      </c>
      <c r="K1907" s="3"/>
      <c r="L1907" s="7" t="s">
        <v>22</v>
      </c>
      <c r="M1907" s="13" t="s">
        <v>8795</v>
      </c>
      <c r="N1907" s="3">
        <v>60</v>
      </c>
      <c r="O1907" s="3">
        <v>706</v>
      </c>
      <c r="P1907" s="3"/>
      <c r="Q1907" s="15" t="s">
        <v>8796</v>
      </c>
      <c r="R1907" s="7" t="s">
        <v>2106</v>
      </c>
    </row>
    <row r="1908" spans="1:18" ht="82.2">
      <c r="A1908" s="9" t="s">
        <v>8797</v>
      </c>
      <c r="B1908" s="5" t="s">
        <v>16900</v>
      </c>
      <c r="C1908" s="5" t="s">
        <v>8798</v>
      </c>
      <c r="D1908" s="3" t="s">
        <v>8799</v>
      </c>
      <c r="E1908" s="6">
        <v>43824.223229166666</v>
      </c>
      <c r="F1908" s="3"/>
      <c r="G1908" s="3"/>
      <c r="H1908" s="3"/>
      <c r="I1908" s="3"/>
      <c r="J1908" s="3" t="s">
        <v>919</v>
      </c>
      <c r="K1908" s="3"/>
      <c r="L1908" s="7" t="s">
        <v>22</v>
      </c>
      <c r="M1908" s="13" t="s">
        <v>920</v>
      </c>
      <c r="N1908" s="3">
        <v>251</v>
      </c>
      <c r="O1908" s="3">
        <v>348</v>
      </c>
      <c r="P1908" s="3" t="s">
        <v>81</v>
      </c>
      <c r="Q1908" s="15" t="s">
        <v>8800</v>
      </c>
      <c r="R1908" s="7" t="s">
        <v>8801</v>
      </c>
    </row>
    <row r="1909" spans="1:18" ht="82.2">
      <c r="A1909" s="9" t="s">
        <v>8802</v>
      </c>
      <c r="B1909" s="5" t="s">
        <v>16987</v>
      </c>
      <c r="C1909" s="5" t="s">
        <v>2217</v>
      </c>
      <c r="D1909" s="3" t="s">
        <v>8803</v>
      </c>
      <c r="E1909" s="6">
        <v>43824.223182870366</v>
      </c>
      <c r="F1909" s="3"/>
      <c r="G1909" s="3"/>
      <c r="H1909" s="3"/>
      <c r="I1909" s="3"/>
      <c r="J1909" s="3" t="s">
        <v>8804</v>
      </c>
      <c r="K1909" s="3"/>
      <c r="L1909" s="7" t="s">
        <v>36</v>
      </c>
      <c r="M1909" s="13" t="s">
        <v>8805</v>
      </c>
      <c r="N1909" s="3">
        <v>265</v>
      </c>
      <c r="O1909" s="3">
        <v>256</v>
      </c>
      <c r="P1909" s="3" t="s">
        <v>8806</v>
      </c>
      <c r="Q1909" s="15" t="s">
        <v>8807</v>
      </c>
      <c r="R1909" s="7" t="s">
        <v>2222</v>
      </c>
    </row>
    <row r="1910" spans="1:18" ht="72">
      <c r="A1910" s="9" t="s">
        <v>8808</v>
      </c>
      <c r="B1910" s="5" t="s">
        <v>16936</v>
      </c>
      <c r="C1910" s="5" t="s">
        <v>6373</v>
      </c>
      <c r="D1910" s="3" t="s">
        <v>8803</v>
      </c>
      <c r="E1910" s="6">
        <v>43824.223182870366</v>
      </c>
      <c r="F1910" s="3"/>
      <c r="G1910" s="3"/>
      <c r="H1910" s="3"/>
      <c r="I1910" s="3"/>
      <c r="J1910" s="3" t="s">
        <v>8809</v>
      </c>
      <c r="K1910" s="3"/>
      <c r="L1910" s="7" t="s">
        <v>36</v>
      </c>
      <c r="M1910" s="13" t="s">
        <v>8810</v>
      </c>
      <c r="N1910" s="3">
        <v>60</v>
      </c>
      <c r="O1910" s="3">
        <v>222</v>
      </c>
      <c r="P1910" s="3"/>
      <c r="Q1910" s="15" t="s">
        <v>8811</v>
      </c>
      <c r="R1910" s="7" t="s">
        <v>6379</v>
      </c>
    </row>
    <row r="1911" spans="1:18" ht="123">
      <c r="A1911" s="9" t="s">
        <v>8812</v>
      </c>
      <c r="B1911" s="5" t="s">
        <v>17499</v>
      </c>
      <c r="C1911" s="5" t="s">
        <v>2101</v>
      </c>
      <c r="D1911" s="3" t="s">
        <v>8813</v>
      </c>
      <c r="E1911" s="6">
        <v>43824.223171296297</v>
      </c>
      <c r="F1911" s="3"/>
      <c r="G1911" s="3"/>
      <c r="H1911" s="3"/>
      <c r="I1911" s="3"/>
      <c r="J1911" s="3" t="s">
        <v>8814</v>
      </c>
      <c r="K1911" s="3"/>
      <c r="L1911" s="7" t="s">
        <v>22</v>
      </c>
      <c r="M1911" s="13" t="s">
        <v>8815</v>
      </c>
      <c r="N1911" s="3">
        <v>17</v>
      </c>
      <c r="O1911" s="3">
        <v>78</v>
      </c>
      <c r="P1911" s="3"/>
      <c r="Q1911" s="15" t="s">
        <v>8816</v>
      </c>
      <c r="R1911" s="7" t="s">
        <v>2106</v>
      </c>
    </row>
    <row r="1912" spans="1:18" ht="82.2">
      <c r="A1912" s="9" t="s">
        <v>8817</v>
      </c>
      <c r="B1912" s="5" t="s">
        <v>16900</v>
      </c>
      <c r="C1912" s="5" t="s">
        <v>2108</v>
      </c>
      <c r="D1912" s="3" t="s">
        <v>8818</v>
      </c>
      <c r="E1912" s="6">
        <v>43824.223148148143</v>
      </c>
      <c r="F1912" s="3"/>
      <c r="G1912" s="3"/>
      <c r="H1912" s="3"/>
      <c r="I1912" s="3"/>
      <c r="J1912" s="3" t="s">
        <v>8819</v>
      </c>
      <c r="K1912" s="3"/>
      <c r="L1912" s="7" t="s">
        <v>36</v>
      </c>
      <c r="M1912" s="13" t="s">
        <v>8820</v>
      </c>
      <c r="N1912" s="3">
        <v>1101</v>
      </c>
      <c r="O1912" s="3">
        <v>119</v>
      </c>
      <c r="P1912" s="3" t="s">
        <v>8821</v>
      </c>
      <c r="Q1912" s="15" t="s">
        <v>8822</v>
      </c>
      <c r="R1912" s="7" t="s">
        <v>2113</v>
      </c>
    </row>
    <row r="1913" spans="1:18" ht="112.8">
      <c r="A1913" s="9" t="s">
        <v>8823</v>
      </c>
      <c r="B1913" s="5" t="s">
        <v>17851</v>
      </c>
      <c r="C1913" s="5" t="s">
        <v>2170</v>
      </c>
      <c r="D1913" s="3" t="s">
        <v>8824</v>
      </c>
      <c r="E1913" s="6">
        <v>43824.223090277781</v>
      </c>
      <c r="F1913" s="3"/>
      <c r="G1913" s="3"/>
      <c r="H1913" s="3"/>
      <c r="I1913" s="3"/>
      <c r="J1913" s="3" t="s">
        <v>8825</v>
      </c>
      <c r="K1913" s="3"/>
      <c r="L1913" s="7" t="s">
        <v>36</v>
      </c>
      <c r="M1913" s="13" t="s">
        <v>8826</v>
      </c>
      <c r="N1913" s="3">
        <v>89</v>
      </c>
      <c r="O1913" s="3">
        <v>76</v>
      </c>
      <c r="P1913" s="3"/>
      <c r="Q1913" s="15" t="s">
        <v>8827</v>
      </c>
      <c r="R1913" s="7" t="s">
        <v>2176</v>
      </c>
    </row>
    <row r="1914" spans="1:18" ht="82.2">
      <c r="A1914" s="9" t="s">
        <v>8828</v>
      </c>
      <c r="B1914" s="5" t="s">
        <v>16987</v>
      </c>
      <c r="C1914" s="5" t="s">
        <v>2239</v>
      </c>
      <c r="D1914" s="3" t="s">
        <v>8824</v>
      </c>
      <c r="E1914" s="6">
        <v>43824.223090277781</v>
      </c>
      <c r="F1914" s="3"/>
      <c r="G1914" s="3"/>
      <c r="H1914" s="3"/>
      <c r="I1914" s="3"/>
      <c r="J1914" s="3" t="s">
        <v>8767</v>
      </c>
      <c r="K1914" s="3"/>
      <c r="L1914" s="7" t="s">
        <v>22</v>
      </c>
      <c r="M1914" s="13" t="s">
        <v>8768</v>
      </c>
      <c r="N1914" s="3">
        <v>5</v>
      </c>
      <c r="O1914" s="3">
        <v>49</v>
      </c>
      <c r="P1914" s="3"/>
      <c r="Q1914" s="15" t="s">
        <v>8829</v>
      </c>
      <c r="R1914" s="7" t="s">
        <v>2241</v>
      </c>
    </row>
    <row r="1915" spans="1:18" ht="61.8">
      <c r="A1915" s="9" t="s">
        <v>8830</v>
      </c>
      <c r="B1915" s="5" t="s">
        <v>17852</v>
      </c>
      <c r="C1915" s="5" t="s">
        <v>3584</v>
      </c>
      <c r="D1915" s="3" t="s">
        <v>8831</v>
      </c>
      <c r="E1915" s="6">
        <v>43824.223078703704</v>
      </c>
      <c r="F1915" s="3"/>
      <c r="G1915" s="3"/>
      <c r="H1915" s="3"/>
      <c r="I1915" s="3"/>
      <c r="J1915" s="3" t="s">
        <v>8832</v>
      </c>
      <c r="K1915" s="3"/>
      <c r="L1915" s="7" t="s">
        <v>36</v>
      </c>
      <c r="M1915" s="13" t="s">
        <v>8833</v>
      </c>
      <c r="N1915" s="3">
        <v>3049</v>
      </c>
      <c r="O1915" s="3">
        <v>298</v>
      </c>
      <c r="P1915" s="3"/>
      <c r="Q1915" s="15" t="s">
        <v>8834</v>
      </c>
      <c r="R1915" s="7" t="s">
        <v>3590</v>
      </c>
    </row>
    <row r="1916" spans="1:18" ht="51.6">
      <c r="A1916" s="9" t="s">
        <v>8835</v>
      </c>
      <c r="B1916" s="5" t="s">
        <v>16957</v>
      </c>
      <c r="C1916" s="5" t="s">
        <v>2094</v>
      </c>
      <c r="D1916" s="3" t="s">
        <v>8836</v>
      </c>
      <c r="E1916" s="6">
        <v>43824.223055555558</v>
      </c>
      <c r="F1916" s="3"/>
      <c r="G1916" s="3"/>
      <c r="H1916" s="3"/>
      <c r="I1916" s="3"/>
      <c r="J1916" s="3" t="s">
        <v>8837</v>
      </c>
      <c r="K1916" s="3"/>
      <c r="L1916" s="7" t="s">
        <v>22</v>
      </c>
      <c r="M1916" s="13" t="s">
        <v>8838</v>
      </c>
      <c r="N1916" s="3">
        <v>100</v>
      </c>
      <c r="O1916" s="3">
        <v>1592</v>
      </c>
      <c r="P1916" s="3" t="s">
        <v>151</v>
      </c>
      <c r="Q1916" s="15" t="s">
        <v>8839</v>
      </c>
      <c r="R1916" s="7" t="s">
        <v>2099</v>
      </c>
    </row>
    <row r="1917" spans="1:18" ht="123">
      <c r="A1917" s="9" t="s">
        <v>8840</v>
      </c>
      <c r="B1917" s="5" t="s">
        <v>17499</v>
      </c>
      <c r="C1917" s="5" t="s">
        <v>2101</v>
      </c>
      <c r="D1917" s="3" t="s">
        <v>8841</v>
      </c>
      <c r="E1917" s="6">
        <v>43824.222997685181</v>
      </c>
      <c r="F1917" s="3"/>
      <c r="G1917" s="3"/>
      <c r="H1917" s="3"/>
      <c r="I1917" s="3"/>
      <c r="J1917" s="3" t="s">
        <v>8842</v>
      </c>
      <c r="K1917" s="3"/>
      <c r="L1917" s="7" t="s">
        <v>112</v>
      </c>
      <c r="M1917" s="13" t="s">
        <v>8843</v>
      </c>
      <c r="N1917" s="3">
        <v>54</v>
      </c>
      <c r="O1917" s="3">
        <v>48</v>
      </c>
      <c r="P1917" s="3"/>
      <c r="Q1917" s="15" t="s">
        <v>8844</v>
      </c>
      <c r="R1917" s="7" t="s">
        <v>2106</v>
      </c>
    </row>
    <row r="1918" spans="1:18" ht="51.6">
      <c r="A1918" s="9" t="s">
        <v>8845</v>
      </c>
      <c r="B1918" s="5" t="s">
        <v>17853</v>
      </c>
      <c r="C1918" s="5" t="s">
        <v>2925</v>
      </c>
      <c r="D1918" s="3" t="s">
        <v>8846</v>
      </c>
      <c r="E1918" s="6">
        <v>43824.22284722222</v>
      </c>
      <c r="F1918" s="3"/>
      <c r="G1918" s="3"/>
      <c r="H1918" s="3"/>
      <c r="I1918" s="3"/>
      <c r="J1918" s="3" t="s">
        <v>6947</v>
      </c>
      <c r="K1918" s="3"/>
      <c r="L1918" s="7" t="s">
        <v>36</v>
      </c>
      <c r="M1918" s="13" t="s">
        <v>6948</v>
      </c>
      <c r="N1918" s="3">
        <v>5</v>
      </c>
      <c r="O1918" s="3">
        <v>173</v>
      </c>
      <c r="P1918" s="3"/>
      <c r="Q1918" s="15" t="s">
        <v>8847</v>
      </c>
      <c r="R1918" s="7" t="s">
        <v>2930</v>
      </c>
    </row>
    <row r="1919" spans="1:18" ht="51.6">
      <c r="A1919" s="9" t="s">
        <v>8848</v>
      </c>
      <c r="B1919" s="5" t="s">
        <v>17854</v>
      </c>
      <c r="C1919" s="5" t="s">
        <v>8849</v>
      </c>
      <c r="D1919" s="3" t="s">
        <v>8846</v>
      </c>
      <c r="E1919" s="6">
        <v>43824.22284722222</v>
      </c>
      <c r="F1919" s="3"/>
      <c r="G1919" s="3"/>
      <c r="H1919" s="3"/>
      <c r="I1919" s="3"/>
      <c r="J1919" s="3" t="s">
        <v>8850</v>
      </c>
      <c r="K1919" s="3"/>
      <c r="L1919" s="7" t="s">
        <v>112</v>
      </c>
      <c r="M1919" s="13" t="s">
        <v>8851</v>
      </c>
      <c r="N1919" s="3">
        <v>173</v>
      </c>
      <c r="O1919" s="3">
        <v>182</v>
      </c>
      <c r="P1919" s="3"/>
      <c r="Q1919" s="15" t="s">
        <v>8852</v>
      </c>
      <c r="R1919" s="7" t="s">
        <v>8853</v>
      </c>
    </row>
    <row r="1920" spans="1:18" ht="123">
      <c r="A1920" s="9" t="s">
        <v>8854</v>
      </c>
      <c r="B1920" s="5" t="s">
        <v>17855</v>
      </c>
      <c r="C1920" s="5" t="s">
        <v>2101</v>
      </c>
      <c r="D1920" s="3" t="s">
        <v>8855</v>
      </c>
      <c r="E1920" s="6">
        <v>43824.22283564815</v>
      </c>
      <c r="F1920" s="3"/>
      <c r="G1920" s="3"/>
      <c r="H1920" s="3"/>
      <c r="I1920" s="3"/>
      <c r="J1920" s="3" t="s">
        <v>8856</v>
      </c>
      <c r="K1920" s="3"/>
      <c r="L1920" s="7" t="s">
        <v>36</v>
      </c>
      <c r="M1920" s="13" t="s">
        <v>8857</v>
      </c>
      <c r="N1920" s="3">
        <v>17</v>
      </c>
      <c r="O1920" s="3">
        <v>113</v>
      </c>
      <c r="P1920" s="3" t="s">
        <v>5686</v>
      </c>
      <c r="Q1920" s="15" t="s">
        <v>8858</v>
      </c>
      <c r="R1920" s="7" t="s">
        <v>2106</v>
      </c>
    </row>
    <row r="1921" spans="1:18" ht="82.2">
      <c r="A1921" s="9" t="s">
        <v>8859</v>
      </c>
      <c r="B1921" s="5" t="s">
        <v>16987</v>
      </c>
      <c r="C1921" s="5" t="s">
        <v>2258</v>
      </c>
      <c r="D1921" s="3" t="s">
        <v>8860</v>
      </c>
      <c r="E1921" s="6">
        <v>43824.222824074073</v>
      </c>
      <c r="F1921" s="3"/>
      <c r="G1921" s="3"/>
      <c r="H1921" s="3"/>
      <c r="I1921" s="3"/>
      <c r="J1921" s="3" t="s">
        <v>6947</v>
      </c>
      <c r="K1921" s="3"/>
      <c r="L1921" s="7" t="s">
        <v>36</v>
      </c>
      <c r="M1921" s="13" t="s">
        <v>6948</v>
      </c>
      <c r="N1921" s="3">
        <v>5</v>
      </c>
      <c r="O1921" s="3">
        <v>173</v>
      </c>
      <c r="P1921" s="3"/>
      <c r="Q1921" s="15" t="s">
        <v>8861</v>
      </c>
      <c r="R1921" s="7" t="s">
        <v>2264</v>
      </c>
    </row>
    <row r="1922" spans="1:18" ht="92.4">
      <c r="A1922" s="9" t="s">
        <v>8862</v>
      </c>
      <c r="B1922" s="5" t="s">
        <v>17856</v>
      </c>
      <c r="C1922" s="5" t="s">
        <v>2814</v>
      </c>
      <c r="D1922" s="3" t="s">
        <v>8860</v>
      </c>
      <c r="E1922" s="6">
        <v>43824.222824074073</v>
      </c>
      <c r="F1922" s="3"/>
      <c r="G1922" s="3"/>
      <c r="H1922" s="3"/>
      <c r="I1922" s="3"/>
      <c r="J1922" s="3" t="s">
        <v>8863</v>
      </c>
      <c r="K1922" s="3"/>
      <c r="L1922" s="7" t="s">
        <v>22</v>
      </c>
      <c r="M1922" s="13" t="s">
        <v>8864</v>
      </c>
      <c r="N1922" s="3">
        <v>83</v>
      </c>
      <c r="O1922" s="3">
        <v>153</v>
      </c>
      <c r="P1922" s="3"/>
      <c r="Q1922" s="15" t="s">
        <v>8865</v>
      </c>
      <c r="R1922" s="7" t="s">
        <v>2819</v>
      </c>
    </row>
    <row r="1923" spans="1:18" ht="51.6">
      <c r="A1923" s="9" t="s">
        <v>8866</v>
      </c>
      <c r="B1923" s="5" t="s">
        <v>17075</v>
      </c>
      <c r="C1923" s="5" t="s">
        <v>2170</v>
      </c>
      <c r="D1923" s="3" t="s">
        <v>8867</v>
      </c>
      <c r="E1923" s="6">
        <v>43824.222766203704</v>
      </c>
      <c r="F1923" s="3"/>
      <c r="G1923" s="3"/>
      <c r="H1923" s="3"/>
      <c r="I1923" s="3"/>
      <c r="J1923" s="3" t="s">
        <v>8868</v>
      </c>
      <c r="K1923" s="3"/>
      <c r="L1923" s="7" t="s">
        <v>36</v>
      </c>
      <c r="M1923" s="13" t="s">
        <v>8869</v>
      </c>
      <c r="N1923" s="3">
        <v>43</v>
      </c>
      <c r="O1923" s="3">
        <v>171</v>
      </c>
      <c r="P1923" s="3"/>
      <c r="Q1923" s="15" t="s">
        <v>8870</v>
      </c>
      <c r="R1923" s="7" t="s">
        <v>2176</v>
      </c>
    </row>
    <row r="1924" spans="1:18" ht="61.8">
      <c r="A1924" s="9" t="s">
        <v>8871</v>
      </c>
      <c r="B1924" s="5" t="s">
        <v>17392</v>
      </c>
      <c r="C1924" s="5" t="s">
        <v>2243</v>
      </c>
      <c r="D1924" s="3" t="s">
        <v>8867</v>
      </c>
      <c r="E1924" s="6">
        <v>43824.222766203704</v>
      </c>
      <c r="F1924" s="3"/>
      <c r="G1924" s="3"/>
      <c r="H1924" s="3"/>
      <c r="I1924" s="3"/>
      <c r="J1924" s="3" t="s">
        <v>8872</v>
      </c>
      <c r="K1924" s="3"/>
      <c r="L1924" s="7" t="s">
        <v>36</v>
      </c>
      <c r="M1924" s="13" t="s">
        <v>8873</v>
      </c>
      <c r="N1924" s="3">
        <v>12</v>
      </c>
      <c r="O1924" s="3">
        <v>357</v>
      </c>
      <c r="P1924" s="3" t="s">
        <v>38</v>
      </c>
      <c r="Q1924" s="15" t="s">
        <v>8874</v>
      </c>
      <c r="R1924" s="7" t="s">
        <v>2249</v>
      </c>
    </row>
    <row r="1925" spans="1:18" ht="92.4">
      <c r="A1925" s="9" t="s">
        <v>8875</v>
      </c>
      <c r="B1925" s="5" t="s">
        <v>17857</v>
      </c>
      <c r="C1925" s="5" t="s">
        <v>5098</v>
      </c>
      <c r="D1925" s="3" t="s">
        <v>8876</v>
      </c>
      <c r="E1925" s="6">
        <v>43824.222754629634</v>
      </c>
      <c r="F1925" s="3"/>
      <c r="G1925" s="3"/>
      <c r="H1925" s="3"/>
      <c r="I1925" s="3"/>
      <c r="J1925" s="3" t="s">
        <v>8196</v>
      </c>
      <c r="K1925" s="3"/>
      <c r="L1925" s="7" t="s">
        <v>22</v>
      </c>
      <c r="M1925" s="13" t="s">
        <v>8197</v>
      </c>
      <c r="N1925" s="3">
        <v>12</v>
      </c>
      <c r="O1925" s="3">
        <v>101</v>
      </c>
      <c r="P1925" s="3"/>
      <c r="Q1925" s="15" t="s">
        <v>8877</v>
      </c>
      <c r="R1925" s="7" t="s">
        <v>5102</v>
      </c>
    </row>
    <row r="1926" spans="1:18" ht="51.6">
      <c r="A1926" s="9" t="s">
        <v>8878</v>
      </c>
      <c r="B1926" s="5" t="s">
        <v>17347</v>
      </c>
      <c r="C1926" s="5" t="s">
        <v>2603</v>
      </c>
      <c r="D1926" s="3" t="s">
        <v>8879</v>
      </c>
      <c r="E1926" s="6">
        <v>43824.22274305555</v>
      </c>
      <c r="F1926" s="3"/>
      <c r="G1926" s="3"/>
      <c r="H1926" s="3"/>
      <c r="I1926" s="3"/>
      <c r="J1926" s="3" t="s">
        <v>8880</v>
      </c>
      <c r="K1926" s="3"/>
      <c r="L1926" s="7" t="s">
        <v>36</v>
      </c>
      <c r="M1926" s="13" t="s">
        <v>8881</v>
      </c>
      <c r="N1926" s="3">
        <v>1480</v>
      </c>
      <c r="O1926" s="3">
        <v>727</v>
      </c>
      <c r="P1926" s="3"/>
      <c r="Q1926" s="15" t="s">
        <v>8882</v>
      </c>
      <c r="R1926" s="7" t="s">
        <v>2606</v>
      </c>
    </row>
    <row r="1927" spans="1:18" ht="82.2">
      <c r="A1927" s="9" t="s">
        <v>8883</v>
      </c>
      <c r="B1927" s="5" t="s">
        <v>17699</v>
      </c>
      <c r="C1927" s="5" t="s">
        <v>2466</v>
      </c>
      <c r="D1927" s="3" t="s">
        <v>8884</v>
      </c>
      <c r="E1927" s="6">
        <v>43824.222719907411</v>
      </c>
      <c r="F1927" s="3"/>
      <c r="G1927" s="3"/>
      <c r="H1927" s="3"/>
      <c r="I1927" s="3"/>
      <c r="J1927" s="3" t="s">
        <v>8554</v>
      </c>
      <c r="K1927" s="3"/>
      <c r="L1927" s="7" t="s">
        <v>22</v>
      </c>
      <c r="M1927" s="13" t="s">
        <v>8555</v>
      </c>
      <c r="N1927" s="3">
        <v>119</v>
      </c>
      <c r="O1927" s="3">
        <v>489</v>
      </c>
      <c r="P1927" s="3"/>
      <c r="Q1927" s="15" t="s">
        <v>8885</v>
      </c>
      <c r="R1927" s="7" t="s">
        <v>2473</v>
      </c>
    </row>
    <row r="1928" spans="1:18" ht="51.6">
      <c r="A1928" s="9" t="s">
        <v>8886</v>
      </c>
      <c r="B1928" s="5" t="s">
        <v>17858</v>
      </c>
      <c r="C1928" s="5" t="s">
        <v>2239</v>
      </c>
      <c r="D1928" s="3" t="s">
        <v>8884</v>
      </c>
      <c r="E1928" s="6">
        <v>43824.222719907411</v>
      </c>
      <c r="F1928" s="3"/>
      <c r="G1928" s="3"/>
      <c r="H1928" s="3"/>
      <c r="I1928" s="3"/>
      <c r="J1928" s="3" t="s">
        <v>8887</v>
      </c>
      <c r="K1928" s="3"/>
      <c r="L1928" s="7" t="s">
        <v>36</v>
      </c>
      <c r="M1928" s="13" t="s">
        <v>8888</v>
      </c>
      <c r="N1928" s="3">
        <v>12</v>
      </c>
      <c r="O1928" s="3">
        <v>108</v>
      </c>
      <c r="P1928" s="3"/>
      <c r="Q1928" s="15" t="s">
        <v>8889</v>
      </c>
      <c r="R1928" s="7" t="s">
        <v>2241</v>
      </c>
    </row>
    <row r="1929" spans="1:18" ht="61.8">
      <c r="A1929" s="9" t="s">
        <v>8890</v>
      </c>
      <c r="B1929" s="5" t="s">
        <v>17499</v>
      </c>
      <c r="C1929" s="5" t="s">
        <v>2217</v>
      </c>
      <c r="D1929" s="3" t="s">
        <v>8891</v>
      </c>
      <c r="E1929" s="6">
        <v>43824.222708333335</v>
      </c>
      <c r="F1929" s="3"/>
      <c r="G1929" s="3"/>
      <c r="H1929" s="3"/>
      <c r="I1929" s="3"/>
      <c r="J1929" s="3" t="s">
        <v>8892</v>
      </c>
      <c r="K1929" s="3"/>
      <c r="L1929" s="7" t="s">
        <v>22</v>
      </c>
      <c r="M1929" s="13" t="s">
        <v>8893</v>
      </c>
      <c r="N1929" s="3">
        <v>628</v>
      </c>
      <c r="O1929" s="3">
        <v>207</v>
      </c>
      <c r="P1929" s="3"/>
      <c r="Q1929" s="15" t="s">
        <v>8894</v>
      </c>
      <c r="R1929" s="7" t="s">
        <v>2222</v>
      </c>
    </row>
    <row r="1930" spans="1:18" ht="123">
      <c r="A1930" s="9" t="s">
        <v>8895</v>
      </c>
      <c r="B1930" s="5" t="s">
        <v>17215</v>
      </c>
      <c r="C1930" s="5" t="s">
        <v>2101</v>
      </c>
      <c r="D1930" s="3" t="s">
        <v>8891</v>
      </c>
      <c r="E1930" s="6">
        <v>43824.222708333335</v>
      </c>
      <c r="F1930" s="3"/>
      <c r="G1930" s="3"/>
      <c r="H1930" s="3"/>
      <c r="I1930" s="3"/>
      <c r="J1930" s="3" t="s">
        <v>8868</v>
      </c>
      <c r="K1930" s="3"/>
      <c r="L1930" s="7" t="s">
        <v>36</v>
      </c>
      <c r="M1930" s="13" t="s">
        <v>8869</v>
      </c>
      <c r="N1930" s="3">
        <v>43</v>
      </c>
      <c r="O1930" s="3">
        <v>171</v>
      </c>
      <c r="P1930" s="3"/>
      <c r="Q1930" s="15" t="s">
        <v>8896</v>
      </c>
      <c r="R1930" s="7" t="s">
        <v>2106</v>
      </c>
    </row>
    <row r="1931" spans="1:18" ht="51.6">
      <c r="A1931" s="9" t="s">
        <v>8897</v>
      </c>
      <c r="B1931" s="5" t="s">
        <v>17859</v>
      </c>
      <c r="C1931" s="5" t="s">
        <v>2391</v>
      </c>
      <c r="D1931" s="3" t="s">
        <v>8898</v>
      </c>
      <c r="E1931" s="6">
        <v>43824.222662037035</v>
      </c>
      <c r="F1931" s="3"/>
      <c r="G1931" s="3"/>
      <c r="H1931" s="3"/>
      <c r="I1931" s="3"/>
      <c r="J1931" s="3" t="s">
        <v>8899</v>
      </c>
      <c r="K1931" s="3"/>
      <c r="L1931" s="7" t="s">
        <v>36</v>
      </c>
      <c r="M1931" s="13" t="s">
        <v>8900</v>
      </c>
      <c r="N1931" s="3">
        <v>96</v>
      </c>
      <c r="O1931" s="3">
        <v>51</v>
      </c>
      <c r="P1931" s="3"/>
      <c r="Q1931" s="15" t="s">
        <v>8901</v>
      </c>
      <c r="R1931" s="7" t="s">
        <v>2394</v>
      </c>
    </row>
    <row r="1932" spans="1:18" ht="61.8">
      <c r="A1932" s="9" t="s">
        <v>8902</v>
      </c>
      <c r="B1932" s="5" t="s">
        <v>17285</v>
      </c>
      <c r="C1932" s="5" t="s">
        <v>2239</v>
      </c>
      <c r="D1932" s="3" t="s">
        <v>8898</v>
      </c>
      <c r="E1932" s="6">
        <v>43824.222662037035</v>
      </c>
      <c r="F1932" s="3"/>
      <c r="G1932" s="3"/>
      <c r="H1932" s="3"/>
      <c r="I1932" s="3"/>
      <c r="J1932" s="3" t="s">
        <v>8903</v>
      </c>
      <c r="K1932" s="3"/>
      <c r="L1932" s="7" t="s">
        <v>36</v>
      </c>
      <c r="M1932" s="13" t="s">
        <v>8904</v>
      </c>
      <c r="N1932" s="3"/>
      <c r="O1932" s="3"/>
      <c r="P1932" s="3"/>
      <c r="Q1932" s="15" t="s">
        <v>8905</v>
      </c>
      <c r="R1932" s="7" t="s">
        <v>2241</v>
      </c>
    </row>
    <row r="1933" spans="1:18" ht="123">
      <c r="A1933" s="9" t="s">
        <v>8906</v>
      </c>
      <c r="B1933" s="5" t="s">
        <v>16936</v>
      </c>
      <c r="C1933" s="5" t="s">
        <v>2101</v>
      </c>
      <c r="D1933" s="3" t="s">
        <v>8907</v>
      </c>
      <c r="E1933" s="6">
        <v>43824.222638888888</v>
      </c>
      <c r="F1933" s="3"/>
      <c r="G1933" s="3"/>
      <c r="H1933" s="3"/>
      <c r="I1933" s="3"/>
      <c r="J1933" s="3" t="s">
        <v>8908</v>
      </c>
      <c r="K1933" s="3"/>
      <c r="L1933" s="7" t="s">
        <v>36</v>
      </c>
      <c r="M1933" s="13" t="s">
        <v>8909</v>
      </c>
      <c r="N1933" s="3">
        <v>21</v>
      </c>
      <c r="O1933" s="3">
        <v>898</v>
      </c>
      <c r="P1933" s="3" t="s">
        <v>81</v>
      </c>
      <c r="Q1933" s="15" t="s">
        <v>8910</v>
      </c>
      <c r="R1933" s="7" t="s">
        <v>2106</v>
      </c>
    </row>
    <row r="1934" spans="1:18" ht="123">
      <c r="A1934" s="9" t="s">
        <v>8911</v>
      </c>
      <c r="B1934" s="5" t="s">
        <v>17499</v>
      </c>
      <c r="C1934" s="5" t="s">
        <v>2101</v>
      </c>
      <c r="D1934" s="3" t="s">
        <v>8912</v>
      </c>
      <c r="E1934" s="6">
        <v>43824.222627314812</v>
      </c>
      <c r="F1934" s="3"/>
      <c r="G1934" s="3"/>
      <c r="H1934" s="3"/>
      <c r="I1934" s="3"/>
      <c r="J1934" s="3" t="s">
        <v>8913</v>
      </c>
      <c r="K1934" s="3"/>
      <c r="L1934" s="7" t="s">
        <v>36</v>
      </c>
      <c r="M1934" s="13" t="s">
        <v>8914</v>
      </c>
      <c r="N1934" s="3">
        <v>210</v>
      </c>
      <c r="O1934" s="3">
        <v>464</v>
      </c>
      <c r="P1934" s="3" t="s">
        <v>8915</v>
      </c>
      <c r="Q1934" s="15" t="s">
        <v>8916</v>
      </c>
      <c r="R1934" s="7" t="s">
        <v>2106</v>
      </c>
    </row>
    <row r="1935" spans="1:18" ht="123">
      <c r="A1935" s="9" t="s">
        <v>8917</v>
      </c>
      <c r="B1935" s="5" t="s">
        <v>17062</v>
      </c>
      <c r="C1935" s="5" t="s">
        <v>2101</v>
      </c>
      <c r="D1935" s="3" t="s">
        <v>8918</v>
      </c>
      <c r="E1935" s="6">
        <v>43824.222557870366</v>
      </c>
      <c r="F1935" s="3"/>
      <c r="G1935" s="3"/>
      <c r="H1935" s="3"/>
      <c r="I1935" s="3"/>
      <c r="J1935" s="3" t="s">
        <v>8919</v>
      </c>
      <c r="K1935" s="3"/>
      <c r="L1935" s="7" t="s">
        <v>36</v>
      </c>
      <c r="M1935" s="13" t="s">
        <v>8920</v>
      </c>
      <c r="N1935" s="3">
        <v>46</v>
      </c>
      <c r="O1935" s="3">
        <v>346</v>
      </c>
      <c r="P1935" s="3"/>
      <c r="Q1935" s="15" t="s">
        <v>8921</v>
      </c>
      <c r="R1935" s="7" t="s">
        <v>2106</v>
      </c>
    </row>
    <row r="1936" spans="1:18" ht="82.2">
      <c r="A1936" s="9" t="s">
        <v>8922</v>
      </c>
      <c r="B1936" s="5" t="s">
        <v>16900</v>
      </c>
      <c r="C1936" s="5" t="s">
        <v>3126</v>
      </c>
      <c r="D1936" s="3" t="s">
        <v>8918</v>
      </c>
      <c r="E1936" s="6">
        <v>43824.222557870366</v>
      </c>
      <c r="F1936" s="3"/>
      <c r="G1936" s="3"/>
      <c r="H1936" s="3"/>
      <c r="I1936" s="3"/>
      <c r="J1936" s="3" t="s">
        <v>8923</v>
      </c>
      <c r="K1936" s="3"/>
      <c r="L1936" s="7" t="s">
        <v>36</v>
      </c>
      <c r="M1936" s="13" t="s">
        <v>8924</v>
      </c>
      <c r="N1936" s="3">
        <v>35</v>
      </c>
      <c r="O1936" s="3">
        <v>520</v>
      </c>
      <c r="P1936" s="3" t="s">
        <v>151</v>
      </c>
      <c r="Q1936" s="15" t="s">
        <v>8925</v>
      </c>
      <c r="R1936" s="7" t="s">
        <v>3131</v>
      </c>
    </row>
    <row r="1937" spans="1:18" ht="82.2">
      <c r="A1937" s="9" t="s">
        <v>8926</v>
      </c>
      <c r="B1937" s="5" t="s">
        <v>16900</v>
      </c>
      <c r="C1937" s="5" t="s">
        <v>3784</v>
      </c>
      <c r="D1937" s="3" t="s">
        <v>8927</v>
      </c>
      <c r="E1937" s="6">
        <v>43824.222546296296</v>
      </c>
      <c r="F1937" s="3"/>
      <c r="G1937" s="3"/>
      <c r="H1937" s="3"/>
      <c r="I1937" s="3"/>
      <c r="J1937" s="3" t="s">
        <v>8554</v>
      </c>
      <c r="K1937" s="3"/>
      <c r="L1937" s="7" t="s">
        <v>22</v>
      </c>
      <c r="M1937" s="13" t="s">
        <v>8555</v>
      </c>
      <c r="N1937" s="3">
        <v>119</v>
      </c>
      <c r="O1937" s="3">
        <v>489</v>
      </c>
      <c r="P1937" s="3"/>
      <c r="Q1937" s="15" t="s">
        <v>8928</v>
      </c>
      <c r="R1937" s="7" t="s">
        <v>3789</v>
      </c>
    </row>
    <row r="1938" spans="1:18" ht="123">
      <c r="A1938" s="9" t="s">
        <v>8929</v>
      </c>
      <c r="B1938" s="5" t="s">
        <v>17149</v>
      </c>
      <c r="C1938" s="5" t="s">
        <v>2101</v>
      </c>
      <c r="D1938" s="3" t="s">
        <v>8927</v>
      </c>
      <c r="E1938" s="6">
        <v>43824.222546296296</v>
      </c>
      <c r="F1938" s="3"/>
      <c r="G1938" s="3"/>
      <c r="H1938" s="3"/>
      <c r="I1938" s="3"/>
      <c r="J1938" s="3" t="s">
        <v>8930</v>
      </c>
      <c r="K1938" s="3"/>
      <c r="L1938" s="7" t="s">
        <v>22</v>
      </c>
      <c r="M1938" s="13" t="s">
        <v>8931</v>
      </c>
      <c r="N1938" s="3">
        <v>268</v>
      </c>
      <c r="O1938" s="3">
        <v>441</v>
      </c>
      <c r="P1938" s="3" t="s">
        <v>8932</v>
      </c>
      <c r="Q1938" s="15" t="s">
        <v>8933</v>
      </c>
      <c r="R1938" s="7" t="s">
        <v>2106</v>
      </c>
    </row>
    <row r="1939" spans="1:18" ht="51.6">
      <c r="A1939" s="9" t="s">
        <v>8934</v>
      </c>
      <c r="B1939" s="5" t="s">
        <v>17860</v>
      </c>
      <c r="C1939" s="5" t="s">
        <v>2797</v>
      </c>
      <c r="D1939" s="3" t="s">
        <v>8935</v>
      </c>
      <c r="E1939" s="6">
        <v>43824.222534722227</v>
      </c>
      <c r="F1939" s="3"/>
      <c r="G1939" s="3"/>
      <c r="H1939" s="3"/>
      <c r="I1939" s="3"/>
      <c r="J1939" s="3" t="s">
        <v>7578</v>
      </c>
      <c r="K1939" s="3"/>
      <c r="L1939" s="7" t="s">
        <v>36</v>
      </c>
      <c r="M1939" s="13" t="s">
        <v>7579</v>
      </c>
      <c r="N1939" s="3">
        <v>35</v>
      </c>
      <c r="O1939" s="3">
        <v>53</v>
      </c>
      <c r="P1939" s="3"/>
      <c r="Q1939" s="15" t="s">
        <v>8936</v>
      </c>
      <c r="R1939" s="7" t="s">
        <v>2802</v>
      </c>
    </row>
    <row r="1940" spans="1:18" ht="102.6">
      <c r="A1940" s="9" t="s">
        <v>8937</v>
      </c>
      <c r="B1940" s="5" t="s">
        <v>17861</v>
      </c>
      <c r="C1940" s="5" t="s">
        <v>8938</v>
      </c>
      <c r="D1940" s="3" t="s">
        <v>8939</v>
      </c>
      <c r="E1940" s="6">
        <v>43824.222511574073</v>
      </c>
      <c r="F1940" s="3"/>
      <c r="G1940" s="3"/>
      <c r="H1940" s="3"/>
      <c r="I1940" s="3"/>
      <c r="J1940" s="3" t="s">
        <v>8850</v>
      </c>
      <c r="K1940" s="3"/>
      <c r="L1940" s="7" t="s">
        <v>112</v>
      </c>
      <c r="M1940" s="13" t="s">
        <v>8851</v>
      </c>
      <c r="N1940" s="3">
        <v>173</v>
      </c>
      <c r="O1940" s="3">
        <v>182</v>
      </c>
      <c r="P1940" s="3"/>
      <c r="Q1940" s="15" t="s">
        <v>8940</v>
      </c>
      <c r="R1940" s="7" t="s">
        <v>8941</v>
      </c>
    </row>
    <row r="1941" spans="1:18" ht="51.6">
      <c r="A1941" s="9" t="s">
        <v>8942</v>
      </c>
      <c r="B1941" s="5" t="s">
        <v>17862</v>
      </c>
      <c r="C1941" s="5" t="s">
        <v>2797</v>
      </c>
      <c r="D1941" s="3" t="s">
        <v>8943</v>
      </c>
      <c r="E1941" s="6">
        <v>43824.222500000003</v>
      </c>
      <c r="F1941" s="3"/>
      <c r="G1941" s="3"/>
      <c r="H1941" s="3"/>
      <c r="I1941" s="3"/>
      <c r="J1941" s="3" t="s">
        <v>8196</v>
      </c>
      <c r="K1941" s="3"/>
      <c r="L1941" s="7" t="s">
        <v>22</v>
      </c>
      <c r="M1941" s="13" t="s">
        <v>8197</v>
      </c>
      <c r="N1941" s="3">
        <v>12</v>
      </c>
      <c r="O1941" s="3">
        <v>101</v>
      </c>
      <c r="P1941" s="3"/>
      <c r="Q1941" s="15" t="s">
        <v>8944</v>
      </c>
      <c r="R1941" s="7" t="s">
        <v>2802</v>
      </c>
    </row>
    <row r="1942" spans="1:18" ht="72">
      <c r="A1942" s="9" t="s">
        <v>8945</v>
      </c>
      <c r="B1942" s="5" t="s">
        <v>17207</v>
      </c>
      <c r="C1942" s="5" t="s">
        <v>2285</v>
      </c>
      <c r="D1942" s="3" t="s">
        <v>8943</v>
      </c>
      <c r="E1942" s="6">
        <v>43824.222500000003</v>
      </c>
      <c r="F1942" s="3"/>
      <c r="G1942" s="3"/>
      <c r="H1942" s="3"/>
      <c r="I1942" s="3"/>
      <c r="J1942" s="3" t="s">
        <v>8946</v>
      </c>
      <c r="K1942" s="3"/>
      <c r="L1942" s="7" t="s">
        <v>22</v>
      </c>
      <c r="M1942" s="13" t="s">
        <v>8947</v>
      </c>
      <c r="N1942" s="3">
        <v>6</v>
      </c>
      <c r="O1942" s="3">
        <v>128</v>
      </c>
      <c r="P1942" s="3"/>
      <c r="Q1942" s="15" t="s">
        <v>8948</v>
      </c>
      <c r="R1942" s="7" t="s">
        <v>2290</v>
      </c>
    </row>
    <row r="1943" spans="1:18" ht="72">
      <c r="A1943" s="9" t="s">
        <v>8949</v>
      </c>
      <c r="B1943" s="5" t="s">
        <v>17863</v>
      </c>
      <c r="C1943" s="5" t="s">
        <v>2123</v>
      </c>
      <c r="D1943" s="3" t="s">
        <v>8950</v>
      </c>
      <c r="E1943" s="6">
        <v>43824.222442129627</v>
      </c>
      <c r="F1943" s="3"/>
      <c r="G1943" s="3"/>
      <c r="H1943" s="3"/>
      <c r="I1943" s="3"/>
      <c r="J1943" s="3" t="s">
        <v>8951</v>
      </c>
      <c r="K1943" s="3"/>
      <c r="L1943" s="7" t="s">
        <v>36</v>
      </c>
      <c r="M1943" s="13" t="s">
        <v>8952</v>
      </c>
      <c r="N1943" s="3">
        <v>333</v>
      </c>
      <c r="O1943" s="3">
        <v>124</v>
      </c>
      <c r="P1943" s="3" t="s">
        <v>8953</v>
      </c>
      <c r="Q1943" s="15" t="s">
        <v>8954</v>
      </c>
      <c r="R1943" s="7" t="s">
        <v>2128</v>
      </c>
    </row>
    <row r="1944" spans="1:18" ht="123">
      <c r="A1944" s="9" t="s">
        <v>8955</v>
      </c>
      <c r="B1944" s="5" t="s">
        <v>17499</v>
      </c>
      <c r="C1944" s="5" t="s">
        <v>2101</v>
      </c>
      <c r="D1944" s="3" t="s">
        <v>8956</v>
      </c>
      <c r="E1944" s="6">
        <v>43824.222395833334</v>
      </c>
      <c r="F1944" s="3"/>
      <c r="G1944" s="3"/>
      <c r="H1944" s="3"/>
      <c r="I1944" s="3"/>
      <c r="J1944" s="3" t="s">
        <v>8957</v>
      </c>
      <c r="K1944" s="3"/>
      <c r="L1944" s="7" t="s">
        <v>36</v>
      </c>
      <c r="M1944" s="13" t="s">
        <v>8958</v>
      </c>
      <c r="N1944" s="3"/>
      <c r="O1944" s="3">
        <v>83</v>
      </c>
      <c r="P1944" s="3"/>
      <c r="Q1944" s="15" t="s">
        <v>8959</v>
      </c>
      <c r="R1944" s="7" t="s">
        <v>2106</v>
      </c>
    </row>
    <row r="1945" spans="1:18" ht="123">
      <c r="A1945" s="9" t="s">
        <v>8960</v>
      </c>
      <c r="B1945" s="5" t="s">
        <v>17856</v>
      </c>
      <c r="C1945" s="5" t="s">
        <v>2101</v>
      </c>
      <c r="D1945" s="3" t="s">
        <v>8956</v>
      </c>
      <c r="E1945" s="6">
        <v>43824.222395833334</v>
      </c>
      <c r="F1945" s="3"/>
      <c r="G1945" s="3"/>
      <c r="H1945" s="3"/>
      <c r="I1945" s="3"/>
      <c r="J1945" s="3" t="s">
        <v>8961</v>
      </c>
      <c r="K1945" s="3"/>
      <c r="L1945" s="7" t="s">
        <v>22</v>
      </c>
      <c r="M1945" s="13" t="s">
        <v>8962</v>
      </c>
      <c r="N1945" s="3">
        <v>17</v>
      </c>
      <c r="O1945" s="3">
        <v>29</v>
      </c>
      <c r="P1945" s="3" t="s">
        <v>151</v>
      </c>
      <c r="Q1945" s="15" t="s">
        <v>8963</v>
      </c>
      <c r="R1945" s="7" t="s">
        <v>2106</v>
      </c>
    </row>
    <row r="1946" spans="1:18" ht="61.8">
      <c r="A1946" s="9" t="s">
        <v>8964</v>
      </c>
      <c r="B1946" s="5" t="s">
        <v>17864</v>
      </c>
      <c r="C1946" s="5" t="s">
        <v>2552</v>
      </c>
      <c r="D1946" s="3" t="s">
        <v>8965</v>
      </c>
      <c r="E1946" s="6">
        <v>43824.222384259258</v>
      </c>
      <c r="F1946" s="3"/>
      <c r="G1946" s="3"/>
      <c r="H1946" s="3"/>
      <c r="I1946" s="3"/>
      <c r="J1946" s="3" t="s">
        <v>7578</v>
      </c>
      <c r="K1946" s="3"/>
      <c r="L1946" s="7" t="s">
        <v>36</v>
      </c>
      <c r="M1946" s="13" t="s">
        <v>7579</v>
      </c>
      <c r="N1946" s="3">
        <v>35</v>
      </c>
      <c r="O1946" s="3">
        <v>53</v>
      </c>
      <c r="P1946" s="3"/>
      <c r="Q1946" s="15" t="s">
        <v>8966</v>
      </c>
      <c r="R1946" s="7" t="s">
        <v>2557</v>
      </c>
    </row>
    <row r="1947" spans="1:18" ht="123">
      <c r="A1947" s="9" t="s">
        <v>8967</v>
      </c>
      <c r="B1947" s="5" t="s">
        <v>17865</v>
      </c>
      <c r="C1947" s="5" t="s">
        <v>2101</v>
      </c>
      <c r="D1947" s="3" t="s">
        <v>8965</v>
      </c>
      <c r="E1947" s="6">
        <v>43824.222384259258</v>
      </c>
      <c r="F1947" s="3"/>
      <c r="G1947" s="3"/>
      <c r="H1947" s="3"/>
      <c r="I1947" s="3"/>
      <c r="J1947" s="3" t="s">
        <v>8968</v>
      </c>
      <c r="K1947" s="3"/>
      <c r="L1947" s="7" t="s">
        <v>266</v>
      </c>
      <c r="M1947" s="13" t="s">
        <v>8969</v>
      </c>
      <c r="N1947" s="3">
        <v>26</v>
      </c>
      <c r="O1947" s="3">
        <v>121</v>
      </c>
      <c r="P1947" s="3"/>
      <c r="Q1947" s="15" t="s">
        <v>8970</v>
      </c>
      <c r="R1947" s="7" t="s">
        <v>2106</v>
      </c>
    </row>
    <row r="1948" spans="1:18" ht="51.6">
      <c r="A1948" s="9" t="s">
        <v>8971</v>
      </c>
      <c r="B1948" s="5" t="s">
        <v>17149</v>
      </c>
      <c r="C1948" s="5" t="s">
        <v>2123</v>
      </c>
      <c r="D1948" s="3" t="s">
        <v>8972</v>
      </c>
      <c r="E1948" s="6">
        <v>43824.222361111111</v>
      </c>
      <c r="F1948" s="3"/>
      <c r="G1948" s="3"/>
      <c r="H1948" s="3"/>
      <c r="I1948" s="3"/>
      <c r="J1948" s="3" t="s">
        <v>8973</v>
      </c>
      <c r="K1948" s="3"/>
      <c r="L1948" s="7" t="s">
        <v>36</v>
      </c>
      <c r="M1948" s="13" t="s">
        <v>8974</v>
      </c>
      <c r="N1948" s="3">
        <v>12</v>
      </c>
      <c r="O1948" s="3">
        <v>240</v>
      </c>
      <c r="P1948" s="3"/>
      <c r="Q1948" s="15" t="s">
        <v>8975</v>
      </c>
      <c r="R1948" s="7" t="s">
        <v>2128</v>
      </c>
    </row>
    <row r="1949" spans="1:18" ht="51.6">
      <c r="A1949" s="9" t="s">
        <v>8976</v>
      </c>
      <c r="B1949" s="5" t="s">
        <v>17866</v>
      </c>
      <c r="C1949" s="5" t="s">
        <v>2197</v>
      </c>
      <c r="D1949" s="3" t="s">
        <v>8972</v>
      </c>
      <c r="E1949" s="6">
        <v>43824.222361111111</v>
      </c>
      <c r="F1949" s="3"/>
      <c r="G1949" s="3"/>
      <c r="H1949" s="3"/>
      <c r="I1949" s="3"/>
      <c r="J1949" s="3" t="s">
        <v>8977</v>
      </c>
      <c r="K1949" s="3"/>
      <c r="L1949" s="7" t="s">
        <v>36</v>
      </c>
      <c r="M1949" s="13" t="s">
        <v>8978</v>
      </c>
      <c r="N1949" s="3"/>
      <c r="O1949" s="3">
        <v>149</v>
      </c>
      <c r="P1949" s="3"/>
      <c r="Q1949" s="15" t="s">
        <v>8979</v>
      </c>
      <c r="R1949" s="7" t="s">
        <v>2203</v>
      </c>
    </row>
    <row r="1950" spans="1:18" ht="61.8">
      <c r="A1950" s="9" t="s">
        <v>8980</v>
      </c>
      <c r="B1950" s="5" t="s">
        <v>17315</v>
      </c>
      <c r="C1950" s="5" t="s">
        <v>3314</v>
      </c>
      <c r="D1950" s="3" t="s">
        <v>8972</v>
      </c>
      <c r="E1950" s="6">
        <v>43824.222361111111</v>
      </c>
      <c r="F1950" s="3"/>
      <c r="G1950" s="3"/>
      <c r="H1950" s="3"/>
      <c r="I1950" s="3"/>
      <c r="J1950" s="3" t="s">
        <v>8981</v>
      </c>
      <c r="K1950" s="3"/>
      <c r="L1950" s="7" t="s">
        <v>22</v>
      </c>
      <c r="M1950" s="13" t="s">
        <v>8982</v>
      </c>
      <c r="N1950" s="3">
        <v>11</v>
      </c>
      <c r="O1950" s="3">
        <v>174</v>
      </c>
      <c r="P1950" s="3" t="s">
        <v>8044</v>
      </c>
      <c r="Q1950" s="15" t="s">
        <v>8983</v>
      </c>
      <c r="R1950" s="7" t="s">
        <v>3320</v>
      </c>
    </row>
    <row r="1951" spans="1:18" ht="92.4">
      <c r="A1951" s="9" t="s">
        <v>8984</v>
      </c>
      <c r="B1951" s="5" t="s">
        <v>17867</v>
      </c>
      <c r="C1951" s="5" t="s">
        <v>8985</v>
      </c>
      <c r="D1951" s="3" t="s">
        <v>8986</v>
      </c>
      <c r="E1951" s="6">
        <v>43824.222291666665</v>
      </c>
      <c r="F1951" s="3"/>
      <c r="G1951" s="3"/>
      <c r="H1951" s="3"/>
      <c r="I1951" s="3"/>
      <c r="J1951" s="3" t="s">
        <v>8987</v>
      </c>
      <c r="K1951" s="3"/>
      <c r="L1951" s="7" t="s">
        <v>22</v>
      </c>
      <c r="M1951" s="13" t="s">
        <v>8988</v>
      </c>
      <c r="N1951" s="3">
        <v>37</v>
      </c>
      <c r="O1951" s="3">
        <v>109</v>
      </c>
      <c r="P1951" s="3"/>
      <c r="Q1951" s="15" t="s">
        <v>8989</v>
      </c>
      <c r="R1951" s="7" t="s">
        <v>8990</v>
      </c>
    </row>
    <row r="1952" spans="1:18" ht="61.8">
      <c r="A1952" s="9" t="s">
        <v>8991</v>
      </c>
      <c r="B1952" s="5" t="s">
        <v>16888</v>
      </c>
      <c r="C1952" s="5" t="s">
        <v>2679</v>
      </c>
      <c r="D1952" s="3" t="s">
        <v>8992</v>
      </c>
      <c r="E1952" s="6">
        <v>43824.222280092596</v>
      </c>
      <c r="F1952" s="3"/>
      <c r="G1952" s="3"/>
      <c r="H1952" s="3"/>
      <c r="I1952" s="3"/>
      <c r="J1952" s="3" t="s">
        <v>8993</v>
      </c>
      <c r="K1952" s="3"/>
      <c r="L1952" s="7" t="s">
        <v>36</v>
      </c>
      <c r="M1952" s="13" t="s">
        <v>8994</v>
      </c>
      <c r="N1952" s="3">
        <v>55</v>
      </c>
      <c r="O1952" s="3">
        <v>25</v>
      </c>
      <c r="P1952" s="3" t="s">
        <v>8995</v>
      </c>
      <c r="Q1952" s="15" t="s">
        <v>8996</v>
      </c>
      <c r="R1952" s="7" t="s">
        <v>2684</v>
      </c>
    </row>
    <row r="1953" spans="1:18" ht="72">
      <c r="A1953" s="9" t="s">
        <v>8997</v>
      </c>
      <c r="B1953" s="5" t="s">
        <v>16936</v>
      </c>
      <c r="C1953" s="5" t="s">
        <v>2664</v>
      </c>
      <c r="D1953" s="3" t="s">
        <v>8998</v>
      </c>
      <c r="E1953" s="6">
        <v>43824.222256944442</v>
      </c>
      <c r="F1953" s="3"/>
      <c r="G1953" s="3"/>
      <c r="H1953" s="3"/>
      <c r="I1953" s="3"/>
      <c r="J1953" s="3" t="s">
        <v>8999</v>
      </c>
      <c r="K1953" s="3"/>
      <c r="L1953" s="7" t="s">
        <v>36</v>
      </c>
      <c r="M1953" s="13" t="s">
        <v>9000</v>
      </c>
      <c r="N1953" s="3">
        <v>429</v>
      </c>
      <c r="O1953" s="3">
        <v>730</v>
      </c>
      <c r="P1953" s="3" t="s">
        <v>9001</v>
      </c>
      <c r="Q1953" s="15" t="s">
        <v>9002</v>
      </c>
      <c r="R1953" s="7" t="s">
        <v>2667</v>
      </c>
    </row>
    <row r="1954" spans="1:18" ht="72">
      <c r="A1954" s="9" t="s">
        <v>9003</v>
      </c>
      <c r="B1954" s="5" t="s">
        <v>17821</v>
      </c>
      <c r="C1954" s="5" t="s">
        <v>2821</v>
      </c>
      <c r="D1954" s="3" t="s">
        <v>9004</v>
      </c>
      <c r="E1954" s="6">
        <v>43824.222245370373</v>
      </c>
      <c r="F1954" s="3"/>
      <c r="G1954" s="3"/>
      <c r="H1954" s="3"/>
      <c r="I1954" s="3"/>
      <c r="J1954" s="3" t="s">
        <v>9005</v>
      </c>
      <c r="K1954" s="3"/>
      <c r="L1954" s="7" t="s">
        <v>22</v>
      </c>
      <c r="M1954" s="13" t="s">
        <v>9006</v>
      </c>
      <c r="N1954" s="3">
        <v>92</v>
      </c>
      <c r="O1954" s="3">
        <v>942</v>
      </c>
      <c r="P1954" s="3"/>
      <c r="Q1954" s="15" t="s">
        <v>9007</v>
      </c>
      <c r="R1954" s="7" t="s">
        <v>2099</v>
      </c>
    </row>
    <row r="1955" spans="1:18" ht="123">
      <c r="A1955" s="9" t="s">
        <v>9008</v>
      </c>
      <c r="B1955" s="5" t="s">
        <v>17868</v>
      </c>
      <c r="C1955" s="5" t="s">
        <v>2101</v>
      </c>
      <c r="D1955" s="3" t="s">
        <v>9004</v>
      </c>
      <c r="E1955" s="6">
        <v>43824.222245370373</v>
      </c>
      <c r="F1955" s="3"/>
      <c r="G1955" s="3"/>
      <c r="H1955" s="3"/>
      <c r="I1955" s="3"/>
      <c r="J1955" s="3" t="s">
        <v>9009</v>
      </c>
      <c r="K1955" s="3"/>
      <c r="L1955" s="7" t="s">
        <v>36</v>
      </c>
      <c r="M1955" s="13" t="s">
        <v>9010</v>
      </c>
      <c r="N1955" s="3">
        <v>16</v>
      </c>
      <c r="O1955" s="3">
        <v>452</v>
      </c>
      <c r="P1955" s="3"/>
      <c r="Q1955" s="15" t="s">
        <v>9011</v>
      </c>
      <c r="R1955" s="7" t="s">
        <v>2106</v>
      </c>
    </row>
    <row r="1956" spans="1:18" ht="41.4">
      <c r="A1956" s="9" t="s">
        <v>9012</v>
      </c>
      <c r="B1956" s="5" t="s">
        <v>17869</v>
      </c>
      <c r="C1956" s="5" t="s">
        <v>2108</v>
      </c>
      <c r="D1956" s="3" t="s">
        <v>9013</v>
      </c>
      <c r="E1956" s="6">
        <v>43824.222222222219</v>
      </c>
      <c r="F1956" s="3"/>
      <c r="G1956" s="3"/>
      <c r="H1956" s="3"/>
      <c r="I1956" s="3"/>
      <c r="J1956" s="3" t="s">
        <v>8837</v>
      </c>
      <c r="K1956" s="3"/>
      <c r="L1956" s="7" t="s">
        <v>22</v>
      </c>
      <c r="M1956" s="13" t="s">
        <v>8838</v>
      </c>
      <c r="N1956" s="3">
        <v>100</v>
      </c>
      <c r="O1956" s="3">
        <v>1592</v>
      </c>
      <c r="P1956" s="3" t="s">
        <v>151</v>
      </c>
      <c r="Q1956" s="15" t="s">
        <v>9014</v>
      </c>
      <c r="R1956" s="7" t="s">
        <v>2113</v>
      </c>
    </row>
    <row r="1957" spans="1:18" ht="82.2">
      <c r="A1957" s="9" t="s">
        <v>9015</v>
      </c>
      <c r="B1957" s="5" t="s">
        <v>17191</v>
      </c>
      <c r="C1957" s="5" t="s">
        <v>2217</v>
      </c>
      <c r="D1957" s="3" t="s">
        <v>9016</v>
      </c>
      <c r="E1957" s="6">
        <v>43824.222210648149</v>
      </c>
      <c r="F1957" s="3"/>
      <c r="G1957" s="3"/>
      <c r="H1957" s="3"/>
      <c r="I1957" s="3"/>
      <c r="J1957" s="3" t="s">
        <v>9017</v>
      </c>
      <c r="K1957" s="3"/>
      <c r="L1957" s="7" t="s">
        <v>36</v>
      </c>
      <c r="M1957" s="13" t="s">
        <v>9018</v>
      </c>
      <c r="N1957" s="3">
        <v>548</v>
      </c>
      <c r="O1957" s="3">
        <v>714</v>
      </c>
      <c r="P1957" s="3" t="s">
        <v>9019</v>
      </c>
      <c r="Q1957" s="15" t="s">
        <v>9020</v>
      </c>
      <c r="R1957" s="7" t="s">
        <v>2222</v>
      </c>
    </row>
    <row r="1958" spans="1:18" ht="51.6">
      <c r="A1958" s="9" t="s">
        <v>9021</v>
      </c>
      <c r="B1958" s="5" t="s">
        <v>17870</v>
      </c>
      <c r="C1958" s="5" t="s">
        <v>2170</v>
      </c>
      <c r="D1958" s="3" t="s">
        <v>9022</v>
      </c>
      <c r="E1958" s="6">
        <v>43824.222199074073</v>
      </c>
      <c r="F1958" s="3"/>
      <c r="G1958" s="3"/>
      <c r="H1958" s="3"/>
      <c r="I1958" s="3"/>
      <c r="J1958" s="3" t="s">
        <v>9023</v>
      </c>
      <c r="K1958" s="3"/>
      <c r="L1958" s="7" t="s">
        <v>36</v>
      </c>
      <c r="M1958" s="13" t="s">
        <v>9024</v>
      </c>
      <c r="N1958" s="3">
        <v>70</v>
      </c>
      <c r="O1958" s="3">
        <v>443</v>
      </c>
      <c r="P1958" s="3"/>
      <c r="Q1958" s="15" t="s">
        <v>9025</v>
      </c>
      <c r="R1958" s="7" t="s">
        <v>2176</v>
      </c>
    </row>
    <row r="1959" spans="1:18" ht="82.2">
      <c r="A1959" s="9" t="s">
        <v>9026</v>
      </c>
      <c r="B1959" s="5" t="s">
        <v>17191</v>
      </c>
      <c r="C1959" s="5" t="s">
        <v>2123</v>
      </c>
      <c r="D1959" s="3" t="s">
        <v>9022</v>
      </c>
      <c r="E1959" s="6">
        <v>43824.222199074073</v>
      </c>
      <c r="F1959" s="3"/>
      <c r="G1959" s="3"/>
      <c r="H1959" s="3"/>
      <c r="I1959" s="3"/>
      <c r="J1959" s="3" t="s">
        <v>9027</v>
      </c>
      <c r="K1959" s="3"/>
      <c r="L1959" s="7" t="s">
        <v>36</v>
      </c>
      <c r="M1959" s="13" t="s">
        <v>9028</v>
      </c>
      <c r="N1959" s="3">
        <v>309</v>
      </c>
      <c r="O1959" s="3">
        <v>447</v>
      </c>
      <c r="P1959" s="3" t="s">
        <v>9029</v>
      </c>
      <c r="Q1959" s="15" t="s">
        <v>9030</v>
      </c>
      <c r="R1959" s="7" t="s">
        <v>2128</v>
      </c>
    </row>
    <row r="1960" spans="1:18" ht="51.6">
      <c r="A1960" s="9" t="s">
        <v>9031</v>
      </c>
      <c r="B1960" s="5" t="s">
        <v>17871</v>
      </c>
      <c r="C1960" s="5" t="s">
        <v>2243</v>
      </c>
      <c r="D1960" s="3" t="s">
        <v>9032</v>
      </c>
      <c r="E1960" s="6">
        <v>43824.222164351857</v>
      </c>
      <c r="F1960" s="3"/>
      <c r="G1960" s="3"/>
      <c r="H1960" s="3"/>
      <c r="I1960" s="3"/>
      <c r="J1960" s="3" t="s">
        <v>9033</v>
      </c>
      <c r="K1960" s="3"/>
      <c r="L1960" s="7" t="s">
        <v>22</v>
      </c>
      <c r="M1960" s="13" t="s">
        <v>9034</v>
      </c>
      <c r="N1960" s="3">
        <v>34</v>
      </c>
      <c r="O1960" s="3">
        <v>441</v>
      </c>
      <c r="P1960" s="3"/>
      <c r="Q1960" s="15" t="s">
        <v>9035</v>
      </c>
      <c r="R1960" s="7" t="s">
        <v>2249</v>
      </c>
    </row>
    <row r="1961" spans="1:18" ht="61.8">
      <c r="A1961" s="9" t="s">
        <v>9036</v>
      </c>
      <c r="B1961" s="5" t="s">
        <v>17315</v>
      </c>
      <c r="C1961" s="5" t="s">
        <v>2108</v>
      </c>
      <c r="D1961" s="3" t="s">
        <v>9032</v>
      </c>
      <c r="E1961" s="6">
        <v>43824.222164351857</v>
      </c>
      <c r="F1961" s="3"/>
      <c r="G1961" s="3"/>
      <c r="H1961" s="3"/>
      <c r="I1961" s="3"/>
      <c r="J1961" s="3" t="s">
        <v>9037</v>
      </c>
      <c r="K1961" s="3"/>
      <c r="L1961" s="7" t="s">
        <v>36</v>
      </c>
      <c r="M1961" s="13" t="s">
        <v>9038</v>
      </c>
      <c r="N1961" s="3">
        <v>254</v>
      </c>
      <c r="O1961" s="3">
        <v>414</v>
      </c>
      <c r="P1961" s="3" t="s">
        <v>38</v>
      </c>
      <c r="Q1961" s="15" t="s">
        <v>9039</v>
      </c>
      <c r="R1961" s="7" t="s">
        <v>2113</v>
      </c>
    </row>
    <row r="1962" spans="1:18" ht="82.2">
      <c r="A1962" s="9" t="s">
        <v>9040</v>
      </c>
      <c r="B1962" s="5" t="s">
        <v>17191</v>
      </c>
      <c r="C1962" s="5" t="s">
        <v>9041</v>
      </c>
      <c r="D1962" s="3" t="s">
        <v>9042</v>
      </c>
      <c r="E1962" s="6">
        <v>43824.222152777773</v>
      </c>
      <c r="F1962" s="3"/>
      <c r="G1962" s="3"/>
      <c r="H1962" s="3"/>
      <c r="I1962" s="3"/>
      <c r="J1962" s="3" t="s">
        <v>9043</v>
      </c>
      <c r="K1962" s="3"/>
      <c r="L1962" s="7" t="s">
        <v>36</v>
      </c>
      <c r="M1962" s="13" t="s">
        <v>9044</v>
      </c>
      <c r="N1962" s="3">
        <v>152</v>
      </c>
      <c r="O1962" s="3">
        <v>158</v>
      </c>
      <c r="P1962" s="3"/>
      <c r="Q1962" s="15" t="s">
        <v>9045</v>
      </c>
      <c r="R1962" s="7" t="s">
        <v>9046</v>
      </c>
    </row>
    <row r="1963" spans="1:18" ht="92.4">
      <c r="A1963" s="9" t="s">
        <v>9047</v>
      </c>
      <c r="B1963" s="5" t="s">
        <v>17872</v>
      </c>
      <c r="C1963" s="5" t="s">
        <v>2664</v>
      </c>
      <c r="D1963" s="3" t="s">
        <v>9048</v>
      </c>
      <c r="E1963" s="6">
        <v>43824.222141203703</v>
      </c>
      <c r="F1963" s="3"/>
      <c r="G1963" s="3"/>
      <c r="H1963" s="3"/>
      <c r="I1963" s="3"/>
      <c r="J1963" s="3" t="s">
        <v>9049</v>
      </c>
      <c r="K1963" s="3"/>
      <c r="L1963" s="7" t="s">
        <v>36</v>
      </c>
      <c r="M1963" s="13" t="s">
        <v>9050</v>
      </c>
      <c r="N1963" s="3">
        <v>53</v>
      </c>
      <c r="O1963" s="3">
        <v>288</v>
      </c>
      <c r="P1963" s="3" t="s">
        <v>9051</v>
      </c>
      <c r="Q1963" s="15" t="s">
        <v>9052</v>
      </c>
      <c r="R1963" s="7" t="s">
        <v>2667</v>
      </c>
    </row>
    <row r="1964" spans="1:18" ht="82.2">
      <c r="A1964" s="9" t="s">
        <v>9053</v>
      </c>
      <c r="B1964" s="5" t="s">
        <v>16900</v>
      </c>
      <c r="C1964" s="5" t="s">
        <v>2108</v>
      </c>
      <c r="D1964" s="3" t="s">
        <v>9054</v>
      </c>
      <c r="E1964" s="6">
        <v>43824.222118055557</v>
      </c>
      <c r="F1964" s="3"/>
      <c r="G1964" s="3"/>
      <c r="H1964" s="3"/>
      <c r="I1964" s="3"/>
      <c r="J1964" s="3" t="s">
        <v>9055</v>
      </c>
      <c r="K1964" s="3"/>
      <c r="L1964" s="7" t="s">
        <v>36</v>
      </c>
      <c r="M1964" s="13" t="s">
        <v>9056</v>
      </c>
      <c r="N1964" s="3">
        <v>604</v>
      </c>
      <c r="O1964" s="3">
        <v>52</v>
      </c>
      <c r="P1964" s="3" t="s">
        <v>9057</v>
      </c>
      <c r="Q1964" s="15" t="s">
        <v>9058</v>
      </c>
      <c r="R1964" s="7" t="s">
        <v>2113</v>
      </c>
    </row>
    <row r="1965" spans="1:18" ht="123">
      <c r="A1965" s="9" t="s">
        <v>9059</v>
      </c>
      <c r="B1965" s="5" t="s">
        <v>16936</v>
      </c>
      <c r="C1965" s="5" t="s">
        <v>2101</v>
      </c>
      <c r="D1965" s="3" t="s">
        <v>9054</v>
      </c>
      <c r="E1965" s="6">
        <v>43824.222118055557</v>
      </c>
      <c r="F1965" s="3"/>
      <c r="G1965" s="3"/>
      <c r="H1965" s="3"/>
      <c r="I1965" s="3"/>
      <c r="J1965" s="3" t="s">
        <v>9060</v>
      </c>
      <c r="K1965" s="3"/>
      <c r="L1965" s="7" t="s">
        <v>36</v>
      </c>
      <c r="M1965" s="13" t="s">
        <v>9061</v>
      </c>
      <c r="N1965" s="3">
        <v>24</v>
      </c>
      <c r="O1965" s="3">
        <v>175</v>
      </c>
      <c r="P1965" s="3" t="s">
        <v>9062</v>
      </c>
      <c r="Q1965" s="15" t="s">
        <v>9063</v>
      </c>
      <c r="R1965" s="7" t="s">
        <v>2106</v>
      </c>
    </row>
    <row r="1966" spans="1:18" ht="82.2">
      <c r="A1966" s="9" t="s">
        <v>9064</v>
      </c>
      <c r="B1966" s="5" t="s">
        <v>17191</v>
      </c>
      <c r="C1966" s="5" t="s">
        <v>2108</v>
      </c>
      <c r="D1966" s="3" t="s">
        <v>9065</v>
      </c>
      <c r="E1966" s="6">
        <v>43824.222071759257</v>
      </c>
      <c r="F1966" s="3"/>
      <c r="G1966" s="3"/>
      <c r="H1966" s="3"/>
      <c r="I1966" s="3"/>
      <c r="J1966" s="3" t="s">
        <v>9066</v>
      </c>
      <c r="K1966" s="3"/>
      <c r="L1966" s="7" t="s">
        <v>36</v>
      </c>
      <c r="M1966" s="13" t="s">
        <v>9067</v>
      </c>
      <c r="N1966" s="3">
        <v>165</v>
      </c>
      <c r="O1966" s="3">
        <v>714</v>
      </c>
      <c r="P1966" s="3" t="s">
        <v>9068</v>
      </c>
      <c r="Q1966" s="15" t="s">
        <v>9069</v>
      </c>
      <c r="R1966" s="7" t="s">
        <v>2113</v>
      </c>
    </row>
    <row r="1967" spans="1:18" ht="123">
      <c r="A1967" s="9" t="s">
        <v>9070</v>
      </c>
      <c r="B1967" s="5" t="s">
        <v>17191</v>
      </c>
      <c r="C1967" s="5" t="s">
        <v>2101</v>
      </c>
      <c r="D1967" s="3" t="s">
        <v>9065</v>
      </c>
      <c r="E1967" s="6">
        <v>43824.222071759257</v>
      </c>
      <c r="F1967" s="3"/>
      <c r="G1967" s="3"/>
      <c r="H1967" s="3"/>
      <c r="I1967" s="3"/>
      <c r="J1967" s="3" t="s">
        <v>9071</v>
      </c>
      <c r="K1967" s="3"/>
      <c r="L1967" s="7" t="s">
        <v>22</v>
      </c>
      <c r="M1967" s="13" t="s">
        <v>9072</v>
      </c>
      <c r="N1967" s="3">
        <v>390</v>
      </c>
      <c r="O1967" s="3">
        <v>155</v>
      </c>
      <c r="P1967" s="3" t="s">
        <v>38</v>
      </c>
      <c r="Q1967" s="15" t="s">
        <v>9073</v>
      </c>
      <c r="R1967" s="7" t="s">
        <v>2106</v>
      </c>
    </row>
    <row r="1968" spans="1:18" ht="123">
      <c r="A1968" s="9" t="s">
        <v>9074</v>
      </c>
      <c r="B1968" s="5" t="s">
        <v>16900</v>
      </c>
      <c r="C1968" s="5" t="s">
        <v>2101</v>
      </c>
      <c r="D1968" s="3" t="s">
        <v>9075</v>
      </c>
      <c r="E1968" s="6">
        <v>43824.222025462965</v>
      </c>
      <c r="F1968" s="3"/>
      <c r="G1968" s="3"/>
      <c r="H1968" s="3"/>
      <c r="I1968" s="3"/>
      <c r="J1968" s="3" t="s">
        <v>9076</v>
      </c>
      <c r="K1968" s="3"/>
      <c r="L1968" s="7" t="s">
        <v>22</v>
      </c>
      <c r="M1968" s="13" t="s">
        <v>9077</v>
      </c>
      <c r="N1968" s="3">
        <v>41</v>
      </c>
      <c r="O1968" s="3">
        <v>283</v>
      </c>
      <c r="P1968" s="3"/>
      <c r="Q1968" s="15" t="s">
        <v>9078</v>
      </c>
      <c r="R1968" s="7" t="s">
        <v>2106</v>
      </c>
    </row>
    <row r="1969" spans="1:18" ht="41.4">
      <c r="A1969" s="9" t="s">
        <v>9079</v>
      </c>
      <c r="B1969" s="5" t="s">
        <v>17873</v>
      </c>
      <c r="C1969" s="5" t="s">
        <v>2300</v>
      </c>
      <c r="D1969" s="3" t="s">
        <v>9080</v>
      </c>
      <c r="E1969" s="6">
        <v>43824.222013888888</v>
      </c>
      <c r="F1969" s="3"/>
      <c r="G1969" s="3"/>
      <c r="H1969" s="3"/>
      <c r="I1969" s="3"/>
      <c r="J1969" s="3" t="s">
        <v>8772</v>
      </c>
      <c r="K1969" s="3"/>
      <c r="L1969" s="7" t="s">
        <v>36</v>
      </c>
      <c r="M1969" s="13" t="s">
        <v>8773</v>
      </c>
      <c r="N1969" s="3">
        <v>23</v>
      </c>
      <c r="O1969" s="3">
        <v>184</v>
      </c>
      <c r="P1969" s="3" t="s">
        <v>8774</v>
      </c>
      <c r="Q1969" s="15" t="s">
        <v>9081</v>
      </c>
      <c r="R1969" s="7" t="s">
        <v>2305</v>
      </c>
    </row>
    <row r="1970" spans="1:18" ht="133.19999999999999">
      <c r="A1970" s="9" t="s">
        <v>9082</v>
      </c>
      <c r="B1970" s="5" t="s">
        <v>17219</v>
      </c>
      <c r="C1970" s="5" t="s">
        <v>9083</v>
      </c>
      <c r="D1970" s="3" t="s">
        <v>9080</v>
      </c>
      <c r="E1970" s="6">
        <v>43824.222013888888</v>
      </c>
      <c r="F1970" s="3"/>
      <c r="G1970" s="3"/>
      <c r="H1970" s="3"/>
      <c r="I1970" s="3"/>
      <c r="J1970" s="3" t="s">
        <v>7578</v>
      </c>
      <c r="K1970" s="3"/>
      <c r="L1970" s="7" t="s">
        <v>36</v>
      </c>
      <c r="M1970" s="13" t="s">
        <v>7579</v>
      </c>
      <c r="N1970" s="3">
        <v>35</v>
      </c>
      <c r="O1970" s="3">
        <v>53</v>
      </c>
      <c r="P1970" s="3"/>
      <c r="Q1970" s="15" t="s">
        <v>9084</v>
      </c>
      <c r="R1970" s="7" t="s">
        <v>9085</v>
      </c>
    </row>
    <row r="1971" spans="1:18" ht="51.6">
      <c r="A1971" s="9" t="s">
        <v>9086</v>
      </c>
      <c r="B1971" s="5" t="s">
        <v>17874</v>
      </c>
      <c r="C1971" s="5" t="s">
        <v>2664</v>
      </c>
      <c r="D1971" s="3" t="s">
        <v>9087</v>
      </c>
      <c r="E1971" s="6">
        <v>43824.221967592588</v>
      </c>
      <c r="F1971" s="3"/>
      <c r="G1971" s="3"/>
      <c r="H1971" s="3"/>
      <c r="I1971" s="3"/>
      <c r="J1971" s="3" t="s">
        <v>9088</v>
      </c>
      <c r="K1971" s="3"/>
      <c r="L1971" s="7" t="s">
        <v>36</v>
      </c>
      <c r="M1971" s="13" t="s">
        <v>9089</v>
      </c>
      <c r="N1971" s="3">
        <v>694</v>
      </c>
      <c r="O1971" s="3">
        <v>491</v>
      </c>
      <c r="P1971" s="3" t="s">
        <v>9090</v>
      </c>
      <c r="Q1971" s="15" t="s">
        <v>9091</v>
      </c>
      <c r="R1971" s="7" t="s">
        <v>2667</v>
      </c>
    </row>
    <row r="1972" spans="1:18" ht="61.8">
      <c r="A1972" s="9" t="s">
        <v>9092</v>
      </c>
      <c r="B1972" s="5" t="s">
        <v>16888</v>
      </c>
      <c r="C1972" s="5" t="s">
        <v>2094</v>
      </c>
      <c r="D1972" s="3" t="s">
        <v>9087</v>
      </c>
      <c r="E1972" s="6">
        <v>43824.221967592588</v>
      </c>
      <c r="F1972" s="3"/>
      <c r="G1972" s="3"/>
      <c r="H1972" s="3"/>
      <c r="I1972" s="3"/>
      <c r="J1972" s="3" t="s">
        <v>9093</v>
      </c>
      <c r="K1972" s="3"/>
      <c r="L1972" s="7" t="s">
        <v>22</v>
      </c>
      <c r="M1972" s="13" t="s">
        <v>9094</v>
      </c>
      <c r="N1972" s="3">
        <v>276</v>
      </c>
      <c r="O1972" s="3">
        <v>914</v>
      </c>
      <c r="P1972" s="3" t="s">
        <v>9095</v>
      </c>
      <c r="Q1972" s="15" t="s">
        <v>9096</v>
      </c>
      <c r="R1972" s="7" t="s">
        <v>2099</v>
      </c>
    </row>
    <row r="1973" spans="1:18" ht="61.8">
      <c r="A1973" s="9" t="s">
        <v>9097</v>
      </c>
      <c r="B1973" s="5" t="s">
        <v>17875</v>
      </c>
      <c r="C1973" s="5" t="s">
        <v>4034</v>
      </c>
      <c r="D1973" s="3" t="s">
        <v>9098</v>
      </c>
      <c r="E1973" s="6">
        <v>43824.221956018519</v>
      </c>
      <c r="F1973" s="3"/>
      <c r="G1973" s="3"/>
      <c r="H1973" s="3"/>
      <c r="I1973" s="3"/>
      <c r="J1973" s="3" t="s">
        <v>9099</v>
      </c>
      <c r="K1973" s="3"/>
      <c r="L1973" s="7" t="s">
        <v>22</v>
      </c>
      <c r="M1973" s="13" t="s">
        <v>9100</v>
      </c>
      <c r="N1973" s="3">
        <v>180</v>
      </c>
      <c r="O1973" s="3">
        <v>325</v>
      </c>
      <c r="P1973" s="3" t="s">
        <v>9101</v>
      </c>
      <c r="Q1973" s="15" t="s">
        <v>9102</v>
      </c>
      <c r="R1973" s="7" t="s">
        <v>4039</v>
      </c>
    </row>
    <row r="1974" spans="1:18" ht="61.8">
      <c r="A1974" s="9" t="s">
        <v>9103</v>
      </c>
      <c r="B1974" s="5" t="s">
        <v>17876</v>
      </c>
      <c r="C1974" s="5" t="s">
        <v>2108</v>
      </c>
      <c r="D1974" s="3" t="s">
        <v>9104</v>
      </c>
      <c r="E1974" s="6">
        <v>43824.221932870365</v>
      </c>
      <c r="F1974" s="3"/>
      <c r="G1974" s="3"/>
      <c r="H1974" s="3"/>
      <c r="I1974" s="3"/>
      <c r="J1974" s="3" t="s">
        <v>8961</v>
      </c>
      <c r="K1974" s="3"/>
      <c r="L1974" s="7" t="s">
        <v>22</v>
      </c>
      <c r="M1974" s="13" t="s">
        <v>8962</v>
      </c>
      <c r="N1974" s="3">
        <v>17</v>
      </c>
      <c r="O1974" s="3">
        <v>29</v>
      </c>
      <c r="P1974" s="3" t="s">
        <v>151</v>
      </c>
      <c r="Q1974" s="15" t="s">
        <v>9105</v>
      </c>
      <c r="R1974" s="7" t="s">
        <v>2113</v>
      </c>
    </row>
    <row r="1975" spans="1:18" ht="51.6">
      <c r="A1975" s="9" t="s">
        <v>9106</v>
      </c>
      <c r="B1975" s="5" t="s">
        <v>17149</v>
      </c>
      <c r="C1975" s="5" t="s">
        <v>2383</v>
      </c>
      <c r="D1975" s="3" t="s">
        <v>9104</v>
      </c>
      <c r="E1975" s="6">
        <v>43824.221932870365</v>
      </c>
      <c r="F1975" s="3"/>
      <c r="G1975" s="3"/>
      <c r="H1975" s="3"/>
      <c r="I1975" s="3"/>
      <c r="J1975" s="3" t="s">
        <v>8554</v>
      </c>
      <c r="K1975" s="3"/>
      <c r="L1975" s="7" t="s">
        <v>22</v>
      </c>
      <c r="M1975" s="13" t="s">
        <v>8555</v>
      </c>
      <c r="N1975" s="3">
        <v>119</v>
      </c>
      <c r="O1975" s="3">
        <v>489</v>
      </c>
      <c r="P1975" s="3"/>
      <c r="Q1975" s="15" t="s">
        <v>9107</v>
      </c>
      <c r="R1975" s="7" t="s">
        <v>2389</v>
      </c>
    </row>
    <row r="1976" spans="1:18" ht="61.8">
      <c r="A1976" s="9" t="s">
        <v>9108</v>
      </c>
      <c r="B1976" s="5" t="s">
        <v>17267</v>
      </c>
      <c r="C1976" s="5" t="s">
        <v>2285</v>
      </c>
      <c r="D1976" s="3" t="s">
        <v>9104</v>
      </c>
      <c r="E1976" s="6">
        <v>43824.221932870365</v>
      </c>
      <c r="F1976" s="3"/>
      <c r="G1976" s="3"/>
      <c r="H1976" s="3"/>
      <c r="I1976" s="3"/>
      <c r="J1976" s="3" t="s">
        <v>9088</v>
      </c>
      <c r="K1976" s="3"/>
      <c r="L1976" s="7" t="s">
        <v>36</v>
      </c>
      <c r="M1976" s="13" t="s">
        <v>9089</v>
      </c>
      <c r="N1976" s="3">
        <v>694</v>
      </c>
      <c r="O1976" s="3">
        <v>491</v>
      </c>
      <c r="P1976" s="3" t="s">
        <v>9090</v>
      </c>
      <c r="Q1976" s="15" t="s">
        <v>9109</v>
      </c>
      <c r="R1976" s="7" t="s">
        <v>2290</v>
      </c>
    </row>
    <row r="1977" spans="1:18" ht="51.6">
      <c r="A1977" s="9" t="s">
        <v>9110</v>
      </c>
      <c r="B1977" s="5" t="s">
        <v>17075</v>
      </c>
      <c r="C1977" s="5" t="s">
        <v>2123</v>
      </c>
      <c r="D1977" s="3" t="s">
        <v>9111</v>
      </c>
      <c r="E1977" s="6">
        <v>43824.221921296295</v>
      </c>
      <c r="F1977" s="3"/>
      <c r="G1977" s="3"/>
      <c r="H1977" s="3"/>
      <c r="I1977" s="3"/>
      <c r="J1977" s="3" t="s">
        <v>8887</v>
      </c>
      <c r="K1977" s="3"/>
      <c r="L1977" s="7" t="s">
        <v>36</v>
      </c>
      <c r="M1977" s="13" t="s">
        <v>8888</v>
      </c>
      <c r="N1977" s="3">
        <v>12</v>
      </c>
      <c r="O1977" s="3">
        <v>108</v>
      </c>
      <c r="P1977" s="3"/>
      <c r="Q1977" s="15" t="s">
        <v>9112</v>
      </c>
      <c r="R1977" s="7" t="s">
        <v>2128</v>
      </c>
    </row>
    <row r="1978" spans="1:18" ht="72">
      <c r="A1978" s="9" t="s">
        <v>9113</v>
      </c>
      <c r="B1978" s="5" t="s">
        <v>17849</v>
      </c>
      <c r="C1978" s="5" t="s">
        <v>5808</v>
      </c>
      <c r="D1978" s="3" t="s">
        <v>9114</v>
      </c>
      <c r="E1978" s="6">
        <v>43824.221863425926</v>
      </c>
      <c r="F1978" s="3"/>
      <c r="G1978" s="3"/>
      <c r="H1978" s="3"/>
      <c r="I1978" s="3"/>
      <c r="J1978" s="3" t="s">
        <v>9115</v>
      </c>
      <c r="K1978" s="3"/>
      <c r="L1978" s="7" t="s">
        <v>22</v>
      </c>
      <c r="M1978" s="13" t="s">
        <v>9116</v>
      </c>
      <c r="N1978" s="3"/>
      <c r="O1978" s="3">
        <v>148</v>
      </c>
      <c r="P1978" s="3" t="s">
        <v>151</v>
      </c>
      <c r="Q1978" s="15" t="s">
        <v>9117</v>
      </c>
      <c r="R1978" s="7" t="s">
        <v>5813</v>
      </c>
    </row>
    <row r="1979" spans="1:18" ht="61.8">
      <c r="A1979" s="9" t="s">
        <v>9118</v>
      </c>
      <c r="B1979" s="5" t="s">
        <v>17499</v>
      </c>
      <c r="C1979" s="5" t="s">
        <v>2300</v>
      </c>
      <c r="D1979" s="3" t="s">
        <v>9119</v>
      </c>
      <c r="E1979" s="6">
        <v>43824.221851851849</v>
      </c>
      <c r="F1979" s="3"/>
      <c r="G1979" s="3"/>
      <c r="H1979" s="3"/>
      <c r="I1979" s="3"/>
      <c r="J1979" s="3" t="s">
        <v>9120</v>
      </c>
      <c r="K1979" s="3"/>
      <c r="L1979" s="7" t="s">
        <v>36</v>
      </c>
      <c r="M1979" s="13" t="s">
        <v>9121</v>
      </c>
      <c r="N1979" s="3">
        <v>1122</v>
      </c>
      <c r="O1979" s="3">
        <v>407</v>
      </c>
      <c r="P1979" s="3" t="s">
        <v>1262</v>
      </c>
      <c r="Q1979" s="15" t="s">
        <v>9122</v>
      </c>
      <c r="R1979" s="7" t="s">
        <v>2305</v>
      </c>
    </row>
    <row r="1980" spans="1:18" ht="51.6">
      <c r="A1980" s="9" t="s">
        <v>9123</v>
      </c>
      <c r="B1980" s="5" t="s">
        <v>17877</v>
      </c>
      <c r="C1980" s="5" t="s">
        <v>2603</v>
      </c>
      <c r="D1980" s="3" t="s">
        <v>9119</v>
      </c>
      <c r="E1980" s="6">
        <v>43824.221851851849</v>
      </c>
      <c r="F1980" s="3"/>
      <c r="G1980" s="3"/>
      <c r="H1980" s="3"/>
      <c r="I1980" s="3"/>
      <c r="J1980" s="3" t="s">
        <v>9088</v>
      </c>
      <c r="K1980" s="3"/>
      <c r="L1980" s="7" t="s">
        <v>36</v>
      </c>
      <c r="M1980" s="13" t="s">
        <v>9089</v>
      </c>
      <c r="N1980" s="3">
        <v>694</v>
      </c>
      <c r="O1980" s="3">
        <v>491</v>
      </c>
      <c r="P1980" s="3" t="s">
        <v>9090</v>
      </c>
      <c r="Q1980" s="15" t="s">
        <v>9124</v>
      </c>
      <c r="R1980" s="7" t="s">
        <v>2606</v>
      </c>
    </row>
    <row r="1981" spans="1:18" ht="61.8">
      <c r="A1981" s="9" t="s">
        <v>9125</v>
      </c>
      <c r="B1981" s="5" t="s">
        <v>17499</v>
      </c>
      <c r="C1981" s="5" t="s">
        <v>3784</v>
      </c>
      <c r="D1981" s="3" t="s">
        <v>9126</v>
      </c>
      <c r="E1981" s="6">
        <v>43824.221828703703</v>
      </c>
      <c r="F1981" s="3"/>
      <c r="G1981" s="3"/>
      <c r="H1981" s="3"/>
      <c r="I1981" s="3"/>
      <c r="J1981" s="3" t="s">
        <v>8772</v>
      </c>
      <c r="K1981" s="3"/>
      <c r="L1981" s="7" t="s">
        <v>36</v>
      </c>
      <c r="M1981" s="13" t="s">
        <v>8773</v>
      </c>
      <c r="N1981" s="3">
        <v>23</v>
      </c>
      <c r="O1981" s="3">
        <v>184</v>
      </c>
      <c r="P1981" s="3" t="s">
        <v>8774</v>
      </c>
      <c r="Q1981" s="15" t="s">
        <v>9127</v>
      </c>
      <c r="R1981" s="7" t="s">
        <v>3789</v>
      </c>
    </row>
    <row r="1982" spans="1:18" ht="41.4">
      <c r="A1982" s="9" t="s">
        <v>9128</v>
      </c>
      <c r="B1982" s="5" t="s">
        <v>17878</v>
      </c>
      <c r="C1982" s="5" t="s">
        <v>2205</v>
      </c>
      <c r="D1982" s="3" t="s">
        <v>9126</v>
      </c>
      <c r="E1982" s="6">
        <v>43824.221828703703</v>
      </c>
      <c r="F1982" s="3"/>
      <c r="G1982" s="3"/>
      <c r="H1982" s="3"/>
      <c r="I1982" s="3"/>
      <c r="J1982" s="3" t="s">
        <v>8993</v>
      </c>
      <c r="K1982" s="3"/>
      <c r="L1982" s="7" t="s">
        <v>36</v>
      </c>
      <c r="M1982" s="13" t="s">
        <v>8994</v>
      </c>
      <c r="N1982" s="3">
        <v>55</v>
      </c>
      <c r="O1982" s="3">
        <v>25</v>
      </c>
      <c r="P1982" s="3" t="s">
        <v>8995</v>
      </c>
      <c r="Q1982" s="15" t="s">
        <v>9129</v>
      </c>
      <c r="R1982" s="7" t="s">
        <v>2210</v>
      </c>
    </row>
    <row r="1983" spans="1:18" ht="51.6">
      <c r="A1983" s="9" t="s">
        <v>9130</v>
      </c>
      <c r="B1983" s="5" t="s">
        <v>17837</v>
      </c>
      <c r="C1983" s="5" t="s">
        <v>3013</v>
      </c>
      <c r="D1983" s="3" t="s">
        <v>9126</v>
      </c>
      <c r="E1983" s="6">
        <v>43824.221828703703</v>
      </c>
      <c r="F1983" s="3"/>
      <c r="G1983" s="3"/>
      <c r="H1983" s="3"/>
      <c r="I1983" s="3"/>
      <c r="J1983" s="3" t="s">
        <v>9088</v>
      </c>
      <c r="K1983" s="3"/>
      <c r="L1983" s="7" t="s">
        <v>36</v>
      </c>
      <c r="M1983" s="13" t="s">
        <v>9089</v>
      </c>
      <c r="N1983" s="3">
        <v>694</v>
      </c>
      <c r="O1983" s="3">
        <v>491</v>
      </c>
      <c r="P1983" s="3" t="s">
        <v>9090</v>
      </c>
      <c r="Q1983" s="15" t="s">
        <v>9131</v>
      </c>
      <c r="R1983" s="7" t="s">
        <v>3018</v>
      </c>
    </row>
    <row r="1984" spans="1:18" ht="61.8">
      <c r="A1984" s="9" t="s">
        <v>9132</v>
      </c>
      <c r="B1984" s="5" t="s">
        <v>17499</v>
      </c>
      <c r="C1984" s="5" t="s">
        <v>2456</v>
      </c>
      <c r="D1984" s="3" t="s">
        <v>9133</v>
      </c>
      <c r="E1984" s="6">
        <v>43824.221817129626</v>
      </c>
      <c r="F1984" s="3"/>
      <c r="G1984" s="3"/>
      <c r="H1984" s="3"/>
      <c r="I1984" s="3"/>
      <c r="J1984" s="3" t="s">
        <v>9134</v>
      </c>
      <c r="K1984" s="3"/>
      <c r="L1984" s="7" t="s">
        <v>22</v>
      </c>
      <c r="M1984" s="13" t="s">
        <v>9135</v>
      </c>
      <c r="N1984" s="3"/>
      <c r="O1984" s="3">
        <v>8</v>
      </c>
      <c r="P1984" s="3"/>
      <c r="Q1984" s="15" t="s">
        <v>9136</v>
      </c>
      <c r="R1984" s="7" t="s">
        <v>2459</v>
      </c>
    </row>
    <row r="1985" spans="1:18" ht="21">
      <c r="A1985" s="9" t="s">
        <v>9137</v>
      </c>
      <c r="B1985" s="5" t="s">
        <v>17879</v>
      </c>
      <c r="C1985" s="5" t="s">
        <v>3083</v>
      </c>
      <c r="D1985" s="3" t="s">
        <v>9138</v>
      </c>
      <c r="E1985" s="6">
        <v>43824.221805555557</v>
      </c>
      <c r="F1985" s="3"/>
      <c r="G1985" s="3"/>
      <c r="H1985" s="3"/>
      <c r="I1985" s="3"/>
      <c r="J1985" s="3" t="s">
        <v>9139</v>
      </c>
      <c r="K1985" s="3"/>
      <c r="L1985" s="7" t="s">
        <v>112</v>
      </c>
      <c r="M1985" s="13" t="s">
        <v>9140</v>
      </c>
      <c r="N1985" s="3">
        <v>40</v>
      </c>
      <c r="O1985" s="3">
        <v>73</v>
      </c>
      <c r="P1985" s="3" t="s">
        <v>81</v>
      </c>
      <c r="Q1985" s="15" t="s">
        <v>9141</v>
      </c>
      <c r="R1985" s="7" t="s">
        <v>3086</v>
      </c>
    </row>
    <row r="1986" spans="1:18" ht="61.8">
      <c r="A1986" s="9" t="s">
        <v>9142</v>
      </c>
      <c r="B1986" s="5" t="s">
        <v>17880</v>
      </c>
      <c r="C1986" s="5" t="s">
        <v>2170</v>
      </c>
      <c r="D1986" s="3" t="s">
        <v>9143</v>
      </c>
      <c r="E1986" s="6">
        <v>43824.221782407403</v>
      </c>
      <c r="F1986" s="3"/>
      <c r="G1986" s="3"/>
      <c r="H1986" s="3"/>
      <c r="I1986" s="3"/>
      <c r="J1986" s="3" t="s">
        <v>9144</v>
      </c>
      <c r="K1986" s="3"/>
      <c r="L1986" s="7" t="s">
        <v>22</v>
      </c>
      <c r="M1986" s="13" t="s">
        <v>9145</v>
      </c>
      <c r="N1986" s="3">
        <v>161</v>
      </c>
      <c r="O1986" s="3">
        <v>454</v>
      </c>
      <c r="P1986" s="3"/>
      <c r="Q1986" s="15" t="s">
        <v>9146</v>
      </c>
      <c r="R1986" s="7" t="s">
        <v>2176</v>
      </c>
    </row>
    <row r="1987" spans="1:18" ht="92.4">
      <c r="A1987" s="9" t="s">
        <v>9147</v>
      </c>
      <c r="B1987" s="5" t="s">
        <v>17867</v>
      </c>
      <c r="C1987" s="5" t="s">
        <v>2217</v>
      </c>
      <c r="D1987" s="3" t="s">
        <v>9148</v>
      </c>
      <c r="E1987" s="6">
        <v>43824.22174768518</v>
      </c>
      <c r="F1987" s="3"/>
      <c r="G1987" s="3"/>
      <c r="H1987" s="3"/>
      <c r="I1987" s="3"/>
      <c r="J1987" s="3" t="s">
        <v>9088</v>
      </c>
      <c r="K1987" s="3"/>
      <c r="L1987" s="7" t="s">
        <v>36</v>
      </c>
      <c r="M1987" s="13" t="s">
        <v>9089</v>
      </c>
      <c r="N1987" s="3">
        <v>694</v>
      </c>
      <c r="O1987" s="3">
        <v>491</v>
      </c>
      <c r="P1987" s="3" t="s">
        <v>9090</v>
      </c>
      <c r="Q1987" s="15" t="s">
        <v>9149</v>
      </c>
      <c r="R1987" s="7" t="s">
        <v>2222</v>
      </c>
    </row>
    <row r="1988" spans="1:18" ht="133.19999999999999">
      <c r="A1988" s="9" t="s">
        <v>9150</v>
      </c>
      <c r="B1988" s="5" t="s">
        <v>17219</v>
      </c>
      <c r="C1988" s="5" t="s">
        <v>9151</v>
      </c>
      <c r="D1988" s="3" t="s">
        <v>9152</v>
      </c>
      <c r="E1988" s="6">
        <v>43824.221736111111</v>
      </c>
      <c r="F1988" s="3"/>
      <c r="G1988" s="3"/>
      <c r="H1988" s="3"/>
      <c r="I1988" s="3"/>
      <c r="J1988" s="3" t="s">
        <v>7578</v>
      </c>
      <c r="K1988" s="3"/>
      <c r="L1988" s="7" t="s">
        <v>36</v>
      </c>
      <c r="M1988" s="13" t="s">
        <v>7579</v>
      </c>
      <c r="N1988" s="3">
        <v>35</v>
      </c>
      <c r="O1988" s="3">
        <v>53</v>
      </c>
      <c r="P1988" s="3"/>
      <c r="Q1988" s="15" t="s">
        <v>9153</v>
      </c>
      <c r="R1988" s="7" t="s">
        <v>9154</v>
      </c>
    </row>
    <row r="1989" spans="1:18" ht="123">
      <c r="A1989" s="9" t="s">
        <v>9155</v>
      </c>
      <c r="B1989" s="5" t="s">
        <v>16888</v>
      </c>
      <c r="C1989" s="5" t="s">
        <v>2101</v>
      </c>
      <c r="D1989" s="3" t="s">
        <v>9156</v>
      </c>
      <c r="E1989" s="6">
        <v>43824.221701388888</v>
      </c>
      <c r="F1989" s="3"/>
      <c r="G1989" s="3"/>
      <c r="H1989" s="3"/>
      <c r="I1989" s="3"/>
      <c r="J1989" s="3" t="s">
        <v>9157</v>
      </c>
      <c r="K1989" s="3"/>
      <c r="L1989" s="7" t="s">
        <v>112</v>
      </c>
      <c r="M1989" s="13" t="s">
        <v>9158</v>
      </c>
      <c r="N1989" s="3">
        <v>7</v>
      </c>
      <c r="O1989" s="3">
        <v>58</v>
      </c>
      <c r="P1989" s="3"/>
      <c r="Q1989" s="15" t="s">
        <v>9159</v>
      </c>
      <c r="R1989" s="7" t="s">
        <v>2106</v>
      </c>
    </row>
    <row r="1990" spans="1:18" ht="61.8">
      <c r="A1990" s="9" t="s">
        <v>9160</v>
      </c>
      <c r="B1990" s="5" t="s">
        <v>17747</v>
      </c>
      <c r="C1990" s="5" t="s">
        <v>2383</v>
      </c>
      <c r="D1990" s="3" t="s">
        <v>9161</v>
      </c>
      <c r="E1990" s="6">
        <v>43824.221655092595</v>
      </c>
      <c r="F1990" s="3"/>
      <c r="G1990" s="3"/>
      <c r="H1990" s="3"/>
      <c r="I1990" s="3"/>
      <c r="J1990" s="3" t="s">
        <v>9162</v>
      </c>
      <c r="K1990" s="3"/>
      <c r="L1990" s="7" t="s">
        <v>112</v>
      </c>
      <c r="M1990" s="13" t="s">
        <v>9163</v>
      </c>
      <c r="N1990" s="3">
        <v>71</v>
      </c>
      <c r="O1990" s="3">
        <v>73</v>
      </c>
      <c r="P1990" s="3" t="s">
        <v>9164</v>
      </c>
      <c r="Q1990" s="15" t="s">
        <v>9165</v>
      </c>
      <c r="R1990" s="7" t="s">
        <v>2389</v>
      </c>
    </row>
    <row r="1991" spans="1:18" ht="123">
      <c r="A1991" s="9" t="s">
        <v>9166</v>
      </c>
      <c r="B1991" s="5" t="s">
        <v>17872</v>
      </c>
      <c r="C1991" s="5" t="s">
        <v>2101</v>
      </c>
      <c r="D1991" s="3" t="s">
        <v>9167</v>
      </c>
      <c r="E1991" s="6">
        <v>43824.221631944441</v>
      </c>
      <c r="F1991" s="3"/>
      <c r="G1991" s="3"/>
      <c r="H1991" s="3"/>
      <c r="I1991" s="3"/>
      <c r="J1991" s="3" t="s">
        <v>9168</v>
      </c>
      <c r="K1991" s="3"/>
      <c r="L1991" s="7" t="s">
        <v>22</v>
      </c>
      <c r="M1991" s="13" t="s">
        <v>9169</v>
      </c>
      <c r="N1991" s="3">
        <v>320</v>
      </c>
      <c r="O1991" s="3">
        <v>1226</v>
      </c>
      <c r="P1991" s="3"/>
      <c r="Q1991" s="15" t="s">
        <v>9170</v>
      </c>
      <c r="R1991" s="7" t="s">
        <v>2106</v>
      </c>
    </row>
    <row r="1992" spans="1:18" ht="123">
      <c r="A1992" s="9" t="s">
        <v>9171</v>
      </c>
      <c r="B1992" s="5" t="s">
        <v>17284</v>
      </c>
      <c r="C1992" s="5" t="s">
        <v>2101</v>
      </c>
      <c r="D1992" s="3" t="s">
        <v>9172</v>
      </c>
      <c r="E1992" s="6">
        <v>43824.221620370372</v>
      </c>
      <c r="F1992" s="3"/>
      <c r="G1992" s="3"/>
      <c r="H1992" s="3"/>
      <c r="I1992" s="3"/>
      <c r="J1992" s="3" t="s">
        <v>8973</v>
      </c>
      <c r="K1992" s="3"/>
      <c r="L1992" s="7" t="s">
        <v>36</v>
      </c>
      <c r="M1992" s="13" t="s">
        <v>8974</v>
      </c>
      <c r="N1992" s="3">
        <v>12</v>
      </c>
      <c r="O1992" s="3">
        <v>240</v>
      </c>
      <c r="P1992" s="3"/>
      <c r="Q1992" s="15" t="s">
        <v>9173</v>
      </c>
      <c r="R1992" s="7" t="s">
        <v>2106</v>
      </c>
    </row>
    <row r="1993" spans="1:18" ht="82.2">
      <c r="A1993" s="9" t="s">
        <v>9174</v>
      </c>
      <c r="B1993" s="5" t="s">
        <v>16900</v>
      </c>
      <c r="C1993" s="5" t="s">
        <v>2170</v>
      </c>
      <c r="D1993" s="3" t="s">
        <v>9175</v>
      </c>
      <c r="E1993" s="6">
        <v>43824.221608796295</v>
      </c>
      <c r="F1993" s="3"/>
      <c r="G1993" s="3"/>
      <c r="H1993" s="3"/>
      <c r="I1993" s="3"/>
      <c r="J1993" s="3" t="s">
        <v>9088</v>
      </c>
      <c r="K1993" s="3"/>
      <c r="L1993" s="7" t="s">
        <v>36</v>
      </c>
      <c r="M1993" s="13" t="s">
        <v>9089</v>
      </c>
      <c r="N1993" s="3">
        <v>694</v>
      </c>
      <c r="O1993" s="3">
        <v>491</v>
      </c>
      <c r="P1993" s="3" t="s">
        <v>9090</v>
      </c>
      <c r="Q1993" s="15" t="s">
        <v>9176</v>
      </c>
      <c r="R1993" s="7" t="s">
        <v>2176</v>
      </c>
    </row>
    <row r="1994" spans="1:18" ht="51.6">
      <c r="A1994" s="9" t="s">
        <v>9177</v>
      </c>
      <c r="B1994" s="5" t="s">
        <v>17497</v>
      </c>
      <c r="C1994" s="5" t="s">
        <v>9178</v>
      </c>
      <c r="D1994" s="3" t="s">
        <v>9179</v>
      </c>
      <c r="E1994" s="6">
        <v>43824.221597222218</v>
      </c>
      <c r="F1994" s="3"/>
      <c r="G1994" s="3"/>
      <c r="H1994" s="3"/>
      <c r="I1994" s="3"/>
      <c r="J1994" s="3" t="s">
        <v>2479</v>
      </c>
      <c r="K1994" s="3"/>
      <c r="L1994" s="7" t="s">
        <v>36</v>
      </c>
      <c r="M1994" s="13" t="s">
        <v>2480</v>
      </c>
      <c r="N1994" s="3">
        <v>395</v>
      </c>
      <c r="O1994" s="3">
        <v>272</v>
      </c>
      <c r="P1994" s="3"/>
      <c r="Q1994" s="15" t="s">
        <v>9180</v>
      </c>
      <c r="R1994" s="7" t="s">
        <v>9181</v>
      </c>
    </row>
    <row r="1995" spans="1:18" ht="51.6">
      <c r="A1995" s="9" t="s">
        <v>9182</v>
      </c>
      <c r="B1995" s="5" t="s">
        <v>17284</v>
      </c>
      <c r="C1995" s="5" t="s">
        <v>2170</v>
      </c>
      <c r="D1995" s="3" t="s">
        <v>9183</v>
      </c>
      <c r="E1995" s="6">
        <v>43824.221562499995</v>
      </c>
      <c r="F1995" s="3"/>
      <c r="G1995" s="3"/>
      <c r="H1995" s="3"/>
      <c r="I1995" s="3"/>
      <c r="J1995" s="3" t="s">
        <v>8946</v>
      </c>
      <c r="K1995" s="3"/>
      <c r="L1995" s="7" t="s">
        <v>22</v>
      </c>
      <c r="M1995" s="13" t="s">
        <v>8947</v>
      </c>
      <c r="N1995" s="3">
        <v>6</v>
      </c>
      <c r="O1995" s="3">
        <v>128</v>
      </c>
      <c r="P1995" s="3"/>
      <c r="Q1995" s="15" t="s">
        <v>9184</v>
      </c>
      <c r="R1995" s="7" t="s">
        <v>2176</v>
      </c>
    </row>
    <row r="1996" spans="1:18" ht="51.6">
      <c r="A1996" s="9" t="s">
        <v>9185</v>
      </c>
      <c r="B1996" s="5" t="s">
        <v>17845</v>
      </c>
      <c r="C1996" s="5" t="s">
        <v>6531</v>
      </c>
      <c r="D1996" s="3" t="s">
        <v>9183</v>
      </c>
      <c r="E1996" s="6">
        <v>43824.221562499995</v>
      </c>
      <c r="F1996" s="3"/>
      <c r="G1996" s="3"/>
      <c r="H1996" s="3"/>
      <c r="I1996" s="3"/>
      <c r="J1996" s="3" t="s">
        <v>8772</v>
      </c>
      <c r="K1996" s="3"/>
      <c r="L1996" s="7" t="s">
        <v>36</v>
      </c>
      <c r="M1996" s="13" t="s">
        <v>8773</v>
      </c>
      <c r="N1996" s="3">
        <v>23</v>
      </c>
      <c r="O1996" s="3">
        <v>184</v>
      </c>
      <c r="P1996" s="3" t="s">
        <v>8774</v>
      </c>
      <c r="Q1996" s="15" t="s">
        <v>9186</v>
      </c>
      <c r="R1996" s="7" t="s">
        <v>6534</v>
      </c>
    </row>
    <row r="1997" spans="1:18" ht="72">
      <c r="A1997" s="9" t="s">
        <v>9187</v>
      </c>
      <c r="B1997" s="5" t="s">
        <v>17821</v>
      </c>
      <c r="C1997" s="5" t="s">
        <v>2137</v>
      </c>
      <c r="D1997" s="3" t="s">
        <v>9188</v>
      </c>
      <c r="E1997" s="6">
        <v>43824.221550925926</v>
      </c>
      <c r="F1997" s="3"/>
      <c r="G1997" s="3"/>
      <c r="H1997" s="3"/>
      <c r="I1997" s="3"/>
      <c r="J1997" s="3" t="s">
        <v>9189</v>
      </c>
      <c r="K1997" s="3"/>
      <c r="L1997" s="7" t="s">
        <v>36</v>
      </c>
      <c r="M1997" s="13" t="s">
        <v>9190</v>
      </c>
      <c r="N1997" s="3">
        <v>60</v>
      </c>
      <c r="O1997" s="3">
        <v>530</v>
      </c>
      <c r="P1997" s="3" t="s">
        <v>81</v>
      </c>
      <c r="Q1997" s="15" t="s">
        <v>9191</v>
      </c>
      <c r="R1997" s="7" t="s">
        <v>2142</v>
      </c>
    </row>
    <row r="1998" spans="1:18" ht="123">
      <c r="A1998" s="9" t="s">
        <v>9192</v>
      </c>
      <c r="B1998" s="5" t="s">
        <v>17830</v>
      </c>
      <c r="C1998" s="5" t="s">
        <v>2101</v>
      </c>
      <c r="D1998" s="3" t="s">
        <v>9193</v>
      </c>
      <c r="E1998" s="6">
        <v>43824.221539351856</v>
      </c>
      <c r="F1998" s="3"/>
      <c r="G1998" s="3"/>
      <c r="H1998" s="3"/>
      <c r="I1998" s="3"/>
      <c r="J1998" s="3" t="s">
        <v>9194</v>
      </c>
      <c r="K1998" s="3"/>
      <c r="L1998" s="7" t="s">
        <v>22</v>
      </c>
      <c r="M1998" s="13" t="s">
        <v>9195</v>
      </c>
      <c r="N1998" s="3">
        <v>12</v>
      </c>
      <c r="O1998" s="3">
        <v>136</v>
      </c>
      <c r="P1998" s="3"/>
      <c r="Q1998" s="15" t="s">
        <v>9196</v>
      </c>
      <c r="R1998" s="7" t="s">
        <v>2106</v>
      </c>
    </row>
    <row r="1999" spans="1:18" ht="72">
      <c r="A1999" s="9" t="s">
        <v>9197</v>
      </c>
      <c r="B1999" s="5" t="s">
        <v>17821</v>
      </c>
      <c r="C1999" s="5" t="s">
        <v>3013</v>
      </c>
      <c r="D1999" s="3" t="s">
        <v>9193</v>
      </c>
      <c r="E1999" s="6">
        <v>43824.221539351856</v>
      </c>
      <c r="F1999" s="3"/>
      <c r="G1999" s="3"/>
      <c r="H1999" s="3"/>
      <c r="I1999" s="3"/>
      <c r="J1999" s="3" t="s">
        <v>9198</v>
      </c>
      <c r="K1999" s="3"/>
      <c r="L1999" s="7" t="s">
        <v>36</v>
      </c>
      <c r="M1999" s="13" t="s">
        <v>9199</v>
      </c>
      <c r="N1999" s="3">
        <v>1</v>
      </c>
      <c r="O1999" s="3">
        <v>175</v>
      </c>
      <c r="P1999" s="3"/>
      <c r="Q1999" s="15" t="s">
        <v>9200</v>
      </c>
      <c r="R1999" s="7" t="s">
        <v>3018</v>
      </c>
    </row>
    <row r="2000" spans="1:18" ht="61.8">
      <c r="A2000" s="9" t="s">
        <v>9201</v>
      </c>
      <c r="B2000" s="5" t="s">
        <v>17606</v>
      </c>
      <c r="C2000" s="5" t="s">
        <v>9202</v>
      </c>
      <c r="D2000" s="3" t="s">
        <v>9203</v>
      </c>
      <c r="E2000" s="6">
        <v>43824.22152777778</v>
      </c>
      <c r="F2000" s="3"/>
      <c r="G2000" s="3"/>
      <c r="H2000" s="3"/>
      <c r="I2000" s="3"/>
      <c r="J2000" s="3" t="s">
        <v>9204</v>
      </c>
      <c r="K2000" s="3"/>
      <c r="L2000" s="7" t="s">
        <v>36</v>
      </c>
      <c r="M2000" s="13" t="s">
        <v>9205</v>
      </c>
      <c r="N2000" s="3"/>
      <c r="O2000" s="3">
        <v>7</v>
      </c>
      <c r="P2000" s="3"/>
      <c r="Q2000" s="15" t="s">
        <v>9206</v>
      </c>
      <c r="R2000" s="7" t="s">
        <v>9207</v>
      </c>
    </row>
    <row r="2001" spans="1:18" ht="123">
      <c r="A2001" s="9" t="s">
        <v>9208</v>
      </c>
      <c r="B2001" s="5" t="s">
        <v>17432</v>
      </c>
      <c r="C2001" s="5" t="s">
        <v>2101</v>
      </c>
      <c r="D2001" s="3" t="s">
        <v>9203</v>
      </c>
      <c r="E2001" s="6">
        <v>43824.22152777778</v>
      </c>
      <c r="F2001" s="3"/>
      <c r="G2001" s="3"/>
      <c r="H2001" s="3"/>
      <c r="I2001" s="3"/>
      <c r="J2001" s="3" t="s">
        <v>9209</v>
      </c>
      <c r="K2001" s="3"/>
      <c r="L2001" s="7" t="s">
        <v>22</v>
      </c>
      <c r="M2001" s="13" t="s">
        <v>9210</v>
      </c>
      <c r="N2001" s="3">
        <v>110</v>
      </c>
      <c r="O2001" s="3">
        <v>776</v>
      </c>
      <c r="P2001" s="3"/>
      <c r="Q2001" s="15" t="s">
        <v>9211</v>
      </c>
      <c r="R2001" s="7" t="s">
        <v>2106</v>
      </c>
    </row>
    <row r="2002" spans="1:18" ht="123">
      <c r="A2002" s="9" t="s">
        <v>9212</v>
      </c>
      <c r="B2002" s="5" t="s">
        <v>17881</v>
      </c>
      <c r="C2002" s="5" t="s">
        <v>2101</v>
      </c>
      <c r="D2002" s="3" t="s">
        <v>9203</v>
      </c>
      <c r="E2002" s="6">
        <v>43824.22152777778</v>
      </c>
      <c r="F2002" s="3"/>
      <c r="G2002" s="3"/>
      <c r="H2002" s="3"/>
      <c r="I2002" s="3"/>
      <c r="J2002" s="3" t="s">
        <v>8837</v>
      </c>
      <c r="K2002" s="3"/>
      <c r="L2002" s="7" t="s">
        <v>22</v>
      </c>
      <c r="M2002" s="13" t="s">
        <v>8838</v>
      </c>
      <c r="N2002" s="3">
        <v>100</v>
      </c>
      <c r="O2002" s="3">
        <v>1592</v>
      </c>
      <c r="P2002" s="3" t="s">
        <v>151</v>
      </c>
      <c r="Q2002" s="15" t="s">
        <v>9213</v>
      </c>
      <c r="R2002" s="7" t="s">
        <v>2106</v>
      </c>
    </row>
    <row r="2003" spans="1:18" ht="61.8">
      <c r="A2003" s="9" t="s">
        <v>9214</v>
      </c>
      <c r="B2003" s="5" t="s">
        <v>17499</v>
      </c>
      <c r="C2003" s="5" t="s">
        <v>2108</v>
      </c>
      <c r="D2003" s="3" t="s">
        <v>9215</v>
      </c>
      <c r="E2003" s="6">
        <v>43824.221504629633</v>
      </c>
      <c r="F2003" s="3"/>
      <c r="G2003" s="3"/>
      <c r="H2003" s="3"/>
      <c r="I2003" s="3"/>
      <c r="J2003" s="3" t="s">
        <v>9216</v>
      </c>
      <c r="K2003" s="3"/>
      <c r="L2003" s="7" t="s">
        <v>36</v>
      </c>
      <c r="M2003" s="13" t="s">
        <v>9217</v>
      </c>
      <c r="N2003" s="3">
        <v>458</v>
      </c>
      <c r="O2003" s="3">
        <v>506</v>
      </c>
      <c r="P2003" s="3" t="s">
        <v>9218</v>
      </c>
      <c r="Q2003" s="15" t="s">
        <v>9219</v>
      </c>
      <c r="R2003" s="7" t="s">
        <v>2113</v>
      </c>
    </row>
    <row r="2004" spans="1:18" ht="123">
      <c r="A2004" s="9" t="s">
        <v>9220</v>
      </c>
      <c r="B2004" s="5" t="s">
        <v>17267</v>
      </c>
      <c r="C2004" s="5" t="s">
        <v>2101</v>
      </c>
      <c r="D2004" s="3" t="s">
        <v>9221</v>
      </c>
      <c r="E2004" s="6">
        <v>43824.22148148148</v>
      </c>
      <c r="F2004" s="3"/>
      <c r="G2004" s="3"/>
      <c r="H2004" s="3"/>
      <c r="I2004" s="3"/>
      <c r="J2004" s="3" t="s">
        <v>9222</v>
      </c>
      <c r="K2004" s="3"/>
      <c r="L2004" s="7" t="s">
        <v>36</v>
      </c>
      <c r="M2004" s="13" t="s">
        <v>9223</v>
      </c>
      <c r="N2004" s="3">
        <v>27</v>
      </c>
      <c r="O2004" s="3">
        <v>1337</v>
      </c>
      <c r="P2004" s="3" t="s">
        <v>9224</v>
      </c>
      <c r="Q2004" s="15" t="s">
        <v>9225</v>
      </c>
      <c r="R2004" s="7" t="s">
        <v>2106</v>
      </c>
    </row>
    <row r="2005" spans="1:18" ht="41.4">
      <c r="A2005" s="9" t="s">
        <v>9226</v>
      </c>
      <c r="B2005" s="5" t="s">
        <v>16228</v>
      </c>
      <c r="C2005" s="5" t="s">
        <v>9227</v>
      </c>
      <c r="D2005" s="3" t="s">
        <v>9228</v>
      </c>
      <c r="E2005" s="6">
        <v>43824.221435185187</v>
      </c>
      <c r="F2005" s="3"/>
      <c r="G2005" s="3"/>
      <c r="H2005" s="3"/>
      <c r="I2005" s="3"/>
      <c r="J2005" s="3" t="s">
        <v>9229</v>
      </c>
      <c r="K2005" s="3"/>
      <c r="L2005" s="7" t="s">
        <v>22</v>
      </c>
      <c r="M2005" s="13" t="s">
        <v>9230</v>
      </c>
      <c r="N2005" s="3">
        <v>135</v>
      </c>
      <c r="O2005" s="3">
        <v>512</v>
      </c>
      <c r="P2005" s="3"/>
      <c r="Q2005" s="15" t="s">
        <v>9231</v>
      </c>
      <c r="R2005" s="7" t="s">
        <v>9232</v>
      </c>
    </row>
    <row r="2006" spans="1:18" ht="72">
      <c r="A2006" s="9" t="s">
        <v>9233</v>
      </c>
      <c r="B2006" s="5" t="s">
        <v>17821</v>
      </c>
      <c r="C2006" s="5" t="s">
        <v>2636</v>
      </c>
      <c r="D2006" s="3" t="s">
        <v>9234</v>
      </c>
      <c r="E2006" s="6">
        <v>43824.22142361111</v>
      </c>
      <c r="F2006" s="3"/>
      <c r="G2006" s="3"/>
      <c r="H2006" s="3"/>
      <c r="I2006" s="3"/>
      <c r="J2006" s="3" t="s">
        <v>9235</v>
      </c>
      <c r="K2006" s="3"/>
      <c r="L2006" s="7" t="s">
        <v>22</v>
      </c>
      <c r="M2006" s="13" t="s">
        <v>9236</v>
      </c>
      <c r="N2006" s="3">
        <v>58</v>
      </c>
      <c r="O2006" s="3">
        <v>525</v>
      </c>
      <c r="P2006" s="3"/>
      <c r="Q2006" s="15" t="s">
        <v>9237</v>
      </c>
      <c r="R2006" s="7" t="s">
        <v>2641</v>
      </c>
    </row>
    <row r="2007" spans="1:18" ht="72">
      <c r="A2007" s="9" t="s">
        <v>9238</v>
      </c>
      <c r="B2007" s="5" t="s">
        <v>17114</v>
      </c>
      <c r="C2007" s="5" t="s">
        <v>2217</v>
      </c>
      <c r="D2007" s="3" t="s">
        <v>9239</v>
      </c>
      <c r="E2007" s="6">
        <v>43824.221400462964</v>
      </c>
      <c r="F2007" s="3"/>
      <c r="G2007" s="3"/>
      <c r="H2007" s="3"/>
      <c r="I2007" s="3"/>
      <c r="J2007" s="3" t="s">
        <v>9240</v>
      </c>
      <c r="K2007" s="3"/>
      <c r="L2007" s="7" t="s">
        <v>22</v>
      </c>
      <c r="M2007" s="13" t="s">
        <v>9241</v>
      </c>
      <c r="N2007" s="3">
        <v>232</v>
      </c>
      <c r="O2007" s="3">
        <v>233</v>
      </c>
      <c r="P2007" s="3"/>
      <c r="Q2007" s="15" t="s">
        <v>9242</v>
      </c>
      <c r="R2007" s="7" t="s">
        <v>2222</v>
      </c>
    </row>
    <row r="2008" spans="1:18" ht="61.8">
      <c r="A2008" s="9" t="s">
        <v>9243</v>
      </c>
      <c r="B2008" s="5" t="s">
        <v>17499</v>
      </c>
      <c r="C2008" s="5" t="s">
        <v>2108</v>
      </c>
      <c r="D2008" s="3" t="s">
        <v>9244</v>
      </c>
      <c r="E2008" s="6">
        <v>43824.221388888887</v>
      </c>
      <c r="F2008" s="3"/>
      <c r="G2008" s="3"/>
      <c r="H2008" s="3"/>
      <c r="I2008" s="3"/>
      <c r="J2008" s="3" t="s">
        <v>9245</v>
      </c>
      <c r="K2008" s="3"/>
      <c r="L2008" s="7" t="s">
        <v>36</v>
      </c>
      <c r="M2008" s="13" t="s">
        <v>9246</v>
      </c>
      <c r="N2008" s="3">
        <v>2950</v>
      </c>
      <c r="O2008" s="3">
        <v>833</v>
      </c>
      <c r="P2008" s="3" t="s">
        <v>38</v>
      </c>
      <c r="Q2008" s="15" t="s">
        <v>9247</v>
      </c>
      <c r="R2008" s="7" t="s">
        <v>2113</v>
      </c>
    </row>
    <row r="2009" spans="1:18" ht="61.8">
      <c r="A2009" s="9" t="s">
        <v>9248</v>
      </c>
      <c r="B2009" s="5" t="s">
        <v>17698</v>
      </c>
      <c r="C2009" s="5" t="s">
        <v>9249</v>
      </c>
      <c r="D2009" s="3" t="s">
        <v>9250</v>
      </c>
      <c r="E2009" s="6">
        <v>43824.221377314811</v>
      </c>
      <c r="F2009" s="3"/>
      <c r="G2009" s="3"/>
      <c r="H2009" s="3"/>
      <c r="I2009" s="3"/>
      <c r="J2009" s="3" t="s">
        <v>9251</v>
      </c>
      <c r="K2009" s="3"/>
      <c r="L2009" s="7" t="s">
        <v>36</v>
      </c>
      <c r="M2009" s="13" t="s">
        <v>9252</v>
      </c>
      <c r="N2009" s="3">
        <v>69</v>
      </c>
      <c r="O2009" s="3">
        <v>156</v>
      </c>
      <c r="P2009" s="3"/>
      <c r="Q2009" s="15" t="s">
        <v>9253</v>
      </c>
      <c r="R2009" s="7" t="s">
        <v>9254</v>
      </c>
    </row>
    <row r="2010" spans="1:18" ht="123">
      <c r="A2010" s="9" t="s">
        <v>9255</v>
      </c>
      <c r="B2010" s="5" t="s">
        <v>17075</v>
      </c>
      <c r="C2010" s="5" t="s">
        <v>2101</v>
      </c>
      <c r="D2010" s="3" t="s">
        <v>9250</v>
      </c>
      <c r="E2010" s="6">
        <v>43824.221377314811</v>
      </c>
      <c r="F2010" s="3"/>
      <c r="G2010" s="3"/>
      <c r="H2010" s="3"/>
      <c r="I2010" s="3"/>
      <c r="J2010" s="3" t="s">
        <v>9256</v>
      </c>
      <c r="K2010" s="3"/>
      <c r="L2010" s="7" t="s">
        <v>36</v>
      </c>
      <c r="M2010" s="13" t="s">
        <v>9257</v>
      </c>
      <c r="N2010" s="3">
        <v>250</v>
      </c>
      <c r="O2010" s="3">
        <v>287</v>
      </c>
      <c r="P2010" s="3" t="s">
        <v>1628</v>
      </c>
      <c r="Q2010" s="15" t="s">
        <v>9258</v>
      </c>
      <c r="R2010" s="7" t="s">
        <v>2106</v>
      </c>
    </row>
    <row r="2011" spans="1:18" ht="61.8">
      <c r="A2011" s="9" t="s">
        <v>9259</v>
      </c>
      <c r="B2011" s="5" t="s">
        <v>17046</v>
      </c>
      <c r="C2011" s="5" t="s">
        <v>9260</v>
      </c>
      <c r="D2011" s="3" t="s">
        <v>9250</v>
      </c>
      <c r="E2011" s="6">
        <v>43824.221377314811</v>
      </c>
      <c r="F2011" s="3"/>
      <c r="G2011" s="3"/>
      <c r="H2011" s="3"/>
      <c r="I2011" s="3"/>
      <c r="J2011" s="3" t="s">
        <v>9261</v>
      </c>
      <c r="K2011" s="3"/>
      <c r="L2011" s="7" t="s">
        <v>36</v>
      </c>
      <c r="M2011" s="13" t="s">
        <v>9262</v>
      </c>
      <c r="N2011" s="3">
        <v>101</v>
      </c>
      <c r="O2011" s="3">
        <v>479</v>
      </c>
      <c r="P2011" s="3" t="s">
        <v>9263</v>
      </c>
      <c r="Q2011" s="15" t="s">
        <v>9264</v>
      </c>
      <c r="R2011" s="7" t="s">
        <v>9265</v>
      </c>
    </row>
    <row r="2012" spans="1:18" ht="82.2">
      <c r="A2012" s="9" t="s">
        <v>9266</v>
      </c>
      <c r="B2012" s="5" t="s">
        <v>16987</v>
      </c>
      <c r="C2012" s="5" t="s">
        <v>2636</v>
      </c>
      <c r="D2012" s="3" t="s">
        <v>9267</v>
      </c>
      <c r="E2012" s="6">
        <v>43824.221365740741</v>
      </c>
      <c r="F2012" s="3"/>
      <c r="G2012" s="3"/>
      <c r="H2012" s="3"/>
      <c r="I2012" s="3"/>
      <c r="J2012" s="3" t="s">
        <v>6947</v>
      </c>
      <c r="K2012" s="3"/>
      <c r="L2012" s="7" t="s">
        <v>36</v>
      </c>
      <c r="M2012" s="13" t="s">
        <v>6948</v>
      </c>
      <c r="N2012" s="3">
        <v>5</v>
      </c>
      <c r="O2012" s="3">
        <v>173</v>
      </c>
      <c r="P2012" s="3"/>
      <c r="Q2012" s="15" t="s">
        <v>9268</v>
      </c>
      <c r="R2012" s="7" t="s">
        <v>2641</v>
      </c>
    </row>
    <row r="2013" spans="1:18" ht="72">
      <c r="A2013" s="9" t="s">
        <v>9269</v>
      </c>
      <c r="B2013" s="5" t="s">
        <v>17848</v>
      </c>
      <c r="C2013" s="5" t="s">
        <v>3133</v>
      </c>
      <c r="D2013" s="3" t="s">
        <v>9267</v>
      </c>
      <c r="E2013" s="6">
        <v>43824.221365740741</v>
      </c>
      <c r="F2013" s="3"/>
      <c r="G2013" s="3"/>
      <c r="H2013" s="3"/>
      <c r="I2013" s="3"/>
      <c r="J2013" s="3" t="s">
        <v>6947</v>
      </c>
      <c r="K2013" s="3"/>
      <c r="L2013" s="7" t="s">
        <v>36</v>
      </c>
      <c r="M2013" s="13" t="s">
        <v>6948</v>
      </c>
      <c r="N2013" s="3">
        <v>5</v>
      </c>
      <c r="O2013" s="3">
        <v>173</v>
      </c>
      <c r="P2013" s="3"/>
      <c r="Q2013" s="15" t="s">
        <v>9270</v>
      </c>
      <c r="R2013" s="7" t="s">
        <v>3138</v>
      </c>
    </row>
    <row r="2014" spans="1:18" ht="61.8">
      <c r="A2014" s="9" t="s">
        <v>9271</v>
      </c>
      <c r="B2014" s="5" t="s">
        <v>17267</v>
      </c>
      <c r="C2014" s="5" t="s">
        <v>2170</v>
      </c>
      <c r="D2014" s="3" t="s">
        <v>9272</v>
      </c>
      <c r="E2014" s="6">
        <v>43824.221342592587</v>
      </c>
      <c r="F2014" s="3"/>
      <c r="G2014" s="3"/>
      <c r="H2014" s="3"/>
      <c r="I2014" s="3"/>
      <c r="J2014" s="3" t="s">
        <v>8973</v>
      </c>
      <c r="K2014" s="3"/>
      <c r="L2014" s="7" t="s">
        <v>36</v>
      </c>
      <c r="M2014" s="13" t="s">
        <v>8974</v>
      </c>
      <c r="N2014" s="3">
        <v>12</v>
      </c>
      <c r="O2014" s="3">
        <v>240</v>
      </c>
      <c r="P2014" s="3"/>
      <c r="Q2014" s="15" t="s">
        <v>9273</v>
      </c>
      <c r="R2014" s="7" t="s">
        <v>2176</v>
      </c>
    </row>
    <row r="2015" spans="1:18" ht="51.6">
      <c r="A2015" s="9" t="s">
        <v>9274</v>
      </c>
      <c r="B2015" s="5" t="s">
        <v>17837</v>
      </c>
      <c r="C2015" s="5" t="s">
        <v>2108</v>
      </c>
      <c r="D2015" s="3" t="s">
        <v>9272</v>
      </c>
      <c r="E2015" s="6">
        <v>43824.221342592587</v>
      </c>
      <c r="F2015" s="3"/>
      <c r="G2015" s="3"/>
      <c r="H2015" s="3"/>
      <c r="I2015" s="3"/>
      <c r="J2015" s="3" t="s">
        <v>9275</v>
      </c>
      <c r="K2015" s="3"/>
      <c r="L2015" s="7" t="s">
        <v>22</v>
      </c>
      <c r="M2015" s="13" t="s">
        <v>9276</v>
      </c>
      <c r="N2015" s="3">
        <v>54</v>
      </c>
      <c r="O2015" s="3">
        <v>482</v>
      </c>
      <c r="P2015" s="3" t="s">
        <v>9277</v>
      </c>
      <c r="Q2015" s="15" t="s">
        <v>9278</v>
      </c>
      <c r="R2015" s="7" t="s">
        <v>2113</v>
      </c>
    </row>
    <row r="2016" spans="1:18" ht="51.6">
      <c r="A2016" s="9" t="s">
        <v>9279</v>
      </c>
      <c r="B2016" s="5" t="s">
        <v>17882</v>
      </c>
      <c r="C2016" s="5" t="s">
        <v>2108</v>
      </c>
      <c r="D2016" s="3" t="s">
        <v>9280</v>
      </c>
      <c r="E2016" s="6">
        <v>43824.221331018518</v>
      </c>
      <c r="F2016" s="3"/>
      <c r="G2016" s="3"/>
      <c r="H2016" s="3"/>
      <c r="I2016" s="3"/>
      <c r="J2016" s="3" t="s">
        <v>9281</v>
      </c>
      <c r="K2016" s="3"/>
      <c r="L2016" s="7" t="s">
        <v>36</v>
      </c>
      <c r="M2016" s="13" t="s">
        <v>9282</v>
      </c>
      <c r="N2016" s="3">
        <v>4</v>
      </c>
      <c r="O2016" s="3">
        <v>33</v>
      </c>
      <c r="P2016" s="3"/>
      <c r="Q2016" s="15" t="s">
        <v>9283</v>
      </c>
      <c r="R2016" s="7" t="s">
        <v>2113</v>
      </c>
    </row>
    <row r="2017" spans="1:18" ht="123">
      <c r="A2017" s="9" t="s">
        <v>9284</v>
      </c>
      <c r="B2017" s="5" t="s">
        <v>17014</v>
      </c>
      <c r="C2017" s="5" t="s">
        <v>2101</v>
      </c>
      <c r="D2017" s="3" t="s">
        <v>9285</v>
      </c>
      <c r="E2017" s="6">
        <v>43824.221319444448</v>
      </c>
      <c r="F2017" s="3"/>
      <c r="G2017" s="3"/>
      <c r="H2017" s="3"/>
      <c r="I2017" s="3"/>
      <c r="J2017" s="3" t="s">
        <v>9088</v>
      </c>
      <c r="K2017" s="3"/>
      <c r="L2017" s="7" t="s">
        <v>36</v>
      </c>
      <c r="M2017" s="13" t="s">
        <v>9089</v>
      </c>
      <c r="N2017" s="3">
        <v>694</v>
      </c>
      <c r="O2017" s="3">
        <v>491</v>
      </c>
      <c r="P2017" s="3" t="s">
        <v>9090</v>
      </c>
      <c r="Q2017" s="15" t="s">
        <v>9286</v>
      </c>
      <c r="R2017" s="7" t="s">
        <v>2106</v>
      </c>
    </row>
    <row r="2018" spans="1:18" ht="123">
      <c r="A2018" s="9" t="s">
        <v>9287</v>
      </c>
      <c r="B2018" s="5" t="s">
        <v>17456</v>
      </c>
      <c r="C2018" s="5" t="s">
        <v>2101</v>
      </c>
      <c r="D2018" s="3" t="s">
        <v>9288</v>
      </c>
      <c r="E2018" s="6">
        <v>43824.221296296295</v>
      </c>
      <c r="F2018" s="3"/>
      <c r="G2018" s="3"/>
      <c r="H2018" s="3"/>
      <c r="I2018" s="3"/>
      <c r="J2018" s="3" t="s">
        <v>3727</v>
      </c>
      <c r="K2018" s="3"/>
      <c r="L2018" s="7" t="s">
        <v>36</v>
      </c>
      <c r="M2018" s="13" t="s">
        <v>3728</v>
      </c>
      <c r="N2018" s="3">
        <v>110</v>
      </c>
      <c r="O2018" s="3">
        <v>68</v>
      </c>
      <c r="P2018" s="3"/>
      <c r="Q2018" s="15" t="s">
        <v>9289</v>
      </c>
      <c r="R2018" s="7" t="s">
        <v>2106</v>
      </c>
    </row>
    <row r="2019" spans="1:18" ht="51.6">
      <c r="A2019" s="9" t="s">
        <v>9290</v>
      </c>
      <c r="B2019" s="5" t="s">
        <v>17075</v>
      </c>
      <c r="C2019" s="5" t="s">
        <v>2349</v>
      </c>
      <c r="D2019" s="3" t="s">
        <v>9288</v>
      </c>
      <c r="E2019" s="6">
        <v>43824.221296296295</v>
      </c>
      <c r="F2019" s="3"/>
      <c r="G2019" s="3"/>
      <c r="H2019" s="3"/>
      <c r="I2019" s="3"/>
      <c r="J2019" s="3" t="s">
        <v>8772</v>
      </c>
      <c r="K2019" s="3"/>
      <c r="L2019" s="7" t="s">
        <v>36</v>
      </c>
      <c r="M2019" s="13" t="s">
        <v>8773</v>
      </c>
      <c r="N2019" s="3">
        <v>23</v>
      </c>
      <c r="O2019" s="3">
        <v>184</v>
      </c>
      <c r="P2019" s="3" t="s">
        <v>8774</v>
      </c>
      <c r="Q2019" s="15" t="s">
        <v>9291</v>
      </c>
      <c r="R2019" s="7" t="s">
        <v>2352</v>
      </c>
    </row>
    <row r="2020" spans="1:18" ht="82.2">
      <c r="A2020" s="9" t="s">
        <v>9292</v>
      </c>
      <c r="B2020" s="5" t="s">
        <v>16987</v>
      </c>
      <c r="C2020" s="5" t="s">
        <v>2383</v>
      </c>
      <c r="D2020" s="3" t="s">
        <v>9293</v>
      </c>
      <c r="E2020" s="6">
        <v>43824.221273148149</v>
      </c>
      <c r="F2020" s="3"/>
      <c r="G2020" s="3"/>
      <c r="H2020" s="3"/>
      <c r="I2020" s="3"/>
      <c r="J2020" s="3" t="s">
        <v>9294</v>
      </c>
      <c r="K2020" s="3"/>
      <c r="L2020" s="7" t="s">
        <v>36</v>
      </c>
      <c r="M2020" s="13" t="s">
        <v>9295</v>
      </c>
      <c r="N2020" s="3">
        <v>212</v>
      </c>
      <c r="O2020" s="3">
        <v>426</v>
      </c>
      <c r="P2020" s="3"/>
      <c r="Q2020" s="15" t="s">
        <v>9296</v>
      </c>
      <c r="R2020" s="7" t="s">
        <v>2389</v>
      </c>
    </row>
    <row r="2021" spans="1:18" ht="61.8">
      <c r="A2021" s="9" t="s">
        <v>9297</v>
      </c>
      <c r="B2021" s="5" t="s">
        <v>16888</v>
      </c>
      <c r="C2021" s="5" t="s">
        <v>9298</v>
      </c>
      <c r="D2021" s="3" t="s">
        <v>9299</v>
      </c>
      <c r="E2021" s="6">
        <v>43824.221250000002</v>
      </c>
      <c r="F2021" s="3"/>
      <c r="G2021" s="3"/>
      <c r="H2021" s="3"/>
      <c r="I2021" s="3"/>
      <c r="J2021" s="3" t="s">
        <v>9300</v>
      </c>
      <c r="K2021" s="3"/>
      <c r="L2021" s="7" t="s">
        <v>36</v>
      </c>
      <c r="M2021" s="13" t="s">
        <v>9301</v>
      </c>
      <c r="N2021" s="3">
        <v>88</v>
      </c>
      <c r="O2021" s="3">
        <v>188</v>
      </c>
      <c r="P2021" s="3" t="s">
        <v>2008</v>
      </c>
      <c r="Q2021" s="15" t="s">
        <v>9302</v>
      </c>
      <c r="R2021" s="7" t="s">
        <v>3285</v>
      </c>
    </row>
    <row r="2022" spans="1:18" ht="72">
      <c r="A2022" s="9" t="s">
        <v>9303</v>
      </c>
      <c r="B2022" s="5" t="s">
        <v>17848</v>
      </c>
      <c r="C2022" s="5" t="s">
        <v>9304</v>
      </c>
      <c r="D2022" s="3" t="s">
        <v>9299</v>
      </c>
      <c r="E2022" s="6">
        <v>43824.221250000002</v>
      </c>
      <c r="F2022" s="3"/>
      <c r="G2022" s="3"/>
      <c r="H2022" s="3"/>
      <c r="I2022" s="3"/>
      <c r="J2022" s="3" t="s">
        <v>4927</v>
      </c>
      <c r="K2022" s="3"/>
      <c r="L2022" s="7" t="s">
        <v>22</v>
      </c>
      <c r="M2022" s="13" t="s">
        <v>4928</v>
      </c>
      <c r="N2022" s="3">
        <v>200</v>
      </c>
      <c r="O2022" s="3">
        <v>204</v>
      </c>
      <c r="P2022" s="3" t="s">
        <v>38</v>
      </c>
      <c r="Q2022" s="15" t="s">
        <v>9305</v>
      </c>
      <c r="R2022" s="7" t="s">
        <v>9306</v>
      </c>
    </row>
    <row r="2023" spans="1:18" ht="51.6">
      <c r="A2023" s="9" t="s">
        <v>9307</v>
      </c>
      <c r="B2023" s="5" t="s">
        <v>17883</v>
      </c>
      <c r="C2023" s="5" t="s">
        <v>2170</v>
      </c>
      <c r="D2023" s="3" t="s">
        <v>9299</v>
      </c>
      <c r="E2023" s="6">
        <v>43824.221250000002</v>
      </c>
      <c r="F2023" s="3"/>
      <c r="G2023" s="3"/>
      <c r="H2023" s="3"/>
      <c r="I2023" s="3"/>
      <c r="J2023" s="3" t="s">
        <v>9308</v>
      </c>
      <c r="K2023" s="3"/>
      <c r="L2023" s="7" t="s">
        <v>22</v>
      </c>
      <c r="M2023" s="13" t="s">
        <v>9309</v>
      </c>
      <c r="N2023" s="3">
        <v>22</v>
      </c>
      <c r="O2023" s="3">
        <v>293</v>
      </c>
      <c r="P2023" s="3" t="s">
        <v>9310</v>
      </c>
      <c r="Q2023" s="15" t="s">
        <v>9311</v>
      </c>
      <c r="R2023" s="7" t="s">
        <v>2176</v>
      </c>
    </row>
    <row r="2024" spans="1:18" ht="123">
      <c r="A2024" s="9" t="s">
        <v>9312</v>
      </c>
      <c r="B2024" s="5" t="s">
        <v>17884</v>
      </c>
      <c r="C2024" s="5" t="s">
        <v>2101</v>
      </c>
      <c r="D2024" s="3" t="s">
        <v>9313</v>
      </c>
      <c r="E2024" s="6">
        <v>43824.221226851849</v>
      </c>
      <c r="F2024" s="3"/>
      <c r="G2024" s="3"/>
      <c r="H2024" s="3"/>
      <c r="I2024" s="3"/>
      <c r="J2024" s="3" t="s">
        <v>7786</v>
      </c>
      <c r="K2024" s="3"/>
      <c r="L2024" s="7" t="s">
        <v>22</v>
      </c>
      <c r="M2024" s="13" t="s">
        <v>7787</v>
      </c>
      <c r="N2024" s="3"/>
      <c r="O2024" s="3">
        <v>167</v>
      </c>
      <c r="P2024" s="3" t="s">
        <v>7788</v>
      </c>
      <c r="Q2024" s="15" t="s">
        <v>9314</v>
      </c>
      <c r="R2024" s="7" t="s">
        <v>2106</v>
      </c>
    </row>
    <row r="2025" spans="1:18" ht="61.8">
      <c r="A2025" s="9" t="s">
        <v>9315</v>
      </c>
      <c r="B2025" s="5" t="s">
        <v>17075</v>
      </c>
      <c r="C2025" s="5" t="s">
        <v>2258</v>
      </c>
      <c r="D2025" s="3" t="s">
        <v>9316</v>
      </c>
      <c r="E2025" s="6">
        <v>43824.221215277779</v>
      </c>
      <c r="F2025" s="3"/>
      <c r="G2025" s="3"/>
      <c r="H2025" s="3"/>
      <c r="I2025" s="3"/>
      <c r="J2025" s="3" t="s">
        <v>9139</v>
      </c>
      <c r="K2025" s="3"/>
      <c r="L2025" s="7" t="s">
        <v>112</v>
      </c>
      <c r="M2025" s="13" t="s">
        <v>9140</v>
      </c>
      <c r="N2025" s="3">
        <v>40</v>
      </c>
      <c r="O2025" s="3">
        <v>73</v>
      </c>
      <c r="P2025" s="3" t="s">
        <v>81</v>
      </c>
      <c r="Q2025" s="15" t="s">
        <v>9317</v>
      </c>
      <c r="R2025" s="7" t="s">
        <v>2264</v>
      </c>
    </row>
    <row r="2026" spans="1:18" ht="61.8">
      <c r="A2026" s="9" t="s">
        <v>9318</v>
      </c>
      <c r="B2026" s="5" t="s">
        <v>17046</v>
      </c>
      <c r="C2026" s="5" t="s">
        <v>2108</v>
      </c>
      <c r="D2026" s="3" t="s">
        <v>9316</v>
      </c>
      <c r="E2026" s="6">
        <v>43824.221215277779</v>
      </c>
      <c r="F2026" s="3"/>
      <c r="G2026" s="3"/>
      <c r="H2026" s="3"/>
      <c r="I2026" s="3"/>
      <c r="J2026" s="3" t="s">
        <v>9198</v>
      </c>
      <c r="K2026" s="3"/>
      <c r="L2026" s="7" t="s">
        <v>36</v>
      </c>
      <c r="M2026" s="13" t="s">
        <v>9199</v>
      </c>
      <c r="N2026" s="3">
        <v>1</v>
      </c>
      <c r="O2026" s="3">
        <v>175</v>
      </c>
      <c r="P2026" s="3"/>
      <c r="Q2026" s="15" t="s">
        <v>9319</v>
      </c>
      <c r="R2026" s="7" t="s">
        <v>2113</v>
      </c>
    </row>
    <row r="2027" spans="1:18" ht="21">
      <c r="A2027" s="9" t="s">
        <v>9320</v>
      </c>
      <c r="B2027" s="5" t="s">
        <v>17885</v>
      </c>
      <c r="C2027" s="5" t="s">
        <v>2307</v>
      </c>
      <c r="D2027" s="3" t="s">
        <v>9321</v>
      </c>
      <c r="E2027" s="6">
        <v>43824.221192129626</v>
      </c>
      <c r="F2027" s="3"/>
      <c r="G2027" s="3"/>
      <c r="H2027" s="3"/>
      <c r="I2027" s="3"/>
      <c r="J2027" s="3" t="s">
        <v>9322</v>
      </c>
      <c r="K2027" s="3"/>
      <c r="L2027" s="7" t="s">
        <v>36</v>
      </c>
      <c r="M2027" s="13" t="s">
        <v>9323</v>
      </c>
      <c r="N2027" s="3">
        <v>2</v>
      </c>
      <c r="O2027" s="3">
        <v>130</v>
      </c>
      <c r="P2027" s="3"/>
      <c r="Q2027" s="15" t="s">
        <v>9324</v>
      </c>
      <c r="R2027" s="7" t="s">
        <v>2311</v>
      </c>
    </row>
    <row r="2028" spans="1:18" ht="51.6">
      <c r="A2028" s="9" t="s">
        <v>9325</v>
      </c>
      <c r="B2028" s="5" t="s">
        <v>16230</v>
      </c>
      <c r="C2028" s="5" t="s">
        <v>2170</v>
      </c>
      <c r="D2028" s="3" t="s">
        <v>9321</v>
      </c>
      <c r="E2028" s="6">
        <v>43824.221192129626</v>
      </c>
      <c r="F2028" s="3"/>
      <c r="G2028" s="3"/>
      <c r="H2028" s="3"/>
      <c r="I2028" s="3"/>
      <c r="J2028" s="3" t="s">
        <v>9326</v>
      </c>
      <c r="K2028" s="3"/>
      <c r="L2028" s="7" t="s">
        <v>22</v>
      </c>
      <c r="M2028" s="13" t="s">
        <v>9327</v>
      </c>
      <c r="N2028" s="3">
        <v>63</v>
      </c>
      <c r="O2028" s="3">
        <v>370</v>
      </c>
      <c r="P2028" s="3"/>
      <c r="Q2028" s="15" t="s">
        <v>9328</v>
      </c>
      <c r="R2028" s="7" t="s">
        <v>2176</v>
      </c>
    </row>
    <row r="2029" spans="1:18" ht="123">
      <c r="A2029" s="9" t="s">
        <v>9329</v>
      </c>
      <c r="B2029" s="5" t="s">
        <v>17886</v>
      </c>
      <c r="C2029" s="5" t="s">
        <v>2101</v>
      </c>
      <c r="D2029" s="3" t="s">
        <v>9330</v>
      </c>
      <c r="E2029" s="6">
        <v>43824.221180555556</v>
      </c>
      <c r="F2029" s="3"/>
      <c r="G2029" s="3"/>
      <c r="H2029" s="3"/>
      <c r="I2029" s="3"/>
      <c r="J2029" s="3" t="s">
        <v>9331</v>
      </c>
      <c r="K2029" s="3"/>
      <c r="L2029" s="7" t="s">
        <v>36</v>
      </c>
      <c r="M2029" s="13" t="s">
        <v>9332</v>
      </c>
      <c r="N2029" s="3">
        <v>130</v>
      </c>
      <c r="O2029" s="3">
        <v>473</v>
      </c>
      <c r="P2029" s="3" t="s">
        <v>9333</v>
      </c>
      <c r="Q2029" s="15" t="s">
        <v>9334</v>
      </c>
      <c r="R2029" s="7" t="s">
        <v>2106</v>
      </c>
    </row>
    <row r="2030" spans="1:18" ht="82.2">
      <c r="A2030" s="9" t="s">
        <v>9335</v>
      </c>
      <c r="B2030" s="5" t="s">
        <v>16900</v>
      </c>
      <c r="C2030" s="5" t="s">
        <v>2420</v>
      </c>
      <c r="D2030" s="3" t="s">
        <v>9336</v>
      </c>
      <c r="E2030" s="6">
        <v>43824.221157407403</v>
      </c>
      <c r="F2030" s="3"/>
      <c r="G2030" s="3"/>
      <c r="H2030" s="3"/>
      <c r="I2030" s="3"/>
      <c r="J2030" s="3" t="s">
        <v>9337</v>
      </c>
      <c r="K2030" s="3"/>
      <c r="L2030" s="7" t="s">
        <v>22</v>
      </c>
      <c r="M2030" s="13" t="s">
        <v>9338</v>
      </c>
      <c r="N2030" s="3">
        <v>117</v>
      </c>
      <c r="O2030" s="3">
        <v>878</v>
      </c>
      <c r="P2030" s="3" t="s">
        <v>9339</v>
      </c>
      <c r="Q2030" s="15" t="s">
        <v>9340</v>
      </c>
      <c r="R2030" s="7" t="s">
        <v>2425</v>
      </c>
    </row>
    <row r="2031" spans="1:18" ht="123">
      <c r="A2031" s="9" t="s">
        <v>9341</v>
      </c>
      <c r="B2031" s="5" t="s">
        <v>16900</v>
      </c>
      <c r="C2031" s="5" t="s">
        <v>2101</v>
      </c>
      <c r="D2031" s="3" t="s">
        <v>9342</v>
      </c>
      <c r="E2031" s="6">
        <v>43824.221145833333</v>
      </c>
      <c r="F2031" s="3"/>
      <c r="G2031" s="3"/>
      <c r="H2031" s="3"/>
      <c r="I2031" s="3"/>
      <c r="J2031" s="3" t="s">
        <v>9343</v>
      </c>
      <c r="K2031" s="3"/>
      <c r="L2031" s="7" t="s">
        <v>36</v>
      </c>
      <c r="M2031" s="13" t="s">
        <v>9344</v>
      </c>
      <c r="N2031" s="3">
        <v>600</v>
      </c>
      <c r="O2031" s="3">
        <v>532</v>
      </c>
      <c r="P2031" s="3" t="s">
        <v>1262</v>
      </c>
      <c r="Q2031" s="15" t="s">
        <v>9345</v>
      </c>
      <c r="R2031" s="7" t="s">
        <v>2106</v>
      </c>
    </row>
    <row r="2032" spans="1:18" ht="51.6">
      <c r="A2032" s="9" t="s">
        <v>9346</v>
      </c>
      <c r="B2032" s="5" t="s">
        <v>17887</v>
      </c>
      <c r="C2032" s="5" t="s">
        <v>2123</v>
      </c>
      <c r="D2032" s="3" t="s">
        <v>9347</v>
      </c>
      <c r="E2032" s="6">
        <v>43824.221122685187</v>
      </c>
      <c r="F2032" s="3"/>
      <c r="G2032" s="3"/>
      <c r="H2032" s="3"/>
      <c r="I2032" s="3"/>
      <c r="J2032" s="3" t="s">
        <v>9348</v>
      </c>
      <c r="K2032" s="3"/>
      <c r="L2032" s="7" t="s">
        <v>36</v>
      </c>
      <c r="M2032" s="13" t="s">
        <v>9349</v>
      </c>
      <c r="N2032" s="3">
        <v>137</v>
      </c>
      <c r="O2032" s="3">
        <v>1067</v>
      </c>
      <c r="P2032" s="3" t="s">
        <v>151</v>
      </c>
      <c r="Q2032" s="15" t="s">
        <v>9350</v>
      </c>
      <c r="R2032" s="7" t="s">
        <v>2128</v>
      </c>
    </row>
    <row r="2033" spans="1:18" ht="61.8">
      <c r="A2033" s="9" t="s">
        <v>9351</v>
      </c>
      <c r="B2033" s="5" t="s">
        <v>17447</v>
      </c>
      <c r="C2033" s="5" t="s">
        <v>2603</v>
      </c>
      <c r="D2033" s="3" t="s">
        <v>9347</v>
      </c>
      <c r="E2033" s="6">
        <v>43824.221122685187</v>
      </c>
      <c r="F2033" s="3"/>
      <c r="G2033" s="3"/>
      <c r="H2033" s="3"/>
      <c r="I2033" s="3"/>
      <c r="J2033" s="3" t="s">
        <v>9352</v>
      </c>
      <c r="K2033" s="3"/>
      <c r="L2033" s="7" t="s">
        <v>36</v>
      </c>
      <c r="M2033" s="13" t="s">
        <v>9353</v>
      </c>
      <c r="N2033" s="3">
        <v>29</v>
      </c>
      <c r="O2033" s="3">
        <v>127</v>
      </c>
      <c r="P2033" s="3"/>
      <c r="Q2033" s="15" t="s">
        <v>9354</v>
      </c>
      <c r="R2033" s="7" t="s">
        <v>2606</v>
      </c>
    </row>
    <row r="2034" spans="1:18" ht="123">
      <c r="A2034" s="9" t="s">
        <v>9355</v>
      </c>
      <c r="B2034" s="5" t="s">
        <v>17088</v>
      </c>
      <c r="C2034" s="5" t="s">
        <v>2101</v>
      </c>
      <c r="D2034" s="3" t="s">
        <v>9356</v>
      </c>
      <c r="E2034" s="6">
        <v>43824.22111111111</v>
      </c>
      <c r="F2034" s="3"/>
      <c r="G2034" s="3"/>
      <c r="H2034" s="3"/>
      <c r="I2034" s="3"/>
      <c r="J2034" s="3" t="s">
        <v>9357</v>
      </c>
      <c r="K2034" s="3"/>
      <c r="L2034" s="7" t="s">
        <v>22</v>
      </c>
      <c r="M2034" s="13" t="s">
        <v>9358</v>
      </c>
      <c r="N2034" s="3">
        <v>92</v>
      </c>
      <c r="O2034" s="3">
        <v>119</v>
      </c>
      <c r="P2034" s="3"/>
      <c r="Q2034" s="15" t="s">
        <v>9359</v>
      </c>
      <c r="R2034" s="7" t="s">
        <v>2106</v>
      </c>
    </row>
    <row r="2035" spans="1:18" ht="92.4">
      <c r="A2035" s="9" t="s">
        <v>9360</v>
      </c>
      <c r="B2035" s="5" t="s">
        <v>17867</v>
      </c>
      <c r="C2035" s="5" t="s">
        <v>6699</v>
      </c>
      <c r="D2035" s="3" t="s">
        <v>9361</v>
      </c>
      <c r="E2035" s="6">
        <v>43824.221064814818</v>
      </c>
      <c r="F2035" s="3"/>
      <c r="G2035" s="3"/>
      <c r="H2035" s="3"/>
      <c r="I2035" s="3"/>
      <c r="J2035" s="3" t="s">
        <v>7578</v>
      </c>
      <c r="K2035" s="3"/>
      <c r="L2035" s="7" t="s">
        <v>36</v>
      </c>
      <c r="M2035" s="13" t="s">
        <v>7579</v>
      </c>
      <c r="N2035" s="3">
        <v>35</v>
      </c>
      <c r="O2035" s="3">
        <v>53</v>
      </c>
      <c r="P2035" s="3"/>
      <c r="Q2035" s="15" t="s">
        <v>9362</v>
      </c>
      <c r="R2035" s="7" t="s">
        <v>6358</v>
      </c>
    </row>
    <row r="2036" spans="1:18" ht="61.8">
      <c r="A2036" s="9" t="s">
        <v>9363</v>
      </c>
      <c r="B2036" s="5" t="s">
        <v>17888</v>
      </c>
      <c r="C2036" s="5" t="s">
        <v>2170</v>
      </c>
      <c r="D2036" s="3" t="s">
        <v>9364</v>
      </c>
      <c r="E2036" s="6">
        <v>43824.221053240741</v>
      </c>
      <c r="F2036" s="3"/>
      <c r="G2036" s="3"/>
      <c r="H2036" s="3"/>
      <c r="I2036" s="3"/>
      <c r="J2036" s="3" t="s">
        <v>9365</v>
      </c>
      <c r="K2036" s="3"/>
      <c r="L2036" s="7" t="s">
        <v>36</v>
      </c>
      <c r="M2036" s="13" t="s">
        <v>9366</v>
      </c>
      <c r="N2036" s="3">
        <v>45</v>
      </c>
      <c r="O2036" s="3">
        <v>150</v>
      </c>
      <c r="P2036" s="3"/>
      <c r="Q2036" s="15" t="s">
        <v>9367</v>
      </c>
      <c r="R2036" s="7" t="s">
        <v>2176</v>
      </c>
    </row>
    <row r="2037" spans="1:18" ht="123">
      <c r="A2037" s="9" t="s">
        <v>9368</v>
      </c>
      <c r="B2037" s="5" t="s">
        <v>17821</v>
      </c>
      <c r="C2037" s="5" t="s">
        <v>2101</v>
      </c>
      <c r="D2037" s="3" t="s">
        <v>9369</v>
      </c>
      <c r="E2037" s="6">
        <v>43824.221018518518</v>
      </c>
      <c r="F2037" s="3"/>
      <c r="G2037" s="3"/>
      <c r="H2037" s="3"/>
      <c r="I2037" s="3"/>
      <c r="J2037" s="3" t="s">
        <v>9370</v>
      </c>
      <c r="K2037" s="3"/>
      <c r="L2037" s="7" t="s">
        <v>36</v>
      </c>
      <c r="M2037" s="13" t="s">
        <v>9371</v>
      </c>
      <c r="N2037" s="3">
        <v>102</v>
      </c>
      <c r="O2037" s="3">
        <v>198</v>
      </c>
      <c r="P2037" s="3" t="s">
        <v>151</v>
      </c>
      <c r="Q2037" s="15" t="s">
        <v>9372</v>
      </c>
      <c r="R2037" s="7" t="s">
        <v>2106</v>
      </c>
    </row>
    <row r="2038" spans="1:18" ht="61.8">
      <c r="A2038" s="9" t="s">
        <v>9373</v>
      </c>
      <c r="B2038" s="5" t="s">
        <v>16888</v>
      </c>
      <c r="C2038" s="5" t="s">
        <v>2094</v>
      </c>
      <c r="D2038" s="3" t="s">
        <v>9374</v>
      </c>
      <c r="E2038" s="6">
        <v>43824.220995370371</v>
      </c>
      <c r="F2038" s="3"/>
      <c r="G2038" s="3"/>
      <c r="H2038" s="3"/>
      <c r="I2038" s="3"/>
      <c r="J2038" s="3" t="s">
        <v>9375</v>
      </c>
      <c r="K2038" s="3"/>
      <c r="L2038" s="7" t="s">
        <v>36</v>
      </c>
      <c r="M2038" s="13" t="s">
        <v>9376</v>
      </c>
      <c r="N2038" s="3">
        <v>555</v>
      </c>
      <c r="O2038" s="3">
        <v>616</v>
      </c>
      <c r="P2038" s="3" t="s">
        <v>9377</v>
      </c>
      <c r="Q2038" s="15" t="s">
        <v>9378</v>
      </c>
      <c r="R2038" s="7" t="s">
        <v>2099</v>
      </c>
    </row>
    <row r="2039" spans="1:18" ht="82.2">
      <c r="A2039" s="9" t="s">
        <v>9379</v>
      </c>
      <c r="B2039" s="5" t="s">
        <v>16936</v>
      </c>
      <c r="C2039" s="5" t="s">
        <v>6355</v>
      </c>
      <c r="D2039" s="3" t="s">
        <v>9380</v>
      </c>
      <c r="E2039" s="6">
        <v>43824.220960648148</v>
      </c>
      <c r="F2039" s="3"/>
      <c r="G2039" s="3"/>
      <c r="H2039" s="3"/>
      <c r="I2039" s="3"/>
      <c r="J2039" s="3" t="s">
        <v>7578</v>
      </c>
      <c r="K2039" s="3"/>
      <c r="L2039" s="7" t="s">
        <v>36</v>
      </c>
      <c r="M2039" s="13" t="s">
        <v>7579</v>
      </c>
      <c r="N2039" s="3">
        <v>35</v>
      </c>
      <c r="O2039" s="3">
        <v>53</v>
      </c>
      <c r="P2039" s="3"/>
      <c r="Q2039" s="15" t="s">
        <v>9381</v>
      </c>
      <c r="R2039" s="7" t="s">
        <v>6358</v>
      </c>
    </row>
    <row r="2040" spans="1:18" ht="61.8">
      <c r="A2040" s="9" t="s">
        <v>9382</v>
      </c>
      <c r="B2040" s="5" t="s">
        <v>16888</v>
      </c>
      <c r="C2040" s="5" t="s">
        <v>2239</v>
      </c>
      <c r="D2040" s="3" t="s">
        <v>9380</v>
      </c>
      <c r="E2040" s="6">
        <v>43824.220960648148</v>
      </c>
      <c r="F2040" s="3"/>
      <c r="G2040" s="3"/>
      <c r="H2040" s="3"/>
      <c r="I2040" s="3"/>
      <c r="J2040" s="3" t="s">
        <v>3727</v>
      </c>
      <c r="K2040" s="3"/>
      <c r="L2040" s="7" t="s">
        <v>36</v>
      </c>
      <c r="M2040" s="13" t="s">
        <v>3728</v>
      </c>
      <c r="N2040" s="3">
        <v>110</v>
      </c>
      <c r="O2040" s="3">
        <v>68</v>
      </c>
      <c r="P2040" s="3"/>
      <c r="Q2040" s="15" t="s">
        <v>9383</v>
      </c>
      <c r="R2040" s="7" t="s">
        <v>2241</v>
      </c>
    </row>
    <row r="2041" spans="1:18" ht="123">
      <c r="A2041" s="9" t="s">
        <v>9384</v>
      </c>
      <c r="B2041" s="5" t="s">
        <v>17821</v>
      </c>
      <c r="C2041" s="5" t="s">
        <v>2101</v>
      </c>
      <c r="D2041" s="3" t="s">
        <v>9385</v>
      </c>
      <c r="E2041" s="6">
        <v>43824.220914351856</v>
      </c>
      <c r="F2041" s="3"/>
      <c r="G2041" s="3"/>
      <c r="H2041" s="3"/>
      <c r="I2041" s="3"/>
      <c r="J2041" s="3" t="s">
        <v>9386</v>
      </c>
      <c r="K2041" s="3"/>
      <c r="L2041" s="7" t="s">
        <v>36</v>
      </c>
      <c r="M2041" s="13" t="s">
        <v>9387</v>
      </c>
      <c r="N2041" s="3">
        <v>34</v>
      </c>
      <c r="O2041" s="3">
        <v>884</v>
      </c>
      <c r="P2041" s="3" t="s">
        <v>9388</v>
      </c>
      <c r="Q2041" s="15" t="s">
        <v>9389</v>
      </c>
      <c r="R2041" s="7" t="s">
        <v>2106</v>
      </c>
    </row>
    <row r="2042" spans="1:18" ht="51.6">
      <c r="A2042" s="9" t="s">
        <v>9390</v>
      </c>
      <c r="B2042" s="5" t="s">
        <v>17889</v>
      </c>
      <c r="C2042" s="5" t="s">
        <v>2170</v>
      </c>
      <c r="D2042" s="3" t="s">
        <v>9391</v>
      </c>
      <c r="E2042" s="6">
        <v>43824.220902777779</v>
      </c>
      <c r="F2042" s="3"/>
      <c r="G2042" s="3"/>
      <c r="H2042" s="3"/>
      <c r="I2042" s="3"/>
      <c r="J2042" s="3" t="s">
        <v>9392</v>
      </c>
      <c r="K2042" s="3"/>
      <c r="L2042" s="7" t="s">
        <v>22</v>
      </c>
      <c r="M2042" s="13" t="s">
        <v>9393</v>
      </c>
      <c r="N2042" s="3">
        <v>48</v>
      </c>
      <c r="O2042" s="3">
        <v>350</v>
      </c>
      <c r="P2042" s="3"/>
      <c r="Q2042" s="15" t="s">
        <v>9394</v>
      </c>
      <c r="R2042" s="7" t="s">
        <v>2176</v>
      </c>
    </row>
    <row r="2043" spans="1:18" ht="123">
      <c r="A2043" s="9" t="s">
        <v>9395</v>
      </c>
      <c r="B2043" s="5" t="s">
        <v>17890</v>
      </c>
      <c r="C2043" s="5" t="s">
        <v>2101</v>
      </c>
      <c r="D2043" s="3" t="s">
        <v>9396</v>
      </c>
      <c r="E2043" s="6">
        <v>43824.220879629633</v>
      </c>
      <c r="F2043" s="3"/>
      <c r="G2043" s="3"/>
      <c r="H2043" s="3"/>
      <c r="I2043" s="3"/>
      <c r="J2043" s="3" t="s">
        <v>9397</v>
      </c>
      <c r="K2043" s="3"/>
      <c r="L2043" s="7" t="s">
        <v>36</v>
      </c>
      <c r="M2043" s="13" t="s">
        <v>9398</v>
      </c>
      <c r="N2043" s="3">
        <v>5</v>
      </c>
      <c r="O2043" s="3">
        <v>187</v>
      </c>
      <c r="P2043" s="3"/>
      <c r="Q2043" s="15" t="s">
        <v>9399</v>
      </c>
      <c r="R2043" s="7" t="s">
        <v>2106</v>
      </c>
    </row>
    <row r="2044" spans="1:18" ht="51.6">
      <c r="A2044" s="9" t="s">
        <v>9400</v>
      </c>
      <c r="B2044" s="5" t="s">
        <v>17891</v>
      </c>
      <c r="C2044" s="5" t="s">
        <v>9401</v>
      </c>
      <c r="D2044" s="3" t="s">
        <v>9402</v>
      </c>
      <c r="E2044" s="6">
        <v>43824.220856481479</v>
      </c>
      <c r="F2044" s="3"/>
      <c r="G2044" s="3"/>
      <c r="H2044" s="3"/>
      <c r="I2044" s="3"/>
      <c r="J2044" s="3" t="s">
        <v>8772</v>
      </c>
      <c r="K2044" s="3"/>
      <c r="L2044" s="7" t="s">
        <v>36</v>
      </c>
      <c r="M2044" s="13" t="s">
        <v>8773</v>
      </c>
      <c r="N2044" s="3">
        <v>23</v>
      </c>
      <c r="O2044" s="3">
        <v>184</v>
      </c>
      <c r="P2044" s="3" t="s">
        <v>8774</v>
      </c>
      <c r="Q2044" s="15" t="s">
        <v>9403</v>
      </c>
      <c r="R2044" s="7" t="s">
        <v>9404</v>
      </c>
    </row>
    <row r="2045" spans="1:18" ht="92.4">
      <c r="A2045" s="9" t="s">
        <v>9405</v>
      </c>
      <c r="B2045" s="5" t="s">
        <v>17892</v>
      </c>
      <c r="C2045" s="5" t="s">
        <v>2251</v>
      </c>
      <c r="D2045" s="3" t="s">
        <v>9402</v>
      </c>
      <c r="E2045" s="6">
        <v>43824.220856481479</v>
      </c>
      <c r="F2045" s="3"/>
      <c r="G2045" s="3"/>
      <c r="H2045" s="3"/>
      <c r="I2045" s="3"/>
      <c r="J2045" s="3" t="s">
        <v>9406</v>
      </c>
      <c r="K2045" s="3"/>
      <c r="L2045" s="7" t="s">
        <v>36</v>
      </c>
      <c r="M2045" s="13" t="s">
        <v>9407</v>
      </c>
      <c r="N2045" s="3">
        <v>155</v>
      </c>
      <c r="O2045" s="3">
        <v>2309</v>
      </c>
      <c r="P2045" s="3"/>
      <c r="Q2045" s="15" t="s">
        <v>9408</v>
      </c>
      <c r="R2045" s="7" t="s">
        <v>2256</v>
      </c>
    </row>
    <row r="2046" spans="1:18" ht="61.8">
      <c r="A2046" s="9" t="s">
        <v>9409</v>
      </c>
      <c r="B2046" s="5" t="s">
        <v>16888</v>
      </c>
      <c r="C2046" s="5" t="s">
        <v>6774</v>
      </c>
      <c r="D2046" s="3" t="s">
        <v>9410</v>
      </c>
      <c r="E2046" s="6">
        <v>43824.220787037033</v>
      </c>
      <c r="F2046" s="3"/>
      <c r="G2046" s="3"/>
      <c r="H2046" s="3"/>
      <c r="I2046" s="3"/>
      <c r="J2046" s="3" t="s">
        <v>8554</v>
      </c>
      <c r="K2046" s="3"/>
      <c r="L2046" s="7" t="s">
        <v>22</v>
      </c>
      <c r="M2046" s="13" t="s">
        <v>8555</v>
      </c>
      <c r="N2046" s="3">
        <v>119</v>
      </c>
      <c r="O2046" s="3">
        <v>489</v>
      </c>
      <c r="P2046" s="3"/>
      <c r="Q2046" s="15" t="s">
        <v>9411</v>
      </c>
      <c r="R2046" s="7" t="s">
        <v>6779</v>
      </c>
    </row>
    <row r="2047" spans="1:18" ht="82.2">
      <c r="A2047" s="9" t="s">
        <v>9412</v>
      </c>
      <c r="B2047" s="5" t="s">
        <v>17893</v>
      </c>
      <c r="C2047" s="5" t="s">
        <v>9413</v>
      </c>
      <c r="D2047" s="3" t="s">
        <v>9414</v>
      </c>
      <c r="E2047" s="6">
        <v>43824.220775462964</v>
      </c>
      <c r="F2047" s="3"/>
      <c r="G2047" s="3"/>
      <c r="H2047" s="3"/>
      <c r="I2047" s="3"/>
      <c r="J2047" s="3" t="s">
        <v>7578</v>
      </c>
      <c r="K2047" s="3"/>
      <c r="L2047" s="7" t="s">
        <v>36</v>
      </c>
      <c r="M2047" s="13" t="s">
        <v>7579</v>
      </c>
      <c r="N2047" s="3">
        <v>35</v>
      </c>
      <c r="O2047" s="3">
        <v>53</v>
      </c>
      <c r="P2047" s="3"/>
      <c r="Q2047" s="15" t="s">
        <v>9415</v>
      </c>
      <c r="R2047" s="7" t="s">
        <v>6358</v>
      </c>
    </row>
    <row r="2048" spans="1:18" ht="92.4">
      <c r="A2048" s="9" t="s">
        <v>9416</v>
      </c>
      <c r="B2048" s="5" t="s">
        <v>17867</v>
      </c>
      <c r="C2048" s="5" t="s">
        <v>2258</v>
      </c>
      <c r="D2048" s="3" t="s">
        <v>9417</v>
      </c>
      <c r="E2048" s="6">
        <v>43824.22075231481</v>
      </c>
      <c r="F2048" s="3"/>
      <c r="G2048" s="3"/>
      <c r="H2048" s="3"/>
      <c r="I2048" s="3"/>
      <c r="J2048" s="3" t="s">
        <v>9418</v>
      </c>
      <c r="K2048" s="3"/>
      <c r="L2048" s="7" t="s">
        <v>266</v>
      </c>
      <c r="M2048" s="13" t="s">
        <v>9419</v>
      </c>
      <c r="N2048" s="3">
        <v>4</v>
      </c>
      <c r="O2048" s="3">
        <v>130</v>
      </c>
      <c r="P2048" s="3"/>
      <c r="Q2048" s="15" t="s">
        <v>9420</v>
      </c>
      <c r="R2048" s="7" t="s">
        <v>2264</v>
      </c>
    </row>
    <row r="2049" spans="1:18" ht="92.4">
      <c r="A2049" s="9" t="s">
        <v>9421</v>
      </c>
      <c r="B2049" s="5" t="s">
        <v>17867</v>
      </c>
      <c r="C2049" s="5" t="s">
        <v>2307</v>
      </c>
      <c r="D2049" s="3" t="s">
        <v>9422</v>
      </c>
      <c r="E2049" s="6">
        <v>43824.22074074074</v>
      </c>
      <c r="F2049" s="3"/>
      <c r="G2049" s="3"/>
      <c r="H2049" s="3"/>
      <c r="I2049" s="3"/>
      <c r="J2049" s="3" t="s">
        <v>9139</v>
      </c>
      <c r="K2049" s="3"/>
      <c r="L2049" s="7" t="s">
        <v>112</v>
      </c>
      <c r="M2049" s="13" t="s">
        <v>9140</v>
      </c>
      <c r="N2049" s="3">
        <v>40</v>
      </c>
      <c r="O2049" s="3">
        <v>73</v>
      </c>
      <c r="P2049" s="3" t="s">
        <v>81</v>
      </c>
      <c r="Q2049" s="15" t="s">
        <v>9423</v>
      </c>
      <c r="R2049" s="7" t="s">
        <v>2311</v>
      </c>
    </row>
    <row r="2050" spans="1:18" ht="92.4">
      <c r="A2050" s="9" t="s">
        <v>9424</v>
      </c>
      <c r="B2050" s="5" t="s">
        <v>17867</v>
      </c>
      <c r="C2050" s="5" t="s">
        <v>4034</v>
      </c>
      <c r="D2050" s="3" t="s">
        <v>9422</v>
      </c>
      <c r="E2050" s="6">
        <v>43824.22074074074</v>
      </c>
      <c r="F2050" s="3"/>
      <c r="G2050" s="3"/>
      <c r="H2050" s="3"/>
      <c r="I2050" s="3"/>
      <c r="J2050" s="3" t="s">
        <v>9425</v>
      </c>
      <c r="K2050" s="3"/>
      <c r="L2050" s="7" t="s">
        <v>36</v>
      </c>
      <c r="M2050" s="13" t="s">
        <v>9426</v>
      </c>
      <c r="N2050" s="3">
        <v>8</v>
      </c>
      <c r="O2050" s="3">
        <v>142</v>
      </c>
      <c r="P2050" s="3"/>
      <c r="Q2050" s="15" t="s">
        <v>9427</v>
      </c>
      <c r="R2050" s="7" t="s">
        <v>4039</v>
      </c>
    </row>
    <row r="2051" spans="1:18" ht="92.4">
      <c r="A2051" s="9" t="s">
        <v>9428</v>
      </c>
      <c r="B2051" s="5" t="s">
        <v>17894</v>
      </c>
      <c r="C2051" s="5" t="s">
        <v>2217</v>
      </c>
      <c r="D2051" s="3" t="s">
        <v>9422</v>
      </c>
      <c r="E2051" s="6">
        <v>43824.22074074074</v>
      </c>
      <c r="F2051" s="3"/>
      <c r="G2051" s="3"/>
      <c r="H2051" s="3"/>
      <c r="I2051" s="3"/>
      <c r="J2051" s="3" t="s">
        <v>9352</v>
      </c>
      <c r="K2051" s="3"/>
      <c r="L2051" s="7" t="s">
        <v>36</v>
      </c>
      <c r="M2051" s="13" t="s">
        <v>9353</v>
      </c>
      <c r="N2051" s="3">
        <v>29</v>
      </c>
      <c r="O2051" s="3">
        <v>127</v>
      </c>
      <c r="P2051" s="3"/>
      <c r="Q2051" s="15" t="s">
        <v>9429</v>
      </c>
      <c r="R2051" s="7" t="s">
        <v>2222</v>
      </c>
    </row>
    <row r="2052" spans="1:18" ht="51.6">
      <c r="A2052" s="9" t="s">
        <v>9430</v>
      </c>
      <c r="B2052" s="5" t="s">
        <v>17895</v>
      </c>
      <c r="C2052" s="5" t="s">
        <v>2925</v>
      </c>
      <c r="D2052" s="3" t="s">
        <v>9431</v>
      </c>
      <c r="E2052" s="6">
        <v>43824.220729166671</v>
      </c>
      <c r="F2052" s="3"/>
      <c r="G2052" s="3"/>
      <c r="H2052" s="3"/>
      <c r="I2052" s="3"/>
      <c r="J2052" s="3" t="s">
        <v>9432</v>
      </c>
      <c r="K2052" s="3"/>
      <c r="L2052" s="7" t="s">
        <v>36</v>
      </c>
      <c r="M2052" s="13" t="s">
        <v>9433</v>
      </c>
      <c r="N2052" s="3">
        <v>146</v>
      </c>
      <c r="O2052" s="3">
        <v>697</v>
      </c>
      <c r="P2052" s="3"/>
      <c r="Q2052" s="15" t="s">
        <v>9434</v>
      </c>
      <c r="R2052" s="7" t="s">
        <v>2930</v>
      </c>
    </row>
    <row r="2053" spans="1:18" ht="72">
      <c r="A2053" s="9" t="s">
        <v>9435</v>
      </c>
      <c r="B2053" s="5" t="s">
        <v>17821</v>
      </c>
      <c r="C2053" s="5" t="s">
        <v>9436</v>
      </c>
      <c r="D2053" s="3" t="s">
        <v>9431</v>
      </c>
      <c r="E2053" s="6">
        <v>43824.220729166671</v>
      </c>
      <c r="F2053" s="3"/>
      <c r="G2053" s="3"/>
      <c r="H2053" s="3"/>
      <c r="I2053" s="3"/>
      <c r="J2053" s="3" t="s">
        <v>7578</v>
      </c>
      <c r="K2053" s="3"/>
      <c r="L2053" s="7" t="s">
        <v>36</v>
      </c>
      <c r="M2053" s="13" t="s">
        <v>7579</v>
      </c>
      <c r="N2053" s="3">
        <v>35</v>
      </c>
      <c r="O2053" s="3">
        <v>53</v>
      </c>
      <c r="P2053" s="3"/>
      <c r="Q2053" s="15" t="s">
        <v>9437</v>
      </c>
      <c r="R2053" s="7" t="s">
        <v>9438</v>
      </c>
    </row>
    <row r="2054" spans="1:18" ht="72">
      <c r="A2054" s="9" t="s">
        <v>9439</v>
      </c>
      <c r="B2054" s="5" t="s">
        <v>17499</v>
      </c>
      <c r="C2054" s="5" t="s">
        <v>3664</v>
      </c>
      <c r="D2054" s="3" t="s">
        <v>9440</v>
      </c>
      <c r="E2054" s="6">
        <v>43824.220717592594</v>
      </c>
      <c r="F2054" s="3"/>
      <c r="G2054" s="3"/>
      <c r="H2054" s="3"/>
      <c r="I2054" s="3"/>
      <c r="J2054" s="3" t="s">
        <v>8026</v>
      </c>
      <c r="K2054" s="3"/>
      <c r="L2054" s="7" t="s">
        <v>36</v>
      </c>
      <c r="M2054" s="13" t="s">
        <v>8027</v>
      </c>
      <c r="N2054" s="3">
        <v>66</v>
      </c>
      <c r="O2054" s="3">
        <v>151</v>
      </c>
      <c r="P2054" s="3"/>
      <c r="Q2054" s="15" t="s">
        <v>9441</v>
      </c>
      <c r="R2054" s="7" t="s">
        <v>3670</v>
      </c>
    </row>
    <row r="2055" spans="1:18" ht="51.6">
      <c r="A2055" s="9" t="s">
        <v>9442</v>
      </c>
      <c r="B2055" s="5" t="s">
        <v>17837</v>
      </c>
      <c r="C2055" s="5" t="s">
        <v>9178</v>
      </c>
      <c r="D2055" s="3" t="s">
        <v>9443</v>
      </c>
      <c r="E2055" s="6">
        <v>43824.220659722225</v>
      </c>
      <c r="F2055" s="3"/>
      <c r="G2055" s="3"/>
      <c r="H2055" s="3"/>
      <c r="I2055" s="3"/>
      <c r="J2055" s="3" t="s">
        <v>3360</v>
      </c>
      <c r="K2055" s="3"/>
      <c r="L2055" s="7" t="s">
        <v>36</v>
      </c>
      <c r="M2055" s="13" t="s">
        <v>3361</v>
      </c>
      <c r="N2055" s="3">
        <v>341203</v>
      </c>
      <c r="O2055" s="3">
        <v>112</v>
      </c>
      <c r="P2055" s="3" t="s">
        <v>1628</v>
      </c>
      <c r="Q2055" s="15" t="s">
        <v>9444</v>
      </c>
      <c r="R2055" s="7" t="s">
        <v>9181</v>
      </c>
    </row>
    <row r="2056" spans="1:18" ht="123">
      <c r="A2056" s="9" t="s">
        <v>9445</v>
      </c>
      <c r="B2056" s="5" t="s">
        <v>17821</v>
      </c>
      <c r="C2056" s="5" t="s">
        <v>2101</v>
      </c>
      <c r="D2056" s="3" t="s">
        <v>9446</v>
      </c>
      <c r="E2056" s="6">
        <v>43824.220625000002</v>
      </c>
      <c r="F2056" s="3"/>
      <c r="G2056" s="3"/>
      <c r="H2056" s="3"/>
      <c r="I2056" s="3"/>
      <c r="J2056" s="3" t="s">
        <v>9447</v>
      </c>
      <c r="K2056" s="3"/>
      <c r="L2056" s="7" t="s">
        <v>22</v>
      </c>
      <c r="M2056" s="13" t="s">
        <v>9448</v>
      </c>
      <c r="N2056" s="3">
        <v>941</v>
      </c>
      <c r="O2056" s="3">
        <v>781</v>
      </c>
      <c r="P2056" s="3" t="s">
        <v>4063</v>
      </c>
      <c r="Q2056" s="15" t="s">
        <v>9449</v>
      </c>
      <c r="R2056" s="7" t="s">
        <v>2106</v>
      </c>
    </row>
    <row r="2057" spans="1:18" ht="72">
      <c r="A2057" s="9" t="s">
        <v>9450</v>
      </c>
      <c r="B2057" s="5" t="s">
        <v>17821</v>
      </c>
      <c r="C2057" s="5" t="s">
        <v>5808</v>
      </c>
      <c r="D2057" s="3" t="s">
        <v>9446</v>
      </c>
      <c r="E2057" s="6">
        <v>43824.220625000002</v>
      </c>
      <c r="F2057" s="3"/>
      <c r="G2057" s="3"/>
      <c r="H2057" s="3"/>
      <c r="I2057" s="3"/>
      <c r="J2057" s="3" t="s">
        <v>8993</v>
      </c>
      <c r="K2057" s="3"/>
      <c r="L2057" s="7" t="s">
        <v>36</v>
      </c>
      <c r="M2057" s="13" t="s">
        <v>8994</v>
      </c>
      <c r="N2057" s="3">
        <v>55</v>
      </c>
      <c r="O2057" s="3">
        <v>25</v>
      </c>
      <c r="P2057" s="3" t="s">
        <v>8995</v>
      </c>
      <c r="Q2057" s="15" t="s">
        <v>9451</v>
      </c>
      <c r="R2057" s="7" t="s">
        <v>5813</v>
      </c>
    </row>
    <row r="2058" spans="1:18" ht="72">
      <c r="A2058" s="9" t="s">
        <v>9452</v>
      </c>
      <c r="B2058" s="5" t="s">
        <v>17896</v>
      </c>
      <c r="C2058" s="5" t="s">
        <v>4334</v>
      </c>
      <c r="D2058" s="3" t="s">
        <v>9453</v>
      </c>
      <c r="E2058" s="6">
        <v>43824.220613425925</v>
      </c>
      <c r="F2058" s="3"/>
      <c r="G2058" s="3"/>
      <c r="H2058" s="3"/>
      <c r="I2058" s="3"/>
      <c r="J2058" s="3" t="s">
        <v>9418</v>
      </c>
      <c r="K2058" s="3"/>
      <c r="L2058" s="7" t="s">
        <v>266</v>
      </c>
      <c r="M2058" s="13" t="s">
        <v>9419</v>
      </c>
      <c r="N2058" s="3">
        <v>4</v>
      </c>
      <c r="O2058" s="3">
        <v>130</v>
      </c>
      <c r="P2058" s="3"/>
      <c r="Q2058" s="15" t="s">
        <v>9454</v>
      </c>
      <c r="R2058" s="7" t="s">
        <v>4337</v>
      </c>
    </row>
    <row r="2059" spans="1:18" ht="51.6">
      <c r="A2059" s="9" t="s">
        <v>9455</v>
      </c>
      <c r="B2059" s="5" t="s">
        <v>17897</v>
      </c>
      <c r="C2059" s="5" t="s">
        <v>2115</v>
      </c>
      <c r="D2059" s="3" t="s">
        <v>9456</v>
      </c>
      <c r="E2059" s="6">
        <v>43824.220578703702</v>
      </c>
      <c r="F2059" s="3"/>
      <c r="G2059" s="3"/>
      <c r="H2059" s="3"/>
      <c r="I2059" s="3"/>
      <c r="J2059" s="3" t="s">
        <v>9457</v>
      </c>
      <c r="K2059" s="3"/>
      <c r="L2059" s="7" t="s">
        <v>36</v>
      </c>
      <c r="M2059" s="13" t="s">
        <v>9458</v>
      </c>
      <c r="N2059" s="3">
        <v>144</v>
      </c>
      <c r="O2059" s="3">
        <v>269</v>
      </c>
      <c r="P2059" s="3"/>
      <c r="Q2059" s="15" t="s">
        <v>9459</v>
      </c>
      <c r="R2059" s="7" t="s">
        <v>2121</v>
      </c>
    </row>
    <row r="2060" spans="1:18" ht="51.6">
      <c r="A2060" s="9" t="s">
        <v>9460</v>
      </c>
      <c r="B2060" s="5" t="s">
        <v>17898</v>
      </c>
      <c r="C2060" s="5" t="s">
        <v>2115</v>
      </c>
      <c r="D2060" s="3" t="s">
        <v>9461</v>
      </c>
      <c r="E2060" s="6">
        <v>43824.220543981486</v>
      </c>
      <c r="F2060" s="3"/>
      <c r="G2060" s="3"/>
      <c r="H2060" s="3"/>
      <c r="I2060" s="3"/>
      <c r="J2060" s="3" t="s">
        <v>2479</v>
      </c>
      <c r="K2060" s="3"/>
      <c r="L2060" s="7" t="s">
        <v>36</v>
      </c>
      <c r="M2060" s="13" t="s">
        <v>2480</v>
      </c>
      <c r="N2060" s="3">
        <v>395</v>
      </c>
      <c r="O2060" s="3">
        <v>272</v>
      </c>
      <c r="P2060" s="3"/>
      <c r="Q2060" s="15" t="s">
        <v>9462</v>
      </c>
      <c r="R2060" s="7" t="s">
        <v>2121</v>
      </c>
    </row>
    <row r="2061" spans="1:18" ht="51.6">
      <c r="A2061" s="9" t="s">
        <v>9463</v>
      </c>
      <c r="B2061" s="5" t="s">
        <v>17149</v>
      </c>
      <c r="C2061" s="5" t="s">
        <v>2217</v>
      </c>
      <c r="D2061" s="3" t="s">
        <v>9461</v>
      </c>
      <c r="E2061" s="6">
        <v>43824.220543981486</v>
      </c>
      <c r="F2061" s="3"/>
      <c r="G2061" s="3"/>
      <c r="H2061" s="3"/>
      <c r="I2061" s="3"/>
      <c r="J2061" s="3" t="s">
        <v>9464</v>
      </c>
      <c r="K2061" s="3"/>
      <c r="L2061" s="7" t="s">
        <v>36</v>
      </c>
      <c r="M2061" s="13" t="s">
        <v>9465</v>
      </c>
      <c r="N2061" s="3">
        <v>62</v>
      </c>
      <c r="O2061" s="3">
        <v>603</v>
      </c>
      <c r="P2061" s="3"/>
      <c r="Q2061" s="15" t="s">
        <v>9466</v>
      </c>
      <c r="R2061" s="7" t="s">
        <v>2222</v>
      </c>
    </row>
    <row r="2062" spans="1:18" ht="61.8">
      <c r="A2062" s="9" t="s">
        <v>9467</v>
      </c>
      <c r="B2062" s="5" t="s">
        <v>17293</v>
      </c>
      <c r="C2062" s="5" t="s">
        <v>2217</v>
      </c>
      <c r="D2062" s="3" t="s">
        <v>9468</v>
      </c>
      <c r="E2062" s="6">
        <v>43824.220532407402</v>
      </c>
      <c r="F2062" s="3"/>
      <c r="G2062" s="3"/>
      <c r="H2062" s="3"/>
      <c r="I2062" s="3"/>
      <c r="J2062" s="3" t="s">
        <v>9469</v>
      </c>
      <c r="K2062" s="3"/>
      <c r="L2062" s="7" t="s">
        <v>22</v>
      </c>
      <c r="M2062" s="13" t="s">
        <v>9470</v>
      </c>
      <c r="N2062" s="3">
        <v>554</v>
      </c>
      <c r="O2062" s="3">
        <v>643</v>
      </c>
      <c r="P2062" s="3" t="s">
        <v>9471</v>
      </c>
      <c r="Q2062" s="15" t="s">
        <v>9472</v>
      </c>
      <c r="R2062" s="7" t="s">
        <v>2222</v>
      </c>
    </row>
    <row r="2063" spans="1:18" ht="72">
      <c r="A2063" s="9" t="s">
        <v>9473</v>
      </c>
      <c r="B2063" s="5" t="s">
        <v>17456</v>
      </c>
      <c r="C2063" s="5" t="s">
        <v>2108</v>
      </c>
      <c r="D2063" s="3" t="s">
        <v>9474</v>
      </c>
      <c r="E2063" s="6">
        <v>43824.220486111109</v>
      </c>
      <c r="F2063" s="3"/>
      <c r="G2063" s="3"/>
      <c r="H2063" s="3"/>
      <c r="I2063" s="3"/>
      <c r="J2063" s="3" t="s">
        <v>9475</v>
      </c>
      <c r="K2063" s="3"/>
      <c r="L2063" s="7" t="s">
        <v>36</v>
      </c>
      <c r="M2063" s="13" t="s">
        <v>9476</v>
      </c>
      <c r="N2063" s="3">
        <v>34</v>
      </c>
      <c r="O2063" s="3">
        <v>158</v>
      </c>
      <c r="P2063" s="3"/>
      <c r="Q2063" s="15" t="s">
        <v>9477</v>
      </c>
      <c r="R2063" s="7" t="s">
        <v>2113</v>
      </c>
    </row>
    <row r="2064" spans="1:18" ht="92.4">
      <c r="A2064" s="9" t="s">
        <v>9478</v>
      </c>
      <c r="B2064" s="5" t="s">
        <v>17837</v>
      </c>
      <c r="C2064" s="5" t="s">
        <v>2251</v>
      </c>
      <c r="D2064" s="3" t="s">
        <v>9479</v>
      </c>
      <c r="E2064" s="6">
        <v>43824.22047453704</v>
      </c>
      <c r="F2064" s="3"/>
      <c r="G2064" s="3"/>
      <c r="H2064" s="3"/>
      <c r="I2064" s="3"/>
      <c r="J2064" s="3" t="s">
        <v>8554</v>
      </c>
      <c r="K2064" s="3"/>
      <c r="L2064" s="7" t="s">
        <v>22</v>
      </c>
      <c r="M2064" s="13" t="s">
        <v>8555</v>
      </c>
      <c r="N2064" s="3">
        <v>119</v>
      </c>
      <c r="O2064" s="3">
        <v>489</v>
      </c>
      <c r="P2064" s="3"/>
      <c r="Q2064" s="15" t="s">
        <v>9480</v>
      </c>
      <c r="R2064" s="7" t="s">
        <v>2256</v>
      </c>
    </row>
    <row r="2065" spans="1:18" ht="72">
      <c r="A2065" s="9" t="s">
        <v>9481</v>
      </c>
      <c r="B2065" s="5" t="s">
        <v>17456</v>
      </c>
      <c r="C2065" s="5" t="s">
        <v>2108</v>
      </c>
      <c r="D2065" s="3" t="s">
        <v>9482</v>
      </c>
      <c r="E2065" s="6">
        <v>43824.220462962963</v>
      </c>
      <c r="F2065" s="3"/>
      <c r="G2065" s="3"/>
      <c r="H2065" s="3"/>
      <c r="I2065" s="3"/>
      <c r="J2065" s="3" t="s">
        <v>9352</v>
      </c>
      <c r="K2065" s="3"/>
      <c r="L2065" s="7" t="s">
        <v>36</v>
      </c>
      <c r="M2065" s="13" t="s">
        <v>9353</v>
      </c>
      <c r="N2065" s="3">
        <v>29</v>
      </c>
      <c r="O2065" s="3">
        <v>127</v>
      </c>
      <c r="P2065" s="3"/>
      <c r="Q2065" s="15" t="s">
        <v>9483</v>
      </c>
      <c r="R2065" s="7" t="s">
        <v>2113</v>
      </c>
    </row>
    <row r="2066" spans="1:18" ht="61.8">
      <c r="A2066" s="9" t="s">
        <v>9484</v>
      </c>
      <c r="B2066" s="5" t="s">
        <v>17499</v>
      </c>
      <c r="C2066" s="5" t="s">
        <v>9485</v>
      </c>
      <c r="D2066" s="3" t="s">
        <v>9486</v>
      </c>
      <c r="E2066" s="6">
        <v>43824.220439814817</v>
      </c>
      <c r="F2066" s="3"/>
      <c r="G2066" s="3"/>
      <c r="H2066" s="3"/>
      <c r="I2066" s="3"/>
      <c r="J2066" s="3" t="s">
        <v>9487</v>
      </c>
      <c r="K2066" s="3"/>
      <c r="L2066" s="7" t="s">
        <v>22</v>
      </c>
      <c r="M2066" s="13" t="s">
        <v>9488</v>
      </c>
      <c r="N2066" s="3">
        <v>49</v>
      </c>
      <c r="O2066" s="3">
        <v>816</v>
      </c>
      <c r="P2066" s="3"/>
      <c r="Q2066" s="15" t="s">
        <v>9489</v>
      </c>
      <c r="R2066" s="7" t="s">
        <v>9490</v>
      </c>
    </row>
    <row r="2067" spans="1:18" ht="72">
      <c r="A2067" s="9" t="s">
        <v>9491</v>
      </c>
      <c r="B2067" s="5" t="s">
        <v>17899</v>
      </c>
      <c r="C2067" s="5" t="s">
        <v>3536</v>
      </c>
      <c r="D2067" s="3" t="s">
        <v>9486</v>
      </c>
      <c r="E2067" s="6">
        <v>43824.220439814817</v>
      </c>
      <c r="F2067" s="3"/>
      <c r="G2067" s="3"/>
      <c r="H2067" s="3"/>
      <c r="I2067" s="3"/>
      <c r="J2067" s="3" t="s">
        <v>9418</v>
      </c>
      <c r="K2067" s="3"/>
      <c r="L2067" s="7" t="s">
        <v>266</v>
      </c>
      <c r="M2067" s="13" t="s">
        <v>9419</v>
      </c>
      <c r="N2067" s="3">
        <v>4</v>
      </c>
      <c r="O2067" s="3">
        <v>130</v>
      </c>
      <c r="P2067" s="3"/>
      <c r="Q2067" s="15" t="s">
        <v>9492</v>
      </c>
      <c r="R2067" s="7" t="s">
        <v>3538</v>
      </c>
    </row>
    <row r="2068" spans="1:18" ht="31.2">
      <c r="A2068" s="9" t="s">
        <v>9493</v>
      </c>
      <c r="B2068" s="5" t="s">
        <v>17900</v>
      </c>
      <c r="C2068" s="5" t="s">
        <v>2307</v>
      </c>
      <c r="D2068" s="3" t="s">
        <v>9494</v>
      </c>
      <c r="E2068" s="6">
        <v>43824.22042824074</v>
      </c>
      <c r="F2068" s="3"/>
      <c r="G2068" s="3"/>
      <c r="H2068" s="3"/>
      <c r="I2068" s="3"/>
      <c r="J2068" s="3" t="s">
        <v>9495</v>
      </c>
      <c r="K2068" s="3"/>
      <c r="L2068" s="7" t="s">
        <v>22</v>
      </c>
      <c r="M2068" s="13" t="s">
        <v>9496</v>
      </c>
      <c r="N2068" s="3">
        <v>1917</v>
      </c>
      <c r="O2068" s="3">
        <v>1547</v>
      </c>
      <c r="P2068" s="3" t="s">
        <v>9497</v>
      </c>
      <c r="Q2068" s="15" t="s">
        <v>9498</v>
      </c>
      <c r="R2068" s="7" t="s">
        <v>2311</v>
      </c>
    </row>
    <row r="2069" spans="1:18" ht="82.2">
      <c r="A2069" s="9" t="s">
        <v>9499</v>
      </c>
      <c r="B2069" s="5" t="s">
        <v>16900</v>
      </c>
      <c r="C2069" s="5" t="s">
        <v>2243</v>
      </c>
      <c r="D2069" s="3" t="s">
        <v>9494</v>
      </c>
      <c r="E2069" s="6">
        <v>43824.22042824074</v>
      </c>
      <c r="F2069" s="3"/>
      <c r="G2069" s="3"/>
      <c r="H2069" s="3"/>
      <c r="I2069" s="3"/>
      <c r="J2069" s="3" t="s">
        <v>9500</v>
      </c>
      <c r="K2069" s="3"/>
      <c r="L2069" s="7" t="s">
        <v>112</v>
      </c>
      <c r="M2069" s="13" t="s">
        <v>9501</v>
      </c>
      <c r="N2069" s="3">
        <v>235</v>
      </c>
      <c r="O2069" s="3">
        <v>130</v>
      </c>
      <c r="P2069" s="3" t="s">
        <v>9502</v>
      </c>
      <c r="Q2069" s="15" t="s">
        <v>9503</v>
      </c>
      <c r="R2069" s="7" t="s">
        <v>2249</v>
      </c>
    </row>
    <row r="2070" spans="1:18" ht="82.2">
      <c r="A2070" s="9" t="s">
        <v>9504</v>
      </c>
      <c r="B2070" s="5" t="s">
        <v>17901</v>
      </c>
      <c r="C2070" s="5" t="s">
        <v>2137</v>
      </c>
      <c r="D2070" s="3" t="s">
        <v>9505</v>
      </c>
      <c r="E2070" s="6">
        <v>43824.220393518517</v>
      </c>
      <c r="F2070" s="3"/>
      <c r="G2070" s="3"/>
      <c r="H2070" s="3"/>
      <c r="I2070" s="3"/>
      <c r="J2070" s="3" t="s">
        <v>9506</v>
      </c>
      <c r="K2070" s="3"/>
      <c r="L2070" s="7" t="s">
        <v>22</v>
      </c>
      <c r="M2070" s="13" t="s">
        <v>9507</v>
      </c>
      <c r="N2070" s="3">
        <v>5</v>
      </c>
      <c r="O2070" s="3">
        <v>248</v>
      </c>
      <c r="P2070" s="3"/>
      <c r="Q2070" s="15" t="s">
        <v>9508</v>
      </c>
      <c r="R2070" s="7" t="s">
        <v>2142</v>
      </c>
    </row>
    <row r="2071" spans="1:18" ht="61.8">
      <c r="A2071" s="9" t="s">
        <v>9509</v>
      </c>
      <c r="B2071" s="5" t="s">
        <v>17606</v>
      </c>
      <c r="C2071" s="5" t="s">
        <v>9510</v>
      </c>
      <c r="D2071" s="3" t="s">
        <v>9511</v>
      </c>
      <c r="E2071" s="6">
        <v>43824.220358796301</v>
      </c>
      <c r="F2071" s="3"/>
      <c r="G2071" s="3"/>
      <c r="H2071" s="3"/>
      <c r="I2071" s="3"/>
      <c r="J2071" s="3" t="s">
        <v>3360</v>
      </c>
      <c r="K2071" s="3"/>
      <c r="L2071" s="7" t="s">
        <v>36</v>
      </c>
      <c r="M2071" s="13" t="s">
        <v>3361</v>
      </c>
      <c r="N2071" s="3">
        <v>341203</v>
      </c>
      <c r="O2071" s="3">
        <v>112</v>
      </c>
      <c r="P2071" s="3" t="s">
        <v>1628</v>
      </c>
      <c r="Q2071" s="15" t="s">
        <v>9512</v>
      </c>
      <c r="R2071" s="7" t="s">
        <v>9513</v>
      </c>
    </row>
    <row r="2072" spans="1:18" ht="123">
      <c r="A2072" s="9" t="s">
        <v>9514</v>
      </c>
      <c r="B2072" s="5" t="s">
        <v>17087</v>
      </c>
      <c r="C2072" s="5" t="s">
        <v>2101</v>
      </c>
      <c r="D2072" s="3" t="s">
        <v>9515</v>
      </c>
      <c r="E2072" s="6">
        <v>43824.220347222217</v>
      </c>
      <c r="F2072" s="3"/>
      <c r="G2072" s="3"/>
      <c r="H2072" s="3"/>
      <c r="I2072" s="3"/>
      <c r="J2072" s="3" t="s">
        <v>9516</v>
      </c>
      <c r="K2072" s="3"/>
      <c r="L2072" s="7" t="s">
        <v>22</v>
      </c>
      <c r="M2072" s="13" t="s">
        <v>9517</v>
      </c>
      <c r="N2072" s="3">
        <v>13</v>
      </c>
      <c r="O2072" s="3">
        <v>95</v>
      </c>
      <c r="P2072" s="3"/>
      <c r="Q2072" s="15" t="s">
        <v>9518</v>
      </c>
      <c r="R2072" s="7" t="s">
        <v>2106</v>
      </c>
    </row>
    <row r="2073" spans="1:18" ht="123">
      <c r="A2073" s="9" t="s">
        <v>9519</v>
      </c>
      <c r="B2073" s="5" t="s">
        <v>17902</v>
      </c>
      <c r="C2073" s="5" t="s">
        <v>2101</v>
      </c>
      <c r="D2073" s="3" t="s">
        <v>9515</v>
      </c>
      <c r="E2073" s="6">
        <v>43824.220347222217</v>
      </c>
      <c r="F2073" s="3"/>
      <c r="G2073" s="3"/>
      <c r="H2073" s="3"/>
      <c r="I2073" s="3"/>
      <c r="J2073" s="3" t="s">
        <v>9520</v>
      </c>
      <c r="K2073" s="3"/>
      <c r="L2073" s="7" t="s">
        <v>36</v>
      </c>
      <c r="M2073" s="13" t="s">
        <v>9521</v>
      </c>
      <c r="N2073" s="3">
        <v>53</v>
      </c>
      <c r="O2073" s="3">
        <v>106</v>
      </c>
      <c r="P2073" s="3" t="s">
        <v>9522</v>
      </c>
      <c r="Q2073" s="15" t="s">
        <v>9523</v>
      </c>
      <c r="R2073" s="7" t="s">
        <v>2106</v>
      </c>
    </row>
    <row r="2074" spans="1:18" ht="61.8">
      <c r="A2074" s="9" t="s">
        <v>9524</v>
      </c>
      <c r="B2074" s="5" t="s">
        <v>17903</v>
      </c>
      <c r="C2074" s="5" t="s">
        <v>9525</v>
      </c>
      <c r="D2074" s="3" t="s">
        <v>9526</v>
      </c>
      <c r="E2074" s="6">
        <v>43824.220335648148</v>
      </c>
      <c r="F2074" s="3"/>
      <c r="G2074" s="3"/>
      <c r="H2074" s="3"/>
      <c r="I2074" s="3"/>
      <c r="J2074" s="3" t="s">
        <v>4927</v>
      </c>
      <c r="K2074" s="3"/>
      <c r="L2074" s="7" t="s">
        <v>22</v>
      </c>
      <c r="M2074" s="13" t="s">
        <v>4928</v>
      </c>
      <c r="N2074" s="3">
        <v>200</v>
      </c>
      <c r="O2074" s="3">
        <v>204</v>
      </c>
      <c r="P2074" s="3" t="s">
        <v>38</v>
      </c>
      <c r="Q2074" s="15" t="s">
        <v>9527</v>
      </c>
      <c r="R2074" s="7" t="s">
        <v>9528</v>
      </c>
    </row>
    <row r="2075" spans="1:18" ht="51.6">
      <c r="A2075" s="9" t="s">
        <v>9529</v>
      </c>
      <c r="B2075" s="5" t="s">
        <v>17904</v>
      </c>
      <c r="C2075" s="5" t="s">
        <v>2243</v>
      </c>
      <c r="D2075" s="3" t="s">
        <v>9526</v>
      </c>
      <c r="E2075" s="6">
        <v>43824.220335648148</v>
      </c>
      <c r="F2075" s="3"/>
      <c r="G2075" s="3"/>
      <c r="H2075" s="3"/>
      <c r="I2075" s="3"/>
      <c r="J2075" s="3" t="s">
        <v>9530</v>
      </c>
      <c r="K2075" s="3"/>
      <c r="L2075" s="7" t="s">
        <v>22</v>
      </c>
      <c r="M2075" s="13" t="s">
        <v>9531</v>
      </c>
      <c r="N2075" s="3">
        <v>357</v>
      </c>
      <c r="O2075" s="3">
        <v>301</v>
      </c>
      <c r="P2075" s="3" t="s">
        <v>81</v>
      </c>
      <c r="Q2075" s="15" t="s">
        <v>9532</v>
      </c>
      <c r="R2075" s="7" t="s">
        <v>2249</v>
      </c>
    </row>
    <row r="2076" spans="1:18" ht="72">
      <c r="A2076" s="9" t="s">
        <v>9533</v>
      </c>
      <c r="B2076" s="5" t="s">
        <v>17869</v>
      </c>
      <c r="C2076" s="5" t="s">
        <v>2504</v>
      </c>
      <c r="D2076" s="3" t="s">
        <v>9534</v>
      </c>
      <c r="E2076" s="6">
        <v>43824.220300925925</v>
      </c>
      <c r="F2076" s="3"/>
      <c r="G2076" s="3"/>
      <c r="H2076" s="3"/>
      <c r="I2076" s="3"/>
      <c r="J2076" s="3" t="s">
        <v>9418</v>
      </c>
      <c r="K2076" s="3"/>
      <c r="L2076" s="7" t="s">
        <v>266</v>
      </c>
      <c r="M2076" s="13" t="s">
        <v>9419</v>
      </c>
      <c r="N2076" s="3">
        <v>4</v>
      </c>
      <c r="O2076" s="3">
        <v>130</v>
      </c>
      <c r="P2076" s="3"/>
      <c r="Q2076" s="15" t="s">
        <v>9535</v>
      </c>
      <c r="R2076" s="7" t="s">
        <v>2510</v>
      </c>
    </row>
    <row r="2077" spans="1:18" ht="72">
      <c r="A2077" s="9" t="s">
        <v>9536</v>
      </c>
      <c r="B2077" s="5" t="s">
        <v>17456</v>
      </c>
      <c r="C2077" s="5" t="s">
        <v>2170</v>
      </c>
      <c r="D2077" s="3" t="s">
        <v>9534</v>
      </c>
      <c r="E2077" s="6">
        <v>43824.220300925925</v>
      </c>
      <c r="F2077" s="3"/>
      <c r="G2077" s="3"/>
      <c r="H2077" s="3"/>
      <c r="I2077" s="3"/>
      <c r="J2077" s="3" t="s">
        <v>9352</v>
      </c>
      <c r="K2077" s="3"/>
      <c r="L2077" s="7" t="s">
        <v>36</v>
      </c>
      <c r="M2077" s="13" t="s">
        <v>9353</v>
      </c>
      <c r="N2077" s="3">
        <v>29</v>
      </c>
      <c r="O2077" s="3">
        <v>127</v>
      </c>
      <c r="P2077" s="3"/>
      <c r="Q2077" s="15" t="s">
        <v>9537</v>
      </c>
      <c r="R2077" s="7" t="s">
        <v>2176</v>
      </c>
    </row>
    <row r="2078" spans="1:18" ht="61.8">
      <c r="A2078" s="9" t="s">
        <v>9538</v>
      </c>
      <c r="B2078" s="5" t="s">
        <v>17905</v>
      </c>
      <c r="C2078" s="5" t="s">
        <v>9539</v>
      </c>
      <c r="D2078" s="3" t="s">
        <v>9540</v>
      </c>
      <c r="E2078" s="6">
        <v>43824.220231481479</v>
      </c>
      <c r="F2078" s="3"/>
      <c r="G2078" s="3"/>
      <c r="H2078" s="3"/>
      <c r="I2078" s="3"/>
      <c r="J2078" s="3" t="s">
        <v>4927</v>
      </c>
      <c r="K2078" s="3"/>
      <c r="L2078" s="7" t="s">
        <v>22</v>
      </c>
      <c r="M2078" s="13" t="s">
        <v>4928</v>
      </c>
      <c r="N2078" s="3">
        <v>200</v>
      </c>
      <c r="O2078" s="3">
        <v>204</v>
      </c>
      <c r="P2078" s="3" t="s">
        <v>38</v>
      </c>
      <c r="Q2078" s="15" t="s">
        <v>9541</v>
      </c>
      <c r="R2078" s="7" t="s">
        <v>9542</v>
      </c>
    </row>
    <row r="2079" spans="1:18" ht="61.8">
      <c r="A2079" s="9" t="s">
        <v>9543</v>
      </c>
      <c r="B2079" s="5" t="s">
        <v>17906</v>
      </c>
      <c r="C2079" s="5" t="s">
        <v>2170</v>
      </c>
      <c r="D2079" s="3" t="s">
        <v>9544</v>
      </c>
      <c r="E2079" s="6">
        <v>43824.220219907409</v>
      </c>
      <c r="F2079" s="3"/>
      <c r="G2079" s="3"/>
      <c r="H2079" s="3"/>
      <c r="I2079" s="3"/>
      <c r="J2079" s="3" t="s">
        <v>9545</v>
      </c>
      <c r="K2079" s="3"/>
      <c r="L2079" s="7" t="s">
        <v>22</v>
      </c>
      <c r="M2079" s="13" t="s">
        <v>9546</v>
      </c>
      <c r="N2079" s="3">
        <v>92</v>
      </c>
      <c r="O2079" s="3">
        <v>665</v>
      </c>
      <c r="P2079" s="3"/>
      <c r="Q2079" s="15" t="s">
        <v>9547</v>
      </c>
      <c r="R2079" s="7" t="s">
        <v>2176</v>
      </c>
    </row>
    <row r="2080" spans="1:18" ht="61.8">
      <c r="A2080" s="9" t="s">
        <v>9548</v>
      </c>
      <c r="B2080" s="5" t="s">
        <v>17907</v>
      </c>
      <c r="C2080" s="5" t="s">
        <v>2258</v>
      </c>
      <c r="D2080" s="3" t="s">
        <v>9544</v>
      </c>
      <c r="E2080" s="6">
        <v>43824.220219907409</v>
      </c>
      <c r="F2080" s="3"/>
      <c r="G2080" s="3"/>
      <c r="H2080" s="3"/>
      <c r="I2080" s="3"/>
      <c r="J2080" s="3" t="s">
        <v>9549</v>
      </c>
      <c r="K2080" s="3"/>
      <c r="L2080" s="7" t="s">
        <v>36</v>
      </c>
      <c r="M2080" s="13" t="s">
        <v>9550</v>
      </c>
      <c r="N2080" s="3">
        <v>102</v>
      </c>
      <c r="O2080" s="3">
        <v>336</v>
      </c>
      <c r="P2080" s="3"/>
      <c r="Q2080" s="15" t="s">
        <v>9551</v>
      </c>
      <c r="R2080" s="7" t="s">
        <v>2264</v>
      </c>
    </row>
    <row r="2081" spans="1:18" ht="72">
      <c r="A2081" s="9" t="s">
        <v>9552</v>
      </c>
      <c r="B2081" s="5" t="s">
        <v>17004</v>
      </c>
      <c r="C2081" s="5" t="s">
        <v>7378</v>
      </c>
      <c r="D2081" s="3" t="s">
        <v>9553</v>
      </c>
      <c r="E2081" s="6">
        <v>43824.220208333332</v>
      </c>
      <c r="F2081" s="3"/>
      <c r="G2081" s="3"/>
      <c r="H2081" s="3"/>
      <c r="I2081" s="3"/>
      <c r="J2081" s="3" t="s">
        <v>8772</v>
      </c>
      <c r="K2081" s="3"/>
      <c r="L2081" s="7" t="s">
        <v>36</v>
      </c>
      <c r="M2081" s="13" t="s">
        <v>8773</v>
      </c>
      <c r="N2081" s="3">
        <v>23</v>
      </c>
      <c r="O2081" s="3">
        <v>184</v>
      </c>
      <c r="P2081" s="3" t="s">
        <v>8774</v>
      </c>
      <c r="Q2081" s="15" t="s">
        <v>9554</v>
      </c>
      <c r="R2081" s="7" t="s">
        <v>7383</v>
      </c>
    </row>
    <row r="2082" spans="1:18" ht="123">
      <c r="A2082" s="9" t="s">
        <v>9555</v>
      </c>
      <c r="B2082" s="5" t="s">
        <v>17273</v>
      </c>
      <c r="C2082" s="5" t="s">
        <v>2101</v>
      </c>
      <c r="D2082" s="3" t="s">
        <v>9553</v>
      </c>
      <c r="E2082" s="6">
        <v>43824.220208333332</v>
      </c>
      <c r="F2082" s="3"/>
      <c r="G2082" s="3"/>
      <c r="H2082" s="3"/>
      <c r="I2082" s="3"/>
      <c r="J2082" s="3" t="s">
        <v>9556</v>
      </c>
      <c r="K2082" s="3"/>
      <c r="L2082" s="7" t="s">
        <v>22</v>
      </c>
      <c r="M2082" s="13" t="s">
        <v>9557</v>
      </c>
      <c r="N2082" s="3">
        <v>198</v>
      </c>
      <c r="O2082" s="3">
        <v>1710</v>
      </c>
      <c r="P2082" s="3"/>
      <c r="Q2082" s="15" t="s">
        <v>9558</v>
      </c>
      <c r="R2082" s="7" t="s">
        <v>2106</v>
      </c>
    </row>
    <row r="2083" spans="1:18" ht="82.2">
      <c r="A2083" s="9" t="s">
        <v>9559</v>
      </c>
      <c r="B2083" s="5" t="s">
        <v>16900</v>
      </c>
      <c r="C2083" s="5" t="s">
        <v>2217</v>
      </c>
      <c r="D2083" s="3" t="s">
        <v>9560</v>
      </c>
      <c r="E2083" s="6">
        <v>43824.220196759255</v>
      </c>
      <c r="F2083" s="3"/>
      <c r="G2083" s="3"/>
      <c r="H2083" s="3"/>
      <c r="I2083" s="3"/>
      <c r="J2083" s="3" t="s">
        <v>9561</v>
      </c>
      <c r="K2083" s="3"/>
      <c r="L2083" s="7" t="s">
        <v>36</v>
      </c>
      <c r="M2083" s="13" t="s">
        <v>9562</v>
      </c>
      <c r="N2083" s="3">
        <v>29</v>
      </c>
      <c r="O2083" s="3">
        <v>442</v>
      </c>
      <c r="P2083" s="3" t="s">
        <v>9563</v>
      </c>
      <c r="Q2083" s="15" t="s">
        <v>9564</v>
      </c>
      <c r="R2083" s="7" t="s">
        <v>2222</v>
      </c>
    </row>
    <row r="2084" spans="1:18" ht="31.2">
      <c r="A2084" s="9" t="s">
        <v>9565</v>
      </c>
      <c r="B2084" s="5" t="s">
        <v>17908</v>
      </c>
      <c r="C2084" s="5" t="s">
        <v>2217</v>
      </c>
      <c r="D2084" s="3" t="s">
        <v>9566</v>
      </c>
      <c r="E2084" s="6">
        <v>43824.220173611116</v>
      </c>
      <c r="F2084" s="3"/>
      <c r="G2084" s="3"/>
      <c r="H2084" s="3"/>
      <c r="I2084" s="3"/>
      <c r="J2084" s="3" t="s">
        <v>9567</v>
      </c>
      <c r="K2084" s="3"/>
      <c r="L2084" s="7" t="s">
        <v>36</v>
      </c>
      <c r="M2084" s="13" t="s">
        <v>9568</v>
      </c>
      <c r="N2084" s="3">
        <v>285</v>
      </c>
      <c r="O2084" s="3">
        <v>356</v>
      </c>
      <c r="P2084" s="3"/>
      <c r="Q2084" s="15" t="s">
        <v>9569</v>
      </c>
      <c r="R2084" s="7" t="s">
        <v>2222</v>
      </c>
    </row>
    <row r="2085" spans="1:18" ht="31.2">
      <c r="A2085" s="9" t="s">
        <v>9570</v>
      </c>
      <c r="B2085" s="5" t="s">
        <v>17909</v>
      </c>
      <c r="C2085" s="5" t="s">
        <v>2217</v>
      </c>
      <c r="D2085" s="3" t="s">
        <v>9571</v>
      </c>
      <c r="E2085" s="6">
        <v>43824.220150462963</v>
      </c>
      <c r="F2085" s="3"/>
      <c r="G2085" s="3"/>
      <c r="H2085" s="3"/>
      <c r="I2085" s="3"/>
      <c r="J2085" s="3" t="s">
        <v>9572</v>
      </c>
      <c r="K2085" s="3"/>
      <c r="L2085" s="7" t="s">
        <v>36</v>
      </c>
      <c r="M2085" s="13" t="s">
        <v>9573</v>
      </c>
      <c r="N2085" s="3">
        <v>419</v>
      </c>
      <c r="O2085" s="3">
        <v>107</v>
      </c>
      <c r="P2085" s="3"/>
      <c r="Q2085" s="15" t="s">
        <v>9574</v>
      </c>
      <c r="R2085" s="7" t="s">
        <v>2222</v>
      </c>
    </row>
    <row r="2086" spans="1:18" ht="61.8">
      <c r="A2086" s="9" t="s">
        <v>9575</v>
      </c>
      <c r="B2086" s="5" t="s">
        <v>17910</v>
      </c>
      <c r="C2086" s="5" t="s">
        <v>2170</v>
      </c>
      <c r="D2086" s="3" t="s">
        <v>9571</v>
      </c>
      <c r="E2086" s="6">
        <v>43824.220150462963</v>
      </c>
      <c r="F2086" s="3"/>
      <c r="G2086" s="3"/>
      <c r="H2086" s="3"/>
      <c r="I2086" s="3"/>
      <c r="J2086" s="3" t="s">
        <v>9576</v>
      </c>
      <c r="K2086" s="3"/>
      <c r="L2086" s="7" t="s">
        <v>22</v>
      </c>
      <c r="M2086" s="13" t="s">
        <v>9577</v>
      </c>
      <c r="N2086" s="3">
        <v>19</v>
      </c>
      <c r="O2086" s="3">
        <v>108</v>
      </c>
      <c r="P2086" s="3" t="s">
        <v>38</v>
      </c>
      <c r="Q2086" s="15" t="s">
        <v>9578</v>
      </c>
      <c r="R2086" s="7" t="s">
        <v>2176</v>
      </c>
    </row>
    <row r="2087" spans="1:18" ht="123">
      <c r="A2087" s="9" t="s">
        <v>9579</v>
      </c>
      <c r="B2087" s="5" t="s">
        <v>17267</v>
      </c>
      <c r="C2087" s="5" t="s">
        <v>2101</v>
      </c>
      <c r="D2087" s="3" t="s">
        <v>9580</v>
      </c>
      <c r="E2087" s="6">
        <v>43824.22011574074</v>
      </c>
      <c r="F2087" s="3"/>
      <c r="G2087" s="3"/>
      <c r="H2087" s="3"/>
      <c r="I2087" s="3"/>
      <c r="J2087" s="3" t="s">
        <v>9581</v>
      </c>
      <c r="K2087" s="3"/>
      <c r="L2087" s="7" t="s">
        <v>22</v>
      </c>
      <c r="M2087" s="13" t="s">
        <v>9582</v>
      </c>
      <c r="N2087" s="3">
        <v>64</v>
      </c>
      <c r="O2087" s="3">
        <v>142</v>
      </c>
      <c r="P2087" s="3" t="s">
        <v>9583</v>
      </c>
      <c r="Q2087" s="15" t="s">
        <v>9584</v>
      </c>
      <c r="R2087" s="7" t="s">
        <v>2106</v>
      </c>
    </row>
    <row r="2088" spans="1:18" ht="102.6">
      <c r="A2088" s="9" t="s">
        <v>9585</v>
      </c>
      <c r="B2088" s="5" t="s">
        <v>17911</v>
      </c>
      <c r="C2088" s="5" t="s">
        <v>9586</v>
      </c>
      <c r="D2088" s="3" t="s">
        <v>9587</v>
      </c>
      <c r="E2088" s="6">
        <v>43824.22010416667</v>
      </c>
      <c r="F2088" s="3"/>
      <c r="G2088" s="3"/>
      <c r="H2088" s="3"/>
      <c r="I2088" s="3"/>
      <c r="J2088" s="3" t="s">
        <v>9588</v>
      </c>
      <c r="K2088" s="3"/>
      <c r="L2088" s="7" t="s">
        <v>36</v>
      </c>
      <c r="M2088" s="13" t="s">
        <v>9589</v>
      </c>
      <c r="N2088" s="3">
        <v>83</v>
      </c>
      <c r="O2088" s="3">
        <v>155</v>
      </c>
      <c r="P2088" s="3" t="s">
        <v>9590</v>
      </c>
      <c r="Q2088" s="15" t="s">
        <v>9591</v>
      </c>
      <c r="R2088" s="7" t="s">
        <v>9592</v>
      </c>
    </row>
    <row r="2089" spans="1:18" ht="61.8">
      <c r="A2089" s="9" t="s">
        <v>9593</v>
      </c>
      <c r="B2089" s="5" t="s">
        <v>17912</v>
      </c>
      <c r="C2089" s="5" t="s">
        <v>3133</v>
      </c>
      <c r="D2089" s="3" t="s">
        <v>9594</v>
      </c>
      <c r="E2089" s="6">
        <v>43824.220092592594</v>
      </c>
      <c r="F2089" s="3"/>
      <c r="G2089" s="3"/>
      <c r="H2089" s="3"/>
      <c r="I2089" s="3"/>
      <c r="J2089" s="3" t="s">
        <v>9418</v>
      </c>
      <c r="K2089" s="3"/>
      <c r="L2089" s="7" t="s">
        <v>266</v>
      </c>
      <c r="M2089" s="13" t="s">
        <v>9419</v>
      </c>
      <c r="N2089" s="3">
        <v>4</v>
      </c>
      <c r="O2089" s="3">
        <v>130</v>
      </c>
      <c r="P2089" s="3"/>
      <c r="Q2089" s="15" t="s">
        <v>9595</v>
      </c>
      <c r="R2089" s="7" t="s">
        <v>3138</v>
      </c>
    </row>
    <row r="2090" spans="1:18" ht="61.8">
      <c r="A2090" s="9" t="s">
        <v>9596</v>
      </c>
      <c r="B2090" s="5" t="s">
        <v>17499</v>
      </c>
      <c r="C2090" s="5" t="s">
        <v>9597</v>
      </c>
      <c r="D2090" s="3" t="s">
        <v>9594</v>
      </c>
      <c r="E2090" s="6">
        <v>43824.220092592594</v>
      </c>
      <c r="F2090" s="3"/>
      <c r="G2090" s="3"/>
      <c r="H2090" s="3"/>
      <c r="I2090" s="3"/>
      <c r="J2090" s="3" t="s">
        <v>9598</v>
      </c>
      <c r="K2090" s="3"/>
      <c r="L2090" s="7" t="s">
        <v>22</v>
      </c>
      <c r="M2090" s="13" t="s">
        <v>9599</v>
      </c>
      <c r="N2090" s="3">
        <v>5</v>
      </c>
      <c r="O2090" s="3">
        <v>11</v>
      </c>
      <c r="P2090" s="3"/>
      <c r="Q2090" s="15" t="s">
        <v>9600</v>
      </c>
      <c r="R2090" s="7" t="s">
        <v>8380</v>
      </c>
    </row>
    <row r="2091" spans="1:18" ht="61.8">
      <c r="A2091" s="9" t="s">
        <v>9601</v>
      </c>
      <c r="B2091" s="5" t="s">
        <v>17046</v>
      </c>
      <c r="C2091" s="5" t="s">
        <v>2108</v>
      </c>
      <c r="D2091" s="3" t="s">
        <v>9602</v>
      </c>
      <c r="E2091" s="6">
        <v>43824.220069444447</v>
      </c>
      <c r="F2091" s="3"/>
      <c r="G2091" s="3"/>
      <c r="H2091" s="3"/>
      <c r="I2091" s="3"/>
      <c r="J2091" s="3" t="s">
        <v>9603</v>
      </c>
      <c r="K2091" s="3"/>
      <c r="L2091" s="7" t="s">
        <v>22</v>
      </c>
      <c r="M2091" s="13" t="s">
        <v>9604</v>
      </c>
      <c r="N2091" s="3">
        <v>100</v>
      </c>
      <c r="O2091" s="3">
        <v>342</v>
      </c>
      <c r="P2091" s="3"/>
      <c r="Q2091" s="15" t="s">
        <v>9605</v>
      </c>
      <c r="R2091" s="7" t="s">
        <v>2113</v>
      </c>
    </row>
    <row r="2092" spans="1:18" ht="72">
      <c r="A2092" s="9" t="s">
        <v>9606</v>
      </c>
      <c r="B2092" s="5" t="s">
        <v>17913</v>
      </c>
      <c r="C2092" s="5" t="s">
        <v>9607</v>
      </c>
      <c r="D2092" s="3" t="s">
        <v>9602</v>
      </c>
      <c r="E2092" s="6">
        <v>43824.220069444447</v>
      </c>
      <c r="F2092" s="3"/>
      <c r="G2092" s="3"/>
      <c r="H2092" s="3"/>
      <c r="I2092" s="3"/>
      <c r="J2092" s="3" t="s">
        <v>9588</v>
      </c>
      <c r="K2092" s="3"/>
      <c r="L2092" s="7" t="s">
        <v>36</v>
      </c>
      <c r="M2092" s="13" t="s">
        <v>9589</v>
      </c>
      <c r="N2092" s="3">
        <v>83</v>
      </c>
      <c r="O2092" s="3">
        <v>155</v>
      </c>
      <c r="P2092" s="3" t="s">
        <v>9590</v>
      </c>
      <c r="Q2092" s="15" t="s">
        <v>9608</v>
      </c>
      <c r="R2092" s="7" t="s">
        <v>9609</v>
      </c>
    </row>
    <row r="2093" spans="1:18" ht="123">
      <c r="A2093" s="9" t="s">
        <v>9610</v>
      </c>
      <c r="B2093" s="5" t="s">
        <v>17913</v>
      </c>
      <c r="C2093" s="5" t="s">
        <v>2101</v>
      </c>
      <c r="D2093" s="3" t="s">
        <v>9602</v>
      </c>
      <c r="E2093" s="6">
        <v>43824.220069444447</v>
      </c>
      <c r="F2093" s="3"/>
      <c r="G2093" s="3"/>
      <c r="H2093" s="3"/>
      <c r="I2093" s="3"/>
      <c r="J2093" s="3" t="s">
        <v>9611</v>
      </c>
      <c r="K2093" s="3"/>
      <c r="L2093" s="7" t="s">
        <v>36</v>
      </c>
      <c r="M2093" s="13" t="s">
        <v>9612</v>
      </c>
      <c r="N2093" s="3">
        <v>65</v>
      </c>
      <c r="O2093" s="3">
        <v>427</v>
      </c>
      <c r="P2093" s="3" t="s">
        <v>8033</v>
      </c>
      <c r="Q2093" s="15" t="s">
        <v>9613</v>
      </c>
      <c r="R2093" s="7" t="s">
        <v>2106</v>
      </c>
    </row>
    <row r="2094" spans="1:18" ht="123">
      <c r="A2094" s="9" t="s">
        <v>9614</v>
      </c>
      <c r="B2094" s="5" t="s">
        <v>17913</v>
      </c>
      <c r="C2094" s="5" t="s">
        <v>2101</v>
      </c>
      <c r="D2094" s="3" t="s">
        <v>9602</v>
      </c>
      <c r="E2094" s="6">
        <v>43824.220069444447</v>
      </c>
      <c r="F2094" s="3"/>
      <c r="G2094" s="3"/>
      <c r="H2094" s="3"/>
      <c r="I2094" s="3"/>
      <c r="J2094" s="3" t="s">
        <v>9352</v>
      </c>
      <c r="K2094" s="3"/>
      <c r="L2094" s="7" t="s">
        <v>36</v>
      </c>
      <c r="M2094" s="13" t="s">
        <v>9353</v>
      </c>
      <c r="N2094" s="3">
        <v>29</v>
      </c>
      <c r="O2094" s="3">
        <v>127</v>
      </c>
      <c r="P2094" s="3"/>
      <c r="Q2094" s="15" t="s">
        <v>9615</v>
      </c>
      <c r="R2094" s="7" t="s">
        <v>2106</v>
      </c>
    </row>
    <row r="2095" spans="1:18" ht="72">
      <c r="A2095" s="9" t="s">
        <v>9616</v>
      </c>
      <c r="B2095" s="5" t="s">
        <v>17913</v>
      </c>
      <c r="C2095" s="5" t="s">
        <v>2170</v>
      </c>
      <c r="D2095" s="3" t="s">
        <v>9617</v>
      </c>
      <c r="E2095" s="6">
        <v>43824.220057870371</v>
      </c>
      <c r="F2095" s="3"/>
      <c r="G2095" s="3"/>
      <c r="H2095" s="3"/>
      <c r="I2095" s="3"/>
      <c r="J2095" s="3" t="s">
        <v>7407</v>
      </c>
      <c r="K2095" s="3"/>
      <c r="L2095" s="7" t="s">
        <v>36</v>
      </c>
      <c r="M2095" s="13" t="s">
        <v>7408</v>
      </c>
      <c r="N2095" s="3">
        <v>200</v>
      </c>
      <c r="O2095" s="3">
        <v>1227</v>
      </c>
      <c r="P2095" s="3"/>
      <c r="Q2095" s="15" t="s">
        <v>9618</v>
      </c>
      <c r="R2095" s="7" t="s">
        <v>2176</v>
      </c>
    </row>
    <row r="2096" spans="1:18" ht="72">
      <c r="A2096" s="9" t="s">
        <v>9619</v>
      </c>
      <c r="B2096" s="5" t="s">
        <v>17914</v>
      </c>
      <c r="C2096" s="5" t="s">
        <v>2243</v>
      </c>
      <c r="D2096" s="3" t="s">
        <v>9617</v>
      </c>
      <c r="E2096" s="6">
        <v>43824.220057870371</v>
      </c>
      <c r="F2096" s="3"/>
      <c r="G2096" s="3"/>
      <c r="H2096" s="3"/>
      <c r="I2096" s="3"/>
      <c r="J2096" s="3" t="s">
        <v>9620</v>
      </c>
      <c r="K2096" s="3"/>
      <c r="L2096" s="7" t="s">
        <v>36</v>
      </c>
      <c r="M2096" s="13" t="s">
        <v>9621</v>
      </c>
      <c r="N2096" s="3">
        <v>116</v>
      </c>
      <c r="O2096" s="3">
        <v>255</v>
      </c>
      <c r="P2096" s="3" t="s">
        <v>38</v>
      </c>
      <c r="Q2096" s="15" t="s">
        <v>9622</v>
      </c>
      <c r="R2096" s="7" t="s">
        <v>2249</v>
      </c>
    </row>
    <row r="2097" spans="1:18" ht="61.8">
      <c r="A2097" s="9" t="s">
        <v>9623</v>
      </c>
      <c r="B2097" s="5" t="s">
        <v>17267</v>
      </c>
      <c r="C2097" s="5" t="s">
        <v>5030</v>
      </c>
      <c r="D2097" s="3" t="s">
        <v>9624</v>
      </c>
      <c r="E2097" s="6">
        <v>43824.220023148147</v>
      </c>
      <c r="F2097" s="3"/>
      <c r="G2097" s="3"/>
      <c r="H2097" s="3"/>
      <c r="I2097" s="3"/>
      <c r="J2097" s="3" t="s">
        <v>6947</v>
      </c>
      <c r="K2097" s="3"/>
      <c r="L2097" s="7" t="s">
        <v>36</v>
      </c>
      <c r="M2097" s="13" t="s">
        <v>6948</v>
      </c>
      <c r="N2097" s="3">
        <v>5</v>
      </c>
      <c r="O2097" s="3">
        <v>173</v>
      </c>
      <c r="P2097" s="3"/>
      <c r="Q2097" s="15" t="s">
        <v>9625</v>
      </c>
      <c r="R2097" s="7" t="s">
        <v>5033</v>
      </c>
    </row>
    <row r="2098" spans="1:18" ht="61.8">
      <c r="A2098" s="9" t="s">
        <v>9626</v>
      </c>
      <c r="B2098" s="5" t="s">
        <v>17499</v>
      </c>
      <c r="C2098" s="5" t="s">
        <v>3083</v>
      </c>
      <c r="D2098" s="3" t="s">
        <v>9627</v>
      </c>
      <c r="E2098" s="6">
        <v>43824.219976851848</v>
      </c>
      <c r="F2098" s="3"/>
      <c r="G2098" s="3"/>
      <c r="H2098" s="3"/>
      <c r="I2098" s="3"/>
      <c r="J2098" s="3" t="s">
        <v>9418</v>
      </c>
      <c r="K2098" s="3"/>
      <c r="L2098" s="7" t="s">
        <v>266</v>
      </c>
      <c r="M2098" s="13" t="s">
        <v>9419</v>
      </c>
      <c r="N2098" s="3">
        <v>4</v>
      </c>
      <c r="O2098" s="3">
        <v>130</v>
      </c>
      <c r="P2098" s="3"/>
      <c r="Q2098" s="15" t="s">
        <v>9628</v>
      </c>
      <c r="R2098" s="7" t="s">
        <v>3086</v>
      </c>
    </row>
    <row r="2099" spans="1:18" ht="174">
      <c r="A2099" s="9" t="s">
        <v>9629</v>
      </c>
      <c r="B2099" s="5" t="s">
        <v>17681</v>
      </c>
      <c r="C2099" s="5" t="s">
        <v>2108</v>
      </c>
      <c r="D2099" s="3" t="s">
        <v>9630</v>
      </c>
      <c r="E2099" s="6">
        <v>43824.219953703709</v>
      </c>
      <c r="F2099" s="3"/>
      <c r="G2099" s="3"/>
      <c r="H2099" s="3"/>
      <c r="I2099" s="3"/>
      <c r="J2099" s="3" t="s">
        <v>9631</v>
      </c>
      <c r="K2099" s="3"/>
      <c r="L2099" s="7" t="s">
        <v>36</v>
      </c>
      <c r="M2099" s="13" t="s">
        <v>9632</v>
      </c>
      <c r="N2099" s="3">
        <v>206</v>
      </c>
      <c r="O2099" s="3">
        <v>150</v>
      </c>
      <c r="P2099" s="3" t="s">
        <v>9633</v>
      </c>
      <c r="Q2099" s="15" t="s">
        <v>9634</v>
      </c>
      <c r="R2099" s="7" t="s">
        <v>2113</v>
      </c>
    </row>
    <row r="2100" spans="1:18" ht="92.4">
      <c r="A2100" s="9" t="s">
        <v>9635</v>
      </c>
      <c r="B2100" s="5" t="s">
        <v>17915</v>
      </c>
      <c r="C2100" s="5" t="s">
        <v>2814</v>
      </c>
      <c r="D2100" s="3" t="s">
        <v>9636</v>
      </c>
      <c r="E2100" s="6">
        <v>43824.219918981486</v>
      </c>
      <c r="F2100" s="3"/>
      <c r="G2100" s="3"/>
      <c r="H2100" s="3"/>
      <c r="I2100" s="3"/>
      <c r="J2100" s="3" t="s">
        <v>8993</v>
      </c>
      <c r="K2100" s="3"/>
      <c r="L2100" s="7" t="s">
        <v>36</v>
      </c>
      <c r="M2100" s="13" t="s">
        <v>8994</v>
      </c>
      <c r="N2100" s="3">
        <v>55</v>
      </c>
      <c r="O2100" s="3">
        <v>25</v>
      </c>
      <c r="P2100" s="3" t="s">
        <v>8995</v>
      </c>
      <c r="Q2100" s="15" t="s">
        <v>9637</v>
      </c>
      <c r="R2100" s="7" t="s">
        <v>2819</v>
      </c>
    </row>
    <row r="2101" spans="1:18" ht="41.4">
      <c r="A2101" s="9" t="s">
        <v>9638</v>
      </c>
      <c r="B2101" s="5" t="s">
        <v>17916</v>
      </c>
      <c r="C2101" s="5" t="s">
        <v>2559</v>
      </c>
      <c r="D2101" s="3" t="s">
        <v>9639</v>
      </c>
      <c r="E2101" s="6">
        <v>43824.219907407409</v>
      </c>
      <c r="F2101" s="3"/>
      <c r="G2101" s="3"/>
      <c r="H2101" s="3"/>
      <c r="I2101" s="3"/>
      <c r="J2101" s="3" t="s">
        <v>9432</v>
      </c>
      <c r="K2101" s="3"/>
      <c r="L2101" s="7" t="s">
        <v>36</v>
      </c>
      <c r="M2101" s="13" t="s">
        <v>9433</v>
      </c>
      <c r="N2101" s="3">
        <v>146</v>
      </c>
      <c r="O2101" s="3">
        <v>697</v>
      </c>
      <c r="P2101" s="3"/>
      <c r="Q2101" s="15" t="s">
        <v>9640</v>
      </c>
      <c r="R2101" s="7" t="s">
        <v>2564</v>
      </c>
    </row>
    <row r="2102" spans="1:18" ht="123">
      <c r="A2102" s="9" t="s">
        <v>9641</v>
      </c>
      <c r="B2102" s="5" t="s">
        <v>17917</v>
      </c>
      <c r="C2102" s="5" t="s">
        <v>2101</v>
      </c>
      <c r="D2102" s="3" t="s">
        <v>9642</v>
      </c>
      <c r="E2102" s="6">
        <v>43824.219861111109</v>
      </c>
      <c r="F2102" s="3"/>
      <c r="G2102" s="3"/>
      <c r="H2102" s="3"/>
      <c r="I2102" s="3"/>
      <c r="J2102" s="3" t="s">
        <v>9643</v>
      </c>
      <c r="K2102" s="3"/>
      <c r="L2102" s="7" t="s">
        <v>22</v>
      </c>
      <c r="M2102" s="13" t="s">
        <v>9644</v>
      </c>
      <c r="N2102" s="3">
        <v>8</v>
      </c>
      <c r="O2102" s="3">
        <v>39</v>
      </c>
      <c r="P2102" s="3"/>
      <c r="Q2102" s="15" t="s">
        <v>9645</v>
      </c>
      <c r="R2102" s="7" t="s">
        <v>2106</v>
      </c>
    </row>
    <row r="2103" spans="1:18" ht="123">
      <c r="A2103" s="9" t="s">
        <v>9646</v>
      </c>
      <c r="B2103" s="5" t="s">
        <v>16888</v>
      </c>
      <c r="C2103" s="5" t="s">
        <v>2101</v>
      </c>
      <c r="D2103" s="3" t="s">
        <v>9647</v>
      </c>
      <c r="E2103" s="6">
        <v>43824.219837962963</v>
      </c>
      <c r="F2103" s="3"/>
      <c r="G2103" s="3"/>
      <c r="H2103" s="3"/>
      <c r="I2103" s="3"/>
      <c r="J2103" s="3" t="s">
        <v>9648</v>
      </c>
      <c r="K2103" s="3"/>
      <c r="L2103" s="7" t="s">
        <v>22</v>
      </c>
      <c r="M2103" s="13" t="s">
        <v>9649</v>
      </c>
      <c r="N2103" s="3">
        <v>51</v>
      </c>
      <c r="O2103" s="3">
        <v>579</v>
      </c>
      <c r="P2103" s="3" t="s">
        <v>9650</v>
      </c>
      <c r="Q2103" s="15" t="s">
        <v>9651</v>
      </c>
      <c r="R2103" s="7" t="s">
        <v>2106</v>
      </c>
    </row>
    <row r="2104" spans="1:18" ht="61.8">
      <c r="A2104" s="9" t="s">
        <v>9652</v>
      </c>
      <c r="B2104" s="5" t="s">
        <v>17149</v>
      </c>
      <c r="C2104" s="5" t="s">
        <v>3804</v>
      </c>
      <c r="D2104" s="3" t="s">
        <v>9653</v>
      </c>
      <c r="E2104" s="6">
        <v>43824.219826388886</v>
      </c>
      <c r="F2104" s="3"/>
      <c r="G2104" s="3"/>
      <c r="H2104" s="3"/>
      <c r="I2104" s="3"/>
      <c r="J2104" s="3" t="s">
        <v>9418</v>
      </c>
      <c r="K2104" s="3"/>
      <c r="L2104" s="7" t="s">
        <v>266</v>
      </c>
      <c r="M2104" s="13" t="s">
        <v>9419</v>
      </c>
      <c r="N2104" s="3">
        <v>4</v>
      </c>
      <c r="O2104" s="3">
        <v>130</v>
      </c>
      <c r="P2104" s="3"/>
      <c r="Q2104" s="15" t="s">
        <v>9654</v>
      </c>
      <c r="R2104" s="7" t="s">
        <v>3807</v>
      </c>
    </row>
    <row r="2105" spans="1:18" ht="51.6">
      <c r="A2105" s="9" t="s">
        <v>9655</v>
      </c>
      <c r="B2105" s="5" t="s">
        <v>17918</v>
      </c>
      <c r="C2105" s="5" t="s">
        <v>9656</v>
      </c>
      <c r="D2105" s="3" t="s">
        <v>9657</v>
      </c>
      <c r="E2105" s="6">
        <v>43824.219814814816</v>
      </c>
      <c r="F2105" s="3"/>
      <c r="G2105" s="3"/>
      <c r="H2105" s="3"/>
      <c r="I2105" s="3"/>
      <c r="J2105" s="3" t="s">
        <v>4927</v>
      </c>
      <c r="K2105" s="3"/>
      <c r="L2105" s="7" t="s">
        <v>22</v>
      </c>
      <c r="M2105" s="13" t="s">
        <v>4928</v>
      </c>
      <c r="N2105" s="3">
        <v>200</v>
      </c>
      <c r="O2105" s="3">
        <v>204</v>
      </c>
      <c r="P2105" s="3" t="s">
        <v>38</v>
      </c>
      <c r="Q2105" s="15" t="s">
        <v>9658</v>
      </c>
      <c r="R2105" s="7" t="s">
        <v>9659</v>
      </c>
    </row>
    <row r="2106" spans="1:18" ht="72">
      <c r="A2106" s="9" t="s">
        <v>9660</v>
      </c>
      <c r="B2106" s="5" t="s">
        <v>17919</v>
      </c>
      <c r="C2106" s="5" t="s">
        <v>2504</v>
      </c>
      <c r="D2106" s="3" t="s">
        <v>9661</v>
      </c>
      <c r="E2106" s="6">
        <v>43824.21980324074</v>
      </c>
      <c r="F2106" s="3"/>
      <c r="G2106" s="3"/>
      <c r="H2106" s="3"/>
      <c r="I2106" s="3"/>
      <c r="J2106" s="3" t="s">
        <v>9662</v>
      </c>
      <c r="K2106" s="3"/>
      <c r="L2106" s="7" t="s">
        <v>36</v>
      </c>
      <c r="M2106" s="13" t="s">
        <v>9663</v>
      </c>
      <c r="N2106" s="3">
        <v>6</v>
      </c>
      <c r="O2106" s="3">
        <v>280</v>
      </c>
      <c r="P2106" s="3"/>
      <c r="Q2106" s="15" t="s">
        <v>9664</v>
      </c>
      <c r="R2106" s="7" t="s">
        <v>2510</v>
      </c>
    </row>
    <row r="2107" spans="1:18" ht="72">
      <c r="A2107" s="9" t="s">
        <v>9665</v>
      </c>
      <c r="B2107" s="5" t="s">
        <v>17920</v>
      </c>
      <c r="C2107" s="5" t="s">
        <v>2797</v>
      </c>
      <c r="D2107" s="3" t="s">
        <v>9661</v>
      </c>
      <c r="E2107" s="6">
        <v>43824.21980324074</v>
      </c>
      <c r="F2107" s="3"/>
      <c r="G2107" s="3"/>
      <c r="H2107" s="3"/>
      <c r="I2107" s="3"/>
      <c r="J2107" s="3" t="s">
        <v>9588</v>
      </c>
      <c r="K2107" s="3"/>
      <c r="L2107" s="7" t="s">
        <v>36</v>
      </c>
      <c r="M2107" s="13" t="s">
        <v>9589</v>
      </c>
      <c r="N2107" s="3">
        <v>83</v>
      </c>
      <c r="O2107" s="3">
        <v>155</v>
      </c>
      <c r="P2107" s="3" t="s">
        <v>9590</v>
      </c>
      <c r="Q2107" s="15" t="s">
        <v>9666</v>
      </c>
      <c r="R2107" s="7" t="s">
        <v>2802</v>
      </c>
    </row>
    <row r="2108" spans="1:18" ht="51.6">
      <c r="A2108" s="9" t="s">
        <v>9667</v>
      </c>
      <c r="B2108" s="5" t="s">
        <v>17921</v>
      </c>
      <c r="C2108" s="5" t="s">
        <v>9668</v>
      </c>
      <c r="D2108" s="3" t="s">
        <v>9669</v>
      </c>
      <c r="E2108" s="6">
        <v>43824.219768518524</v>
      </c>
      <c r="F2108" s="3"/>
      <c r="G2108" s="3"/>
      <c r="H2108" s="3"/>
      <c r="I2108" s="3"/>
      <c r="J2108" s="3" t="s">
        <v>9670</v>
      </c>
      <c r="K2108" s="3"/>
      <c r="L2108" s="7" t="s">
        <v>36</v>
      </c>
      <c r="M2108" s="13" t="s">
        <v>9671</v>
      </c>
      <c r="N2108" s="3">
        <v>111</v>
      </c>
      <c r="O2108" s="3">
        <v>116</v>
      </c>
      <c r="P2108" s="3"/>
      <c r="Q2108" s="15" t="s">
        <v>9672</v>
      </c>
      <c r="R2108" s="7" t="s">
        <v>9673</v>
      </c>
    </row>
    <row r="2109" spans="1:18" ht="72">
      <c r="A2109" s="9" t="s">
        <v>9674</v>
      </c>
      <c r="B2109" s="5" t="s">
        <v>17922</v>
      </c>
      <c r="C2109" s="5" t="s">
        <v>2137</v>
      </c>
      <c r="D2109" s="3" t="s">
        <v>9669</v>
      </c>
      <c r="E2109" s="6">
        <v>43824.219768518524</v>
      </c>
      <c r="F2109" s="3"/>
      <c r="G2109" s="3"/>
      <c r="H2109" s="3"/>
      <c r="I2109" s="3"/>
      <c r="J2109" s="3" t="s">
        <v>7049</v>
      </c>
      <c r="K2109" s="3"/>
      <c r="L2109" s="7" t="s">
        <v>22</v>
      </c>
      <c r="M2109" s="13" t="s">
        <v>7050</v>
      </c>
      <c r="N2109" s="3">
        <v>222</v>
      </c>
      <c r="O2109" s="3">
        <v>1209</v>
      </c>
      <c r="P2109" s="3" t="s">
        <v>7051</v>
      </c>
      <c r="Q2109" s="15" t="s">
        <v>9675</v>
      </c>
      <c r="R2109" s="7" t="s">
        <v>2142</v>
      </c>
    </row>
    <row r="2110" spans="1:18" ht="123">
      <c r="A2110" s="9" t="s">
        <v>9676</v>
      </c>
      <c r="B2110" s="5" t="s">
        <v>17923</v>
      </c>
      <c r="C2110" s="5" t="s">
        <v>2101</v>
      </c>
      <c r="D2110" s="3" t="s">
        <v>9677</v>
      </c>
      <c r="E2110" s="6">
        <v>43824.21975694444</v>
      </c>
      <c r="F2110" s="3"/>
      <c r="G2110" s="3"/>
      <c r="H2110" s="3"/>
      <c r="I2110" s="3"/>
      <c r="J2110" s="3" t="s">
        <v>9678</v>
      </c>
      <c r="K2110" s="3"/>
      <c r="L2110" s="7" t="s">
        <v>22</v>
      </c>
      <c r="M2110" s="13" t="s">
        <v>9679</v>
      </c>
      <c r="N2110" s="3">
        <v>6</v>
      </c>
      <c r="O2110" s="3">
        <v>110</v>
      </c>
      <c r="P2110" s="3"/>
      <c r="Q2110" s="15" t="s">
        <v>9680</v>
      </c>
      <c r="R2110" s="7" t="s">
        <v>2106</v>
      </c>
    </row>
    <row r="2111" spans="1:18" ht="31.2">
      <c r="A2111" s="9" t="s">
        <v>9681</v>
      </c>
      <c r="B2111" s="5" t="s">
        <v>17924</v>
      </c>
      <c r="C2111" s="5" t="s">
        <v>2217</v>
      </c>
      <c r="D2111" s="3" t="s">
        <v>9682</v>
      </c>
      <c r="E2111" s="6">
        <v>43824.219733796301</v>
      </c>
      <c r="F2111" s="3"/>
      <c r="G2111" s="3"/>
      <c r="H2111" s="3"/>
      <c r="I2111" s="3"/>
      <c r="J2111" s="3" t="s">
        <v>9683</v>
      </c>
      <c r="K2111" s="3"/>
      <c r="L2111" s="7" t="s">
        <v>36</v>
      </c>
      <c r="M2111" s="13" t="s">
        <v>9684</v>
      </c>
      <c r="N2111" s="3">
        <v>54</v>
      </c>
      <c r="O2111" s="3">
        <v>614</v>
      </c>
      <c r="P2111" s="3" t="s">
        <v>9685</v>
      </c>
      <c r="Q2111" s="15" t="s">
        <v>9686</v>
      </c>
      <c r="R2111" s="7" t="s">
        <v>2222</v>
      </c>
    </row>
    <row r="2112" spans="1:18" ht="41.4">
      <c r="A2112" s="9" t="s">
        <v>9687</v>
      </c>
      <c r="B2112" s="5" t="s">
        <v>17925</v>
      </c>
      <c r="C2112" s="5" t="s">
        <v>9688</v>
      </c>
      <c r="D2112" s="3" t="s">
        <v>9682</v>
      </c>
      <c r="E2112" s="6">
        <v>43824.219733796301</v>
      </c>
      <c r="F2112" s="3"/>
      <c r="G2112" s="3"/>
      <c r="H2112" s="3"/>
      <c r="I2112" s="3"/>
      <c r="J2112" s="3" t="s">
        <v>9689</v>
      </c>
      <c r="K2112" s="3"/>
      <c r="L2112" s="7" t="s">
        <v>36</v>
      </c>
      <c r="M2112" s="13" t="s">
        <v>9690</v>
      </c>
      <c r="N2112" s="3">
        <v>506</v>
      </c>
      <c r="O2112" s="3">
        <v>124</v>
      </c>
      <c r="P2112" s="3" t="s">
        <v>1298</v>
      </c>
      <c r="Q2112" s="15" t="s">
        <v>9691</v>
      </c>
      <c r="R2112" s="7" t="s">
        <v>9692</v>
      </c>
    </row>
    <row r="2113" spans="1:18" ht="133.19999999999999">
      <c r="A2113" s="9" t="s">
        <v>9693</v>
      </c>
      <c r="B2113" s="5" t="s">
        <v>16899</v>
      </c>
      <c r="C2113" s="5" t="s">
        <v>9694</v>
      </c>
      <c r="D2113" s="3" t="s">
        <v>9695</v>
      </c>
      <c r="E2113" s="6">
        <v>43824.219664351855</v>
      </c>
      <c r="F2113" s="3"/>
      <c r="G2113" s="3"/>
      <c r="H2113" s="3"/>
      <c r="I2113" s="3"/>
      <c r="J2113" s="3" t="s">
        <v>9670</v>
      </c>
      <c r="K2113" s="3"/>
      <c r="L2113" s="7" t="s">
        <v>36</v>
      </c>
      <c r="M2113" s="13" t="s">
        <v>9671</v>
      </c>
      <c r="N2113" s="3">
        <v>111</v>
      </c>
      <c r="O2113" s="3">
        <v>116</v>
      </c>
      <c r="P2113" s="3"/>
      <c r="Q2113" s="15" t="s">
        <v>9696</v>
      </c>
      <c r="R2113" s="7" t="s">
        <v>9697</v>
      </c>
    </row>
    <row r="2114" spans="1:18" ht="41.4">
      <c r="A2114" s="9" t="s">
        <v>9698</v>
      </c>
      <c r="B2114" s="5" t="s">
        <v>17926</v>
      </c>
      <c r="C2114" s="5" t="s">
        <v>2559</v>
      </c>
      <c r="D2114" s="3" t="s">
        <v>9695</v>
      </c>
      <c r="E2114" s="6">
        <v>43824.219664351855</v>
      </c>
      <c r="F2114" s="3"/>
      <c r="G2114" s="3"/>
      <c r="H2114" s="3"/>
      <c r="I2114" s="3"/>
      <c r="J2114" s="3" t="s">
        <v>9418</v>
      </c>
      <c r="K2114" s="3"/>
      <c r="L2114" s="7" t="s">
        <v>266</v>
      </c>
      <c r="M2114" s="13" t="s">
        <v>9419</v>
      </c>
      <c r="N2114" s="3">
        <v>4</v>
      </c>
      <c r="O2114" s="3">
        <v>130</v>
      </c>
      <c r="P2114" s="3"/>
      <c r="Q2114" s="15" t="s">
        <v>9699</v>
      </c>
      <c r="R2114" s="7" t="s">
        <v>2564</v>
      </c>
    </row>
    <row r="2115" spans="1:18" ht="61.8">
      <c r="A2115" s="9" t="s">
        <v>9700</v>
      </c>
      <c r="B2115" s="5" t="s">
        <v>17046</v>
      </c>
      <c r="C2115" s="5" t="s">
        <v>2170</v>
      </c>
      <c r="D2115" s="3" t="s">
        <v>9701</v>
      </c>
      <c r="E2115" s="6">
        <v>43824.219641203701</v>
      </c>
      <c r="F2115" s="3"/>
      <c r="G2115" s="3"/>
      <c r="H2115" s="3"/>
      <c r="I2115" s="3"/>
      <c r="J2115" s="3" t="s">
        <v>9702</v>
      </c>
      <c r="K2115" s="3"/>
      <c r="L2115" s="7" t="s">
        <v>36</v>
      </c>
      <c r="M2115" s="13" t="s">
        <v>9703</v>
      </c>
      <c r="N2115" s="3">
        <v>7</v>
      </c>
      <c r="O2115" s="3">
        <v>81</v>
      </c>
      <c r="P2115" s="3"/>
      <c r="Q2115" s="15" t="s">
        <v>9704</v>
      </c>
      <c r="R2115" s="7" t="s">
        <v>2176</v>
      </c>
    </row>
    <row r="2116" spans="1:18" ht="123">
      <c r="A2116" s="9" t="s">
        <v>9705</v>
      </c>
      <c r="B2116" s="5" t="s">
        <v>17747</v>
      </c>
      <c r="C2116" s="5" t="s">
        <v>2101</v>
      </c>
      <c r="D2116" s="3" t="s">
        <v>9706</v>
      </c>
      <c r="E2116" s="6">
        <v>43824.219618055555</v>
      </c>
      <c r="F2116" s="3"/>
      <c r="G2116" s="3"/>
      <c r="H2116" s="3"/>
      <c r="I2116" s="3"/>
      <c r="J2116" s="3" t="s">
        <v>9707</v>
      </c>
      <c r="K2116" s="3"/>
      <c r="L2116" s="7" t="s">
        <v>22</v>
      </c>
      <c r="M2116" s="13" t="s">
        <v>9708</v>
      </c>
      <c r="N2116" s="3">
        <v>25</v>
      </c>
      <c r="O2116" s="3">
        <v>223</v>
      </c>
      <c r="P2116" s="3" t="s">
        <v>151</v>
      </c>
      <c r="Q2116" s="15" t="s">
        <v>9709</v>
      </c>
      <c r="R2116" s="7" t="s">
        <v>2106</v>
      </c>
    </row>
    <row r="2117" spans="1:18" ht="51.6">
      <c r="A2117" s="9" t="s">
        <v>9710</v>
      </c>
      <c r="B2117" s="5" t="s">
        <v>17927</v>
      </c>
      <c r="C2117" s="5" t="s">
        <v>2797</v>
      </c>
      <c r="D2117" s="3" t="s">
        <v>9711</v>
      </c>
      <c r="E2117" s="6">
        <v>43824.219606481478</v>
      </c>
      <c r="F2117" s="3"/>
      <c r="G2117" s="3"/>
      <c r="H2117" s="3"/>
      <c r="I2117" s="3"/>
      <c r="J2117" s="3" t="s">
        <v>9670</v>
      </c>
      <c r="K2117" s="3"/>
      <c r="L2117" s="7" t="s">
        <v>36</v>
      </c>
      <c r="M2117" s="13" t="s">
        <v>9671</v>
      </c>
      <c r="N2117" s="3">
        <v>111</v>
      </c>
      <c r="O2117" s="3">
        <v>116</v>
      </c>
      <c r="P2117" s="3"/>
      <c r="Q2117" s="15" t="s">
        <v>9712</v>
      </c>
      <c r="R2117" s="7" t="s">
        <v>2802</v>
      </c>
    </row>
    <row r="2118" spans="1:18" ht="61.8">
      <c r="A2118" s="9" t="s">
        <v>9713</v>
      </c>
      <c r="B2118" s="5" t="s">
        <v>17928</v>
      </c>
      <c r="C2118" s="5" t="s">
        <v>3341</v>
      </c>
      <c r="D2118" s="3" t="s">
        <v>9711</v>
      </c>
      <c r="E2118" s="6">
        <v>43824.219606481478</v>
      </c>
      <c r="F2118" s="3"/>
      <c r="G2118" s="3"/>
      <c r="H2118" s="3"/>
      <c r="I2118" s="3"/>
      <c r="J2118" s="3" t="s">
        <v>9662</v>
      </c>
      <c r="K2118" s="3"/>
      <c r="L2118" s="7" t="s">
        <v>36</v>
      </c>
      <c r="M2118" s="13" t="s">
        <v>9663</v>
      </c>
      <c r="N2118" s="3">
        <v>6</v>
      </c>
      <c r="O2118" s="3">
        <v>280</v>
      </c>
      <c r="P2118" s="3"/>
      <c r="Q2118" s="15" t="s">
        <v>9714</v>
      </c>
      <c r="R2118" s="7" t="s">
        <v>3343</v>
      </c>
    </row>
    <row r="2119" spans="1:18" ht="123">
      <c r="A2119" s="9" t="s">
        <v>9715</v>
      </c>
      <c r="B2119" s="5" t="s">
        <v>17929</v>
      </c>
      <c r="C2119" s="5" t="s">
        <v>2101</v>
      </c>
      <c r="D2119" s="3" t="s">
        <v>9711</v>
      </c>
      <c r="E2119" s="6">
        <v>43824.219606481478</v>
      </c>
      <c r="F2119" s="3"/>
      <c r="G2119" s="3"/>
      <c r="H2119" s="3"/>
      <c r="I2119" s="3"/>
      <c r="J2119" s="3" t="s">
        <v>9716</v>
      </c>
      <c r="K2119" s="3"/>
      <c r="L2119" s="7" t="s">
        <v>36</v>
      </c>
      <c r="M2119" s="13" t="s">
        <v>9717</v>
      </c>
      <c r="N2119" s="3">
        <v>77</v>
      </c>
      <c r="O2119" s="3">
        <v>149</v>
      </c>
      <c r="P2119" s="3"/>
      <c r="Q2119" s="15" t="s">
        <v>9718</v>
      </c>
      <c r="R2119" s="7" t="s">
        <v>2106</v>
      </c>
    </row>
    <row r="2120" spans="1:18" ht="61.8">
      <c r="A2120" s="9" t="s">
        <v>9719</v>
      </c>
      <c r="B2120" s="5" t="s">
        <v>17046</v>
      </c>
      <c r="C2120" s="5" t="s">
        <v>8172</v>
      </c>
      <c r="D2120" s="3" t="s">
        <v>9720</v>
      </c>
      <c r="E2120" s="6">
        <v>43824.219583333332</v>
      </c>
      <c r="F2120" s="3"/>
      <c r="G2120" s="3"/>
      <c r="H2120" s="3"/>
      <c r="I2120" s="3"/>
      <c r="J2120" s="3" t="s">
        <v>9721</v>
      </c>
      <c r="K2120" s="3"/>
      <c r="L2120" s="7" t="s">
        <v>22</v>
      </c>
      <c r="M2120" s="13" t="s">
        <v>9722</v>
      </c>
      <c r="N2120" s="3">
        <v>16</v>
      </c>
      <c r="O2120" s="3">
        <v>120</v>
      </c>
      <c r="P2120" s="3"/>
      <c r="Q2120" s="15" t="s">
        <v>9723</v>
      </c>
      <c r="R2120" s="7" t="s">
        <v>8175</v>
      </c>
    </row>
    <row r="2121" spans="1:18" ht="41.4">
      <c r="A2121" s="9" t="s">
        <v>9724</v>
      </c>
      <c r="B2121" s="5" t="s">
        <v>17930</v>
      </c>
      <c r="C2121" s="5" t="s">
        <v>2108</v>
      </c>
      <c r="D2121" s="3" t="s">
        <v>9720</v>
      </c>
      <c r="E2121" s="6">
        <v>43824.219583333332</v>
      </c>
      <c r="F2121" s="3"/>
      <c r="G2121" s="3"/>
      <c r="H2121" s="3"/>
      <c r="I2121" s="3"/>
      <c r="J2121" s="3" t="s">
        <v>9725</v>
      </c>
      <c r="K2121" s="3"/>
      <c r="L2121" s="7" t="s">
        <v>36</v>
      </c>
      <c r="M2121" s="13" t="s">
        <v>9726</v>
      </c>
      <c r="N2121" s="3">
        <v>36</v>
      </c>
      <c r="O2121" s="3">
        <v>214</v>
      </c>
      <c r="P2121" s="3" t="s">
        <v>481</v>
      </c>
      <c r="Q2121" s="15" t="s">
        <v>9727</v>
      </c>
      <c r="R2121" s="7" t="s">
        <v>2113</v>
      </c>
    </row>
    <row r="2122" spans="1:18" ht="92.4">
      <c r="A2122" s="9" t="s">
        <v>9728</v>
      </c>
      <c r="B2122" s="5" t="s">
        <v>17872</v>
      </c>
      <c r="C2122" s="5" t="s">
        <v>2821</v>
      </c>
      <c r="D2122" s="3" t="s">
        <v>9729</v>
      </c>
      <c r="E2122" s="6">
        <v>43824.219571759255</v>
      </c>
      <c r="F2122" s="3"/>
      <c r="G2122" s="3"/>
      <c r="H2122" s="3"/>
      <c r="I2122" s="3"/>
      <c r="J2122" s="3" t="s">
        <v>9730</v>
      </c>
      <c r="K2122" s="3"/>
      <c r="L2122" s="7" t="s">
        <v>22</v>
      </c>
      <c r="M2122" s="13" t="s">
        <v>9731</v>
      </c>
      <c r="N2122" s="3">
        <v>21</v>
      </c>
      <c r="O2122" s="3">
        <v>153</v>
      </c>
      <c r="P2122" s="3"/>
      <c r="Q2122" s="15" t="s">
        <v>9732</v>
      </c>
      <c r="R2122" s="7" t="s">
        <v>2099</v>
      </c>
    </row>
    <row r="2123" spans="1:18" ht="123">
      <c r="A2123" s="9" t="s">
        <v>9733</v>
      </c>
      <c r="B2123" s="5" t="s">
        <v>16900</v>
      </c>
      <c r="C2123" s="5" t="s">
        <v>2101</v>
      </c>
      <c r="D2123" s="3" t="s">
        <v>9734</v>
      </c>
      <c r="E2123" s="6">
        <v>43824.219560185185</v>
      </c>
      <c r="F2123" s="3"/>
      <c r="G2123" s="3"/>
      <c r="H2123" s="3"/>
      <c r="I2123" s="3"/>
      <c r="J2123" s="3" t="s">
        <v>9735</v>
      </c>
      <c r="K2123" s="3"/>
      <c r="L2123" s="7" t="s">
        <v>36</v>
      </c>
      <c r="M2123" s="13" t="s">
        <v>9736</v>
      </c>
      <c r="N2123" s="3">
        <v>148</v>
      </c>
      <c r="O2123" s="3">
        <v>261</v>
      </c>
      <c r="P2123" s="3"/>
      <c r="Q2123" s="15" t="s">
        <v>9737</v>
      </c>
      <c r="R2123" s="7" t="s">
        <v>2106</v>
      </c>
    </row>
    <row r="2124" spans="1:18" ht="123">
      <c r="A2124" s="9" t="s">
        <v>9738</v>
      </c>
      <c r="B2124" s="5" t="s">
        <v>17931</v>
      </c>
      <c r="C2124" s="5" t="s">
        <v>2101</v>
      </c>
      <c r="D2124" s="3" t="s">
        <v>9734</v>
      </c>
      <c r="E2124" s="6">
        <v>43824.219560185185</v>
      </c>
      <c r="F2124" s="3"/>
      <c r="G2124" s="3"/>
      <c r="H2124" s="3"/>
      <c r="I2124" s="3"/>
      <c r="J2124" s="3" t="s">
        <v>9739</v>
      </c>
      <c r="K2124" s="3"/>
      <c r="L2124" s="7" t="s">
        <v>36</v>
      </c>
      <c r="M2124" s="13" t="s">
        <v>9740</v>
      </c>
      <c r="N2124" s="3">
        <v>290</v>
      </c>
      <c r="O2124" s="3">
        <v>1395</v>
      </c>
      <c r="P2124" s="3" t="s">
        <v>9741</v>
      </c>
      <c r="Q2124" s="15" t="s">
        <v>9742</v>
      </c>
      <c r="R2124" s="7" t="s">
        <v>2106</v>
      </c>
    </row>
    <row r="2125" spans="1:18" ht="61.8">
      <c r="A2125" s="9" t="s">
        <v>9743</v>
      </c>
      <c r="B2125" s="5" t="s">
        <v>17932</v>
      </c>
      <c r="C2125" s="5" t="s">
        <v>2243</v>
      </c>
      <c r="D2125" s="3" t="s">
        <v>9734</v>
      </c>
      <c r="E2125" s="6">
        <v>43824.219560185185</v>
      </c>
      <c r="F2125" s="3"/>
      <c r="G2125" s="3"/>
      <c r="H2125" s="3"/>
      <c r="I2125" s="3"/>
      <c r="J2125" s="3" t="s">
        <v>9744</v>
      </c>
      <c r="K2125" s="3"/>
      <c r="L2125" s="7" t="s">
        <v>22</v>
      </c>
      <c r="M2125" s="13" t="s">
        <v>9745</v>
      </c>
      <c r="N2125" s="3">
        <v>7</v>
      </c>
      <c r="O2125" s="3">
        <v>90</v>
      </c>
      <c r="P2125" s="3"/>
      <c r="Q2125" s="15" t="s">
        <v>9746</v>
      </c>
      <c r="R2125" s="7" t="s">
        <v>2249</v>
      </c>
    </row>
    <row r="2126" spans="1:18" ht="82.2">
      <c r="A2126" s="9" t="s">
        <v>9747</v>
      </c>
      <c r="B2126" s="5" t="s">
        <v>16900</v>
      </c>
      <c r="C2126" s="5" t="s">
        <v>2170</v>
      </c>
      <c r="D2126" s="3" t="s">
        <v>9748</v>
      </c>
      <c r="E2126" s="6">
        <v>43824.219548611116</v>
      </c>
      <c r="F2126" s="3"/>
      <c r="G2126" s="3"/>
      <c r="H2126" s="3"/>
      <c r="I2126" s="3"/>
      <c r="J2126" s="3" t="s">
        <v>9348</v>
      </c>
      <c r="K2126" s="3"/>
      <c r="L2126" s="7" t="s">
        <v>36</v>
      </c>
      <c r="M2126" s="13" t="s">
        <v>9349</v>
      </c>
      <c r="N2126" s="3">
        <v>137</v>
      </c>
      <c r="O2126" s="3">
        <v>1067</v>
      </c>
      <c r="P2126" s="3" t="s">
        <v>151</v>
      </c>
      <c r="Q2126" s="15" t="s">
        <v>9749</v>
      </c>
      <c r="R2126" s="7" t="s">
        <v>2176</v>
      </c>
    </row>
    <row r="2127" spans="1:18" ht="61.8">
      <c r="A2127" s="9" t="s">
        <v>9750</v>
      </c>
      <c r="B2127" s="5" t="s">
        <v>17046</v>
      </c>
      <c r="C2127" s="5" t="s">
        <v>2243</v>
      </c>
      <c r="D2127" s="3" t="s">
        <v>9751</v>
      </c>
      <c r="E2127" s="6">
        <v>43824.219537037032</v>
      </c>
      <c r="F2127" s="3"/>
      <c r="G2127" s="3"/>
      <c r="H2127" s="3"/>
      <c r="I2127" s="3"/>
      <c r="J2127" s="3" t="s">
        <v>9752</v>
      </c>
      <c r="K2127" s="3"/>
      <c r="L2127" s="7" t="s">
        <v>22</v>
      </c>
      <c r="M2127" s="13" t="s">
        <v>9753</v>
      </c>
      <c r="N2127" s="3">
        <v>253</v>
      </c>
      <c r="O2127" s="3">
        <v>113</v>
      </c>
      <c r="P2127" s="3" t="s">
        <v>9754</v>
      </c>
      <c r="Q2127" s="15" t="s">
        <v>9755</v>
      </c>
      <c r="R2127" s="7" t="s">
        <v>2249</v>
      </c>
    </row>
    <row r="2128" spans="1:18" ht="51.6">
      <c r="A2128" s="9" t="s">
        <v>9756</v>
      </c>
      <c r="B2128" s="5" t="s">
        <v>17933</v>
      </c>
      <c r="C2128" s="5" t="s">
        <v>2170</v>
      </c>
      <c r="D2128" s="3" t="s">
        <v>9757</v>
      </c>
      <c r="E2128" s="6">
        <v>43824.219490740739</v>
      </c>
      <c r="F2128" s="3"/>
      <c r="G2128" s="3"/>
      <c r="H2128" s="3"/>
      <c r="I2128" s="3"/>
      <c r="J2128" s="3" t="s">
        <v>9758</v>
      </c>
      <c r="K2128" s="3"/>
      <c r="L2128" s="7" t="s">
        <v>22</v>
      </c>
      <c r="M2128" s="13" t="s">
        <v>9759</v>
      </c>
      <c r="N2128" s="3">
        <v>8</v>
      </c>
      <c r="O2128" s="3">
        <v>342</v>
      </c>
      <c r="P2128" s="3"/>
      <c r="Q2128" s="15" t="s">
        <v>9760</v>
      </c>
      <c r="R2128" s="7" t="s">
        <v>2176</v>
      </c>
    </row>
    <row r="2129" spans="1:18" ht="82.2">
      <c r="A2129" s="9" t="s">
        <v>9761</v>
      </c>
      <c r="B2129" s="5" t="s">
        <v>16900</v>
      </c>
      <c r="C2129" s="5" t="s">
        <v>2094</v>
      </c>
      <c r="D2129" s="3" t="s">
        <v>9757</v>
      </c>
      <c r="E2129" s="6">
        <v>43824.219490740739</v>
      </c>
      <c r="F2129" s="3"/>
      <c r="G2129" s="3"/>
      <c r="H2129" s="3"/>
      <c r="I2129" s="3"/>
      <c r="J2129" s="3" t="s">
        <v>9762</v>
      </c>
      <c r="K2129" s="3"/>
      <c r="L2129" s="7" t="s">
        <v>36</v>
      </c>
      <c r="M2129" s="13" t="s">
        <v>9763</v>
      </c>
      <c r="N2129" s="3">
        <v>132</v>
      </c>
      <c r="O2129" s="3">
        <v>122</v>
      </c>
      <c r="P2129" s="3"/>
      <c r="Q2129" s="15" t="s">
        <v>9764</v>
      </c>
      <c r="R2129" s="7" t="s">
        <v>2099</v>
      </c>
    </row>
    <row r="2130" spans="1:18" ht="92.4">
      <c r="A2130" s="9" t="s">
        <v>9765</v>
      </c>
      <c r="B2130" s="5" t="s">
        <v>17315</v>
      </c>
      <c r="C2130" s="5" t="s">
        <v>2251</v>
      </c>
      <c r="D2130" s="3" t="s">
        <v>9757</v>
      </c>
      <c r="E2130" s="6">
        <v>43824.219490740739</v>
      </c>
      <c r="F2130" s="3"/>
      <c r="G2130" s="3"/>
      <c r="H2130" s="3"/>
      <c r="I2130" s="3"/>
      <c r="J2130" s="3" t="s">
        <v>9418</v>
      </c>
      <c r="K2130" s="3"/>
      <c r="L2130" s="7" t="s">
        <v>266</v>
      </c>
      <c r="M2130" s="13" t="s">
        <v>9419</v>
      </c>
      <c r="N2130" s="3">
        <v>4</v>
      </c>
      <c r="O2130" s="3">
        <v>130</v>
      </c>
      <c r="P2130" s="3"/>
      <c r="Q2130" s="15" t="s">
        <v>9766</v>
      </c>
      <c r="R2130" s="7" t="s">
        <v>2256</v>
      </c>
    </row>
    <row r="2131" spans="1:18" ht="41.4">
      <c r="A2131" s="9" t="s">
        <v>9767</v>
      </c>
      <c r="B2131" s="5" t="s">
        <v>17732</v>
      </c>
      <c r="C2131" s="5" t="s">
        <v>2108</v>
      </c>
      <c r="D2131" s="3" t="s">
        <v>9768</v>
      </c>
      <c r="E2131" s="6">
        <v>43824.21947916667</v>
      </c>
      <c r="F2131" s="3"/>
      <c r="G2131" s="3"/>
      <c r="H2131" s="3"/>
      <c r="I2131" s="3"/>
      <c r="J2131" s="3" t="s">
        <v>9769</v>
      </c>
      <c r="K2131" s="3"/>
      <c r="L2131" s="7" t="s">
        <v>36</v>
      </c>
      <c r="M2131" s="13" t="s">
        <v>9770</v>
      </c>
      <c r="N2131" s="3">
        <v>14</v>
      </c>
      <c r="O2131" s="3">
        <v>223</v>
      </c>
      <c r="P2131" s="3"/>
      <c r="Q2131" s="15" t="s">
        <v>9771</v>
      </c>
      <c r="R2131" s="7" t="s">
        <v>2113</v>
      </c>
    </row>
    <row r="2132" spans="1:18" ht="61.8">
      <c r="A2132" s="9" t="s">
        <v>9772</v>
      </c>
      <c r="B2132" s="5" t="s">
        <v>17046</v>
      </c>
      <c r="C2132" s="5" t="s">
        <v>2094</v>
      </c>
      <c r="D2132" s="3" t="s">
        <v>9768</v>
      </c>
      <c r="E2132" s="6">
        <v>43824.21947916667</v>
      </c>
      <c r="F2132" s="3"/>
      <c r="G2132" s="3"/>
      <c r="H2132" s="3"/>
      <c r="I2132" s="3"/>
      <c r="J2132" s="3" t="s">
        <v>9773</v>
      </c>
      <c r="K2132" s="3"/>
      <c r="L2132" s="7" t="s">
        <v>36</v>
      </c>
      <c r="M2132" s="13" t="s">
        <v>9774</v>
      </c>
      <c r="N2132" s="3">
        <v>487</v>
      </c>
      <c r="O2132" s="3">
        <v>532</v>
      </c>
      <c r="P2132" s="3" t="s">
        <v>9775</v>
      </c>
      <c r="Q2132" s="15" t="s">
        <v>9776</v>
      </c>
      <c r="R2132" s="7" t="s">
        <v>2099</v>
      </c>
    </row>
    <row r="2133" spans="1:18" ht="123">
      <c r="A2133" s="9" t="s">
        <v>9777</v>
      </c>
      <c r="B2133" s="5" t="s">
        <v>17456</v>
      </c>
      <c r="C2133" s="5" t="s">
        <v>2101</v>
      </c>
      <c r="D2133" s="3" t="s">
        <v>9778</v>
      </c>
      <c r="E2133" s="6">
        <v>43824.219467592593</v>
      </c>
      <c r="F2133" s="3"/>
      <c r="G2133" s="3"/>
      <c r="H2133" s="3"/>
      <c r="I2133" s="3"/>
      <c r="J2133" s="3" t="s">
        <v>9779</v>
      </c>
      <c r="K2133" s="3"/>
      <c r="L2133" s="7" t="s">
        <v>36</v>
      </c>
      <c r="M2133" s="13" t="s">
        <v>9780</v>
      </c>
      <c r="N2133" s="3">
        <v>3</v>
      </c>
      <c r="O2133" s="3">
        <v>20</v>
      </c>
      <c r="P2133" s="3"/>
      <c r="Q2133" s="15" t="s">
        <v>9781</v>
      </c>
      <c r="R2133" s="7" t="s">
        <v>2106</v>
      </c>
    </row>
    <row r="2134" spans="1:18" ht="82.2">
      <c r="A2134" s="9" t="s">
        <v>9782</v>
      </c>
      <c r="B2134" s="5" t="s">
        <v>16900</v>
      </c>
      <c r="C2134" s="5" t="s">
        <v>8239</v>
      </c>
      <c r="D2134" s="3" t="s">
        <v>9778</v>
      </c>
      <c r="E2134" s="6">
        <v>43824.219467592593</v>
      </c>
      <c r="F2134" s="3"/>
      <c r="G2134" s="3"/>
      <c r="H2134" s="3"/>
      <c r="I2134" s="3"/>
      <c r="J2134" s="3" t="s">
        <v>9783</v>
      </c>
      <c r="K2134" s="3"/>
      <c r="L2134" s="7" t="s">
        <v>112</v>
      </c>
      <c r="M2134" s="13" t="s">
        <v>9784</v>
      </c>
      <c r="N2134" s="3">
        <v>54</v>
      </c>
      <c r="O2134" s="3">
        <v>309</v>
      </c>
      <c r="P2134" s="3" t="s">
        <v>151</v>
      </c>
      <c r="Q2134" s="15" t="s">
        <v>9785</v>
      </c>
      <c r="R2134" s="7" t="s">
        <v>8241</v>
      </c>
    </row>
    <row r="2135" spans="1:18" ht="61.8">
      <c r="A2135" s="9" t="s">
        <v>9786</v>
      </c>
      <c r="B2135" s="5" t="s">
        <v>17499</v>
      </c>
      <c r="C2135" s="5" t="s">
        <v>3536</v>
      </c>
      <c r="D2135" s="3" t="s">
        <v>9787</v>
      </c>
      <c r="E2135" s="6">
        <v>43824.219456018516</v>
      </c>
      <c r="F2135" s="3"/>
      <c r="G2135" s="3"/>
      <c r="H2135" s="3"/>
      <c r="I2135" s="3"/>
      <c r="J2135" s="3" t="s">
        <v>9662</v>
      </c>
      <c r="K2135" s="3"/>
      <c r="L2135" s="7" t="s">
        <v>36</v>
      </c>
      <c r="M2135" s="13" t="s">
        <v>9663</v>
      </c>
      <c r="N2135" s="3">
        <v>6</v>
      </c>
      <c r="O2135" s="3">
        <v>280</v>
      </c>
      <c r="P2135" s="3"/>
      <c r="Q2135" s="15" t="s">
        <v>9788</v>
      </c>
      <c r="R2135" s="7" t="s">
        <v>3538</v>
      </c>
    </row>
    <row r="2136" spans="1:18" ht="82.2">
      <c r="A2136" s="9" t="s">
        <v>9789</v>
      </c>
      <c r="B2136" s="5" t="s">
        <v>17934</v>
      </c>
      <c r="C2136" s="5" t="s">
        <v>2756</v>
      </c>
      <c r="D2136" s="3" t="s">
        <v>9790</v>
      </c>
      <c r="E2136" s="6">
        <v>43824.219444444447</v>
      </c>
      <c r="F2136" s="3"/>
      <c r="G2136" s="3"/>
      <c r="H2136" s="3"/>
      <c r="I2136" s="3"/>
      <c r="J2136" s="3" t="s">
        <v>9603</v>
      </c>
      <c r="K2136" s="3"/>
      <c r="L2136" s="7" t="s">
        <v>22</v>
      </c>
      <c r="M2136" s="13" t="s">
        <v>9604</v>
      </c>
      <c r="N2136" s="3">
        <v>100</v>
      </c>
      <c r="O2136" s="3">
        <v>342</v>
      </c>
      <c r="P2136" s="3"/>
      <c r="Q2136" s="15" t="s">
        <v>9791</v>
      </c>
      <c r="R2136" s="7" t="s">
        <v>2761</v>
      </c>
    </row>
    <row r="2137" spans="1:18" ht="102.6">
      <c r="A2137" s="9" t="s">
        <v>9792</v>
      </c>
      <c r="B2137" s="5" t="s">
        <v>17935</v>
      </c>
      <c r="C2137" s="5" t="s">
        <v>9793</v>
      </c>
      <c r="D2137" s="3" t="s">
        <v>9794</v>
      </c>
      <c r="E2137" s="6">
        <v>43824.219421296293</v>
      </c>
      <c r="F2137" s="3"/>
      <c r="G2137" s="3"/>
      <c r="H2137" s="3"/>
      <c r="I2137" s="3"/>
      <c r="J2137" s="3" t="s">
        <v>9795</v>
      </c>
      <c r="K2137" s="3"/>
      <c r="L2137" s="7" t="s">
        <v>36</v>
      </c>
      <c r="M2137" s="13" t="s">
        <v>9796</v>
      </c>
      <c r="N2137" s="3">
        <v>459</v>
      </c>
      <c r="O2137" s="3">
        <v>13</v>
      </c>
      <c r="P2137" s="3"/>
      <c r="Q2137" s="15" t="s">
        <v>9797</v>
      </c>
      <c r="R2137" s="7" t="s">
        <v>9798</v>
      </c>
    </row>
    <row r="2138" spans="1:18" ht="123">
      <c r="A2138" s="9" t="s">
        <v>9799</v>
      </c>
      <c r="B2138" s="5" t="s">
        <v>17315</v>
      </c>
      <c r="C2138" s="5" t="s">
        <v>2101</v>
      </c>
      <c r="D2138" s="3" t="s">
        <v>9800</v>
      </c>
      <c r="E2138" s="6">
        <v>43824.219398148147</v>
      </c>
      <c r="F2138" s="3"/>
      <c r="G2138" s="3"/>
      <c r="H2138" s="3"/>
      <c r="I2138" s="3"/>
      <c r="J2138" s="3" t="s">
        <v>9801</v>
      </c>
      <c r="K2138" s="3"/>
      <c r="L2138" s="7" t="s">
        <v>36</v>
      </c>
      <c r="M2138" s="13" t="s">
        <v>9802</v>
      </c>
      <c r="N2138" s="3">
        <v>26</v>
      </c>
      <c r="O2138" s="3">
        <v>430</v>
      </c>
      <c r="P2138" s="3"/>
      <c r="Q2138" s="15" t="s">
        <v>9803</v>
      </c>
      <c r="R2138" s="7" t="s">
        <v>2106</v>
      </c>
    </row>
    <row r="2139" spans="1:18" ht="61.8">
      <c r="A2139" s="9" t="s">
        <v>9804</v>
      </c>
      <c r="B2139" s="5" t="s">
        <v>17046</v>
      </c>
      <c r="C2139" s="5" t="s">
        <v>2094</v>
      </c>
      <c r="D2139" s="3" t="s">
        <v>9805</v>
      </c>
      <c r="E2139" s="6">
        <v>43824.219375000001</v>
      </c>
      <c r="F2139" s="3"/>
      <c r="G2139" s="3"/>
      <c r="H2139" s="3"/>
      <c r="I2139" s="3"/>
      <c r="J2139" s="3" t="s">
        <v>9730</v>
      </c>
      <c r="K2139" s="3"/>
      <c r="L2139" s="7" t="s">
        <v>22</v>
      </c>
      <c r="M2139" s="13" t="s">
        <v>9731</v>
      </c>
      <c r="N2139" s="3">
        <v>21</v>
      </c>
      <c r="O2139" s="3">
        <v>153</v>
      </c>
      <c r="P2139" s="3"/>
      <c r="Q2139" s="15" t="s">
        <v>9806</v>
      </c>
      <c r="R2139" s="7" t="s">
        <v>2099</v>
      </c>
    </row>
    <row r="2140" spans="1:18" ht="61.8">
      <c r="A2140" s="9" t="s">
        <v>9807</v>
      </c>
      <c r="B2140" s="5" t="s">
        <v>17936</v>
      </c>
      <c r="C2140" s="5" t="s">
        <v>2596</v>
      </c>
      <c r="D2140" s="3" t="s">
        <v>9808</v>
      </c>
      <c r="E2140" s="6">
        <v>43824.219363425931</v>
      </c>
      <c r="F2140" s="3"/>
      <c r="G2140" s="3"/>
      <c r="H2140" s="3"/>
      <c r="I2140" s="3"/>
      <c r="J2140" s="3" t="s">
        <v>9809</v>
      </c>
      <c r="K2140" s="3"/>
      <c r="L2140" s="7" t="s">
        <v>36</v>
      </c>
      <c r="M2140" s="13" t="s">
        <v>9810</v>
      </c>
      <c r="N2140" s="3">
        <v>268</v>
      </c>
      <c r="O2140" s="3">
        <v>15</v>
      </c>
      <c r="P2140" s="3"/>
      <c r="Q2140" s="15" t="s">
        <v>9811</v>
      </c>
      <c r="R2140" s="7" t="s">
        <v>2601</v>
      </c>
    </row>
    <row r="2141" spans="1:18" ht="61.8">
      <c r="A2141" s="9" t="s">
        <v>9812</v>
      </c>
      <c r="B2141" s="5" t="s">
        <v>17937</v>
      </c>
      <c r="C2141" s="5" t="s">
        <v>2307</v>
      </c>
      <c r="D2141" s="3" t="s">
        <v>9813</v>
      </c>
      <c r="E2141" s="6">
        <v>43824.219340277778</v>
      </c>
      <c r="F2141" s="3"/>
      <c r="G2141" s="3"/>
      <c r="H2141" s="3"/>
      <c r="I2141" s="3"/>
      <c r="J2141" s="3" t="s">
        <v>9418</v>
      </c>
      <c r="K2141" s="3"/>
      <c r="L2141" s="7" t="s">
        <v>266</v>
      </c>
      <c r="M2141" s="13" t="s">
        <v>9419</v>
      </c>
      <c r="N2141" s="3">
        <v>4</v>
      </c>
      <c r="O2141" s="3">
        <v>130</v>
      </c>
      <c r="P2141" s="3"/>
      <c r="Q2141" s="15" t="s">
        <v>9814</v>
      </c>
      <c r="R2141" s="7" t="s">
        <v>2311</v>
      </c>
    </row>
    <row r="2142" spans="1:18" ht="61.8">
      <c r="A2142" s="9" t="s">
        <v>9815</v>
      </c>
      <c r="B2142" s="5" t="s">
        <v>17499</v>
      </c>
      <c r="C2142" s="5" t="s">
        <v>2108</v>
      </c>
      <c r="D2142" s="3" t="s">
        <v>9816</v>
      </c>
      <c r="E2142" s="6">
        <v>43824.219317129631</v>
      </c>
      <c r="F2142" s="3"/>
      <c r="G2142" s="3"/>
      <c r="H2142" s="3"/>
      <c r="I2142" s="3"/>
      <c r="J2142" s="3" t="s">
        <v>9817</v>
      </c>
      <c r="K2142" s="3"/>
      <c r="L2142" s="7" t="s">
        <v>36</v>
      </c>
      <c r="M2142" s="13" t="s">
        <v>9818</v>
      </c>
      <c r="N2142" s="3">
        <v>213</v>
      </c>
      <c r="O2142" s="3">
        <v>277</v>
      </c>
      <c r="P2142" s="3"/>
      <c r="Q2142" s="15" t="s">
        <v>9819</v>
      </c>
      <c r="R2142" s="7" t="s">
        <v>2113</v>
      </c>
    </row>
    <row r="2143" spans="1:18" ht="123">
      <c r="A2143" s="9" t="s">
        <v>9820</v>
      </c>
      <c r="B2143" s="5" t="s">
        <v>17499</v>
      </c>
      <c r="C2143" s="5" t="s">
        <v>2101</v>
      </c>
      <c r="D2143" s="3" t="s">
        <v>9821</v>
      </c>
      <c r="E2143" s="6">
        <v>43824.219293981485</v>
      </c>
      <c r="F2143" s="3"/>
      <c r="G2143" s="3"/>
      <c r="H2143" s="3"/>
      <c r="I2143" s="3"/>
      <c r="J2143" s="3" t="s">
        <v>9822</v>
      </c>
      <c r="K2143" s="3"/>
      <c r="L2143" s="7" t="s">
        <v>22</v>
      </c>
      <c r="M2143" s="13" t="s">
        <v>9823</v>
      </c>
      <c r="N2143" s="3">
        <v>2</v>
      </c>
      <c r="O2143" s="3">
        <v>19</v>
      </c>
      <c r="P2143" s="3"/>
      <c r="Q2143" s="15" t="s">
        <v>9824</v>
      </c>
      <c r="R2143" s="7" t="s">
        <v>2106</v>
      </c>
    </row>
    <row r="2144" spans="1:18" ht="61.8">
      <c r="A2144" s="9" t="s">
        <v>9825</v>
      </c>
      <c r="B2144" s="5" t="s">
        <v>17392</v>
      </c>
      <c r="C2144" s="5" t="s">
        <v>2108</v>
      </c>
      <c r="D2144" s="3" t="s">
        <v>9826</v>
      </c>
      <c r="E2144" s="6">
        <v>43824.219282407408</v>
      </c>
      <c r="F2144" s="3"/>
      <c r="G2144" s="3"/>
      <c r="H2144" s="3"/>
      <c r="I2144" s="3"/>
      <c r="J2144" s="3" t="s">
        <v>9827</v>
      </c>
      <c r="K2144" s="3"/>
      <c r="L2144" s="7" t="s">
        <v>112</v>
      </c>
      <c r="M2144" s="13" t="s">
        <v>9828</v>
      </c>
      <c r="N2144" s="3"/>
      <c r="O2144" s="3">
        <v>18</v>
      </c>
      <c r="P2144" s="3"/>
      <c r="Q2144" s="15" t="s">
        <v>9829</v>
      </c>
      <c r="R2144" s="7" t="s">
        <v>2113</v>
      </c>
    </row>
    <row r="2145" spans="1:18" ht="61.8">
      <c r="A2145" s="9" t="s">
        <v>9830</v>
      </c>
      <c r="B2145" s="5" t="s">
        <v>17014</v>
      </c>
      <c r="C2145" s="5" t="s">
        <v>2636</v>
      </c>
      <c r="D2145" s="3" t="s">
        <v>9831</v>
      </c>
      <c r="E2145" s="6">
        <v>43824.219270833331</v>
      </c>
      <c r="F2145" s="3"/>
      <c r="G2145" s="3"/>
      <c r="H2145" s="3"/>
      <c r="I2145" s="3"/>
      <c r="J2145" s="3" t="s">
        <v>9832</v>
      </c>
      <c r="K2145" s="3"/>
      <c r="L2145" s="7" t="s">
        <v>36</v>
      </c>
      <c r="M2145" s="13" t="s">
        <v>9833</v>
      </c>
      <c r="N2145" s="3">
        <v>4</v>
      </c>
      <c r="O2145" s="3">
        <v>5</v>
      </c>
      <c r="P2145" s="3"/>
      <c r="Q2145" s="15" t="s">
        <v>9834</v>
      </c>
      <c r="R2145" s="7" t="s">
        <v>2641</v>
      </c>
    </row>
    <row r="2146" spans="1:18" ht="72">
      <c r="A2146" s="9" t="s">
        <v>9835</v>
      </c>
      <c r="B2146" s="5" t="s">
        <v>17392</v>
      </c>
      <c r="C2146" s="5" t="s">
        <v>2504</v>
      </c>
      <c r="D2146" s="3" t="s">
        <v>9836</v>
      </c>
      <c r="E2146" s="6">
        <v>43824.219259259262</v>
      </c>
      <c r="F2146" s="3"/>
      <c r="G2146" s="3"/>
      <c r="H2146" s="3"/>
      <c r="I2146" s="3"/>
      <c r="J2146" s="3" t="s">
        <v>9837</v>
      </c>
      <c r="K2146" s="3"/>
      <c r="L2146" s="7" t="s">
        <v>36</v>
      </c>
      <c r="M2146" s="13" t="s">
        <v>9838</v>
      </c>
      <c r="N2146" s="3">
        <v>1</v>
      </c>
      <c r="O2146" s="3">
        <v>17</v>
      </c>
      <c r="P2146" s="3"/>
      <c r="Q2146" s="15" t="s">
        <v>9839</v>
      </c>
      <c r="R2146" s="7" t="s">
        <v>2510</v>
      </c>
    </row>
    <row r="2147" spans="1:18" ht="61.8">
      <c r="A2147" s="9" t="s">
        <v>9840</v>
      </c>
      <c r="B2147" s="5" t="s">
        <v>17937</v>
      </c>
      <c r="C2147" s="5" t="s">
        <v>8798</v>
      </c>
      <c r="D2147" s="3" t="s">
        <v>9841</v>
      </c>
      <c r="E2147" s="6">
        <v>43824.219155092593</v>
      </c>
      <c r="F2147" s="3"/>
      <c r="G2147" s="3"/>
      <c r="H2147" s="3"/>
      <c r="I2147" s="3"/>
      <c r="J2147" s="3" t="s">
        <v>9842</v>
      </c>
      <c r="K2147" s="3"/>
      <c r="L2147" s="7" t="s">
        <v>22</v>
      </c>
      <c r="M2147" s="13" t="s">
        <v>9843</v>
      </c>
      <c r="N2147" s="3">
        <v>137</v>
      </c>
      <c r="O2147" s="3">
        <v>155</v>
      </c>
      <c r="P2147" s="3"/>
      <c r="Q2147" s="15" t="s">
        <v>9844</v>
      </c>
      <c r="R2147" s="7" t="s">
        <v>8801</v>
      </c>
    </row>
    <row r="2148" spans="1:18" ht="123">
      <c r="A2148" s="9" t="s">
        <v>9845</v>
      </c>
      <c r="B2148" s="5" t="s">
        <v>17283</v>
      </c>
      <c r="C2148" s="5" t="s">
        <v>2101</v>
      </c>
      <c r="D2148" s="3" t="s">
        <v>9846</v>
      </c>
      <c r="E2148" s="6">
        <v>43824.21912037037</v>
      </c>
      <c r="F2148" s="3"/>
      <c r="G2148" s="3"/>
      <c r="H2148" s="3"/>
      <c r="I2148" s="3"/>
      <c r="J2148" s="3" t="s">
        <v>9847</v>
      </c>
      <c r="K2148" s="3"/>
      <c r="L2148" s="7" t="s">
        <v>22</v>
      </c>
      <c r="M2148" s="13" t="s">
        <v>9848</v>
      </c>
      <c r="N2148" s="3">
        <v>231</v>
      </c>
      <c r="O2148" s="3">
        <v>1026</v>
      </c>
      <c r="P2148" s="3" t="s">
        <v>9849</v>
      </c>
      <c r="Q2148" s="15" t="s">
        <v>9850</v>
      </c>
      <c r="R2148" s="7" t="s">
        <v>2106</v>
      </c>
    </row>
    <row r="2149" spans="1:18" ht="72">
      <c r="A2149" s="9" t="s">
        <v>9851</v>
      </c>
      <c r="B2149" s="5" t="s">
        <v>16936</v>
      </c>
      <c r="C2149" s="5" t="s">
        <v>2217</v>
      </c>
      <c r="D2149" s="3" t="s">
        <v>9852</v>
      </c>
      <c r="E2149" s="6">
        <v>43824.2191087963</v>
      </c>
      <c r="F2149" s="3"/>
      <c r="G2149" s="3"/>
      <c r="H2149" s="3"/>
      <c r="I2149" s="3"/>
      <c r="J2149" s="3" t="s">
        <v>9853</v>
      </c>
      <c r="K2149" s="3"/>
      <c r="L2149" s="7" t="s">
        <v>36</v>
      </c>
      <c r="M2149" s="13" t="s">
        <v>9854</v>
      </c>
      <c r="N2149" s="3">
        <v>5</v>
      </c>
      <c r="O2149" s="3">
        <v>195</v>
      </c>
      <c r="P2149" s="3" t="s">
        <v>9855</v>
      </c>
      <c r="Q2149" s="15" t="s">
        <v>9856</v>
      </c>
      <c r="R2149" s="7" t="s">
        <v>2222</v>
      </c>
    </row>
    <row r="2150" spans="1:18" ht="61.8">
      <c r="A2150" s="9" t="s">
        <v>9857</v>
      </c>
      <c r="B2150" s="5" t="s">
        <v>17499</v>
      </c>
      <c r="C2150" s="5" t="s">
        <v>2108</v>
      </c>
      <c r="D2150" s="3" t="s">
        <v>9858</v>
      </c>
      <c r="E2150" s="6">
        <v>43824.219097222223</v>
      </c>
      <c r="F2150" s="3"/>
      <c r="G2150" s="3"/>
      <c r="H2150" s="3"/>
      <c r="I2150" s="3"/>
      <c r="J2150" s="3" t="s">
        <v>6871</v>
      </c>
      <c r="K2150" s="3"/>
      <c r="L2150" s="7" t="s">
        <v>36</v>
      </c>
      <c r="M2150" s="13" t="s">
        <v>6872</v>
      </c>
      <c r="N2150" s="3">
        <v>74</v>
      </c>
      <c r="O2150" s="3">
        <v>342</v>
      </c>
      <c r="P2150" s="3" t="s">
        <v>6873</v>
      </c>
      <c r="Q2150" s="15" t="s">
        <v>9859</v>
      </c>
      <c r="R2150" s="7" t="s">
        <v>2113</v>
      </c>
    </row>
    <row r="2151" spans="1:18" ht="112.8">
      <c r="A2151" s="9" t="s">
        <v>9860</v>
      </c>
      <c r="B2151" s="5" t="s">
        <v>17698</v>
      </c>
      <c r="C2151" s="5" t="s">
        <v>2734</v>
      </c>
      <c r="D2151" s="3" t="s">
        <v>9861</v>
      </c>
      <c r="E2151" s="6">
        <v>43824.219074074077</v>
      </c>
      <c r="F2151" s="3"/>
      <c r="G2151" s="3"/>
      <c r="H2151" s="3"/>
      <c r="I2151" s="3"/>
      <c r="J2151" s="3" t="s">
        <v>8993</v>
      </c>
      <c r="K2151" s="3"/>
      <c r="L2151" s="7" t="s">
        <v>36</v>
      </c>
      <c r="M2151" s="13" t="s">
        <v>8994</v>
      </c>
      <c r="N2151" s="3">
        <v>55</v>
      </c>
      <c r="O2151" s="3">
        <v>25</v>
      </c>
      <c r="P2151" s="3" t="s">
        <v>8995</v>
      </c>
      <c r="Q2151" s="15" t="s">
        <v>9862</v>
      </c>
      <c r="R2151" s="7" t="s">
        <v>2740</v>
      </c>
    </row>
    <row r="2152" spans="1:18" ht="61.8">
      <c r="A2152" s="9" t="s">
        <v>9863</v>
      </c>
      <c r="B2152" s="5" t="s">
        <v>17285</v>
      </c>
      <c r="C2152" s="5" t="s">
        <v>2603</v>
      </c>
      <c r="D2152" s="3" t="s">
        <v>9861</v>
      </c>
      <c r="E2152" s="6">
        <v>43824.219074074077</v>
      </c>
      <c r="F2152" s="3"/>
      <c r="G2152" s="3"/>
      <c r="H2152" s="3"/>
      <c r="I2152" s="3"/>
      <c r="J2152" s="3" t="s">
        <v>9864</v>
      </c>
      <c r="K2152" s="3"/>
      <c r="L2152" s="7" t="s">
        <v>22</v>
      </c>
      <c r="M2152" s="13" t="s">
        <v>9865</v>
      </c>
      <c r="N2152" s="3">
        <v>12</v>
      </c>
      <c r="O2152" s="3">
        <v>62</v>
      </c>
      <c r="P2152" s="3" t="s">
        <v>81</v>
      </c>
      <c r="Q2152" s="15" t="s">
        <v>9866</v>
      </c>
      <c r="R2152" s="7" t="s">
        <v>2606</v>
      </c>
    </row>
    <row r="2153" spans="1:18" ht="61.8">
      <c r="A2153" s="9" t="s">
        <v>9867</v>
      </c>
      <c r="B2153" s="5" t="s">
        <v>17315</v>
      </c>
      <c r="C2153" s="5" t="s">
        <v>2108</v>
      </c>
      <c r="D2153" s="3" t="s">
        <v>9868</v>
      </c>
      <c r="E2153" s="6">
        <v>43824.219050925924</v>
      </c>
      <c r="F2153" s="3"/>
      <c r="G2153" s="3"/>
      <c r="H2153" s="3"/>
      <c r="I2153" s="3"/>
      <c r="J2153" s="3" t="s">
        <v>9869</v>
      </c>
      <c r="K2153" s="3"/>
      <c r="L2153" s="7" t="s">
        <v>22</v>
      </c>
      <c r="M2153" s="13" t="s">
        <v>9870</v>
      </c>
      <c r="N2153" s="3">
        <v>269</v>
      </c>
      <c r="O2153" s="3">
        <v>2560</v>
      </c>
      <c r="P2153" s="3" t="s">
        <v>9871</v>
      </c>
      <c r="Q2153" s="15" t="s">
        <v>9872</v>
      </c>
      <c r="R2153" s="7" t="s">
        <v>2113</v>
      </c>
    </row>
    <row r="2154" spans="1:18" ht="41.4">
      <c r="A2154" s="9" t="s">
        <v>9873</v>
      </c>
      <c r="B2154" s="5" t="s">
        <v>17938</v>
      </c>
      <c r="C2154" s="5" t="s">
        <v>2559</v>
      </c>
      <c r="D2154" s="3" t="s">
        <v>9874</v>
      </c>
      <c r="E2154" s="6">
        <v>43824.219039351854</v>
      </c>
      <c r="F2154" s="3"/>
      <c r="G2154" s="3"/>
      <c r="H2154" s="3"/>
      <c r="I2154" s="3"/>
      <c r="J2154" s="3" t="s">
        <v>9875</v>
      </c>
      <c r="K2154" s="3"/>
      <c r="L2154" s="7" t="s">
        <v>22</v>
      </c>
      <c r="M2154" s="13" t="s">
        <v>9876</v>
      </c>
      <c r="N2154" s="3">
        <v>276</v>
      </c>
      <c r="O2154" s="3">
        <v>67</v>
      </c>
      <c r="P2154" s="3" t="s">
        <v>9877</v>
      </c>
      <c r="Q2154" s="15" t="s">
        <v>9878</v>
      </c>
      <c r="R2154" s="7" t="s">
        <v>2564</v>
      </c>
    </row>
    <row r="2155" spans="1:18" ht="92.4">
      <c r="A2155" s="9" t="s">
        <v>9879</v>
      </c>
      <c r="B2155" s="5" t="s">
        <v>17902</v>
      </c>
      <c r="C2155" s="5" t="s">
        <v>2094</v>
      </c>
      <c r="D2155" s="3" t="s">
        <v>9874</v>
      </c>
      <c r="E2155" s="6">
        <v>43824.219039351854</v>
      </c>
      <c r="F2155" s="3"/>
      <c r="G2155" s="3"/>
      <c r="H2155" s="3"/>
      <c r="I2155" s="3"/>
      <c r="J2155" s="3" t="s">
        <v>9880</v>
      </c>
      <c r="K2155" s="3"/>
      <c r="L2155" s="7" t="s">
        <v>36</v>
      </c>
      <c r="M2155" s="13" t="s">
        <v>9881</v>
      </c>
      <c r="N2155" s="3">
        <v>45</v>
      </c>
      <c r="O2155" s="3">
        <v>70</v>
      </c>
      <c r="P2155" s="3"/>
      <c r="Q2155" s="15" t="s">
        <v>9882</v>
      </c>
      <c r="R2155" s="7" t="s">
        <v>2099</v>
      </c>
    </row>
    <row r="2156" spans="1:18" ht="102.6">
      <c r="A2156" s="9" t="s">
        <v>9883</v>
      </c>
      <c r="B2156" s="5" t="s">
        <v>17939</v>
      </c>
      <c r="C2156" s="5" t="s">
        <v>2504</v>
      </c>
      <c r="D2156" s="3" t="s">
        <v>9874</v>
      </c>
      <c r="E2156" s="6">
        <v>43824.219039351854</v>
      </c>
      <c r="F2156" s="3"/>
      <c r="G2156" s="3"/>
      <c r="H2156" s="3"/>
      <c r="I2156" s="3"/>
      <c r="J2156" s="3" t="s">
        <v>9884</v>
      </c>
      <c r="K2156" s="3"/>
      <c r="L2156" s="7" t="s">
        <v>22</v>
      </c>
      <c r="M2156" s="13" t="s">
        <v>9885</v>
      </c>
      <c r="N2156" s="3">
        <v>508</v>
      </c>
      <c r="O2156" s="3">
        <v>2143</v>
      </c>
      <c r="P2156" s="3"/>
      <c r="Q2156" s="15" t="s">
        <v>9886</v>
      </c>
      <c r="R2156" s="7" t="s">
        <v>2510</v>
      </c>
    </row>
    <row r="2157" spans="1:18" ht="51.6">
      <c r="A2157" s="9" t="s">
        <v>9887</v>
      </c>
      <c r="B2157" s="5" t="s">
        <v>17837</v>
      </c>
      <c r="C2157" s="5" t="s">
        <v>2170</v>
      </c>
      <c r="D2157" s="3" t="s">
        <v>9888</v>
      </c>
      <c r="E2157" s="6">
        <v>43824.218981481477</v>
      </c>
      <c r="F2157" s="3"/>
      <c r="G2157" s="3"/>
      <c r="H2157" s="3"/>
      <c r="I2157" s="3"/>
      <c r="J2157" s="3" t="s">
        <v>9889</v>
      </c>
      <c r="K2157" s="3"/>
      <c r="L2157" s="7" t="s">
        <v>36</v>
      </c>
      <c r="M2157" s="13" t="s">
        <v>9890</v>
      </c>
      <c r="N2157" s="3">
        <v>621</v>
      </c>
      <c r="O2157" s="3">
        <v>379</v>
      </c>
      <c r="P2157" s="3" t="s">
        <v>9891</v>
      </c>
      <c r="Q2157" s="15" t="s">
        <v>9892</v>
      </c>
      <c r="R2157" s="7" t="s">
        <v>2176</v>
      </c>
    </row>
    <row r="2158" spans="1:18" ht="61.8">
      <c r="A2158" s="9" t="s">
        <v>9893</v>
      </c>
      <c r="B2158" s="5" t="s">
        <v>16888</v>
      </c>
      <c r="C2158" s="5" t="s">
        <v>2243</v>
      </c>
      <c r="D2158" s="3" t="s">
        <v>9888</v>
      </c>
      <c r="E2158" s="6">
        <v>43824.218981481477</v>
      </c>
      <c r="F2158" s="3"/>
      <c r="G2158" s="3"/>
      <c r="H2158" s="3"/>
      <c r="I2158" s="3"/>
      <c r="J2158" s="3" t="s">
        <v>9894</v>
      </c>
      <c r="K2158" s="3"/>
      <c r="L2158" s="7" t="s">
        <v>36</v>
      </c>
      <c r="M2158" s="13" t="s">
        <v>9895</v>
      </c>
      <c r="N2158" s="3">
        <v>188</v>
      </c>
      <c r="O2158" s="3">
        <v>740</v>
      </c>
      <c r="P2158" s="3"/>
      <c r="Q2158" s="15" t="s">
        <v>9896</v>
      </c>
      <c r="R2158" s="7" t="s">
        <v>2249</v>
      </c>
    </row>
    <row r="2159" spans="1:18" ht="72">
      <c r="A2159" s="9" t="s">
        <v>9897</v>
      </c>
      <c r="B2159" s="5" t="s">
        <v>17940</v>
      </c>
      <c r="C2159" s="5" t="s">
        <v>2170</v>
      </c>
      <c r="D2159" s="3" t="s">
        <v>9898</v>
      </c>
      <c r="E2159" s="6">
        <v>43824.218958333338</v>
      </c>
      <c r="F2159" s="3"/>
      <c r="G2159" s="3"/>
      <c r="H2159" s="3"/>
      <c r="I2159" s="3"/>
      <c r="J2159" s="3" t="s">
        <v>9899</v>
      </c>
      <c r="K2159" s="3"/>
      <c r="L2159" s="7" t="s">
        <v>22</v>
      </c>
      <c r="M2159" s="13" t="s">
        <v>9900</v>
      </c>
      <c r="N2159" s="3">
        <v>26</v>
      </c>
      <c r="O2159" s="3">
        <v>459</v>
      </c>
      <c r="P2159" s="3"/>
      <c r="Q2159" s="15" t="s">
        <v>9901</v>
      </c>
      <c r="R2159" s="7" t="s">
        <v>2176</v>
      </c>
    </row>
    <row r="2160" spans="1:18" ht="61.8">
      <c r="A2160" s="9" t="s">
        <v>9902</v>
      </c>
      <c r="B2160" s="5" t="s">
        <v>17499</v>
      </c>
      <c r="C2160" s="5" t="s">
        <v>2094</v>
      </c>
      <c r="D2160" s="3" t="s">
        <v>9898</v>
      </c>
      <c r="E2160" s="6">
        <v>43824.218958333338</v>
      </c>
      <c r="F2160" s="3"/>
      <c r="G2160" s="3"/>
      <c r="H2160" s="3"/>
      <c r="I2160" s="3"/>
      <c r="J2160" s="3" t="s">
        <v>9903</v>
      </c>
      <c r="K2160" s="3"/>
      <c r="L2160" s="7" t="s">
        <v>22</v>
      </c>
      <c r="M2160" s="13" t="s">
        <v>9904</v>
      </c>
      <c r="N2160" s="3">
        <v>8</v>
      </c>
      <c r="O2160" s="3">
        <v>129</v>
      </c>
      <c r="P2160" s="3"/>
      <c r="Q2160" s="15" t="s">
        <v>9905</v>
      </c>
      <c r="R2160" s="7" t="s">
        <v>2099</v>
      </c>
    </row>
    <row r="2161" spans="1:18" ht="123">
      <c r="A2161" s="9" t="s">
        <v>9906</v>
      </c>
      <c r="B2161" s="5" t="s">
        <v>17902</v>
      </c>
      <c r="C2161" s="5" t="s">
        <v>2101</v>
      </c>
      <c r="D2161" s="3" t="s">
        <v>9907</v>
      </c>
      <c r="E2161" s="6">
        <v>43824.218946759254</v>
      </c>
      <c r="F2161" s="3"/>
      <c r="G2161" s="3"/>
      <c r="H2161" s="3"/>
      <c r="I2161" s="3"/>
      <c r="J2161" s="3" t="s">
        <v>9908</v>
      </c>
      <c r="K2161" s="3"/>
      <c r="L2161" s="7" t="s">
        <v>22</v>
      </c>
      <c r="M2161" s="13" t="s">
        <v>9909</v>
      </c>
      <c r="N2161" s="3">
        <v>19</v>
      </c>
      <c r="O2161" s="3">
        <v>388</v>
      </c>
      <c r="P2161" s="3"/>
      <c r="Q2161" s="15" t="s">
        <v>9910</v>
      </c>
      <c r="R2161" s="7" t="s">
        <v>2106</v>
      </c>
    </row>
    <row r="2162" spans="1:18" ht="61.8">
      <c r="A2162" s="9" t="s">
        <v>9911</v>
      </c>
      <c r="B2162" s="5" t="s">
        <v>17941</v>
      </c>
      <c r="C2162" s="5" t="s">
        <v>3126</v>
      </c>
      <c r="D2162" s="3" t="s">
        <v>9912</v>
      </c>
      <c r="E2162" s="6">
        <v>43824.218935185185</v>
      </c>
      <c r="F2162" s="3"/>
      <c r="G2162" s="3"/>
      <c r="H2162" s="3"/>
      <c r="I2162" s="3"/>
      <c r="J2162" s="3" t="s">
        <v>9913</v>
      </c>
      <c r="K2162" s="3"/>
      <c r="L2162" s="7" t="s">
        <v>22</v>
      </c>
      <c r="M2162" s="13" t="s">
        <v>9914</v>
      </c>
      <c r="N2162" s="3">
        <v>123</v>
      </c>
      <c r="O2162" s="3">
        <v>1515</v>
      </c>
      <c r="P2162" s="3"/>
      <c r="Q2162" s="15" t="s">
        <v>9915</v>
      </c>
      <c r="R2162" s="7" t="s">
        <v>3131</v>
      </c>
    </row>
    <row r="2163" spans="1:18" ht="72">
      <c r="A2163" s="9" t="s">
        <v>9916</v>
      </c>
      <c r="B2163" s="5" t="s">
        <v>17114</v>
      </c>
      <c r="C2163" s="5" t="s">
        <v>3664</v>
      </c>
      <c r="D2163" s="3" t="s">
        <v>9917</v>
      </c>
      <c r="E2163" s="6">
        <v>43824.218923611115</v>
      </c>
      <c r="F2163" s="3"/>
      <c r="G2163" s="3"/>
      <c r="H2163" s="3"/>
      <c r="I2163" s="3"/>
      <c r="J2163" s="3" t="s">
        <v>9418</v>
      </c>
      <c r="K2163" s="3"/>
      <c r="L2163" s="7" t="s">
        <v>266</v>
      </c>
      <c r="M2163" s="13" t="s">
        <v>9419</v>
      </c>
      <c r="N2163" s="3">
        <v>4</v>
      </c>
      <c r="O2163" s="3">
        <v>130</v>
      </c>
      <c r="P2163" s="3"/>
      <c r="Q2163" s="15" t="s">
        <v>9918</v>
      </c>
      <c r="R2163" s="7" t="s">
        <v>3670</v>
      </c>
    </row>
    <row r="2164" spans="1:18" ht="123">
      <c r="A2164" s="9" t="s">
        <v>9919</v>
      </c>
      <c r="B2164" s="5" t="s">
        <v>17456</v>
      </c>
      <c r="C2164" s="5" t="s">
        <v>2101</v>
      </c>
      <c r="D2164" s="3" t="s">
        <v>9920</v>
      </c>
      <c r="E2164" s="6">
        <v>43824.218912037039</v>
      </c>
      <c r="F2164" s="3"/>
      <c r="G2164" s="3"/>
      <c r="H2164" s="3"/>
      <c r="I2164" s="3"/>
      <c r="J2164" s="3" t="s">
        <v>9921</v>
      </c>
      <c r="K2164" s="3"/>
      <c r="L2164" s="7" t="s">
        <v>36</v>
      </c>
      <c r="M2164" s="13" t="s">
        <v>9922</v>
      </c>
      <c r="N2164" s="3">
        <v>278</v>
      </c>
      <c r="O2164" s="3">
        <v>369</v>
      </c>
      <c r="P2164" s="3"/>
      <c r="Q2164" s="15" t="s">
        <v>9923</v>
      </c>
      <c r="R2164" s="7" t="s">
        <v>2106</v>
      </c>
    </row>
    <row r="2165" spans="1:18" ht="92.4">
      <c r="A2165" s="9" t="s">
        <v>9924</v>
      </c>
      <c r="B2165" s="5" t="s">
        <v>17942</v>
      </c>
      <c r="C2165" s="5" t="s">
        <v>2217</v>
      </c>
      <c r="D2165" s="3" t="s">
        <v>9925</v>
      </c>
      <c r="E2165" s="6">
        <v>43824.218877314815</v>
      </c>
      <c r="F2165" s="3"/>
      <c r="G2165" s="3"/>
      <c r="H2165" s="3"/>
      <c r="I2165" s="3"/>
      <c r="J2165" s="3" t="s">
        <v>9926</v>
      </c>
      <c r="K2165" s="3"/>
      <c r="L2165" s="7" t="s">
        <v>36</v>
      </c>
      <c r="M2165" s="13" t="s">
        <v>9927</v>
      </c>
      <c r="N2165" s="3">
        <v>252</v>
      </c>
      <c r="O2165" s="3">
        <v>95</v>
      </c>
      <c r="P2165" s="3"/>
      <c r="Q2165" s="15" t="s">
        <v>9928</v>
      </c>
      <c r="R2165" s="7" t="s">
        <v>2222</v>
      </c>
    </row>
    <row r="2166" spans="1:18" ht="123">
      <c r="A2166" s="9" t="s">
        <v>9929</v>
      </c>
      <c r="B2166" s="5" t="s">
        <v>17912</v>
      </c>
      <c r="C2166" s="5" t="s">
        <v>2101</v>
      </c>
      <c r="D2166" s="3" t="s">
        <v>9930</v>
      </c>
      <c r="E2166" s="6">
        <v>43824.218865740739</v>
      </c>
      <c r="F2166" s="3"/>
      <c r="G2166" s="3"/>
      <c r="H2166" s="3"/>
      <c r="I2166" s="3"/>
      <c r="J2166" s="3" t="s">
        <v>9931</v>
      </c>
      <c r="K2166" s="3"/>
      <c r="L2166" s="7" t="s">
        <v>36</v>
      </c>
      <c r="M2166" s="13" t="s">
        <v>9932</v>
      </c>
      <c r="N2166" s="3">
        <v>245</v>
      </c>
      <c r="O2166" s="3">
        <v>398</v>
      </c>
      <c r="P2166" s="3"/>
      <c r="Q2166" s="15" t="s">
        <v>9933</v>
      </c>
      <c r="R2166" s="7" t="s">
        <v>2106</v>
      </c>
    </row>
    <row r="2167" spans="1:18" ht="61.8">
      <c r="A2167" s="9" t="s">
        <v>9934</v>
      </c>
      <c r="B2167" s="5" t="s">
        <v>17943</v>
      </c>
      <c r="C2167" s="5" t="s">
        <v>2300</v>
      </c>
      <c r="D2167" s="3" t="s">
        <v>9930</v>
      </c>
      <c r="E2167" s="6">
        <v>43824.218865740739</v>
      </c>
      <c r="F2167" s="3"/>
      <c r="G2167" s="3"/>
      <c r="H2167" s="3"/>
      <c r="I2167" s="3"/>
      <c r="J2167" s="3" t="s">
        <v>9935</v>
      </c>
      <c r="K2167" s="3"/>
      <c r="L2167" s="7" t="s">
        <v>22</v>
      </c>
      <c r="M2167" s="13" t="s">
        <v>9936</v>
      </c>
      <c r="N2167" s="3">
        <v>36</v>
      </c>
      <c r="O2167" s="3">
        <v>143</v>
      </c>
      <c r="P2167" s="3" t="s">
        <v>38</v>
      </c>
      <c r="Q2167" s="15" t="s">
        <v>9937</v>
      </c>
      <c r="R2167" s="7" t="s">
        <v>2305</v>
      </c>
    </row>
    <row r="2168" spans="1:18" ht="61.8">
      <c r="A2168" s="9" t="s">
        <v>9938</v>
      </c>
      <c r="B2168" s="5" t="s">
        <v>17944</v>
      </c>
      <c r="C2168" s="5" t="s">
        <v>2420</v>
      </c>
      <c r="D2168" s="3" t="s">
        <v>9939</v>
      </c>
      <c r="E2168" s="6">
        <v>43824.218854166669</v>
      </c>
      <c r="F2168" s="3"/>
      <c r="G2168" s="3"/>
      <c r="H2168" s="3"/>
      <c r="I2168" s="3"/>
      <c r="J2168" s="3" t="s">
        <v>9940</v>
      </c>
      <c r="K2168" s="3"/>
      <c r="L2168" s="7" t="s">
        <v>22</v>
      </c>
      <c r="M2168" s="13" t="s">
        <v>9941</v>
      </c>
      <c r="N2168" s="3">
        <v>8545</v>
      </c>
      <c r="O2168" s="3">
        <v>1933</v>
      </c>
      <c r="P2168" s="3"/>
      <c r="Q2168" s="15" t="s">
        <v>9942</v>
      </c>
      <c r="R2168" s="7" t="s">
        <v>2425</v>
      </c>
    </row>
    <row r="2169" spans="1:18" ht="51.6">
      <c r="A2169" s="9" t="s">
        <v>9943</v>
      </c>
      <c r="B2169" s="5" t="s">
        <v>17945</v>
      </c>
      <c r="C2169" s="5" t="s">
        <v>2603</v>
      </c>
      <c r="D2169" s="3" t="s">
        <v>9944</v>
      </c>
      <c r="E2169" s="6">
        <v>43824.218842592592</v>
      </c>
      <c r="F2169" s="3"/>
      <c r="G2169" s="3"/>
      <c r="H2169" s="3"/>
      <c r="I2169" s="3"/>
      <c r="J2169" s="3" t="s">
        <v>9894</v>
      </c>
      <c r="K2169" s="3"/>
      <c r="L2169" s="7" t="s">
        <v>36</v>
      </c>
      <c r="M2169" s="13" t="s">
        <v>9895</v>
      </c>
      <c r="N2169" s="3">
        <v>188</v>
      </c>
      <c r="O2169" s="3">
        <v>740</v>
      </c>
      <c r="P2169" s="3"/>
      <c r="Q2169" s="15" t="s">
        <v>9945</v>
      </c>
      <c r="R2169" s="7" t="s">
        <v>2606</v>
      </c>
    </row>
    <row r="2170" spans="1:18" ht="123">
      <c r="A2170" s="9" t="s">
        <v>9946</v>
      </c>
      <c r="B2170" s="5" t="s">
        <v>17946</v>
      </c>
      <c r="C2170" s="5" t="s">
        <v>2101</v>
      </c>
      <c r="D2170" s="3" t="s">
        <v>9947</v>
      </c>
      <c r="E2170" s="6">
        <v>43824.218773148154</v>
      </c>
      <c r="F2170" s="3"/>
      <c r="G2170" s="3"/>
      <c r="H2170" s="3"/>
      <c r="I2170" s="3"/>
      <c r="J2170" s="3" t="s">
        <v>9948</v>
      </c>
      <c r="K2170" s="3"/>
      <c r="L2170" s="7" t="s">
        <v>36</v>
      </c>
      <c r="M2170" s="13" t="s">
        <v>9949</v>
      </c>
      <c r="N2170" s="3">
        <v>9</v>
      </c>
      <c r="O2170" s="3">
        <v>297</v>
      </c>
      <c r="P2170" s="3" t="s">
        <v>9950</v>
      </c>
      <c r="Q2170" s="15" t="s">
        <v>9951</v>
      </c>
      <c r="R2170" s="7" t="s">
        <v>2106</v>
      </c>
    </row>
    <row r="2171" spans="1:18" ht="123">
      <c r="A2171" s="9" t="s">
        <v>9952</v>
      </c>
      <c r="B2171" s="5" t="s">
        <v>17499</v>
      </c>
      <c r="C2171" s="5" t="s">
        <v>2101</v>
      </c>
      <c r="D2171" s="3" t="s">
        <v>9953</v>
      </c>
      <c r="E2171" s="6">
        <v>43824.21876157407</v>
      </c>
      <c r="F2171" s="3"/>
      <c r="G2171" s="3"/>
      <c r="H2171" s="3"/>
      <c r="I2171" s="3"/>
      <c r="J2171" s="3" t="s">
        <v>9954</v>
      </c>
      <c r="K2171" s="3"/>
      <c r="L2171" s="7" t="s">
        <v>112</v>
      </c>
      <c r="M2171" s="13" t="s">
        <v>9955</v>
      </c>
      <c r="N2171" s="3">
        <v>298</v>
      </c>
      <c r="O2171" s="3">
        <v>1098</v>
      </c>
      <c r="P2171" s="3"/>
      <c r="Q2171" s="15" t="s">
        <v>9956</v>
      </c>
      <c r="R2171" s="7" t="s">
        <v>2106</v>
      </c>
    </row>
    <row r="2172" spans="1:18" ht="72">
      <c r="A2172" s="9" t="s">
        <v>9957</v>
      </c>
      <c r="B2172" s="5" t="s">
        <v>17947</v>
      </c>
      <c r="C2172" s="5" t="s">
        <v>2170</v>
      </c>
      <c r="D2172" s="3" t="s">
        <v>9958</v>
      </c>
      <c r="E2172" s="6">
        <v>43824.21873842593</v>
      </c>
      <c r="F2172" s="3"/>
      <c r="G2172" s="3"/>
      <c r="H2172" s="3"/>
      <c r="I2172" s="3"/>
      <c r="J2172" s="3" t="s">
        <v>9959</v>
      </c>
      <c r="K2172" s="3"/>
      <c r="L2172" s="7" t="s">
        <v>22</v>
      </c>
      <c r="M2172" s="13" t="s">
        <v>9960</v>
      </c>
      <c r="N2172" s="3">
        <v>78</v>
      </c>
      <c r="O2172" s="3">
        <v>743</v>
      </c>
      <c r="P2172" s="3" t="s">
        <v>9961</v>
      </c>
      <c r="Q2172" s="15" t="s">
        <v>9962</v>
      </c>
      <c r="R2172" s="7" t="s">
        <v>2176</v>
      </c>
    </row>
    <row r="2173" spans="1:18" ht="123">
      <c r="A2173" s="9" t="s">
        <v>9963</v>
      </c>
      <c r="B2173" s="5" t="s">
        <v>17948</v>
      </c>
      <c r="C2173" s="5" t="s">
        <v>2101</v>
      </c>
      <c r="D2173" s="3" t="s">
        <v>9964</v>
      </c>
      <c r="E2173" s="6">
        <v>43824.218715277777</v>
      </c>
      <c r="F2173" s="3"/>
      <c r="G2173" s="3"/>
      <c r="H2173" s="3"/>
      <c r="I2173" s="3"/>
      <c r="J2173" s="3" t="s">
        <v>9965</v>
      </c>
      <c r="K2173" s="3"/>
      <c r="L2173" s="7" t="s">
        <v>22</v>
      </c>
      <c r="M2173" s="13" t="s">
        <v>9966</v>
      </c>
      <c r="N2173" s="3">
        <v>295</v>
      </c>
      <c r="O2173" s="3">
        <v>219</v>
      </c>
      <c r="P2173" s="3" t="s">
        <v>9967</v>
      </c>
      <c r="Q2173" s="15" t="s">
        <v>9968</v>
      </c>
      <c r="R2173" s="7" t="s">
        <v>2106</v>
      </c>
    </row>
    <row r="2174" spans="1:18" ht="72">
      <c r="A2174" s="9" t="s">
        <v>9969</v>
      </c>
      <c r="B2174" s="5" t="s">
        <v>17456</v>
      </c>
      <c r="C2174" s="5" t="s">
        <v>2108</v>
      </c>
      <c r="D2174" s="3" t="s">
        <v>9970</v>
      </c>
      <c r="E2174" s="6">
        <v>43824.218692129631</v>
      </c>
      <c r="F2174" s="3"/>
      <c r="G2174" s="3"/>
      <c r="H2174" s="3"/>
      <c r="I2174" s="3"/>
      <c r="J2174" s="3" t="s">
        <v>9864</v>
      </c>
      <c r="K2174" s="3"/>
      <c r="L2174" s="7" t="s">
        <v>22</v>
      </c>
      <c r="M2174" s="13" t="s">
        <v>9865</v>
      </c>
      <c r="N2174" s="3">
        <v>12</v>
      </c>
      <c r="O2174" s="3">
        <v>62</v>
      </c>
      <c r="P2174" s="3" t="s">
        <v>81</v>
      </c>
      <c r="Q2174" s="15" t="s">
        <v>9971</v>
      </c>
      <c r="R2174" s="7" t="s">
        <v>2113</v>
      </c>
    </row>
    <row r="2175" spans="1:18" ht="61.8">
      <c r="A2175" s="9" t="s">
        <v>9972</v>
      </c>
      <c r="B2175" s="5" t="s">
        <v>17315</v>
      </c>
      <c r="C2175" s="5" t="s">
        <v>2170</v>
      </c>
      <c r="D2175" s="3" t="s">
        <v>9973</v>
      </c>
      <c r="E2175" s="6">
        <v>43824.218645833331</v>
      </c>
      <c r="F2175" s="3"/>
      <c r="G2175" s="3"/>
      <c r="H2175" s="3"/>
      <c r="I2175" s="3"/>
      <c r="J2175" s="3" t="s">
        <v>9974</v>
      </c>
      <c r="K2175" s="3"/>
      <c r="L2175" s="7" t="s">
        <v>112</v>
      </c>
      <c r="M2175" s="13" t="s">
        <v>9975</v>
      </c>
      <c r="N2175" s="3">
        <v>3</v>
      </c>
      <c r="O2175" s="3">
        <v>87</v>
      </c>
      <c r="P2175" s="3"/>
      <c r="Q2175" s="15" t="s">
        <v>9976</v>
      </c>
      <c r="R2175" s="7" t="s">
        <v>2176</v>
      </c>
    </row>
    <row r="2176" spans="1:18" ht="82.2">
      <c r="A2176" s="9" t="s">
        <v>9977</v>
      </c>
      <c r="B2176" s="5" t="s">
        <v>16900</v>
      </c>
      <c r="C2176" s="5" t="s">
        <v>2243</v>
      </c>
      <c r="D2176" s="3" t="s">
        <v>9973</v>
      </c>
      <c r="E2176" s="6">
        <v>43824.218645833331</v>
      </c>
      <c r="F2176" s="3"/>
      <c r="G2176" s="3"/>
      <c r="H2176" s="3"/>
      <c r="I2176" s="3"/>
      <c r="J2176" s="3" t="s">
        <v>9418</v>
      </c>
      <c r="K2176" s="3"/>
      <c r="L2176" s="7" t="s">
        <v>266</v>
      </c>
      <c r="M2176" s="13" t="s">
        <v>9419</v>
      </c>
      <c r="N2176" s="3">
        <v>4</v>
      </c>
      <c r="O2176" s="3">
        <v>130</v>
      </c>
      <c r="P2176" s="3"/>
      <c r="Q2176" s="15" t="s">
        <v>9978</v>
      </c>
      <c r="R2176" s="7" t="s">
        <v>2249</v>
      </c>
    </row>
    <row r="2177" spans="1:18" ht="123">
      <c r="A2177" s="9" t="s">
        <v>9979</v>
      </c>
      <c r="B2177" s="5" t="s">
        <v>17949</v>
      </c>
      <c r="C2177" s="5" t="s">
        <v>2101</v>
      </c>
      <c r="D2177" s="3" t="s">
        <v>9980</v>
      </c>
      <c r="E2177" s="6">
        <v>43824.218599537038</v>
      </c>
      <c r="F2177" s="3"/>
      <c r="G2177" s="3"/>
      <c r="H2177" s="3"/>
      <c r="I2177" s="3"/>
      <c r="J2177" s="3" t="s">
        <v>9981</v>
      </c>
      <c r="K2177" s="3"/>
      <c r="L2177" s="7" t="s">
        <v>22</v>
      </c>
      <c r="M2177" s="13" t="s">
        <v>9982</v>
      </c>
      <c r="N2177" s="3">
        <v>7</v>
      </c>
      <c r="O2177" s="3">
        <v>190</v>
      </c>
      <c r="P2177" s="3"/>
      <c r="Q2177" s="15" t="s">
        <v>9983</v>
      </c>
      <c r="R2177" s="7" t="s">
        <v>2106</v>
      </c>
    </row>
    <row r="2178" spans="1:18" ht="82.2">
      <c r="A2178" s="9" t="s">
        <v>9984</v>
      </c>
      <c r="B2178" s="5" t="s">
        <v>17950</v>
      </c>
      <c r="C2178" s="5" t="s">
        <v>2137</v>
      </c>
      <c r="D2178" s="3" t="s">
        <v>9980</v>
      </c>
      <c r="E2178" s="6">
        <v>43824.218599537038</v>
      </c>
      <c r="F2178" s="3"/>
      <c r="G2178" s="3"/>
      <c r="H2178" s="3"/>
      <c r="I2178" s="3"/>
      <c r="J2178" s="3" t="s">
        <v>9985</v>
      </c>
      <c r="K2178" s="3"/>
      <c r="L2178" s="7" t="s">
        <v>22</v>
      </c>
      <c r="M2178" s="13" t="s">
        <v>9986</v>
      </c>
      <c r="N2178" s="3">
        <v>20</v>
      </c>
      <c r="O2178" s="3">
        <v>50</v>
      </c>
      <c r="P2178" s="3"/>
      <c r="Q2178" s="15" t="s">
        <v>9987</v>
      </c>
      <c r="R2178" s="7" t="s">
        <v>2142</v>
      </c>
    </row>
    <row r="2179" spans="1:18" ht="123">
      <c r="A2179" s="9" t="s">
        <v>9988</v>
      </c>
      <c r="B2179" s="5" t="s">
        <v>17499</v>
      </c>
      <c r="C2179" s="5" t="s">
        <v>2101</v>
      </c>
      <c r="D2179" s="3" t="s">
        <v>9989</v>
      </c>
      <c r="E2179" s="6">
        <v>43824.218553240746</v>
      </c>
      <c r="F2179" s="3"/>
      <c r="G2179" s="3"/>
      <c r="H2179" s="3"/>
      <c r="I2179" s="3"/>
      <c r="J2179" s="3" t="s">
        <v>9990</v>
      </c>
      <c r="K2179" s="3"/>
      <c r="L2179" s="7" t="s">
        <v>22</v>
      </c>
      <c r="M2179" s="13" t="s">
        <v>9991</v>
      </c>
      <c r="N2179" s="3">
        <v>64</v>
      </c>
      <c r="O2179" s="3">
        <v>377</v>
      </c>
      <c r="P2179" s="3" t="s">
        <v>9992</v>
      </c>
      <c r="Q2179" s="15" t="s">
        <v>9993</v>
      </c>
      <c r="R2179" s="7" t="s">
        <v>2106</v>
      </c>
    </row>
    <row r="2180" spans="1:18" ht="61.8">
      <c r="A2180" s="9" t="s">
        <v>9994</v>
      </c>
      <c r="B2180" s="5" t="s">
        <v>17928</v>
      </c>
      <c r="C2180" s="5" t="s">
        <v>2285</v>
      </c>
      <c r="D2180" s="3" t="s">
        <v>9995</v>
      </c>
      <c r="E2180" s="6">
        <v>43824.218541666662</v>
      </c>
      <c r="F2180" s="3"/>
      <c r="G2180" s="3"/>
      <c r="H2180" s="3"/>
      <c r="I2180" s="3"/>
      <c r="J2180" s="3" t="s">
        <v>9996</v>
      </c>
      <c r="K2180" s="3"/>
      <c r="L2180" s="7" t="s">
        <v>36</v>
      </c>
      <c r="M2180" s="13" t="s">
        <v>9997</v>
      </c>
      <c r="N2180" s="3"/>
      <c r="O2180" s="3">
        <v>60</v>
      </c>
      <c r="P2180" s="3"/>
      <c r="Q2180" s="15" t="s">
        <v>9998</v>
      </c>
      <c r="R2180" s="7" t="s">
        <v>2290</v>
      </c>
    </row>
    <row r="2181" spans="1:18" ht="123">
      <c r="A2181" s="9" t="s">
        <v>9999</v>
      </c>
      <c r="B2181" s="5" t="s">
        <v>17951</v>
      </c>
      <c r="C2181" s="5" t="s">
        <v>2101</v>
      </c>
      <c r="D2181" s="3" t="s">
        <v>10000</v>
      </c>
      <c r="E2181" s="6">
        <v>43824.218530092592</v>
      </c>
      <c r="F2181" s="3"/>
      <c r="G2181" s="3"/>
      <c r="H2181" s="3"/>
      <c r="I2181" s="3"/>
      <c r="J2181" s="3" t="s">
        <v>9974</v>
      </c>
      <c r="K2181" s="3"/>
      <c r="L2181" s="7" t="s">
        <v>112</v>
      </c>
      <c r="M2181" s="13" t="s">
        <v>9975</v>
      </c>
      <c r="N2181" s="3">
        <v>3</v>
      </c>
      <c r="O2181" s="3">
        <v>87</v>
      </c>
      <c r="P2181" s="3"/>
      <c r="Q2181" s="15" t="s">
        <v>10001</v>
      </c>
      <c r="R2181" s="7" t="s">
        <v>2106</v>
      </c>
    </row>
    <row r="2182" spans="1:18" ht="61.8">
      <c r="A2182" s="9" t="s">
        <v>10002</v>
      </c>
      <c r="B2182" s="5" t="s">
        <v>17952</v>
      </c>
      <c r="C2182" s="5" t="s">
        <v>2243</v>
      </c>
      <c r="D2182" s="3" t="s">
        <v>10000</v>
      </c>
      <c r="E2182" s="6">
        <v>43824.218530092592</v>
      </c>
      <c r="F2182" s="3"/>
      <c r="G2182" s="3"/>
      <c r="H2182" s="3"/>
      <c r="I2182" s="3"/>
      <c r="J2182" s="3" t="s">
        <v>10003</v>
      </c>
      <c r="K2182" s="3"/>
      <c r="L2182" s="7" t="s">
        <v>36</v>
      </c>
      <c r="M2182" s="13" t="s">
        <v>10004</v>
      </c>
      <c r="N2182" s="3">
        <v>265</v>
      </c>
      <c r="O2182" s="3">
        <v>279</v>
      </c>
      <c r="P2182" s="3" t="s">
        <v>10005</v>
      </c>
      <c r="Q2182" s="15" t="s">
        <v>10006</v>
      </c>
      <c r="R2182" s="7" t="s">
        <v>2249</v>
      </c>
    </row>
    <row r="2183" spans="1:18" ht="123">
      <c r="A2183" s="9" t="s">
        <v>10007</v>
      </c>
      <c r="B2183" s="5" t="s">
        <v>17953</v>
      </c>
      <c r="C2183" s="5" t="s">
        <v>2101</v>
      </c>
      <c r="D2183" s="3" t="s">
        <v>10008</v>
      </c>
      <c r="E2183" s="6">
        <v>43824.2184837963</v>
      </c>
      <c r="F2183" s="3"/>
      <c r="G2183" s="3"/>
      <c r="H2183" s="3"/>
      <c r="I2183" s="3"/>
      <c r="J2183" s="3" t="s">
        <v>10009</v>
      </c>
      <c r="K2183" s="3"/>
      <c r="L2183" s="7" t="s">
        <v>36</v>
      </c>
      <c r="M2183" s="13" t="s">
        <v>10010</v>
      </c>
      <c r="N2183" s="3">
        <v>43</v>
      </c>
      <c r="O2183" s="3">
        <v>600</v>
      </c>
      <c r="P2183" s="3" t="s">
        <v>38</v>
      </c>
      <c r="Q2183" s="15" t="s">
        <v>10011</v>
      </c>
      <c r="R2183" s="7" t="s">
        <v>2106</v>
      </c>
    </row>
    <row r="2184" spans="1:18" ht="61.8">
      <c r="A2184" s="9" t="s">
        <v>10012</v>
      </c>
      <c r="B2184" s="5" t="s">
        <v>17954</v>
      </c>
      <c r="C2184" s="5" t="s">
        <v>10013</v>
      </c>
      <c r="D2184" s="3" t="s">
        <v>10014</v>
      </c>
      <c r="E2184" s="6">
        <v>43824.218472222223</v>
      </c>
      <c r="F2184" s="3"/>
      <c r="G2184" s="3"/>
      <c r="H2184" s="3"/>
      <c r="I2184" s="3"/>
      <c r="J2184" s="3" t="s">
        <v>10015</v>
      </c>
      <c r="K2184" s="3"/>
      <c r="L2184" s="7" t="s">
        <v>36</v>
      </c>
      <c r="M2184" s="13" t="s">
        <v>10016</v>
      </c>
      <c r="N2184" s="3">
        <v>1845</v>
      </c>
      <c r="O2184" s="3">
        <v>28</v>
      </c>
      <c r="P2184" s="3"/>
      <c r="Q2184" s="15" t="s">
        <v>10017</v>
      </c>
      <c r="R2184" s="7" t="s">
        <v>4750</v>
      </c>
    </row>
    <row r="2185" spans="1:18" ht="61.8">
      <c r="A2185" s="9" t="s">
        <v>10018</v>
      </c>
      <c r="B2185" s="5" t="s">
        <v>17955</v>
      </c>
      <c r="C2185" s="5" t="s">
        <v>2821</v>
      </c>
      <c r="D2185" s="3" t="s">
        <v>10019</v>
      </c>
      <c r="E2185" s="6">
        <v>43824.218460648146</v>
      </c>
      <c r="F2185" s="3"/>
      <c r="G2185" s="3"/>
      <c r="H2185" s="3"/>
      <c r="I2185" s="3"/>
      <c r="J2185" s="3" t="s">
        <v>9418</v>
      </c>
      <c r="K2185" s="3"/>
      <c r="L2185" s="7" t="s">
        <v>266</v>
      </c>
      <c r="M2185" s="13" t="s">
        <v>9419</v>
      </c>
      <c r="N2185" s="3">
        <v>4</v>
      </c>
      <c r="O2185" s="3">
        <v>130</v>
      </c>
      <c r="P2185" s="3"/>
      <c r="Q2185" s="15" t="s">
        <v>10020</v>
      </c>
      <c r="R2185" s="7" t="s">
        <v>2099</v>
      </c>
    </row>
    <row r="2186" spans="1:18" ht="61.8">
      <c r="A2186" s="9" t="s">
        <v>10021</v>
      </c>
      <c r="B2186" s="5" t="s">
        <v>17956</v>
      </c>
      <c r="C2186" s="5" t="s">
        <v>2170</v>
      </c>
      <c r="D2186" s="3" t="s">
        <v>10022</v>
      </c>
      <c r="E2186" s="6">
        <v>43824.2184375</v>
      </c>
      <c r="F2186" s="3"/>
      <c r="G2186" s="3"/>
      <c r="H2186" s="3"/>
      <c r="I2186" s="3"/>
      <c r="J2186" s="3" t="s">
        <v>10023</v>
      </c>
      <c r="K2186" s="3"/>
      <c r="L2186" s="7" t="s">
        <v>266</v>
      </c>
      <c r="M2186" s="13" t="s">
        <v>10024</v>
      </c>
      <c r="N2186" s="3">
        <v>260</v>
      </c>
      <c r="O2186" s="3">
        <v>335</v>
      </c>
      <c r="P2186" s="3"/>
      <c r="Q2186" s="15" t="s">
        <v>10025</v>
      </c>
      <c r="R2186" s="7" t="s">
        <v>2176</v>
      </c>
    </row>
    <row r="2187" spans="1:18" ht="51.6">
      <c r="A2187" s="9" t="s">
        <v>10026</v>
      </c>
      <c r="B2187" s="5" t="s">
        <v>17957</v>
      </c>
      <c r="C2187" s="5" t="s">
        <v>2170</v>
      </c>
      <c r="D2187" s="3" t="s">
        <v>10027</v>
      </c>
      <c r="E2187" s="6">
        <v>43824.218425925923</v>
      </c>
      <c r="F2187" s="3"/>
      <c r="G2187" s="3"/>
      <c r="H2187" s="3"/>
      <c r="I2187" s="3"/>
      <c r="J2187" s="3" t="s">
        <v>10028</v>
      </c>
      <c r="K2187" s="3"/>
      <c r="L2187" s="7" t="s">
        <v>266</v>
      </c>
      <c r="M2187" s="13" t="s">
        <v>10029</v>
      </c>
      <c r="N2187" s="3">
        <v>1498</v>
      </c>
      <c r="O2187" s="3">
        <v>368</v>
      </c>
      <c r="P2187" s="3"/>
      <c r="Q2187" s="15" t="s">
        <v>10030</v>
      </c>
      <c r="R2187" s="7" t="s">
        <v>2176</v>
      </c>
    </row>
    <row r="2188" spans="1:18" ht="51.6">
      <c r="A2188" s="9" t="s">
        <v>10031</v>
      </c>
      <c r="B2188" s="5" t="s">
        <v>17958</v>
      </c>
      <c r="C2188" s="5" t="s">
        <v>2797</v>
      </c>
      <c r="D2188" s="3" t="s">
        <v>10027</v>
      </c>
      <c r="E2188" s="6">
        <v>43824.218425925923</v>
      </c>
      <c r="F2188" s="3"/>
      <c r="G2188" s="3"/>
      <c r="H2188" s="3"/>
      <c r="I2188" s="3"/>
      <c r="J2188" s="3" t="s">
        <v>10032</v>
      </c>
      <c r="K2188" s="3"/>
      <c r="L2188" s="7" t="s">
        <v>112</v>
      </c>
      <c r="M2188" s="13" t="s">
        <v>10033</v>
      </c>
      <c r="N2188" s="3">
        <v>73</v>
      </c>
      <c r="O2188" s="3">
        <v>99</v>
      </c>
      <c r="P2188" s="3"/>
      <c r="Q2188" s="15" t="s">
        <v>10034</v>
      </c>
      <c r="R2188" s="7" t="s">
        <v>2802</v>
      </c>
    </row>
    <row r="2189" spans="1:18" ht="123">
      <c r="A2189" s="9" t="s">
        <v>10035</v>
      </c>
      <c r="B2189" s="5" t="s">
        <v>17959</v>
      </c>
      <c r="C2189" s="5" t="s">
        <v>2101</v>
      </c>
      <c r="D2189" s="3" t="s">
        <v>10036</v>
      </c>
      <c r="E2189" s="6">
        <v>43824.218402777777</v>
      </c>
      <c r="F2189" s="3"/>
      <c r="G2189" s="3"/>
      <c r="H2189" s="3"/>
      <c r="I2189" s="3"/>
      <c r="J2189" s="3" t="s">
        <v>10037</v>
      </c>
      <c r="K2189" s="3"/>
      <c r="L2189" s="7" t="s">
        <v>36</v>
      </c>
      <c r="M2189" s="13" t="s">
        <v>10038</v>
      </c>
      <c r="N2189" s="3">
        <v>110</v>
      </c>
      <c r="O2189" s="3">
        <v>96</v>
      </c>
      <c r="P2189" s="3"/>
      <c r="Q2189" s="15" t="s">
        <v>10039</v>
      </c>
      <c r="R2189" s="7" t="s">
        <v>2106</v>
      </c>
    </row>
    <row r="2190" spans="1:18" ht="72">
      <c r="A2190" s="9" t="s">
        <v>10040</v>
      </c>
      <c r="B2190" s="5" t="s">
        <v>17456</v>
      </c>
      <c r="C2190" s="5" t="s">
        <v>2636</v>
      </c>
      <c r="D2190" s="3" t="s">
        <v>10036</v>
      </c>
      <c r="E2190" s="6">
        <v>43824.218402777777</v>
      </c>
      <c r="F2190" s="3"/>
      <c r="G2190" s="3"/>
      <c r="H2190" s="3"/>
      <c r="I2190" s="3"/>
      <c r="J2190" s="3" t="s">
        <v>9662</v>
      </c>
      <c r="K2190" s="3"/>
      <c r="L2190" s="7" t="s">
        <v>36</v>
      </c>
      <c r="M2190" s="13" t="s">
        <v>9663</v>
      </c>
      <c r="N2190" s="3">
        <v>6</v>
      </c>
      <c r="O2190" s="3">
        <v>280</v>
      </c>
      <c r="P2190" s="3"/>
      <c r="Q2190" s="15" t="s">
        <v>10041</v>
      </c>
      <c r="R2190" s="7" t="s">
        <v>2641</v>
      </c>
    </row>
    <row r="2191" spans="1:18" ht="123">
      <c r="A2191" s="9" t="s">
        <v>10042</v>
      </c>
      <c r="B2191" s="5" t="s">
        <v>17087</v>
      </c>
      <c r="C2191" s="5" t="s">
        <v>2101</v>
      </c>
      <c r="D2191" s="3" t="s">
        <v>10036</v>
      </c>
      <c r="E2191" s="6">
        <v>43824.218402777777</v>
      </c>
      <c r="F2191" s="3"/>
      <c r="G2191" s="3"/>
      <c r="H2191" s="3"/>
      <c r="I2191" s="3"/>
      <c r="J2191" s="3" t="s">
        <v>10043</v>
      </c>
      <c r="K2191" s="3"/>
      <c r="L2191" s="7" t="s">
        <v>36</v>
      </c>
      <c r="M2191" s="13" t="s">
        <v>10044</v>
      </c>
      <c r="N2191" s="3">
        <v>107</v>
      </c>
      <c r="O2191" s="3">
        <v>2102</v>
      </c>
      <c r="P2191" s="3"/>
      <c r="Q2191" s="15" t="s">
        <v>10045</v>
      </c>
      <c r="R2191" s="7" t="s">
        <v>2106</v>
      </c>
    </row>
    <row r="2192" spans="1:18" ht="123">
      <c r="A2192" s="9" t="s">
        <v>10046</v>
      </c>
      <c r="B2192" s="5" t="s">
        <v>17902</v>
      </c>
      <c r="C2192" s="5" t="s">
        <v>2101</v>
      </c>
      <c r="D2192" s="3" t="s">
        <v>10047</v>
      </c>
      <c r="E2192" s="6">
        <v>43824.2183912037</v>
      </c>
      <c r="F2192" s="3"/>
      <c r="G2192" s="3"/>
      <c r="H2192" s="3"/>
      <c r="I2192" s="3"/>
      <c r="J2192" s="3" t="s">
        <v>10048</v>
      </c>
      <c r="K2192" s="3"/>
      <c r="L2192" s="7" t="s">
        <v>22</v>
      </c>
      <c r="M2192" s="13" t="s">
        <v>10049</v>
      </c>
      <c r="N2192" s="3">
        <v>54</v>
      </c>
      <c r="O2192" s="3">
        <v>566</v>
      </c>
      <c r="P2192" s="3" t="s">
        <v>10050</v>
      </c>
      <c r="Q2192" s="15" t="s">
        <v>10051</v>
      </c>
      <c r="R2192" s="7" t="s">
        <v>2106</v>
      </c>
    </row>
    <row r="2193" spans="1:18" ht="92.4">
      <c r="A2193" s="9" t="s">
        <v>10052</v>
      </c>
      <c r="B2193" s="5" t="s">
        <v>17960</v>
      </c>
      <c r="C2193" s="5" t="s">
        <v>3133</v>
      </c>
      <c r="D2193" s="3" t="s">
        <v>10053</v>
      </c>
      <c r="E2193" s="6">
        <v>43824.21837962963</v>
      </c>
      <c r="F2193" s="3"/>
      <c r="G2193" s="3"/>
      <c r="H2193" s="3"/>
      <c r="I2193" s="3"/>
      <c r="J2193" s="3" t="s">
        <v>9662</v>
      </c>
      <c r="K2193" s="3"/>
      <c r="L2193" s="7" t="s">
        <v>36</v>
      </c>
      <c r="M2193" s="13" t="s">
        <v>9663</v>
      </c>
      <c r="N2193" s="3">
        <v>6</v>
      </c>
      <c r="O2193" s="3">
        <v>280</v>
      </c>
      <c r="P2193" s="3"/>
      <c r="Q2193" s="15" t="s">
        <v>10054</v>
      </c>
      <c r="R2193" s="7" t="s">
        <v>3138</v>
      </c>
    </row>
    <row r="2194" spans="1:18" ht="51.6">
      <c r="A2194" s="9" t="s">
        <v>10055</v>
      </c>
      <c r="B2194" s="5" t="s">
        <v>17957</v>
      </c>
      <c r="C2194" s="5" t="s">
        <v>4591</v>
      </c>
      <c r="D2194" s="3" t="s">
        <v>10056</v>
      </c>
      <c r="E2194" s="6">
        <v>43824.218368055561</v>
      </c>
      <c r="F2194" s="3"/>
      <c r="G2194" s="3"/>
      <c r="H2194" s="3"/>
      <c r="I2194" s="3"/>
      <c r="J2194" s="3" t="s">
        <v>10032</v>
      </c>
      <c r="K2194" s="3"/>
      <c r="L2194" s="7" t="s">
        <v>112</v>
      </c>
      <c r="M2194" s="13" t="s">
        <v>10033</v>
      </c>
      <c r="N2194" s="3">
        <v>73</v>
      </c>
      <c r="O2194" s="3">
        <v>99</v>
      </c>
      <c r="P2194" s="3"/>
      <c r="Q2194" s="15" t="s">
        <v>10057</v>
      </c>
      <c r="R2194" s="7" t="s">
        <v>4597</v>
      </c>
    </row>
    <row r="2195" spans="1:18" ht="72">
      <c r="A2195" s="9" t="s">
        <v>10058</v>
      </c>
      <c r="B2195" s="5" t="s">
        <v>17456</v>
      </c>
      <c r="C2195" s="5" t="s">
        <v>2217</v>
      </c>
      <c r="D2195" s="3" t="s">
        <v>10059</v>
      </c>
      <c r="E2195" s="6">
        <v>43824.218356481477</v>
      </c>
      <c r="F2195" s="3"/>
      <c r="G2195" s="3"/>
      <c r="H2195" s="3"/>
      <c r="I2195" s="3"/>
      <c r="J2195" s="3" t="s">
        <v>10060</v>
      </c>
      <c r="K2195" s="3"/>
      <c r="L2195" s="7" t="s">
        <v>36</v>
      </c>
      <c r="M2195" s="13" t="s">
        <v>10061</v>
      </c>
      <c r="N2195" s="3">
        <v>1802</v>
      </c>
      <c r="O2195" s="3">
        <v>646</v>
      </c>
      <c r="P2195" s="3"/>
      <c r="Q2195" s="15" t="s">
        <v>10062</v>
      </c>
      <c r="R2195" s="7" t="s">
        <v>2222</v>
      </c>
    </row>
    <row r="2196" spans="1:18" ht="72">
      <c r="A2196" s="9" t="s">
        <v>10063</v>
      </c>
      <c r="B2196" s="5" t="s">
        <v>17114</v>
      </c>
      <c r="C2196" s="5" t="s">
        <v>3083</v>
      </c>
      <c r="D2196" s="3" t="s">
        <v>10064</v>
      </c>
      <c r="E2196" s="6">
        <v>43824.218344907407</v>
      </c>
      <c r="F2196" s="3"/>
      <c r="G2196" s="3"/>
      <c r="H2196" s="3"/>
      <c r="I2196" s="3"/>
      <c r="J2196" s="3" t="s">
        <v>9662</v>
      </c>
      <c r="K2196" s="3"/>
      <c r="L2196" s="7" t="s">
        <v>36</v>
      </c>
      <c r="M2196" s="13" t="s">
        <v>9663</v>
      </c>
      <c r="N2196" s="3">
        <v>6</v>
      </c>
      <c r="O2196" s="3">
        <v>280</v>
      </c>
      <c r="P2196" s="3"/>
      <c r="Q2196" s="15" t="s">
        <v>10065</v>
      </c>
      <c r="R2196" s="7" t="s">
        <v>3086</v>
      </c>
    </row>
    <row r="2197" spans="1:18" ht="61.8">
      <c r="A2197" s="9" t="s">
        <v>10066</v>
      </c>
      <c r="B2197" s="5" t="s">
        <v>17499</v>
      </c>
      <c r="C2197" s="5" t="s">
        <v>2456</v>
      </c>
      <c r="D2197" s="3" t="s">
        <v>10067</v>
      </c>
      <c r="E2197" s="6">
        <v>43824.218333333338</v>
      </c>
      <c r="F2197" s="3"/>
      <c r="G2197" s="3"/>
      <c r="H2197" s="3"/>
      <c r="I2197" s="3"/>
      <c r="J2197" s="3" t="s">
        <v>10068</v>
      </c>
      <c r="K2197" s="3"/>
      <c r="L2197" s="7" t="s">
        <v>36</v>
      </c>
      <c r="M2197" s="13" t="s">
        <v>10069</v>
      </c>
      <c r="N2197" s="3">
        <v>21</v>
      </c>
      <c r="O2197" s="3">
        <v>48</v>
      </c>
      <c r="P2197" s="3" t="s">
        <v>10070</v>
      </c>
      <c r="Q2197" s="15" t="s">
        <v>10071</v>
      </c>
      <c r="R2197" s="7" t="s">
        <v>2459</v>
      </c>
    </row>
    <row r="2198" spans="1:18" ht="92.4">
      <c r="A2198" s="9" t="s">
        <v>10072</v>
      </c>
      <c r="B2198" s="5" t="s">
        <v>17380</v>
      </c>
      <c r="C2198" s="5" t="s">
        <v>4284</v>
      </c>
      <c r="D2198" s="3" t="s">
        <v>10067</v>
      </c>
      <c r="E2198" s="6">
        <v>43824.218333333338</v>
      </c>
      <c r="F2198" s="3"/>
      <c r="G2198" s="3"/>
      <c r="H2198" s="3"/>
      <c r="I2198" s="3"/>
      <c r="J2198" s="3" t="s">
        <v>4927</v>
      </c>
      <c r="K2198" s="3"/>
      <c r="L2198" s="7" t="s">
        <v>22</v>
      </c>
      <c r="M2198" s="13" t="s">
        <v>4928</v>
      </c>
      <c r="N2198" s="3">
        <v>200</v>
      </c>
      <c r="O2198" s="3">
        <v>204</v>
      </c>
      <c r="P2198" s="3" t="s">
        <v>38</v>
      </c>
      <c r="Q2198" s="15" t="s">
        <v>10073</v>
      </c>
      <c r="R2198" s="7" t="s">
        <v>4287</v>
      </c>
    </row>
    <row r="2199" spans="1:18" ht="82.2">
      <c r="A2199" s="9" t="s">
        <v>10074</v>
      </c>
      <c r="B2199" s="5" t="s">
        <v>17961</v>
      </c>
      <c r="C2199" s="5" t="s">
        <v>10075</v>
      </c>
      <c r="D2199" s="3" t="s">
        <v>10076</v>
      </c>
      <c r="E2199" s="6">
        <v>43824.218321759261</v>
      </c>
      <c r="F2199" s="3"/>
      <c r="G2199" s="3"/>
      <c r="H2199" s="3"/>
      <c r="I2199" s="3"/>
      <c r="J2199" s="3" t="s">
        <v>10032</v>
      </c>
      <c r="K2199" s="3"/>
      <c r="L2199" s="7" t="s">
        <v>112</v>
      </c>
      <c r="M2199" s="13" t="s">
        <v>10033</v>
      </c>
      <c r="N2199" s="3">
        <v>73</v>
      </c>
      <c r="O2199" s="3">
        <v>99</v>
      </c>
      <c r="P2199" s="3"/>
      <c r="Q2199" s="15" t="s">
        <v>10077</v>
      </c>
      <c r="R2199" s="7" t="s">
        <v>10078</v>
      </c>
    </row>
    <row r="2200" spans="1:18" ht="61.8">
      <c r="A2200" s="9" t="s">
        <v>10079</v>
      </c>
      <c r="B2200" s="5" t="s">
        <v>17499</v>
      </c>
      <c r="C2200" s="5" t="s">
        <v>2821</v>
      </c>
      <c r="D2200" s="3" t="s">
        <v>10080</v>
      </c>
      <c r="E2200" s="6">
        <v>43824.218310185184</v>
      </c>
      <c r="F2200" s="3"/>
      <c r="G2200" s="3"/>
      <c r="H2200" s="3"/>
      <c r="I2200" s="3"/>
      <c r="J2200" s="3" t="s">
        <v>8554</v>
      </c>
      <c r="K2200" s="3"/>
      <c r="L2200" s="7" t="s">
        <v>22</v>
      </c>
      <c r="M2200" s="13" t="s">
        <v>8555</v>
      </c>
      <c r="N2200" s="3">
        <v>119</v>
      </c>
      <c r="O2200" s="3">
        <v>489</v>
      </c>
      <c r="P2200" s="3"/>
      <c r="Q2200" s="15" t="s">
        <v>10081</v>
      </c>
      <c r="R2200" s="7" t="s">
        <v>2099</v>
      </c>
    </row>
    <row r="2201" spans="1:18" ht="72">
      <c r="A2201" s="9" t="s">
        <v>10082</v>
      </c>
      <c r="B2201" s="5" t="s">
        <v>17962</v>
      </c>
      <c r="C2201" s="5" t="s">
        <v>4706</v>
      </c>
      <c r="D2201" s="3" t="s">
        <v>10083</v>
      </c>
      <c r="E2201" s="6">
        <v>43824.218275462961</v>
      </c>
      <c r="F2201" s="3"/>
      <c r="G2201" s="3"/>
      <c r="H2201" s="3"/>
      <c r="I2201" s="3"/>
      <c r="J2201" s="3" t="s">
        <v>9662</v>
      </c>
      <c r="K2201" s="3"/>
      <c r="L2201" s="7" t="s">
        <v>36</v>
      </c>
      <c r="M2201" s="13" t="s">
        <v>9663</v>
      </c>
      <c r="N2201" s="3">
        <v>6</v>
      </c>
      <c r="O2201" s="3">
        <v>280</v>
      </c>
      <c r="P2201" s="3"/>
      <c r="Q2201" s="15" t="s">
        <v>10084</v>
      </c>
      <c r="R2201" s="7" t="s">
        <v>4708</v>
      </c>
    </row>
    <row r="2202" spans="1:18" ht="61.8">
      <c r="A2202" s="9" t="s">
        <v>10085</v>
      </c>
      <c r="B2202" s="5" t="s">
        <v>17499</v>
      </c>
      <c r="C2202" s="5" t="s">
        <v>3804</v>
      </c>
      <c r="D2202" s="3" t="s">
        <v>10086</v>
      </c>
      <c r="E2202" s="6">
        <v>43824.218252314815</v>
      </c>
      <c r="F2202" s="3"/>
      <c r="G2202" s="3"/>
      <c r="H2202" s="3"/>
      <c r="I2202" s="3"/>
      <c r="J2202" s="3" t="s">
        <v>9662</v>
      </c>
      <c r="K2202" s="3"/>
      <c r="L2202" s="7" t="s">
        <v>36</v>
      </c>
      <c r="M2202" s="13" t="s">
        <v>9663</v>
      </c>
      <c r="N2202" s="3">
        <v>6</v>
      </c>
      <c r="O2202" s="3">
        <v>280</v>
      </c>
      <c r="P2202" s="3"/>
      <c r="Q2202" s="15" t="s">
        <v>10087</v>
      </c>
      <c r="R2202" s="7" t="s">
        <v>3807</v>
      </c>
    </row>
    <row r="2203" spans="1:18" ht="123">
      <c r="A2203" s="9" t="s">
        <v>10088</v>
      </c>
      <c r="B2203" s="5" t="s">
        <v>17902</v>
      </c>
      <c r="C2203" s="5" t="s">
        <v>2101</v>
      </c>
      <c r="D2203" s="3" t="s">
        <v>10086</v>
      </c>
      <c r="E2203" s="6">
        <v>43824.218252314815</v>
      </c>
      <c r="F2203" s="3"/>
      <c r="G2203" s="3"/>
      <c r="H2203" s="3"/>
      <c r="I2203" s="3"/>
      <c r="J2203" s="3" t="s">
        <v>10089</v>
      </c>
      <c r="K2203" s="3"/>
      <c r="L2203" s="7" t="s">
        <v>36</v>
      </c>
      <c r="M2203" s="13" t="s">
        <v>10090</v>
      </c>
      <c r="N2203" s="3">
        <v>160</v>
      </c>
      <c r="O2203" s="3">
        <v>764</v>
      </c>
      <c r="P2203" s="3"/>
      <c r="Q2203" s="15" t="s">
        <v>10091</v>
      </c>
      <c r="R2203" s="7" t="s">
        <v>2106</v>
      </c>
    </row>
    <row r="2204" spans="1:18" ht="92.4">
      <c r="A2204" s="9" t="s">
        <v>10092</v>
      </c>
      <c r="B2204" s="5" t="s">
        <v>17902</v>
      </c>
      <c r="C2204" s="5" t="s">
        <v>5098</v>
      </c>
      <c r="D2204" s="3" t="s">
        <v>10093</v>
      </c>
      <c r="E2204" s="6">
        <v>43824.218217592592</v>
      </c>
      <c r="F2204" s="3"/>
      <c r="G2204" s="3"/>
      <c r="H2204" s="3"/>
      <c r="I2204" s="3"/>
      <c r="J2204" s="3" t="s">
        <v>10032</v>
      </c>
      <c r="K2204" s="3"/>
      <c r="L2204" s="7" t="s">
        <v>112</v>
      </c>
      <c r="M2204" s="13" t="s">
        <v>10033</v>
      </c>
      <c r="N2204" s="3">
        <v>73</v>
      </c>
      <c r="O2204" s="3">
        <v>99</v>
      </c>
      <c r="P2204" s="3"/>
      <c r="Q2204" s="15" t="s">
        <v>10094</v>
      </c>
      <c r="R2204" s="7" t="s">
        <v>5102</v>
      </c>
    </row>
    <row r="2205" spans="1:18" ht="123">
      <c r="A2205" s="9" t="s">
        <v>10095</v>
      </c>
      <c r="B2205" s="5" t="s">
        <v>17902</v>
      </c>
      <c r="C2205" s="5" t="s">
        <v>2101</v>
      </c>
      <c r="D2205" s="3" t="s">
        <v>10096</v>
      </c>
      <c r="E2205" s="6">
        <v>43824.218206018515</v>
      </c>
      <c r="F2205" s="3"/>
      <c r="G2205" s="3"/>
      <c r="H2205" s="3"/>
      <c r="I2205" s="3"/>
      <c r="J2205" s="3" t="s">
        <v>10097</v>
      </c>
      <c r="K2205" s="3"/>
      <c r="L2205" s="7" t="s">
        <v>22</v>
      </c>
      <c r="M2205" s="13" t="s">
        <v>10098</v>
      </c>
      <c r="N2205" s="3">
        <v>168</v>
      </c>
      <c r="O2205" s="3">
        <v>896</v>
      </c>
      <c r="P2205" s="3"/>
      <c r="Q2205" s="15" t="s">
        <v>10099</v>
      </c>
      <c r="R2205" s="7" t="s">
        <v>2106</v>
      </c>
    </row>
    <row r="2206" spans="1:18" ht="92.4">
      <c r="A2206" s="9" t="s">
        <v>10100</v>
      </c>
      <c r="B2206" s="5" t="s">
        <v>17963</v>
      </c>
      <c r="C2206" s="5" t="s">
        <v>2217</v>
      </c>
      <c r="D2206" s="3" t="s">
        <v>10101</v>
      </c>
      <c r="E2206" s="6">
        <v>43824.218194444446</v>
      </c>
      <c r="F2206" s="3"/>
      <c r="G2206" s="3"/>
      <c r="H2206" s="3"/>
      <c r="I2206" s="3"/>
      <c r="J2206" s="3" t="s">
        <v>10102</v>
      </c>
      <c r="K2206" s="3"/>
      <c r="L2206" s="7" t="s">
        <v>36</v>
      </c>
      <c r="M2206" s="13" t="s">
        <v>10103</v>
      </c>
      <c r="N2206" s="3">
        <v>272</v>
      </c>
      <c r="O2206" s="3">
        <v>794</v>
      </c>
      <c r="P2206" s="3"/>
      <c r="Q2206" s="15" t="s">
        <v>10104</v>
      </c>
      <c r="R2206" s="7" t="s">
        <v>2222</v>
      </c>
    </row>
    <row r="2207" spans="1:18" ht="92.4">
      <c r="A2207" s="9" t="s">
        <v>10105</v>
      </c>
      <c r="B2207" s="5" t="s">
        <v>17810</v>
      </c>
      <c r="C2207" s="5" t="s">
        <v>2243</v>
      </c>
      <c r="D2207" s="3" t="s">
        <v>10106</v>
      </c>
      <c r="E2207" s="6">
        <v>43824.218182870369</v>
      </c>
      <c r="F2207" s="3"/>
      <c r="G2207" s="3"/>
      <c r="H2207" s="3"/>
      <c r="I2207" s="3"/>
      <c r="J2207" s="3" t="s">
        <v>10107</v>
      </c>
      <c r="K2207" s="3"/>
      <c r="L2207" s="7" t="s">
        <v>36</v>
      </c>
      <c r="M2207" s="13" t="s">
        <v>10108</v>
      </c>
      <c r="N2207" s="3">
        <v>154</v>
      </c>
      <c r="O2207" s="3">
        <v>43</v>
      </c>
      <c r="P2207" s="3"/>
      <c r="Q2207" s="15" t="s">
        <v>10109</v>
      </c>
      <c r="R2207" s="7" t="s">
        <v>2249</v>
      </c>
    </row>
    <row r="2208" spans="1:18" ht="41.4">
      <c r="A2208" s="9" t="s">
        <v>10110</v>
      </c>
      <c r="B2208" s="5" t="s">
        <v>17964</v>
      </c>
      <c r="C2208" s="5" t="s">
        <v>2137</v>
      </c>
      <c r="D2208" s="3" t="s">
        <v>10111</v>
      </c>
      <c r="E2208" s="6">
        <v>43824.218171296292</v>
      </c>
      <c r="F2208" s="3"/>
      <c r="G2208" s="3"/>
      <c r="H2208" s="3"/>
      <c r="I2208" s="3"/>
      <c r="J2208" s="3" t="s">
        <v>10112</v>
      </c>
      <c r="K2208" s="3"/>
      <c r="L2208" s="7" t="s">
        <v>22</v>
      </c>
      <c r="M2208" s="13" t="s">
        <v>10113</v>
      </c>
      <c r="N2208" s="3">
        <v>6239</v>
      </c>
      <c r="O2208" s="3">
        <v>16</v>
      </c>
      <c r="P2208" s="3"/>
      <c r="Q2208" s="15" t="s">
        <v>10114</v>
      </c>
      <c r="R2208" s="7" t="s">
        <v>2142</v>
      </c>
    </row>
    <row r="2209" spans="1:18" ht="92.4">
      <c r="A2209" s="9" t="s">
        <v>10115</v>
      </c>
      <c r="B2209" s="5" t="s">
        <v>17942</v>
      </c>
      <c r="C2209" s="5" t="s">
        <v>2094</v>
      </c>
      <c r="D2209" s="3" t="s">
        <v>10111</v>
      </c>
      <c r="E2209" s="6">
        <v>43824.218171296292</v>
      </c>
      <c r="F2209" s="3"/>
      <c r="G2209" s="3"/>
      <c r="H2209" s="3"/>
      <c r="I2209" s="3"/>
      <c r="J2209" s="3" t="s">
        <v>9418</v>
      </c>
      <c r="K2209" s="3"/>
      <c r="L2209" s="7" t="s">
        <v>266</v>
      </c>
      <c r="M2209" s="13" t="s">
        <v>9419</v>
      </c>
      <c r="N2209" s="3">
        <v>4</v>
      </c>
      <c r="O2209" s="3">
        <v>130</v>
      </c>
      <c r="P2209" s="3"/>
      <c r="Q2209" s="15" t="s">
        <v>10116</v>
      </c>
      <c r="R2209" s="7" t="s">
        <v>2099</v>
      </c>
    </row>
    <row r="2210" spans="1:18" ht="51.6">
      <c r="A2210" s="9" t="s">
        <v>10117</v>
      </c>
      <c r="B2210" s="5" t="s">
        <v>17965</v>
      </c>
      <c r="C2210" s="5" t="s">
        <v>2170</v>
      </c>
      <c r="D2210" s="3" t="s">
        <v>10118</v>
      </c>
      <c r="E2210" s="6">
        <v>43824.218159722222</v>
      </c>
      <c r="F2210" s="3"/>
      <c r="G2210" s="3"/>
      <c r="H2210" s="3"/>
      <c r="I2210" s="3"/>
      <c r="J2210" s="3" t="s">
        <v>10119</v>
      </c>
      <c r="K2210" s="3"/>
      <c r="L2210" s="7" t="s">
        <v>22</v>
      </c>
      <c r="M2210" s="13" t="s">
        <v>10120</v>
      </c>
      <c r="N2210" s="3">
        <v>15</v>
      </c>
      <c r="O2210" s="3">
        <v>21</v>
      </c>
      <c r="P2210" s="3" t="s">
        <v>151</v>
      </c>
      <c r="Q2210" s="15" t="s">
        <v>10121</v>
      </c>
      <c r="R2210" s="7" t="s">
        <v>2176</v>
      </c>
    </row>
    <row r="2211" spans="1:18" ht="61.8">
      <c r="A2211" s="9" t="s">
        <v>10122</v>
      </c>
      <c r="B2211" s="5" t="s">
        <v>17088</v>
      </c>
      <c r="C2211" s="5" t="s">
        <v>2359</v>
      </c>
      <c r="D2211" s="3" t="s">
        <v>10118</v>
      </c>
      <c r="E2211" s="6">
        <v>43824.218159722222</v>
      </c>
      <c r="F2211" s="3"/>
      <c r="G2211" s="3"/>
      <c r="H2211" s="3"/>
      <c r="I2211" s="3"/>
      <c r="J2211" s="3" t="s">
        <v>10123</v>
      </c>
      <c r="K2211" s="3"/>
      <c r="L2211" s="7" t="s">
        <v>22</v>
      </c>
      <c r="M2211" s="13" t="s">
        <v>10124</v>
      </c>
      <c r="N2211" s="3"/>
      <c r="O2211" s="3">
        <v>37</v>
      </c>
      <c r="P2211" s="3"/>
      <c r="Q2211" s="15" t="s">
        <v>10125</v>
      </c>
      <c r="R2211" s="7" t="s">
        <v>2362</v>
      </c>
    </row>
    <row r="2212" spans="1:18" ht="123">
      <c r="A2212" s="9" t="s">
        <v>10126</v>
      </c>
      <c r="B2212" s="5" t="s">
        <v>17273</v>
      </c>
      <c r="C2212" s="5" t="s">
        <v>2101</v>
      </c>
      <c r="D2212" s="3" t="s">
        <v>10127</v>
      </c>
      <c r="E2212" s="6">
        <v>43824.218136574069</v>
      </c>
      <c r="F2212" s="3"/>
      <c r="G2212" s="3"/>
      <c r="H2212" s="3"/>
      <c r="I2212" s="3"/>
      <c r="J2212" s="3" t="s">
        <v>10128</v>
      </c>
      <c r="K2212" s="3"/>
      <c r="L2212" s="7" t="s">
        <v>22</v>
      </c>
      <c r="M2212" s="13" t="s">
        <v>10129</v>
      </c>
      <c r="N2212" s="3">
        <v>100</v>
      </c>
      <c r="O2212" s="3">
        <v>270</v>
      </c>
      <c r="P2212" s="3"/>
      <c r="Q2212" s="15" t="s">
        <v>10130</v>
      </c>
      <c r="R2212" s="7" t="s">
        <v>2106</v>
      </c>
    </row>
    <row r="2213" spans="1:18" ht="72">
      <c r="A2213" s="9" t="s">
        <v>10131</v>
      </c>
      <c r="B2213" s="5" t="s">
        <v>17283</v>
      </c>
      <c r="C2213" s="5" t="s">
        <v>2094</v>
      </c>
      <c r="D2213" s="3" t="s">
        <v>10132</v>
      </c>
      <c r="E2213" s="6">
        <v>43824.218101851853</v>
      </c>
      <c r="F2213" s="3"/>
      <c r="G2213" s="3"/>
      <c r="H2213" s="3"/>
      <c r="I2213" s="3"/>
      <c r="J2213" s="3" t="s">
        <v>8554</v>
      </c>
      <c r="K2213" s="3"/>
      <c r="L2213" s="7" t="s">
        <v>22</v>
      </c>
      <c r="M2213" s="13" t="s">
        <v>8555</v>
      </c>
      <c r="N2213" s="3">
        <v>119</v>
      </c>
      <c r="O2213" s="3">
        <v>489</v>
      </c>
      <c r="P2213" s="3"/>
      <c r="Q2213" s="15" t="s">
        <v>10133</v>
      </c>
      <c r="R2213" s="7" t="s">
        <v>2099</v>
      </c>
    </row>
    <row r="2214" spans="1:18" ht="51.6">
      <c r="A2214" s="9" t="s">
        <v>10134</v>
      </c>
      <c r="B2214" s="5" t="s">
        <v>17149</v>
      </c>
      <c r="C2214" s="5" t="s">
        <v>2108</v>
      </c>
      <c r="D2214" s="3" t="s">
        <v>10135</v>
      </c>
      <c r="E2214" s="6">
        <v>43824.21806712963</v>
      </c>
      <c r="F2214" s="3"/>
      <c r="G2214" s="3"/>
      <c r="H2214" s="3"/>
      <c r="I2214" s="3"/>
      <c r="J2214" s="3" t="s">
        <v>9088</v>
      </c>
      <c r="K2214" s="3"/>
      <c r="L2214" s="7" t="s">
        <v>36</v>
      </c>
      <c r="M2214" s="13" t="s">
        <v>9089</v>
      </c>
      <c r="N2214" s="3">
        <v>694</v>
      </c>
      <c r="O2214" s="3">
        <v>491</v>
      </c>
      <c r="P2214" s="3" t="s">
        <v>9090</v>
      </c>
      <c r="Q2214" s="15" t="s">
        <v>10136</v>
      </c>
      <c r="R2214" s="7" t="s">
        <v>2113</v>
      </c>
    </row>
    <row r="2215" spans="1:18" ht="72">
      <c r="A2215" s="9" t="s">
        <v>10137</v>
      </c>
      <c r="B2215" s="5" t="s">
        <v>17966</v>
      </c>
      <c r="C2215" s="5" t="s">
        <v>3664</v>
      </c>
      <c r="D2215" s="3" t="s">
        <v>10138</v>
      </c>
      <c r="E2215" s="6">
        <v>43824.218032407407</v>
      </c>
      <c r="F2215" s="3"/>
      <c r="G2215" s="3"/>
      <c r="H2215" s="3"/>
      <c r="I2215" s="3"/>
      <c r="J2215" s="3" t="s">
        <v>10139</v>
      </c>
      <c r="K2215" s="3"/>
      <c r="L2215" s="7" t="s">
        <v>22</v>
      </c>
      <c r="M2215" s="13" t="s">
        <v>2632</v>
      </c>
      <c r="N2215" s="3">
        <v>6</v>
      </c>
      <c r="O2215" s="3">
        <v>141</v>
      </c>
      <c r="P2215" s="3"/>
      <c r="Q2215" s="15" t="s">
        <v>10140</v>
      </c>
      <c r="R2215" s="7" t="s">
        <v>3670</v>
      </c>
    </row>
    <row r="2216" spans="1:18" ht="72">
      <c r="A2216" s="9" t="s">
        <v>10141</v>
      </c>
      <c r="B2216" s="5" t="s">
        <v>16941</v>
      </c>
      <c r="C2216" s="5" t="s">
        <v>2217</v>
      </c>
      <c r="D2216" s="3" t="s">
        <v>10138</v>
      </c>
      <c r="E2216" s="6">
        <v>43824.218032407407</v>
      </c>
      <c r="F2216" s="3"/>
      <c r="G2216" s="3"/>
      <c r="H2216" s="3"/>
      <c r="I2216" s="3"/>
      <c r="J2216" s="3" t="s">
        <v>9418</v>
      </c>
      <c r="K2216" s="3"/>
      <c r="L2216" s="7" t="s">
        <v>266</v>
      </c>
      <c r="M2216" s="13" t="s">
        <v>9419</v>
      </c>
      <c r="N2216" s="3">
        <v>4</v>
      </c>
      <c r="O2216" s="3">
        <v>130</v>
      </c>
      <c r="P2216" s="3"/>
      <c r="Q2216" s="15" t="s">
        <v>10142</v>
      </c>
      <c r="R2216" s="7" t="s">
        <v>2222</v>
      </c>
    </row>
    <row r="2217" spans="1:18" ht="123">
      <c r="A2217" s="9" t="s">
        <v>10143</v>
      </c>
      <c r="B2217" s="5" t="s">
        <v>17967</v>
      </c>
      <c r="C2217" s="5" t="s">
        <v>2101</v>
      </c>
      <c r="D2217" s="3" t="s">
        <v>10144</v>
      </c>
      <c r="E2217" s="6">
        <v>43824.21802083333</v>
      </c>
      <c r="F2217" s="3"/>
      <c r="G2217" s="3"/>
      <c r="H2217" s="3"/>
      <c r="I2217" s="3"/>
      <c r="J2217" s="3" t="s">
        <v>9889</v>
      </c>
      <c r="K2217" s="3"/>
      <c r="L2217" s="7" t="s">
        <v>36</v>
      </c>
      <c r="M2217" s="13" t="s">
        <v>9890</v>
      </c>
      <c r="N2217" s="3">
        <v>621</v>
      </c>
      <c r="O2217" s="3">
        <v>379</v>
      </c>
      <c r="P2217" s="3" t="s">
        <v>9891</v>
      </c>
      <c r="Q2217" s="15" t="s">
        <v>10145</v>
      </c>
      <c r="R2217" s="7" t="s">
        <v>2106</v>
      </c>
    </row>
    <row r="2218" spans="1:18" ht="123">
      <c r="A2218" s="9" t="s">
        <v>10146</v>
      </c>
      <c r="B2218" s="5" t="s">
        <v>17968</v>
      </c>
      <c r="C2218" s="5" t="s">
        <v>2101</v>
      </c>
      <c r="D2218" s="3" t="s">
        <v>10147</v>
      </c>
      <c r="E2218" s="6">
        <v>43824.218009259261</v>
      </c>
      <c r="F2218" s="3"/>
      <c r="G2218" s="3"/>
      <c r="H2218" s="3"/>
      <c r="I2218" s="3"/>
      <c r="J2218" s="3" t="s">
        <v>10148</v>
      </c>
      <c r="K2218" s="3"/>
      <c r="L2218" s="7" t="s">
        <v>36</v>
      </c>
      <c r="M2218" s="13" t="s">
        <v>10149</v>
      </c>
      <c r="N2218" s="3">
        <v>3071</v>
      </c>
      <c r="O2218" s="3">
        <v>385</v>
      </c>
      <c r="P2218" s="3" t="s">
        <v>1262</v>
      </c>
      <c r="Q2218" s="15" t="s">
        <v>10150</v>
      </c>
      <c r="R2218" s="7" t="s">
        <v>2106</v>
      </c>
    </row>
    <row r="2219" spans="1:18" ht="51.6">
      <c r="A2219" s="9" t="s">
        <v>10151</v>
      </c>
      <c r="B2219" s="5" t="s">
        <v>17969</v>
      </c>
      <c r="C2219" s="5" t="s">
        <v>2094</v>
      </c>
      <c r="D2219" s="3" t="s">
        <v>10152</v>
      </c>
      <c r="E2219" s="6">
        <v>43824.217997685184</v>
      </c>
      <c r="F2219" s="3"/>
      <c r="G2219" s="3"/>
      <c r="H2219" s="3"/>
      <c r="I2219" s="3"/>
      <c r="J2219" s="3" t="s">
        <v>10153</v>
      </c>
      <c r="K2219" s="3"/>
      <c r="L2219" s="7" t="s">
        <v>22</v>
      </c>
      <c r="M2219" s="13" t="s">
        <v>10154</v>
      </c>
      <c r="N2219" s="3">
        <v>135</v>
      </c>
      <c r="O2219" s="3">
        <v>127</v>
      </c>
      <c r="P2219" s="3" t="s">
        <v>9218</v>
      </c>
      <c r="Q2219" s="15" t="s">
        <v>10155</v>
      </c>
      <c r="R2219" s="7" t="s">
        <v>2099</v>
      </c>
    </row>
    <row r="2220" spans="1:18" ht="82.2">
      <c r="A2220" s="9" t="s">
        <v>10156</v>
      </c>
      <c r="B2220" s="5" t="s">
        <v>17697</v>
      </c>
      <c r="C2220" s="5" t="s">
        <v>10157</v>
      </c>
      <c r="D2220" s="3" t="s">
        <v>10158</v>
      </c>
      <c r="E2220" s="6">
        <v>43824.217986111107</v>
      </c>
      <c r="F2220" s="3"/>
      <c r="G2220" s="3"/>
      <c r="H2220" s="3"/>
      <c r="I2220" s="3"/>
      <c r="J2220" s="3" t="s">
        <v>10159</v>
      </c>
      <c r="K2220" s="3"/>
      <c r="L2220" s="7" t="s">
        <v>22</v>
      </c>
      <c r="M2220" s="13" t="s">
        <v>10160</v>
      </c>
      <c r="N2220" s="3">
        <v>7</v>
      </c>
      <c r="O2220" s="3">
        <v>7</v>
      </c>
      <c r="P2220" s="3"/>
      <c r="Q2220" s="15" t="s">
        <v>10161</v>
      </c>
      <c r="R2220" s="7" t="s">
        <v>10162</v>
      </c>
    </row>
    <row r="2221" spans="1:18" ht="133.19999999999999">
      <c r="A2221" s="9" t="s">
        <v>10163</v>
      </c>
      <c r="B2221" s="5" t="s">
        <v>16899</v>
      </c>
      <c r="C2221" s="5" t="s">
        <v>4034</v>
      </c>
      <c r="D2221" s="3" t="s">
        <v>10158</v>
      </c>
      <c r="E2221" s="6">
        <v>43824.217986111107</v>
      </c>
      <c r="F2221" s="3"/>
      <c r="G2221" s="3"/>
      <c r="H2221" s="3"/>
      <c r="I2221" s="3"/>
      <c r="J2221" s="3" t="s">
        <v>10164</v>
      </c>
      <c r="K2221" s="3"/>
      <c r="L2221" s="7" t="s">
        <v>22</v>
      </c>
      <c r="M2221" s="13" t="s">
        <v>10165</v>
      </c>
      <c r="N2221" s="3">
        <v>9</v>
      </c>
      <c r="O2221" s="3">
        <v>3</v>
      </c>
      <c r="P2221" s="3"/>
      <c r="Q2221" s="15" t="s">
        <v>10166</v>
      </c>
      <c r="R2221" s="7" t="s">
        <v>4039</v>
      </c>
    </row>
    <row r="2222" spans="1:18" ht="72">
      <c r="A2222" s="9" t="s">
        <v>10167</v>
      </c>
      <c r="B2222" s="5" t="s">
        <v>17970</v>
      </c>
      <c r="C2222" s="5" t="s">
        <v>2094</v>
      </c>
      <c r="D2222" s="3" t="s">
        <v>10168</v>
      </c>
      <c r="E2222" s="6">
        <v>43824.217974537038</v>
      </c>
      <c r="F2222" s="3"/>
      <c r="G2222" s="3"/>
      <c r="H2222" s="3"/>
      <c r="I2222" s="3"/>
      <c r="J2222" s="3" t="s">
        <v>10107</v>
      </c>
      <c r="K2222" s="3"/>
      <c r="L2222" s="7" t="s">
        <v>36</v>
      </c>
      <c r="M2222" s="13" t="s">
        <v>10108</v>
      </c>
      <c r="N2222" s="3">
        <v>154</v>
      </c>
      <c r="O2222" s="3">
        <v>43</v>
      </c>
      <c r="P2222" s="3"/>
      <c r="Q2222" s="15" t="s">
        <v>10169</v>
      </c>
      <c r="R2222" s="7" t="s">
        <v>2099</v>
      </c>
    </row>
    <row r="2223" spans="1:18" ht="51.6">
      <c r="A2223" s="9" t="s">
        <v>10170</v>
      </c>
      <c r="B2223" s="5" t="s">
        <v>17149</v>
      </c>
      <c r="C2223" s="5" t="s">
        <v>2108</v>
      </c>
      <c r="D2223" s="3" t="s">
        <v>10171</v>
      </c>
      <c r="E2223" s="6">
        <v>43824.217916666668</v>
      </c>
      <c r="F2223" s="3"/>
      <c r="G2223" s="3"/>
      <c r="H2223" s="3"/>
      <c r="I2223" s="3"/>
      <c r="J2223" s="3" t="s">
        <v>6910</v>
      </c>
      <c r="K2223" s="3"/>
      <c r="L2223" s="7" t="s">
        <v>36</v>
      </c>
      <c r="M2223" s="13" t="s">
        <v>6911</v>
      </c>
      <c r="N2223" s="3"/>
      <c r="O2223" s="3">
        <v>8</v>
      </c>
      <c r="P2223" s="3"/>
      <c r="Q2223" s="15" t="s">
        <v>10172</v>
      </c>
      <c r="R2223" s="7" t="s">
        <v>2113</v>
      </c>
    </row>
    <row r="2224" spans="1:18" ht="72">
      <c r="A2224" s="9" t="s">
        <v>10173</v>
      </c>
      <c r="B2224" s="5" t="s">
        <v>17971</v>
      </c>
      <c r="C2224" s="5" t="s">
        <v>2170</v>
      </c>
      <c r="D2224" s="3" t="s">
        <v>10174</v>
      </c>
      <c r="E2224" s="6">
        <v>43824.217905092592</v>
      </c>
      <c r="F2224" s="3"/>
      <c r="G2224" s="3"/>
      <c r="H2224" s="3"/>
      <c r="I2224" s="3"/>
      <c r="J2224" s="3" t="s">
        <v>10175</v>
      </c>
      <c r="K2224" s="3"/>
      <c r="L2224" s="7" t="s">
        <v>36</v>
      </c>
      <c r="M2224" s="13" t="s">
        <v>10176</v>
      </c>
      <c r="N2224" s="3">
        <v>25</v>
      </c>
      <c r="O2224" s="3">
        <v>18</v>
      </c>
      <c r="P2224" s="3"/>
      <c r="Q2224" s="15" t="s">
        <v>10177</v>
      </c>
      <c r="R2224" s="7" t="s">
        <v>2176</v>
      </c>
    </row>
    <row r="2225" spans="1:18" ht="61.8">
      <c r="A2225" s="9" t="s">
        <v>10178</v>
      </c>
      <c r="B2225" s="5" t="s">
        <v>17972</v>
      </c>
      <c r="C2225" s="5" t="s">
        <v>2170</v>
      </c>
      <c r="D2225" s="3" t="s">
        <v>10179</v>
      </c>
      <c r="E2225" s="6">
        <v>43824.217881944445</v>
      </c>
      <c r="F2225" s="3"/>
      <c r="G2225" s="3"/>
      <c r="H2225" s="3"/>
      <c r="I2225" s="3"/>
      <c r="J2225" s="3" t="s">
        <v>10009</v>
      </c>
      <c r="K2225" s="3"/>
      <c r="L2225" s="7" t="s">
        <v>36</v>
      </c>
      <c r="M2225" s="13" t="s">
        <v>10010</v>
      </c>
      <c r="N2225" s="3">
        <v>43</v>
      </c>
      <c r="O2225" s="3">
        <v>600</v>
      </c>
      <c r="P2225" s="3" t="s">
        <v>38</v>
      </c>
      <c r="Q2225" s="15" t="s">
        <v>10180</v>
      </c>
      <c r="R2225" s="7" t="s">
        <v>2176</v>
      </c>
    </row>
    <row r="2226" spans="1:18" ht="123">
      <c r="A2226" s="9" t="s">
        <v>10181</v>
      </c>
      <c r="B2226" s="5" t="s">
        <v>17149</v>
      </c>
      <c r="C2226" s="5" t="s">
        <v>2101</v>
      </c>
      <c r="D2226" s="3" t="s">
        <v>10179</v>
      </c>
      <c r="E2226" s="6">
        <v>43824.217881944445</v>
      </c>
      <c r="F2226" s="3"/>
      <c r="G2226" s="3"/>
      <c r="H2226" s="3"/>
      <c r="I2226" s="3"/>
      <c r="J2226" s="3" t="s">
        <v>9348</v>
      </c>
      <c r="K2226" s="3"/>
      <c r="L2226" s="7" t="s">
        <v>36</v>
      </c>
      <c r="M2226" s="13" t="s">
        <v>9349</v>
      </c>
      <c r="N2226" s="3">
        <v>137</v>
      </c>
      <c r="O2226" s="3">
        <v>1067</v>
      </c>
      <c r="P2226" s="3" t="s">
        <v>151</v>
      </c>
      <c r="Q2226" s="15" t="s">
        <v>10182</v>
      </c>
      <c r="R2226" s="7" t="s">
        <v>2106</v>
      </c>
    </row>
    <row r="2227" spans="1:18" ht="72">
      <c r="A2227" s="9" t="s">
        <v>10183</v>
      </c>
      <c r="B2227" s="5" t="s">
        <v>17973</v>
      </c>
      <c r="C2227" s="5" t="s">
        <v>2094</v>
      </c>
      <c r="D2227" s="3" t="s">
        <v>10184</v>
      </c>
      <c r="E2227" s="6">
        <v>43824.217812499999</v>
      </c>
      <c r="F2227" s="3"/>
      <c r="G2227" s="3"/>
      <c r="H2227" s="3"/>
      <c r="I2227" s="3"/>
      <c r="J2227" s="3" t="s">
        <v>10185</v>
      </c>
      <c r="K2227" s="3"/>
      <c r="L2227" s="7" t="s">
        <v>36</v>
      </c>
      <c r="M2227" s="13" t="s">
        <v>10186</v>
      </c>
      <c r="N2227" s="3">
        <v>273</v>
      </c>
      <c r="O2227" s="3">
        <v>203</v>
      </c>
      <c r="P2227" s="3" t="s">
        <v>1262</v>
      </c>
      <c r="Q2227" s="15" t="s">
        <v>10187</v>
      </c>
      <c r="R2227" s="7" t="s">
        <v>2099</v>
      </c>
    </row>
    <row r="2228" spans="1:18" ht="51.6">
      <c r="A2228" s="9" t="s">
        <v>10188</v>
      </c>
      <c r="B2228" s="5" t="s">
        <v>17837</v>
      </c>
      <c r="C2228" s="5" t="s">
        <v>2170</v>
      </c>
      <c r="D2228" s="3" t="s">
        <v>10184</v>
      </c>
      <c r="E2228" s="6">
        <v>43824.217812499999</v>
      </c>
      <c r="F2228" s="3"/>
      <c r="G2228" s="3"/>
      <c r="H2228" s="3"/>
      <c r="I2228" s="3"/>
      <c r="J2228" s="3" t="s">
        <v>10189</v>
      </c>
      <c r="K2228" s="3"/>
      <c r="L2228" s="7" t="s">
        <v>22</v>
      </c>
      <c r="M2228" s="13" t="s">
        <v>10190</v>
      </c>
      <c r="N2228" s="3">
        <v>238</v>
      </c>
      <c r="O2228" s="3">
        <v>704</v>
      </c>
      <c r="P2228" s="3" t="s">
        <v>10191</v>
      </c>
      <c r="Q2228" s="15" t="s">
        <v>10192</v>
      </c>
      <c r="R2228" s="7" t="s">
        <v>2176</v>
      </c>
    </row>
    <row r="2229" spans="1:18" ht="72">
      <c r="A2229" s="9" t="s">
        <v>10193</v>
      </c>
      <c r="B2229" s="5" t="s">
        <v>17974</v>
      </c>
      <c r="C2229" s="5" t="s">
        <v>2821</v>
      </c>
      <c r="D2229" s="3" t="s">
        <v>10194</v>
      </c>
      <c r="E2229" s="6">
        <v>43824.21774305556</v>
      </c>
      <c r="F2229" s="3"/>
      <c r="G2229" s="3"/>
      <c r="H2229" s="3"/>
      <c r="I2229" s="3"/>
      <c r="J2229" s="3" t="s">
        <v>10195</v>
      </c>
      <c r="K2229" s="3"/>
      <c r="L2229" s="7" t="s">
        <v>22</v>
      </c>
      <c r="M2229" s="13" t="s">
        <v>10196</v>
      </c>
      <c r="N2229" s="3">
        <v>589</v>
      </c>
      <c r="O2229" s="3">
        <v>387</v>
      </c>
      <c r="P2229" s="3" t="s">
        <v>10197</v>
      </c>
      <c r="Q2229" s="15" t="s">
        <v>10198</v>
      </c>
      <c r="R2229" s="7" t="s">
        <v>2099</v>
      </c>
    </row>
    <row r="2230" spans="1:18" ht="92.4">
      <c r="A2230" s="9" t="s">
        <v>10199</v>
      </c>
      <c r="B2230" s="5" t="s">
        <v>17810</v>
      </c>
      <c r="C2230" s="5" t="s">
        <v>2170</v>
      </c>
      <c r="D2230" s="3" t="s">
        <v>10200</v>
      </c>
      <c r="E2230" s="6">
        <v>43824.217731481476</v>
      </c>
      <c r="F2230" s="3"/>
      <c r="G2230" s="3"/>
      <c r="H2230" s="3"/>
      <c r="I2230" s="3"/>
      <c r="J2230" s="3" t="s">
        <v>10201</v>
      </c>
      <c r="K2230" s="3"/>
      <c r="L2230" s="7" t="s">
        <v>36</v>
      </c>
      <c r="M2230" s="13" t="s">
        <v>10202</v>
      </c>
      <c r="N2230" s="3">
        <v>20</v>
      </c>
      <c r="O2230" s="3">
        <v>161</v>
      </c>
      <c r="P2230" s="3" t="s">
        <v>10203</v>
      </c>
      <c r="Q2230" s="15" t="s">
        <v>10204</v>
      </c>
      <c r="R2230" s="7" t="s">
        <v>2176</v>
      </c>
    </row>
    <row r="2231" spans="1:18" ht="61.8">
      <c r="A2231" s="9" t="s">
        <v>10205</v>
      </c>
      <c r="B2231" s="5" t="s">
        <v>17499</v>
      </c>
      <c r="C2231" s="5" t="s">
        <v>2094</v>
      </c>
      <c r="D2231" s="3" t="s">
        <v>10200</v>
      </c>
      <c r="E2231" s="6">
        <v>43824.217731481476</v>
      </c>
      <c r="F2231" s="3"/>
      <c r="G2231" s="3"/>
      <c r="H2231" s="3"/>
      <c r="I2231" s="3"/>
      <c r="J2231" s="3" t="s">
        <v>10195</v>
      </c>
      <c r="K2231" s="3"/>
      <c r="L2231" s="7" t="s">
        <v>22</v>
      </c>
      <c r="M2231" s="13" t="s">
        <v>10196</v>
      </c>
      <c r="N2231" s="3">
        <v>589</v>
      </c>
      <c r="O2231" s="3">
        <v>387</v>
      </c>
      <c r="P2231" s="3" t="s">
        <v>10197</v>
      </c>
      <c r="Q2231" s="15" t="s">
        <v>10206</v>
      </c>
      <c r="R2231" s="7" t="s">
        <v>2099</v>
      </c>
    </row>
    <row r="2232" spans="1:18" ht="61.8">
      <c r="A2232" s="9" t="s">
        <v>10207</v>
      </c>
      <c r="B2232" s="5" t="s">
        <v>17499</v>
      </c>
      <c r="C2232" s="5" t="s">
        <v>2170</v>
      </c>
      <c r="D2232" s="3" t="s">
        <v>10208</v>
      </c>
      <c r="E2232" s="6">
        <v>43824.217719907407</v>
      </c>
      <c r="F2232" s="3"/>
      <c r="G2232" s="3"/>
      <c r="H2232" s="3"/>
      <c r="I2232" s="3"/>
      <c r="J2232" s="3" t="s">
        <v>10209</v>
      </c>
      <c r="K2232" s="3"/>
      <c r="L2232" s="7" t="s">
        <v>22</v>
      </c>
      <c r="M2232" s="13" t="s">
        <v>2632</v>
      </c>
      <c r="N2232" s="3"/>
      <c r="O2232" s="3"/>
      <c r="P2232" s="3"/>
      <c r="Q2232" s="15" t="s">
        <v>10210</v>
      </c>
      <c r="R2232" s="7" t="s">
        <v>2176</v>
      </c>
    </row>
    <row r="2233" spans="1:18" ht="123">
      <c r="A2233" s="9" t="s">
        <v>10211</v>
      </c>
      <c r="B2233" s="5" t="s">
        <v>17837</v>
      </c>
      <c r="C2233" s="5" t="s">
        <v>2101</v>
      </c>
      <c r="D2233" s="3" t="s">
        <v>10208</v>
      </c>
      <c r="E2233" s="6">
        <v>43824.217719907407</v>
      </c>
      <c r="F2233" s="3"/>
      <c r="G2233" s="3"/>
      <c r="H2233" s="3"/>
      <c r="I2233" s="3"/>
      <c r="J2233" s="3" t="s">
        <v>10212</v>
      </c>
      <c r="K2233" s="3"/>
      <c r="L2233" s="7" t="s">
        <v>22</v>
      </c>
      <c r="M2233" s="13" t="s">
        <v>10213</v>
      </c>
      <c r="N2233" s="3">
        <v>3</v>
      </c>
      <c r="O2233" s="3">
        <v>253</v>
      </c>
      <c r="P2233" s="3"/>
      <c r="Q2233" s="15" t="s">
        <v>10214</v>
      </c>
      <c r="R2233" s="7" t="s">
        <v>2106</v>
      </c>
    </row>
    <row r="2234" spans="1:18" ht="92.4">
      <c r="A2234" s="9" t="s">
        <v>10215</v>
      </c>
      <c r="B2234" s="5" t="s">
        <v>17810</v>
      </c>
      <c r="C2234" s="5" t="s">
        <v>2108</v>
      </c>
      <c r="D2234" s="3" t="s">
        <v>10216</v>
      </c>
      <c r="E2234" s="6">
        <v>43824.217708333337</v>
      </c>
      <c r="F2234" s="3"/>
      <c r="G2234" s="3"/>
      <c r="H2234" s="3"/>
      <c r="I2234" s="3"/>
      <c r="J2234" s="3" t="s">
        <v>10217</v>
      </c>
      <c r="K2234" s="3"/>
      <c r="L2234" s="7" t="s">
        <v>22</v>
      </c>
      <c r="M2234" s="13" t="s">
        <v>10218</v>
      </c>
      <c r="N2234" s="3">
        <v>349</v>
      </c>
      <c r="O2234" s="3">
        <v>87</v>
      </c>
      <c r="P2234" s="3" t="s">
        <v>10219</v>
      </c>
      <c r="Q2234" s="15" t="s">
        <v>10220</v>
      </c>
      <c r="R2234" s="7" t="s">
        <v>2113</v>
      </c>
    </row>
    <row r="2235" spans="1:18" ht="92.4">
      <c r="A2235" s="9" t="s">
        <v>10221</v>
      </c>
      <c r="B2235" s="5" t="s">
        <v>17810</v>
      </c>
      <c r="C2235" s="5" t="s">
        <v>10222</v>
      </c>
      <c r="D2235" s="3" t="s">
        <v>10223</v>
      </c>
      <c r="E2235" s="6">
        <v>43824.21769675926</v>
      </c>
      <c r="F2235" s="3"/>
      <c r="G2235" s="3"/>
      <c r="H2235" s="3"/>
      <c r="I2235" s="3"/>
      <c r="J2235" s="3" t="s">
        <v>10032</v>
      </c>
      <c r="K2235" s="3"/>
      <c r="L2235" s="7" t="s">
        <v>112</v>
      </c>
      <c r="M2235" s="13" t="s">
        <v>10033</v>
      </c>
      <c r="N2235" s="3">
        <v>73</v>
      </c>
      <c r="O2235" s="3">
        <v>99</v>
      </c>
      <c r="P2235" s="3"/>
      <c r="Q2235" s="15" t="s">
        <v>10224</v>
      </c>
      <c r="R2235" s="7" t="s">
        <v>10225</v>
      </c>
    </row>
    <row r="2236" spans="1:18" ht="92.4">
      <c r="A2236" s="9" t="s">
        <v>10226</v>
      </c>
      <c r="B2236" s="5" t="s">
        <v>17810</v>
      </c>
      <c r="C2236" s="5" t="s">
        <v>10227</v>
      </c>
      <c r="D2236" s="3" t="s">
        <v>10228</v>
      </c>
      <c r="E2236" s="6">
        <v>43824.217662037037</v>
      </c>
      <c r="F2236" s="3"/>
      <c r="G2236" s="3"/>
      <c r="H2236" s="3"/>
      <c r="I2236" s="3"/>
      <c r="J2236" s="3" t="s">
        <v>10032</v>
      </c>
      <c r="K2236" s="3"/>
      <c r="L2236" s="7" t="s">
        <v>112</v>
      </c>
      <c r="M2236" s="13" t="s">
        <v>10033</v>
      </c>
      <c r="N2236" s="3">
        <v>73</v>
      </c>
      <c r="O2236" s="3">
        <v>99</v>
      </c>
      <c r="P2236" s="3"/>
      <c r="Q2236" s="15" t="s">
        <v>10229</v>
      </c>
      <c r="R2236" s="7" t="s">
        <v>10230</v>
      </c>
    </row>
    <row r="2237" spans="1:18" ht="123">
      <c r="A2237" s="9" t="s">
        <v>10231</v>
      </c>
      <c r="B2237" s="5" t="s">
        <v>17975</v>
      </c>
      <c r="C2237" s="5" t="s">
        <v>2101</v>
      </c>
      <c r="D2237" s="3" t="s">
        <v>10232</v>
      </c>
      <c r="E2237" s="6">
        <v>43824.217638888891</v>
      </c>
      <c r="F2237" s="3"/>
      <c r="G2237" s="3"/>
      <c r="H2237" s="3"/>
      <c r="I2237" s="3"/>
      <c r="J2237" s="3" t="s">
        <v>10233</v>
      </c>
      <c r="K2237" s="3"/>
      <c r="L2237" s="7" t="s">
        <v>36</v>
      </c>
      <c r="M2237" s="13" t="s">
        <v>10234</v>
      </c>
      <c r="N2237" s="3">
        <v>19</v>
      </c>
      <c r="O2237" s="3">
        <v>371</v>
      </c>
      <c r="P2237" s="3"/>
      <c r="Q2237" s="15" t="s">
        <v>10235</v>
      </c>
      <c r="R2237" s="7" t="s">
        <v>2106</v>
      </c>
    </row>
    <row r="2238" spans="1:18" ht="123">
      <c r="A2238" s="9" t="s">
        <v>10236</v>
      </c>
      <c r="B2238" s="5" t="s">
        <v>17802</v>
      </c>
      <c r="C2238" s="5" t="s">
        <v>2101</v>
      </c>
      <c r="D2238" s="3" t="s">
        <v>10232</v>
      </c>
      <c r="E2238" s="6">
        <v>43824.217638888891</v>
      </c>
      <c r="F2238" s="3"/>
      <c r="G2238" s="3"/>
      <c r="H2238" s="3"/>
      <c r="I2238" s="3"/>
      <c r="J2238" s="3" t="s">
        <v>9418</v>
      </c>
      <c r="K2238" s="3"/>
      <c r="L2238" s="7" t="s">
        <v>266</v>
      </c>
      <c r="M2238" s="13" t="s">
        <v>9419</v>
      </c>
      <c r="N2238" s="3">
        <v>4</v>
      </c>
      <c r="O2238" s="3">
        <v>130</v>
      </c>
      <c r="P2238" s="3"/>
      <c r="Q2238" s="15" t="s">
        <v>10237</v>
      </c>
      <c r="R2238" s="7" t="s">
        <v>2106</v>
      </c>
    </row>
    <row r="2239" spans="1:18" ht="112.8">
      <c r="A2239" s="9" t="s">
        <v>10238</v>
      </c>
      <c r="B2239" s="5" t="s">
        <v>17802</v>
      </c>
      <c r="C2239" s="5" t="s">
        <v>10239</v>
      </c>
      <c r="D2239" s="3" t="s">
        <v>10232</v>
      </c>
      <c r="E2239" s="6">
        <v>43824.217638888891</v>
      </c>
      <c r="F2239" s="3"/>
      <c r="G2239" s="3"/>
      <c r="H2239" s="3"/>
      <c r="I2239" s="3"/>
      <c r="J2239" s="3" t="s">
        <v>10240</v>
      </c>
      <c r="K2239" s="3"/>
      <c r="L2239" s="7" t="s">
        <v>36</v>
      </c>
      <c r="M2239" s="13" t="s">
        <v>10241</v>
      </c>
      <c r="N2239" s="3">
        <v>39</v>
      </c>
      <c r="O2239" s="3">
        <v>68</v>
      </c>
      <c r="P2239" s="3"/>
      <c r="Q2239" s="15" t="s">
        <v>10242</v>
      </c>
      <c r="R2239" s="7" t="s">
        <v>10243</v>
      </c>
    </row>
    <row r="2240" spans="1:18" ht="112.8">
      <c r="A2240" s="9" t="s">
        <v>10244</v>
      </c>
      <c r="B2240" s="5" t="s">
        <v>17802</v>
      </c>
      <c r="C2240" s="5" t="s">
        <v>2559</v>
      </c>
      <c r="D2240" s="3" t="s">
        <v>10245</v>
      </c>
      <c r="E2240" s="6">
        <v>43824.217604166668</v>
      </c>
      <c r="F2240" s="3"/>
      <c r="G2240" s="3"/>
      <c r="H2240" s="3"/>
      <c r="I2240" s="3"/>
      <c r="J2240" s="3" t="s">
        <v>10246</v>
      </c>
      <c r="K2240" s="3"/>
      <c r="L2240" s="7" t="s">
        <v>22</v>
      </c>
      <c r="M2240" s="13" t="s">
        <v>10247</v>
      </c>
      <c r="N2240" s="3">
        <v>400</v>
      </c>
      <c r="O2240" s="3">
        <v>159</v>
      </c>
      <c r="P2240" s="3"/>
      <c r="Q2240" s="15" t="s">
        <v>10248</v>
      </c>
      <c r="R2240" s="7" t="s">
        <v>2564</v>
      </c>
    </row>
    <row r="2241" spans="1:18" ht="123">
      <c r="A2241" s="9" t="s">
        <v>10249</v>
      </c>
      <c r="B2241" s="5" t="s">
        <v>17976</v>
      </c>
      <c r="C2241" s="5" t="s">
        <v>2101</v>
      </c>
      <c r="D2241" s="3" t="s">
        <v>10250</v>
      </c>
      <c r="E2241" s="6">
        <v>43824.217592592591</v>
      </c>
      <c r="F2241" s="3"/>
      <c r="G2241" s="3"/>
      <c r="H2241" s="3"/>
      <c r="I2241" s="3"/>
      <c r="J2241" s="3" t="s">
        <v>8554</v>
      </c>
      <c r="K2241" s="3"/>
      <c r="L2241" s="7" t="s">
        <v>22</v>
      </c>
      <c r="M2241" s="13" t="s">
        <v>8555</v>
      </c>
      <c r="N2241" s="3">
        <v>119</v>
      </c>
      <c r="O2241" s="3">
        <v>489</v>
      </c>
      <c r="P2241" s="3"/>
      <c r="Q2241" s="15" t="s">
        <v>10251</v>
      </c>
      <c r="R2241" s="7" t="s">
        <v>2106</v>
      </c>
    </row>
    <row r="2242" spans="1:18" ht="61.8">
      <c r="A2242" s="9" t="s">
        <v>10252</v>
      </c>
      <c r="B2242" s="5" t="s">
        <v>17014</v>
      </c>
      <c r="C2242" s="5" t="s">
        <v>2664</v>
      </c>
      <c r="D2242" s="3" t="s">
        <v>10250</v>
      </c>
      <c r="E2242" s="6">
        <v>43824.217592592591</v>
      </c>
      <c r="F2242" s="3"/>
      <c r="G2242" s="3"/>
      <c r="H2242" s="3"/>
      <c r="I2242" s="3"/>
      <c r="J2242" s="3" t="s">
        <v>10253</v>
      </c>
      <c r="K2242" s="3"/>
      <c r="L2242" s="7" t="s">
        <v>22</v>
      </c>
      <c r="M2242" s="13" t="s">
        <v>10254</v>
      </c>
      <c r="N2242" s="3">
        <v>92</v>
      </c>
      <c r="O2242" s="3">
        <v>299</v>
      </c>
      <c r="P2242" s="3"/>
      <c r="Q2242" s="15" t="s">
        <v>10255</v>
      </c>
      <c r="R2242" s="7" t="s">
        <v>2667</v>
      </c>
    </row>
    <row r="2243" spans="1:18" ht="72">
      <c r="A2243" s="9" t="s">
        <v>10256</v>
      </c>
      <c r="B2243" s="5" t="s">
        <v>17456</v>
      </c>
      <c r="C2243" s="5" t="s">
        <v>10257</v>
      </c>
      <c r="D2243" s="3" t="s">
        <v>10258</v>
      </c>
      <c r="E2243" s="6">
        <v>43824.217581018514</v>
      </c>
      <c r="F2243" s="3"/>
      <c r="G2243" s="3"/>
      <c r="H2243" s="3"/>
      <c r="I2243" s="3"/>
      <c r="J2243" s="3" t="s">
        <v>10259</v>
      </c>
      <c r="K2243" s="3"/>
      <c r="L2243" s="7" t="s">
        <v>112</v>
      </c>
      <c r="M2243" s="13" t="s">
        <v>10260</v>
      </c>
      <c r="N2243" s="3">
        <v>70</v>
      </c>
      <c r="O2243" s="3">
        <v>178</v>
      </c>
      <c r="P2243" s="3"/>
      <c r="Q2243" s="15" t="s">
        <v>10261</v>
      </c>
      <c r="R2243" s="7" t="s">
        <v>10262</v>
      </c>
    </row>
    <row r="2244" spans="1:18" ht="123">
      <c r="A2244" s="9" t="s">
        <v>10263</v>
      </c>
      <c r="B2244" s="5" t="s">
        <v>17499</v>
      </c>
      <c r="C2244" s="5" t="s">
        <v>2101</v>
      </c>
      <c r="D2244" s="3" t="s">
        <v>10264</v>
      </c>
      <c r="E2244" s="6">
        <v>43824.217569444445</v>
      </c>
      <c r="F2244" s="3"/>
      <c r="G2244" s="3"/>
      <c r="H2244" s="3"/>
      <c r="I2244" s="3"/>
      <c r="J2244" s="3" t="s">
        <v>10175</v>
      </c>
      <c r="K2244" s="3"/>
      <c r="L2244" s="7" t="s">
        <v>36</v>
      </c>
      <c r="M2244" s="13" t="s">
        <v>10176</v>
      </c>
      <c r="N2244" s="3">
        <v>25</v>
      </c>
      <c r="O2244" s="3">
        <v>18</v>
      </c>
      <c r="P2244" s="3"/>
      <c r="Q2244" s="15" t="s">
        <v>10265</v>
      </c>
      <c r="R2244" s="7" t="s">
        <v>2106</v>
      </c>
    </row>
    <row r="2245" spans="1:18" ht="51.6">
      <c r="A2245" s="9" t="s">
        <v>10266</v>
      </c>
      <c r="B2245" s="5" t="s">
        <v>17977</v>
      </c>
      <c r="C2245" s="5" t="s">
        <v>2123</v>
      </c>
      <c r="D2245" s="3" t="s">
        <v>10267</v>
      </c>
      <c r="E2245" s="6">
        <v>43824.217546296291</v>
      </c>
      <c r="F2245" s="3"/>
      <c r="G2245" s="3"/>
      <c r="H2245" s="3"/>
      <c r="I2245" s="3"/>
      <c r="J2245" s="3" t="s">
        <v>10268</v>
      </c>
      <c r="K2245" s="3"/>
      <c r="L2245" s="7" t="s">
        <v>22</v>
      </c>
      <c r="M2245" s="13" t="s">
        <v>10269</v>
      </c>
      <c r="N2245" s="3">
        <v>297</v>
      </c>
      <c r="O2245" s="3">
        <v>1245</v>
      </c>
      <c r="P2245" s="3" t="s">
        <v>3623</v>
      </c>
      <c r="Q2245" s="15" t="s">
        <v>10270</v>
      </c>
      <c r="R2245" s="7" t="s">
        <v>2128</v>
      </c>
    </row>
    <row r="2246" spans="1:18" ht="51.6">
      <c r="A2246" s="9" t="s">
        <v>10271</v>
      </c>
      <c r="B2246" s="5" t="s">
        <v>17774</v>
      </c>
      <c r="C2246" s="5" t="s">
        <v>2243</v>
      </c>
      <c r="D2246" s="3" t="s">
        <v>10267</v>
      </c>
      <c r="E2246" s="6">
        <v>43824.217546296291</v>
      </c>
      <c r="F2246" s="3"/>
      <c r="G2246" s="3"/>
      <c r="H2246" s="3"/>
      <c r="I2246" s="3"/>
      <c r="J2246" s="3" t="s">
        <v>10272</v>
      </c>
      <c r="K2246" s="3"/>
      <c r="L2246" s="7" t="s">
        <v>36</v>
      </c>
      <c r="M2246" s="13" t="s">
        <v>10273</v>
      </c>
      <c r="N2246" s="3">
        <v>80</v>
      </c>
      <c r="O2246" s="3">
        <v>1124</v>
      </c>
      <c r="P2246" s="3" t="s">
        <v>10274</v>
      </c>
      <c r="Q2246" s="15" t="s">
        <v>10275</v>
      </c>
      <c r="R2246" s="7" t="s">
        <v>2249</v>
      </c>
    </row>
    <row r="2247" spans="1:18" ht="51.6">
      <c r="A2247" s="9" t="s">
        <v>10276</v>
      </c>
      <c r="B2247" s="5" t="s">
        <v>17700</v>
      </c>
      <c r="C2247" s="5" t="s">
        <v>2094</v>
      </c>
      <c r="D2247" s="3" t="s">
        <v>10277</v>
      </c>
      <c r="E2247" s="6">
        <v>43824.217523148152</v>
      </c>
      <c r="F2247" s="3"/>
      <c r="G2247" s="3"/>
      <c r="H2247" s="3"/>
      <c r="I2247" s="3"/>
      <c r="J2247" s="3" t="s">
        <v>10278</v>
      </c>
      <c r="K2247" s="3"/>
      <c r="L2247" s="7" t="s">
        <v>22</v>
      </c>
      <c r="M2247" s="13" t="s">
        <v>10279</v>
      </c>
      <c r="N2247" s="3">
        <v>943</v>
      </c>
      <c r="O2247" s="3">
        <v>982</v>
      </c>
      <c r="P2247" s="3"/>
      <c r="Q2247" s="15" t="s">
        <v>10280</v>
      </c>
      <c r="R2247" s="7" t="s">
        <v>2099</v>
      </c>
    </row>
    <row r="2248" spans="1:18" ht="92.4">
      <c r="A2248" s="9" t="s">
        <v>10281</v>
      </c>
      <c r="B2248" s="5" t="s">
        <v>17978</v>
      </c>
      <c r="C2248" s="5" t="s">
        <v>2150</v>
      </c>
      <c r="D2248" s="3" t="s">
        <v>10282</v>
      </c>
      <c r="E2248" s="6">
        <v>43824.217511574076</v>
      </c>
      <c r="F2248" s="3"/>
      <c r="G2248" s="3"/>
      <c r="H2248" s="3"/>
      <c r="I2248" s="3"/>
      <c r="J2248" s="3" t="s">
        <v>10032</v>
      </c>
      <c r="K2248" s="3"/>
      <c r="L2248" s="7" t="s">
        <v>112</v>
      </c>
      <c r="M2248" s="13" t="s">
        <v>10033</v>
      </c>
      <c r="N2248" s="3">
        <v>73</v>
      </c>
      <c r="O2248" s="3">
        <v>99</v>
      </c>
      <c r="P2248" s="3"/>
      <c r="Q2248" s="15" t="s">
        <v>10283</v>
      </c>
      <c r="R2248" s="7" t="s">
        <v>2155</v>
      </c>
    </row>
    <row r="2249" spans="1:18" ht="102.6">
      <c r="A2249" s="9" t="s">
        <v>10284</v>
      </c>
      <c r="B2249" s="5" t="s">
        <v>17807</v>
      </c>
      <c r="C2249" s="5" t="s">
        <v>3013</v>
      </c>
      <c r="D2249" s="3" t="s">
        <v>10285</v>
      </c>
      <c r="E2249" s="6">
        <v>43824.217476851853</v>
      </c>
      <c r="F2249" s="3"/>
      <c r="G2249" s="3"/>
      <c r="H2249" s="3"/>
      <c r="I2249" s="3"/>
      <c r="J2249" s="3" t="s">
        <v>9418</v>
      </c>
      <c r="K2249" s="3"/>
      <c r="L2249" s="7" t="s">
        <v>266</v>
      </c>
      <c r="M2249" s="13" t="s">
        <v>9419</v>
      </c>
      <c r="N2249" s="3">
        <v>4</v>
      </c>
      <c r="O2249" s="3">
        <v>130</v>
      </c>
      <c r="P2249" s="3"/>
      <c r="Q2249" s="15" t="s">
        <v>10286</v>
      </c>
      <c r="R2249" s="7" t="s">
        <v>3018</v>
      </c>
    </row>
    <row r="2250" spans="1:18" ht="51.6">
      <c r="A2250" s="9" t="s">
        <v>10287</v>
      </c>
      <c r="B2250" s="5" t="s">
        <v>17979</v>
      </c>
      <c r="C2250" s="5" t="s">
        <v>4834</v>
      </c>
      <c r="D2250" s="3" t="s">
        <v>10288</v>
      </c>
      <c r="E2250" s="6">
        <v>43824.217442129629</v>
      </c>
      <c r="F2250" s="3"/>
      <c r="G2250" s="3"/>
      <c r="H2250" s="3"/>
      <c r="I2250" s="3"/>
      <c r="J2250" s="3" t="s">
        <v>10032</v>
      </c>
      <c r="K2250" s="3"/>
      <c r="L2250" s="7" t="s">
        <v>112</v>
      </c>
      <c r="M2250" s="13" t="s">
        <v>10033</v>
      </c>
      <c r="N2250" s="3">
        <v>73</v>
      </c>
      <c r="O2250" s="3">
        <v>99</v>
      </c>
      <c r="P2250" s="3"/>
      <c r="Q2250" s="15" t="s">
        <v>10289</v>
      </c>
      <c r="R2250" s="7" t="s">
        <v>4837</v>
      </c>
    </row>
    <row r="2251" spans="1:18" ht="51.6">
      <c r="A2251" s="9" t="s">
        <v>10290</v>
      </c>
      <c r="B2251" s="5" t="s">
        <v>17980</v>
      </c>
      <c r="C2251" s="5" t="s">
        <v>2603</v>
      </c>
      <c r="D2251" s="3" t="s">
        <v>10291</v>
      </c>
      <c r="E2251" s="6">
        <v>43824.217418981483</v>
      </c>
      <c r="F2251" s="3"/>
      <c r="G2251" s="3"/>
      <c r="H2251" s="3"/>
      <c r="I2251" s="3"/>
      <c r="J2251" s="3" t="s">
        <v>10253</v>
      </c>
      <c r="K2251" s="3"/>
      <c r="L2251" s="7" t="s">
        <v>22</v>
      </c>
      <c r="M2251" s="13" t="s">
        <v>10254</v>
      </c>
      <c r="N2251" s="3">
        <v>92</v>
      </c>
      <c r="O2251" s="3">
        <v>299</v>
      </c>
      <c r="P2251" s="3"/>
      <c r="Q2251" s="15" t="s">
        <v>10292</v>
      </c>
      <c r="R2251" s="7" t="s">
        <v>2606</v>
      </c>
    </row>
    <row r="2252" spans="1:18" ht="72">
      <c r="A2252" s="9" t="s">
        <v>10293</v>
      </c>
      <c r="B2252" s="5" t="s">
        <v>17243</v>
      </c>
      <c r="C2252" s="5" t="s">
        <v>3013</v>
      </c>
      <c r="D2252" s="3" t="s">
        <v>10294</v>
      </c>
      <c r="E2252" s="6">
        <v>43824.21738425926</v>
      </c>
      <c r="F2252" s="3"/>
      <c r="G2252" s="3"/>
      <c r="H2252" s="3"/>
      <c r="I2252" s="3"/>
      <c r="J2252" s="3" t="s">
        <v>10295</v>
      </c>
      <c r="K2252" s="3"/>
      <c r="L2252" s="7" t="s">
        <v>36</v>
      </c>
      <c r="M2252" s="13" t="s">
        <v>10296</v>
      </c>
      <c r="N2252" s="3">
        <v>157</v>
      </c>
      <c r="O2252" s="3">
        <v>592</v>
      </c>
      <c r="P2252" s="3"/>
      <c r="Q2252" s="15" t="s">
        <v>10297</v>
      </c>
      <c r="R2252" s="7" t="s">
        <v>3018</v>
      </c>
    </row>
    <row r="2253" spans="1:18" ht="123">
      <c r="A2253" s="9" t="s">
        <v>10298</v>
      </c>
      <c r="B2253" s="5" t="s">
        <v>17981</v>
      </c>
      <c r="C2253" s="5" t="s">
        <v>2101</v>
      </c>
      <c r="D2253" s="3" t="s">
        <v>10299</v>
      </c>
      <c r="E2253" s="6">
        <v>43824.217326388884</v>
      </c>
      <c r="F2253" s="3"/>
      <c r="G2253" s="3"/>
      <c r="H2253" s="3"/>
      <c r="I2253" s="3"/>
      <c r="J2253" s="3" t="s">
        <v>10300</v>
      </c>
      <c r="K2253" s="3"/>
      <c r="L2253" s="7" t="s">
        <v>36</v>
      </c>
      <c r="M2253" s="13" t="s">
        <v>10301</v>
      </c>
      <c r="N2253" s="3">
        <v>270</v>
      </c>
      <c r="O2253" s="3">
        <v>253</v>
      </c>
      <c r="P2253" s="3"/>
      <c r="Q2253" s="15" t="s">
        <v>10302</v>
      </c>
      <c r="R2253" s="7" t="s">
        <v>2106</v>
      </c>
    </row>
    <row r="2254" spans="1:18" ht="61.8">
      <c r="A2254" s="9" t="s">
        <v>10303</v>
      </c>
      <c r="B2254" s="5" t="s">
        <v>17982</v>
      </c>
      <c r="C2254" s="5" t="s">
        <v>2552</v>
      </c>
      <c r="D2254" s="3" t="s">
        <v>10299</v>
      </c>
      <c r="E2254" s="6">
        <v>43824.217326388884</v>
      </c>
      <c r="F2254" s="3"/>
      <c r="G2254" s="3"/>
      <c r="H2254" s="3"/>
      <c r="I2254" s="3"/>
      <c r="J2254" s="3" t="s">
        <v>4927</v>
      </c>
      <c r="K2254" s="3"/>
      <c r="L2254" s="7" t="s">
        <v>22</v>
      </c>
      <c r="M2254" s="13" t="s">
        <v>4928</v>
      </c>
      <c r="N2254" s="3">
        <v>200</v>
      </c>
      <c r="O2254" s="3">
        <v>204</v>
      </c>
      <c r="P2254" s="3" t="s">
        <v>38</v>
      </c>
      <c r="Q2254" s="15" t="s">
        <v>10304</v>
      </c>
      <c r="R2254" s="7" t="s">
        <v>2557</v>
      </c>
    </row>
    <row r="2255" spans="1:18" ht="61.8">
      <c r="A2255" s="9" t="s">
        <v>10305</v>
      </c>
      <c r="B2255" s="5" t="s">
        <v>17499</v>
      </c>
      <c r="C2255" s="5" t="s">
        <v>3341</v>
      </c>
      <c r="D2255" s="3" t="s">
        <v>10306</v>
      </c>
      <c r="E2255" s="6">
        <v>43824.217314814814</v>
      </c>
      <c r="F2255" s="3"/>
      <c r="G2255" s="3"/>
      <c r="H2255" s="3"/>
      <c r="I2255" s="3"/>
      <c r="J2255" s="3" t="s">
        <v>10307</v>
      </c>
      <c r="K2255" s="3"/>
      <c r="L2255" s="7" t="s">
        <v>36</v>
      </c>
      <c r="M2255" s="13" t="s">
        <v>10308</v>
      </c>
      <c r="N2255" s="3">
        <v>239</v>
      </c>
      <c r="O2255" s="3">
        <v>225</v>
      </c>
      <c r="P2255" s="3" t="s">
        <v>10309</v>
      </c>
      <c r="Q2255" s="15" t="s">
        <v>10310</v>
      </c>
      <c r="R2255" s="7" t="s">
        <v>3343</v>
      </c>
    </row>
    <row r="2256" spans="1:18" ht="123">
      <c r="A2256" s="9" t="s">
        <v>10311</v>
      </c>
      <c r="B2256" s="5" t="s">
        <v>17259</v>
      </c>
      <c r="C2256" s="5" t="s">
        <v>2101</v>
      </c>
      <c r="D2256" s="3" t="s">
        <v>10306</v>
      </c>
      <c r="E2256" s="6">
        <v>43824.217314814814</v>
      </c>
      <c r="F2256" s="3"/>
      <c r="G2256" s="3"/>
      <c r="H2256" s="3"/>
      <c r="I2256" s="3"/>
      <c r="J2256" s="3" t="s">
        <v>10312</v>
      </c>
      <c r="K2256" s="3"/>
      <c r="L2256" s="7" t="s">
        <v>36</v>
      </c>
      <c r="M2256" s="13" t="s">
        <v>10313</v>
      </c>
      <c r="N2256" s="3">
        <v>49</v>
      </c>
      <c r="O2256" s="3">
        <v>1008</v>
      </c>
      <c r="P2256" s="3" t="s">
        <v>10314</v>
      </c>
      <c r="Q2256" s="15" t="s">
        <v>10315</v>
      </c>
      <c r="R2256" s="7" t="s">
        <v>2106</v>
      </c>
    </row>
    <row r="2257" spans="1:18" ht="123">
      <c r="A2257" s="9" t="s">
        <v>10316</v>
      </c>
      <c r="B2257" s="5" t="s">
        <v>17983</v>
      </c>
      <c r="C2257" s="5" t="s">
        <v>2101</v>
      </c>
      <c r="D2257" s="3" t="s">
        <v>10317</v>
      </c>
      <c r="E2257" s="6">
        <v>43824.217291666668</v>
      </c>
      <c r="F2257" s="3"/>
      <c r="G2257" s="3"/>
      <c r="H2257" s="3"/>
      <c r="I2257" s="3"/>
      <c r="J2257" s="3" t="s">
        <v>10318</v>
      </c>
      <c r="K2257" s="3"/>
      <c r="L2257" s="7" t="s">
        <v>266</v>
      </c>
      <c r="M2257" s="13" t="s">
        <v>10319</v>
      </c>
      <c r="N2257" s="3">
        <v>68</v>
      </c>
      <c r="O2257" s="3">
        <v>279</v>
      </c>
      <c r="P2257" s="3" t="s">
        <v>10320</v>
      </c>
      <c r="Q2257" s="15" t="s">
        <v>10321</v>
      </c>
      <c r="R2257" s="7" t="s">
        <v>2106</v>
      </c>
    </row>
    <row r="2258" spans="1:18" ht="123">
      <c r="A2258" s="9" t="s">
        <v>10322</v>
      </c>
      <c r="B2258" s="5" t="s">
        <v>17273</v>
      </c>
      <c r="C2258" s="5" t="s">
        <v>2101</v>
      </c>
      <c r="D2258" s="3" t="s">
        <v>10317</v>
      </c>
      <c r="E2258" s="6">
        <v>43824.217291666668</v>
      </c>
      <c r="F2258" s="3"/>
      <c r="G2258" s="3"/>
      <c r="H2258" s="3"/>
      <c r="I2258" s="3"/>
      <c r="J2258" s="3" t="s">
        <v>10323</v>
      </c>
      <c r="K2258" s="3"/>
      <c r="L2258" s="7" t="s">
        <v>36</v>
      </c>
      <c r="M2258" s="13" t="s">
        <v>10324</v>
      </c>
      <c r="N2258" s="3">
        <v>54</v>
      </c>
      <c r="O2258" s="3">
        <v>156</v>
      </c>
      <c r="P2258" s="3" t="s">
        <v>38</v>
      </c>
      <c r="Q2258" s="15" t="s">
        <v>10325</v>
      </c>
      <c r="R2258" s="7" t="s">
        <v>2106</v>
      </c>
    </row>
    <row r="2259" spans="1:18" ht="72">
      <c r="A2259" s="9" t="s">
        <v>10326</v>
      </c>
      <c r="B2259" s="5" t="s">
        <v>16941</v>
      </c>
      <c r="C2259" s="5" t="s">
        <v>10327</v>
      </c>
      <c r="D2259" s="3" t="s">
        <v>10328</v>
      </c>
      <c r="E2259" s="6">
        <v>43824.217280092591</v>
      </c>
      <c r="F2259" s="3"/>
      <c r="G2259" s="3"/>
      <c r="H2259" s="3"/>
      <c r="I2259" s="3"/>
      <c r="J2259" s="3" t="s">
        <v>10329</v>
      </c>
      <c r="K2259" s="3"/>
      <c r="L2259" s="7" t="s">
        <v>1385</v>
      </c>
      <c r="M2259" s="13" t="s">
        <v>10330</v>
      </c>
      <c r="N2259" s="3">
        <v>9577</v>
      </c>
      <c r="O2259" s="3">
        <v>166</v>
      </c>
      <c r="P2259" s="3"/>
      <c r="Q2259" s="15" t="s">
        <v>10331</v>
      </c>
      <c r="R2259" s="7" t="s">
        <v>10332</v>
      </c>
    </row>
    <row r="2260" spans="1:18" ht="72">
      <c r="A2260" s="9" t="s">
        <v>10333</v>
      </c>
      <c r="B2260" s="5" t="s">
        <v>17456</v>
      </c>
      <c r="C2260" s="5" t="s">
        <v>2108</v>
      </c>
      <c r="D2260" s="3" t="s">
        <v>10334</v>
      </c>
      <c r="E2260" s="6">
        <v>43824.217210648145</v>
      </c>
      <c r="F2260" s="3"/>
      <c r="G2260" s="3"/>
      <c r="H2260" s="3"/>
      <c r="I2260" s="3"/>
      <c r="J2260" s="3" t="s">
        <v>10335</v>
      </c>
      <c r="K2260" s="3"/>
      <c r="L2260" s="7" t="s">
        <v>36</v>
      </c>
      <c r="M2260" s="13" t="s">
        <v>10336</v>
      </c>
      <c r="N2260" s="3">
        <v>79</v>
      </c>
      <c r="O2260" s="3">
        <v>625</v>
      </c>
      <c r="P2260" s="3"/>
      <c r="Q2260" s="15" t="s">
        <v>10337</v>
      </c>
      <c r="R2260" s="7" t="s">
        <v>2113</v>
      </c>
    </row>
    <row r="2261" spans="1:18" ht="21">
      <c r="A2261" s="9" t="s">
        <v>10338</v>
      </c>
      <c r="B2261" s="5" t="s">
        <v>17984</v>
      </c>
      <c r="C2261" s="5" t="s">
        <v>2636</v>
      </c>
      <c r="D2261" s="3" t="s">
        <v>10339</v>
      </c>
      <c r="E2261" s="6">
        <v>43824.217199074075</v>
      </c>
      <c r="F2261" s="3"/>
      <c r="G2261" s="3"/>
      <c r="H2261" s="3"/>
      <c r="I2261" s="3"/>
      <c r="J2261" s="3" t="s">
        <v>10307</v>
      </c>
      <c r="K2261" s="3"/>
      <c r="L2261" s="7" t="s">
        <v>36</v>
      </c>
      <c r="M2261" s="13" t="s">
        <v>10308</v>
      </c>
      <c r="N2261" s="3">
        <v>239</v>
      </c>
      <c r="O2261" s="3">
        <v>225</v>
      </c>
      <c r="P2261" s="3" t="s">
        <v>10309</v>
      </c>
      <c r="Q2261" s="15" t="s">
        <v>10340</v>
      </c>
      <c r="R2261" s="7" t="s">
        <v>2641</v>
      </c>
    </row>
    <row r="2262" spans="1:18" ht="61.8">
      <c r="A2262" s="9" t="s">
        <v>10341</v>
      </c>
      <c r="B2262" s="5" t="s">
        <v>17499</v>
      </c>
      <c r="C2262" s="5" t="s">
        <v>2552</v>
      </c>
      <c r="D2262" s="3" t="s">
        <v>10342</v>
      </c>
      <c r="E2262" s="6">
        <v>43824.217187499999</v>
      </c>
      <c r="F2262" s="3"/>
      <c r="G2262" s="3"/>
      <c r="H2262" s="3"/>
      <c r="I2262" s="3"/>
      <c r="J2262" s="3" t="s">
        <v>10343</v>
      </c>
      <c r="K2262" s="3"/>
      <c r="L2262" s="7" t="s">
        <v>22</v>
      </c>
      <c r="M2262" s="13" t="s">
        <v>10344</v>
      </c>
      <c r="N2262" s="3">
        <v>132</v>
      </c>
      <c r="O2262" s="3">
        <v>371</v>
      </c>
      <c r="P2262" s="3"/>
      <c r="Q2262" s="15" t="s">
        <v>10345</v>
      </c>
      <c r="R2262" s="7" t="s">
        <v>2557</v>
      </c>
    </row>
    <row r="2263" spans="1:18" ht="61.8">
      <c r="A2263" s="9" t="s">
        <v>10346</v>
      </c>
      <c r="B2263" s="5" t="s">
        <v>17985</v>
      </c>
      <c r="C2263" s="5" t="s">
        <v>2137</v>
      </c>
      <c r="D2263" s="3" t="s">
        <v>10342</v>
      </c>
      <c r="E2263" s="6">
        <v>43824.217187499999</v>
      </c>
      <c r="F2263" s="3"/>
      <c r="G2263" s="3"/>
      <c r="H2263" s="3"/>
      <c r="I2263" s="3"/>
      <c r="J2263" s="3" t="s">
        <v>10347</v>
      </c>
      <c r="K2263" s="3"/>
      <c r="L2263" s="7" t="s">
        <v>36</v>
      </c>
      <c r="M2263" s="13" t="s">
        <v>10348</v>
      </c>
      <c r="N2263" s="3">
        <v>532</v>
      </c>
      <c r="O2263" s="3">
        <v>33</v>
      </c>
      <c r="P2263" s="3"/>
      <c r="Q2263" s="15" t="s">
        <v>10349</v>
      </c>
      <c r="R2263" s="7" t="s">
        <v>2142</v>
      </c>
    </row>
    <row r="2264" spans="1:18" ht="61.8">
      <c r="A2264" s="9" t="s">
        <v>10350</v>
      </c>
      <c r="B2264" s="5" t="s">
        <v>17986</v>
      </c>
      <c r="C2264" s="5" t="s">
        <v>2205</v>
      </c>
      <c r="D2264" s="3" t="s">
        <v>10351</v>
      </c>
      <c r="E2264" s="6">
        <v>43824.217164351852</v>
      </c>
      <c r="F2264" s="3"/>
      <c r="G2264" s="3"/>
      <c r="H2264" s="3"/>
      <c r="I2264" s="3"/>
      <c r="J2264" s="3" t="s">
        <v>10352</v>
      </c>
      <c r="K2264" s="3"/>
      <c r="L2264" s="7" t="s">
        <v>36</v>
      </c>
      <c r="M2264" s="13" t="s">
        <v>10353</v>
      </c>
      <c r="N2264" s="3">
        <v>7</v>
      </c>
      <c r="O2264" s="3">
        <v>56</v>
      </c>
      <c r="P2264" s="3" t="s">
        <v>151</v>
      </c>
      <c r="Q2264" s="15" t="s">
        <v>10354</v>
      </c>
      <c r="R2264" s="7" t="s">
        <v>2210</v>
      </c>
    </row>
    <row r="2265" spans="1:18" ht="123">
      <c r="A2265" s="9" t="s">
        <v>10355</v>
      </c>
      <c r="B2265" s="5" t="s">
        <v>17987</v>
      </c>
      <c r="C2265" s="5" t="s">
        <v>2101</v>
      </c>
      <c r="D2265" s="3" t="s">
        <v>10356</v>
      </c>
      <c r="E2265" s="6">
        <v>43824.217152777783</v>
      </c>
      <c r="F2265" s="3"/>
      <c r="G2265" s="3"/>
      <c r="H2265" s="3"/>
      <c r="I2265" s="3"/>
      <c r="J2265" s="3" t="s">
        <v>10253</v>
      </c>
      <c r="K2265" s="3"/>
      <c r="L2265" s="7" t="s">
        <v>22</v>
      </c>
      <c r="M2265" s="13" t="s">
        <v>10254</v>
      </c>
      <c r="N2265" s="3">
        <v>92</v>
      </c>
      <c r="O2265" s="3">
        <v>299</v>
      </c>
      <c r="P2265" s="3"/>
      <c r="Q2265" s="15" t="s">
        <v>10357</v>
      </c>
      <c r="R2265" s="7" t="s">
        <v>2106</v>
      </c>
    </row>
    <row r="2266" spans="1:18" ht="41.4">
      <c r="A2266" s="9" t="s">
        <v>10358</v>
      </c>
      <c r="B2266" s="5" t="s">
        <v>17988</v>
      </c>
      <c r="C2266" s="5" t="s">
        <v>2108</v>
      </c>
      <c r="D2266" s="3" t="s">
        <v>10359</v>
      </c>
      <c r="E2266" s="6">
        <v>43824.217094907406</v>
      </c>
      <c r="F2266" s="3"/>
      <c r="G2266" s="3"/>
      <c r="H2266" s="3"/>
      <c r="I2266" s="3"/>
      <c r="J2266" s="3" t="s">
        <v>9418</v>
      </c>
      <c r="K2266" s="3"/>
      <c r="L2266" s="7" t="s">
        <v>266</v>
      </c>
      <c r="M2266" s="13" t="s">
        <v>9419</v>
      </c>
      <c r="N2266" s="3">
        <v>4</v>
      </c>
      <c r="O2266" s="3">
        <v>130</v>
      </c>
      <c r="P2266" s="3"/>
      <c r="Q2266" s="15" t="s">
        <v>10360</v>
      </c>
      <c r="R2266" s="7" t="s">
        <v>2113</v>
      </c>
    </row>
    <row r="2267" spans="1:18" ht="51.6">
      <c r="A2267" s="9" t="s">
        <v>10361</v>
      </c>
      <c r="B2267" s="5" t="s">
        <v>17989</v>
      </c>
      <c r="C2267" s="5" t="s">
        <v>2243</v>
      </c>
      <c r="D2267" s="3" t="s">
        <v>10362</v>
      </c>
      <c r="E2267" s="6">
        <v>43824.217060185183</v>
      </c>
      <c r="F2267" s="3"/>
      <c r="G2267" s="3"/>
      <c r="H2267" s="3"/>
      <c r="I2267" s="3"/>
      <c r="J2267" s="3" t="s">
        <v>10295</v>
      </c>
      <c r="K2267" s="3"/>
      <c r="L2267" s="7" t="s">
        <v>36</v>
      </c>
      <c r="M2267" s="13" t="s">
        <v>10296</v>
      </c>
      <c r="N2267" s="3">
        <v>157</v>
      </c>
      <c r="O2267" s="3">
        <v>592</v>
      </c>
      <c r="P2267" s="3"/>
      <c r="Q2267" s="15" t="s">
        <v>10363</v>
      </c>
      <c r="R2267" s="7" t="s">
        <v>2249</v>
      </c>
    </row>
    <row r="2268" spans="1:18" ht="123">
      <c r="A2268" s="9" t="s">
        <v>10364</v>
      </c>
      <c r="B2268" s="5" t="s">
        <v>17275</v>
      </c>
      <c r="C2268" s="5" t="s">
        <v>2101</v>
      </c>
      <c r="D2268" s="3" t="s">
        <v>10365</v>
      </c>
      <c r="E2268" s="6">
        <v>43824.217002314814</v>
      </c>
      <c r="F2268" s="3"/>
      <c r="G2268" s="3"/>
      <c r="H2268" s="3"/>
      <c r="I2268" s="3"/>
      <c r="J2268" s="3" t="s">
        <v>10366</v>
      </c>
      <c r="K2268" s="3"/>
      <c r="L2268" s="7" t="s">
        <v>36</v>
      </c>
      <c r="M2268" s="13" t="s">
        <v>10367</v>
      </c>
      <c r="N2268" s="3">
        <v>794</v>
      </c>
      <c r="O2268" s="3">
        <v>850</v>
      </c>
      <c r="P2268" s="3" t="s">
        <v>10368</v>
      </c>
      <c r="Q2268" s="15" t="s">
        <v>10369</v>
      </c>
      <c r="R2268" s="7" t="s">
        <v>2106</v>
      </c>
    </row>
    <row r="2269" spans="1:18" ht="61.8">
      <c r="A2269" s="9" t="s">
        <v>10370</v>
      </c>
      <c r="B2269" s="5" t="s">
        <v>17259</v>
      </c>
      <c r="C2269" s="5" t="s">
        <v>2170</v>
      </c>
      <c r="D2269" s="3" t="s">
        <v>10371</v>
      </c>
      <c r="E2269" s="6">
        <v>43824.216979166667</v>
      </c>
      <c r="F2269" s="3"/>
      <c r="G2269" s="3"/>
      <c r="H2269" s="3"/>
      <c r="I2269" s="3"/>
      <c r="J2269" s="3" t="s">
        <v>10253</v>
      </c>
      <c r="K2269" s="3"/>
      <c r="L2269" s="7" t="s">
        <v>22</v>
      </c>
      <c r="M2269" s="13" t="s">
        <v>10254</v>
      </c>
      <c r="N2269" s="3">
        <v>92</v>
      </c>
      <c r="O2269" s="3">
        <v>299</v>
      </c>
      <c r="P2269" s="3"/>
      <c r="Q2269" s="15" t="s">
        <v>10372</v>
      </c>
      <c r="R2269" s="7" t="s">
        <v>2176</v>
      </c>
    </row>
    <row r="2270" spans="1:18" ht="61.8">
      <c r="A2270" s="9" t="s">
        <v>10373</v>
      </c>
      <c r="B2270" s="5" t="s">
        <v>17499</v>
      </c>
      <c r="C2270" s="5" t="s">
        <v>2170</v>
      </c>
      <c r="D2270" s="3" t="s">
        <v>10374</v>
      </c>
      <c r="E2270" s="6">
        <v>43824.216944444444</v>
      </c>
      <c r="F2270" s="3"/>
      <c r="G2270" s="3"/>
      <c r="H2270" s="3"/>
      <c r="I2270" s="3"/>
      <c r="J2270" s="3" t="s">
        <v>10375</v>
      </c>
      <c r="K2270" s="3"/>
      <c r="L2270" s="7" t="s">
        <v>112</v>
      </c>
      <c r="M2270" s="13" t="s">
        <v>10376</v>
      </c>
      <c r="N2270" s="3">
        <v>19</v>
      </c>
      <c r="O2270" s="3">
        <v>87</v>
      </c>
      <c r="P2270" s="3"/>
      <c r="Q2270" s="15" t="s">
        <v>10377</v>
      </c>
      <c r="R2270" s="7" t="s">
        <v>2176</v>
      </c>
    </row>
    <row r="2271" spans="1:18" ht="41.4">
      <c r="A2271" s="9" t="s">
        <v>10378</v>
      </c>
      <c r="B2271" s="5" t="s">
        <v>17990</v>
      </c>
      <c r="C2271" s="5" t="s">
        <v>2559</v>
      </c>
      <c r="D2271" s="3" t="s">
        <v>10379</v>
      </c>
      <c r="E2271" s="6">
        <v>43824.216921296298</v>
      </c>
      <c r="F2271" s="3"/>
      <c r="G2271" s="3"/>
      <c r="H2271" s="3"/>
      <c r="I2271" s="3"/>
      <c r="J2271" s="3" t="s">
        <v>10380</v>
      </c>
      <c r="K2271" s="3"/>
      <c r="L2271" s="7" t="s">
        <v>22</v>
      </c>
      <c r="M2271" s="13" t="s">
        <v>10381</v>
      </c>
      <c r="N2271" s="3">
        <v>124</v>
      </c>
      <c r="O2271" s="3">
        <v>188</v>
      </c>
      <c r="P2271" s="3"/>
      <c r="Q2271" s="15" t="s">
        <v>10382</v>
      </c>
      <c r="R2271" s="7" t="s">
        <v>2564</v>
      </c>
    </row>
    <row r="2272" spans="1:18" ht="31.2">
      <c r="A2272" s="9" t="s">
        <v>10383</v>
      </c>
      <c r="B2272" s="5" t="s">
        <v>17991</v>
      </c>
      <c r="C2272" s="5" t="s">
        <v>3126</v>
      </c>
      <c r="D2272" s="3" t="s">
        <v>10384</v>
      </c>
      <c r="E2272" s="6">
        <v>43824.216909722221</v>
      </c>
      <c r="F2272" s="3"/>
      <c r="G2272" s="3"/>
      <c r="H2272" s="3"/>
      <c r="I2272" s="3"/>
      <c r="J2272" s="3" t="s">
        <v>10385</v>
      </c>
      <c r="K2272" s="3"/>
      <c r="L2272" s="7" t="s">
        <v>22</v>
      </c>
      <c r="M2272" s="13" t="s">
        <v>10386</v>
      </c>
      <c r="N2272" s="3">
        <v>84</v>
      </c>
      <c r="O2272" s="3">
        <v>552</v>
      </c>
      <c r="P2272" s="3"/>
      <c r="Q2272" s="15" t="s">
        <v>10387</v>
      </c>
      <c r="R2272" s="7" t="s">
        <v>3131</v>
      </c>
    </row>
    <row r="2273" spans="1:18" ht="133.19999999999999">
      <c r="A2273" s="9" t="s">
        <v>10388</v>
      </c>
      <c r="B2273" s="5" t="s">
        <v>17219</v>
      </c>
      <c r="C2273" s="5" t="s">
        <v>2170</v>
      </c>
      <c r="D2273" s="3" t="s">
        <v>10389</v>
      </c>
      <c r="E2273" s="6">
        <v>43824.216898148152</v>
      </c>
      <c r="F2273" s="3"/>
      <c r="G2273" s="3"/>
      <c r="H2273" s="3"/>
      <c r="I2273" s="3"/>
      <c r="J2273" s="3" t="s">
        <v>10390</v>
      </c>
      <c r="K2273" s="3"/>
      <c r="L2273" s="7" t="s">
        <v>36</v>
      </c>
      <c r="M2273" s="13" t="s">
        <v>10391</v>
      </c>
      <c r="N2273" s="3">
        <v>93</v>
      </c>
      <c r="O2273" s="3">
        <v>682</v>
      </c>
      <c r="P2273" s="3"/>
      <c r="Q2273" s="15" t="s">
        <v>10392</v>
      </c>
      <c r="R2273" s="7" t="s">
        <v>2176</v>
      </c>
    </row>
    <row r="2274" spans="1:18" ht="41.4">
      <c r="A2274" s="9" t="s">
        <v>10393</v>
      </c>
      <c r="B2274" s="5" t="s">
        <v>17992</v>
      </c>
      <c r="C2274" s="5" t="s">
        <v>2137</v>
      </c>
      <c r="D2274" s="3" t="s">
        <v>10394</v>
      </c>
      <c r="E2274" s="6">
        <v>43824.216874999998</v>
      </c>
      <c r="F2274" s="3"/>
      <c r="G2274" s="3"/>
      <c r="H2274" s="3"/>
      <c r="I2274" s="3"/>
      <c r="J2274" s="3" t="s">
        <v>10395</v>
      </c>
      <c r="K2274" s="3"/>
      <c r="L2274" s="7" t="s">
        <v>36</v>
      </c>
      <c r="M2274" s="13" t="s">
        <v>10396</v>
      </c>
      <c r="N2274" s="3">
        <v>326</v>
      </c>
      <c r="O2274" s="3">
        <v>1157</v>
      </c>
      <c r="P2274" s="3" t="s">
        <v>10397</v>
      </c>
      <c r="Q2274" s="15" t="s">
        <v>10398</v>
      </c>
      <c r="R2274" s="7" t="s">
        <v>2142</v>
      </c>
    </row>
    <row r="2275" spans="1:18" ht="51.6">
      <c r="A2275" s="9" t="s">
        <v>10399</v>
      </c>
      <c r="B2275" s="5" t="s">
        <v>17993</v>
      </c>
      <c r="C2275" s="5" t="s">
        <v>2285</v>
      </c>
      <c r="D2275" s="3" t="s">
        <v>10400</v>
      </c>
      <c r="E2275" s="6">
        <v>43824.216828703706</v>
      </c>
      <c r="F2275" s="3"/>
      <c r="G2275" s="3"/>
      <c r="H2275" s="3"/>
      <c r="I2275" s="3"/>
      <c r="J2275" s="3" t="s">
        <v>10268</v>
      </c>
      <c r="K2275" s="3"/>
      <c r="L2275" s="7" t="s">
        <v>22</v>
      </c>
      <c r="M2275" s="13" t="s">
        <v>10269</v>
      </c>
      <c r="N2275" s="3">
        <v>297</v>
      </c>
      <c r="O2275" s="3">
        <v>1245</v>
      </c>
      <c r="P2275" s="3" t="s">
        <v>3623</v>
      </c>
      <c r="Q2275" s="15" t="s">
        <v>10401</v>
      </c>
      <c r="R2275" s="7" t="s">
        <v>2290</v>
      </c>
    </row>
    <row r="2276" spans="1:18" ht="123">
      <c r="A2276" s="9" t="s">
        <v>10402</v>
      </c>
      <c r="B2276" s="5" t="s">
        <v>17149</v>
      </c>
      <c r="C2276" s="5" t="s">
        <v>2101</v>
      </c>
      <c r="D2276" s="3" t="s">
        <v>10403</v>
      </c>
      <c r="E2276" s="6">
        <v>43824.216817129629</v>
      </c>
      <c r="F2276" s="3"/>
      <c r="G2276" s="3"/>
      <c r="H2276" s="3"/>
      <c r="I2276" s="3"/>
      <c r="J2276" s="3" t="s">
        <v>10404</v>
      </c>
      <c r="K2276" s="3"/>
      <c r="L2276" s="7" t="s">
        <v>36</v>
      </c>
      <c r="M2276" s="13" t="s">
        <v>10405</v>
      </c>
      <c r="N2276" s="3">
        <v>211</v>
      </c>
      <c r="O2276" s="3">
        <v>257</v>
      </c>
      <c r="P2276" s="3" t="s">
        <v>10406</v>
      </c>
      <c r="Q2276" s="15" t="s">
        <v>10407</v>
      </c>
      <c r="R2276" s="7" t="s">
        <v>2106</v>
      </c>
    </row>
    <row r="2277" spans="1:18" ht="51.6">
      <c r="A2277" s="9" t="s">
        <v>10408</v>
      </c>
      <c r="B2277" s="5" t="s">
        <v>17994</v>
      </c>
      <c r="C2277" s="5" t="s">
        <v>2170</v>
      </c>
      <c r="D2277" s="3" t="s">
        <v>10403</v>
      </c>
      <c r="E2277" s="6">
        <v>43824.216817129629</v>
      </c>
      <c r="F2277" s="3"/>
      <c r="G2277" s="3"/>
      <c r="H2277" s="3"/>
      <c r="I2277" s="3"/>
      <c r="J2277" s="3" t="s">
        <v>10409</v>
      </c>
      <c r="K2277" s="3"/>
      <c r="L2277" s="7" t="s">
        <v>36</v>
      </c>
      <c r="M2277" s="13" t="s">
        <v>10410</v>
      </c>
      <c r="N2277" s="3">
        <v>175</v>
      </c>
      <c r="O2277" s="3">
        <v>197</v>
      </c>
      <c r="P2277" s="3" t="s">
        <v>10411</v>
      </c>
      <c r="Q2277" s="15" t="s">
        <v>10412</v>
      </c>
      <c r="R2277" s="7" t="s">
        <v>2176</v>
      </c>
    </row>
    <row r="2278" spans="1:18" ht="61.8">
      <c r="A2278" s="9" t="s">
        <v>10413</v>
      </c>
      <c r="B2278" s="5" t="s">
        <v>17447</v>
      </c>
      <c r="C2278" s="5" t="s">
        <v>2137</v>
      </c>
      <c r="D2278" s="3" t="s">
        <v>10414</v>
      </c>
      <c r="E2278" s="6">
        <v>43824.216782407406</v>
      </c>
      <c r="F2278" s="3"/>
      <c r="G2278" s="3"/>
      <c r="H2278" s="3"/>
      <c r="I2278" s="3"/>
      <c r="J2278" s="3" t="s">
        <v>10415</v>
      </c>
      <c r="K2278" s="3"/>
      <c r="L2278" s="7" t="s">
        <v>22</v>
      </c>
      <c r="M2278" s="13" t="s">
        <v>10416</v>
      </c>
      <c r="N2278" s="3">
        <v>2404</v>
      </c>
      <c r="O2278" s="3">
        <v>502</v>
      </c>
      <c r="P2278" s="3" t="s">
        <v>10417</v>
      </c>
      <c r="Q2278" s="15" t="s">
        <v>10418</v>
      </c>
      <c r="R2278" s="7" t="s">
        <v>2142</v>
      </c>
    </row>
    <row r="2279" spans="1:18" ht="41.4">
      <c r="A2279" s="9" t="s">
        <v>10419</v>
      </c>
      <c r="B2279" s="5" t="s">
        <v>17995</v>
      </c>
      <c r="C2279" s="5" t="s">
        <v>2559</v>
      </c>
      <c r="D2279" s="3" t="s">
        <v>10414</v>
      </c>
      <c r="E2279" s="6">
        <v>43824.216782407406</v>
      </c>
      <c r="F2279" s="3"/>
      <c r="G2279" s="3"/>
      <c r="H2279" s="3"/>
      <c r="I2279" s="3"/>
      <c r="J2279" s="3" t="s">
        <v>9662</v>
      </c>
      <c r="K2279" s="3"/>
      <c r="L2279" s="7" t="s">
        <v>36</v>
      </c>
      <c r="M2279" s="13" t="s">
        <v>9663</v>
      </c>
      <c r="N2279" s="3">
        <v>6</v>
      </c>
      <c r="O2279" s="3">
        <v>280</v>
      </c>
      <c r="P2279" s="3"/>
      <c r="Q2279" s="15" t="s">
        <v>10420</v>
      </c>
      <c r="R2279" s="7" t="s">
        <v>2564</v>
      </c>
    </row>
    <row r="2280" spans="1:18" ht="51.6">
      <c r="A2280" s="9" t="s">
        <v>10421</v>
      </c>
      <c r="B2280" s="5" t="s">
        <v>17996</v>
      </c>
      <c r="C2280" s="5" t="s">
        <v>2797</v>
      </c>
      <c r="D2280" s="3" t="s">
        <v>10422</v>
      </c>
      <c r="E2280" s="6">
        <v>43824.216736111106</v>
      </c>
      <c r="F2280" s="3"/>
      <c r="G2280" s="3"/>
      <c r="H2280" s="3"/>
      <c r="I2280" s="3"/>
      <c r="J2280" s="3" t="s">
        <v>10423</v>
      </c>
      <c r="K2280" s="3"/>
      <c r="L2280" s="7" t="s">
        <v>36</v>
      </c>
      <c r="M2280" s="13" t="s">
        <v>10424</v>
      </c>
      <c r="N2280" s="3">
        <v>201</v>
      </c>
      <c r="O2280" s="3">
        <v>264</v>
      </c>
      <c r="P2280" s="3"/>
      <c r="Q2280" s="15" t="s">
        <v>10425</v>
      </c>
      <c r="R2280" s="7" t="s">
        <v>2802</v>
      </c>
    </row>
    <row r="2281" spans="1:18" ht="123">
      <c r="A2281" s="9" t="s">
        <v>10426</v>
      </c>
      <c r="B2281" s="5" t="s">
        <v>17997</v>
      </c>
      <c r="C2281" s="5" t="s">
        <v>2101</v>
      </c>
      <c r="D2281" s="3" t="s">
        <v>10427</v>
      </c>
      <c r="E2281" s="6">
        <v>43824.216724537036</v>
      </c>
      <c r="F2281" s="3"/>
      <c r="G2281" s="3"/>
      <c r="H2281" s="3"/>
      <c r="I2281" s="3"/>
      <c r="J2281" s="3" t="s">
        <v>10295</v>
      </c>
      <c r="K2281" s="3"/>
      <c r="L2281" s="7" t="s">
        <v>36</v>
      </c>
      <c r="M2281" s="13" t="s">
        <v>10296</v>
      </c>
      <c r="N2281" s="3">
        <v>157</v>
      </c>
      <c r="O2281" s="3">
        <v>592</v>
      </c>
      <c r="P2281" s="3"/>
      <c r="Q2281" s="15" t="s">
        <v>10428</v>
      </c>
      <c r="R2281" s="7" t="s">
        <v>2106</v>
      </c>
    </row>
    <row r="2282" spans="1:18" ht="51.6">
      <c r="A2282" s="9" t="s">
        <v>10429</v>
      </c>
      <c r="B2282" s="5" t="s">
        <v>17998</v>
      </c>
      <c r="C2282" s="5" t="s">
        <v>2170</v>
      </c>
      <c r="D2282" s="3" t="s">
        <v>10427</v>
      </c>
      <c r="E2282" s="6">
        <v>43824.216724537036</v>
      </c>
      <c r="F2282" s="3"/>
      <c r="G2282" s="3"/>
      <c r="H2282" s="3"/>
      <c r="I2282" s="3"/>
      <c r="J2282" s="3" t="s">
        <v>10430</v>
      </c>
      <c r="K2282" s="3"/>
      <c r="L2282" s="7" t="s">
        <v>36</v>
      </c>
      <c r="M2282" s="13" t="s">
        <v>10431</v>
      </c>
      <c r="N2282" s="3">
        <v>517</v>
      </c>
      <c r="O2282" s="3">
        <v>863</v>
      </c>
      <c r="P2282" s="3" t="s">
        <v>1262</v>
      </c>
      <c r="Q2282" s="15" t="s">
        <v>10432</v>
      </c>
      <c r="R2282" s="7" t="s">
        <v>2176</v>
      </c>
    </row>
    <row r="2283" spans="1:18" ht="72">
      <c r="A2283" s="9" t="s">
        <v>10433</v>
      </c>
      <c r="B2283" s="5" t="s">
        <v>17999</v>
      </c>
      <c r="C2283" s="5" t="s">
        <v>2170</v>
      </c>
      <c r="D2283" s="3" t="s">
        <v>10434</v>
      </c>
      <c r="E2283" s="6">
        <v>43824.216712962967</v>
      </c>
      <c r="F2283" s="3"/>
      <c r="G2283" s="3"/>
      <c r="H2283" s="3"/>
      <c r="I2283" s="3"/>
      <c r="J2283" s="3" t="s">
        <v>9418</v>
      </c>
      <c r="K2283" s="3"/>
      <c r="L2283" s="7" t="s">
        <v>266</v>
      </c>
      <c r="M2283" s="13" t="s">
        <v>9419</v>
      </c>
      <c r="N2283" s="3">
        <v>4</v>
      </c>
      <c r="O2283" s="3">
        <v>130</v>
      </c>
      <c r="P2283" s="3"/>
      <c r="Q2283" s="15" t="s">
        <v>10435</v>
      </c>
      <c r="R2283" s="7" t="s">
        <v>2176</v>
      </c>
    </row>
    <row r="2284" spans="1:18" ht="41.4">
      <c r="A2284" s="9" t="s">
        <v>10436</v>
      </c>
      <c r="B2284" s="5" t="s">
        <v>18000</v>
      </c>
      <c r="C2284" s="5" t="s">
        <v>2217</v>
      </c>
      <c r="D2284" s="3" t="s">
        <v>10434</v>
      </c>
      <c r="E2284" s="6">
        <v>43824.216712962967</v>
      </c>
      <c r="F2284" s="3"/>
      <c r="G2284" s="3"/>
      <c r="H2284" s="3"/>
      <c r="I2284" s="3"/>
      <c r="J2284" s="3" t="s">
        <v>10437</v>
      </c>
      <c r="K2284" s="3"/>
      <c r="L2284" s="7" t="s">
        <v>36</v>
      </c>
      <c r="M2284" s="13" t="s">
        <v>10438</v>
      </c>
      <c r="N2284" s="3">
        <v>16</v>
      </c>
      <c r="O2284" s="3">
        <v>102</v>
      </c>
      <c r="P2284" s="3"/>
      <c r="Q2284" s="15" t="s">
        <v>10439</v>
      </c>
      <c r="R2284" s="7" t="s">
        <v>2222</v>
      </c>
    </row>
    <row r="2285" spans="1:18" ht="61.8">
      <c r="A2285" s="9" t="s">
        <v>10440</v>
      </c>
      <c r="B2285" s="5" t="s">
        <v>18001</v>
      </c>
      <c r="C2285" s="5" t="s">
        <v>2108</v>
      </c>
      <c r="D2285" s="3" t="s">
        <v>10434</v>
      </c>
      <c r="E2285" s="6">
        <v>43824.216712962967</v>
      </c>
      <c r="F2285" s="3"/>
      <c r="G2285" s="3"/>
      <c r="H2285" s="3"/>
      <c r="I2285" s="3"/>
      <c r="J2285" s="3" t="s">
        <v>8554</v>
      </c>
      <c r="K2285" s="3"/>
      <c r="L2285" s="7" t="s">
        <v>22</v>
      </c>
      <c r="M2285" s="13" t="s">
        <v>8555</v>
      </c>
      <c r="N2285" s="3">
        <v>119</v>
      </c>
      <c r="O2285" s="3">
        <v>489</v>
      </c>
      <c r="P2285" s="3"/>
      <c r="Q2285" s="15" t="s">
        <v>10441</v>
      </c>
      <c r="R2285" s="7" t="s">
        <v>2113</v>
      </c>
    </row>
    <row r="2286" spans="1:18" ht="41.4">
      <c r="A2286" s="9" t="s">
        <v>10442</v>
      </c>
      <c r="B2286" s="5" t="s">
        <v>18002</v>
      </c>
      <c r="C2286" s="5" t="s">
        <v>2137</v>
      </c>
      <c r="D2286" s="3" t="s">
        <v>10434</v>
      </c>
      <c r="E2286" s="6">
        <v>43824.216712962967</v>
      </c>
      <c r="F2286" s="3"/>
      <c r="G2286" s="3"/>
      <c r="H2286" s="3"/>
      <c r="I2286" s="3"/>
      <c r="J2286" s="3" t="s">
        <v>10443</v>
      </c>
      <c r="K2286" s="3"/>
      <c r="L2286" s="7" t="s">
        <v>22</v>
      </c>
      <c r="M2286" s="13" t="s">
        <v>10444</v>
      </c>
      <c r="N2286" s="3">
        <v>101</v>
      </c>
      <c r="O2286" s="3">
        <v>192</v>
      </c>
      <c r="P2286" s="3" t="s">
        <v>7118</v>
      </c>
      <c r="Q2286" s="15" t="s">
        <v>10445</v>
      </c>
      <c r="R2286" s="7" t="s">
        <v>2142</v>
      </c>
    </row>
    <row r="2287" spans="1:18" ht="41.4">
      <c r="A2287" s="9" t="s">
        <v>10446</v>
      </c>
      <c r="B2287" s="5" t="s">
        <v>18003</v>
      </c>
      <c r="C2287" s="5" t="s">
        <v>2108</v>
      </c>
      <c r="D2287" s="3" t="s">
        <v>10447</v>
      </c>
      <c r="E2287" s="6">
        <v>43824.216689814813</v>
      </c>
      <c r="F2287" s="3"/>
      <c r="G2287" s="3"/>
      <c r="H2287" s="3"/>
      <c r="I2287" s="3"/>
      <c r="J2287" s="3" t="s">
        <v>10448</v>
      </c>
      <c r="K2287" s="3"/>
      <c r="L2287" s="7" t="s">
        <v>36</v>
      </c>
      <c r="M2287" s="13" t="s">
        <v>10449</v>
      </c>
      <c r="N2287" s="3">
        <v>324</v>
      </c>
      <c r="O2287" s="3">
        <v>551</v>
      </c>
      <c r="P2287" s="3"/>
      <c r="Q2287" s="15" t="s">
        <v>10450</v>
      </c>
      <c r="R2287" s="7" t="s">
        <v>2113</v>
      </c>
    </row>
    <row r="2288" spans="1:18" ht="133.19999999999999">
      <c r="A2288" s="9" t="s">
        <v>10451</v>
      </c>
      <c r="B2288" s="5" t="s">
        <v>17219</v>
      </c>
      <c r="C2288" s="5" t="s">
        <v>2243</v>
      </c>
      <c r="D2288" s="3" t="s">
        <v>10452</v>
      </c>
      <c r="E2288" s="6">
        <v>43824.21665509259</v>
      </c>
      <c r="F2288" s="3"/>
      <c r="G2288" s="3"/>
      <c r="H2288" s="3"/>
      <c r="I2288" s="3"/>
      <c r="J2288" s="3" t="s">
        <v>10380</v>
      </c>
      <c r="K2288" s="3"/>
      <c r="L2288" s="7" t="s">
        <v>22</v>
      </c>
      <c r="M2288" s="13" t="s">
        <v>10381</v>
      </c>
      <c r="N2288" s="3">
        <v>124</v>
      </c>
      <c r="O2288" s="3">
        <v>188</v>
      </c>
      <c r="P2288" s="3"/>
      <c r="Q2288" s="15" t="s">
        <v>10453</v>
      </c>
      <c r="R2288" s="7" t="s">
        <v>2249</v>
      </c>
    </row>
    <row r="2289" spans="1:18" ht="72">
      <c r="A2289" s="9" t="s">
        <v>10454</v>
      </c>
      <c r="B2289" s="5" t="s">
        <v>17139</v>
      </c>
      <c r="C2289" s="5" t="s">
        <v>10455</v>
      </c>
      <c r="D2289" s="3" t="s">
        <v>10456</v>
      </c>
      <c r="E2289" s="6">
        <v>43824.216643518521</v>
      </c>
      <c r="F2289" s="3"/>
      <c r="G2289" s="3"/>
      <c r="H2289" s="3"/>
      <c r="I2289" s="3"/>
      <c r="J2289" s="3" t="s">
        <v>10457</v>
      </c>
      <c r="K2289" s="3"/>
      <c r="L2289" s="7" t="s">
        <v>22</v>
      </c>
      <c r="M2289" s="13" t="s">
        <v>10458</v>
      </c>
      <c r="N2289" s="3">
        <v>1</v>
      </c>
      <c r="O2289" s="3">
        <v>5</v>
      </c>
      <c r="P2289" s="3"/>
      <c r="Q2289" s="15" t="s">
        <v>10459</v>
      </c>
      <c r="R2289" s="7" t="s">
        <v>10460</v>
      </c>
    </row>
    <row r="2290" spans="1:18" ht="123">
      <c r="A2290" s="9" t="s">
        <v>10461</v>
      </c>
      <c r="B2290" s="5" t="s">
        <v>17049</v>
      </c>
      <c r="C2290" s="5" t="s">
        <v>2101</v>
      </c>
      <c r="D2290" s="3" t="s">
        <v>10456</v>
      </c>
      <c r="E2290" s="6">
        <v>43824.216643518521</v>
      </c>
      <c r="F2290" s="3"/>
      <c r="G2290" s="3"/>
      <c r="H2290" s="3"/>
      <c r="I2290" s="3"/>
      <c r="J2290" s="3" t="s">
        <v>10462</v>
      </c>
      <c r="K2290" s="3"/>
      <c r="L2290" s="7" t="s">
        <v>22</v>
      </c>
      <c r="M2290" s="13" t="s">
        <v>10463</v>
      </c>
      <c r="N2290" s="3">
        <v>554</v>
      </c>
      <c r="O2290" s="3">
        <v>19</v>
      </c>
      <c r="P2290" s="3"/>
      <c r="Q2290" s="15" t="s">
        <v>10464</v>
      </c>
      <c r="R2290" s="7" t="s">
        <v>2106</v>
      </c>
    </row>
    <row r="2291" spans="1:18" ht="51.6">
      <c r="A2291" s="9" t="s">
        <v>10465</v>
      </c>
      <c r="B2291" s="5" t="s">
        <v>18004</v>
      </c>
      <c r="C2291" s="5" t="s">
        <v>2217</v>
      </c>
      <c r="D2291" s="3" t="s">
        <v>10456</v>
      </c>
      <c r="E2291" s="6">
        <v>43824.216643518521</v>
      </c>
      <c r="F2291" s="3"/>
      <c r="G2291" s="3"/>
      <c r="H2291" s="3"/>
      <c r="I2291" s="3"/>
      <c r="J2291" s="3" t="s">
        <v>10466</v>
      </c>
      <c r="K2291" s="3"/>
      <c r="L2291" s="7" t="s">
        <v>22</v>
      </c>
      <c r="M2291" s="13" t="s">
        <v>10467</v>
      </c>
      <c r="N2291" s="3">
        <v>33</v>
      </c>
      <c r="O2291" s="3">
        <v>330</v>
      </c>
      <c r="P2291" s="3" t="s">
        <v>10468</v>
      </c>
      <c r="Q2291" s="15" t="s">
        <v>10469</v>
      </c>
      <c r="R2291" s="7" t="s">
        <v>2222</v>
      </c>
    </row>
    <row r="2292" spans="1:18" ht="61.8">
      <c r="A2292" s="9" t="s">
        <v>10470</v>
      </c>
      <c r="B2292" s="5" t="s">
        <v>17289</v>
      </c>
      <c r="C2292" s="5" t="s">
        <v>2170</v>
      </c>
      <c r="D2292" s="3" t="s">
        <v>10471</v>
      </c>
      <c r="E2292" s="6">
        <v>43824.216608796298</v>
      </c>
      <c r="F2292" s="3"/>
      <c r="G2292" s="3"/>
      <c r="H2292" s="3"/>
      <c r="I2292" s="3"/>
      <c r="J2292" s="3" t="s">
        <v>10380</v>
      </c>
      <c r="K2292" s="3"/>
      <c r="L2292" s="7" t="s">
        <v>22</v>
      </c>
      <c r="M2292" s="13" t="s">
        <v>10381</v>
      </c>
      <c r="N2292" s="3">
        <v>124</v>
      </c>
      <c r="O2292" s="3">
        <v>188</v>
      </c>
      <c r="P2292" s="3"/>
      <c r="Q2292" s="15" t="s">
        <v>10472</v>
      </c>
      <c r="R2292" s="7" t="s">
        <v>2176</v>
      </c>
    </row>
    <row r="2293" spans="1:18" ht="61.8">
      <c r="A2293" s="9" t="s">
        <v>10473</v>
      </c>
      <c r="B2293" s="5" t="s">
        <v>17912</v>
      </c>
      <c r="C2293" s="5" t="s">
        <v>2170</v>
      </c>
      <c r="D2293" s="3" t="s">
        <v>10474</v>
      </c>
      <c r="E2293" s="6">
        <v>43824.216597222221</v>
      </c>
      <c r="F2293" s="3"/>
      <c r="G2293" s="3"/>
      <c r="H2293" s="3"/>
      <c r="I2293" s="3"/>
      <c r="J2293" s="3" t="s">
        <v>10437</v>
      </c>
      <c r="K2293" s="3"/>
      <c r="L2293" s="7" t="s">
        <v>36</v>
      </c>
      <c r="M2293" s="13" t="s">
        <v>10438</v>
      </c>
      <c r="N2293" s="3">
        <v>16</v>
      </c>
      <c r="O2293" s="3">
        <v>102</v>
      </c>
      <c r="P2293" s="3"/>
      <c r="Q2293" s="15" t="s">
        <v>10475</v>
      </c>
      <c r="R2293" s="7" t="s">
        <v>2176</v>
      </c>
    </row>
    <row r="2294" spans="1:18" ht="123">
      <c r="A2294" s="9" t="s">
        <v>10476</v>
      </c>
      <c r="B2294" s="5" t="s">
        <v>18005</v>
      </c>
      <c r="C2294" s="5" t="s">
        <v>2101</v>
      </c>
      <c r="D2294" s="3" t="s">
        <v>10477</v>
      </c>
      <c r="E2294" s="6">
        <v>43824.216585648144</v>
      </c>
      <c r="F2294" s="3"/>
      <c r="G2294" s="3"/>
      <c r="H2294" s="3"/>
      <c r="I2294" s="3"/>
      <c r="J2294" s="3" t="s">
        <v>10380</v>
      </c>
      <c r="K2294" s="3"/>
      <c r="L2294" s="7" t="s">
        <v>22</v>
      </c>
      <c r="M2294" s="13" t="s">
        <v>10381</v>
      </c>
      <c r="N2294" s="3">
        <v>124</v>
      </c>
      <c r="O2294" s="3">
        <v>188</v>
      </c>
      <c r="P2294" s="3"/>
      <c r="Q2294" s="15" t="s">
        <v>10478</v>
      </c>
      <c r="R2294" s="7" t="s">
        <v>2106</v>
      </c>
    </row>
    <row r="2295" spans="1:18" ht="51.6">
      <c r="A2295" s="9" t="s">
        <v>10479</v>
      </c>
      <c r="B2295" s="5" t="s">
        <v>18006</v>
      </c>
      <c r="C2295" s="5" t="s">
        <v>2243</v>
      </c>
      <c r="D2295" s="3" t="s">
        <v>10480</v>
      </c>
      <c r="E2295" s="6">
        <v>43824.216574074075</v>
      </c>
      <c r="F2295" s="3"/>
      <c r="G2295" s="3"/>
      <c r="H2295" s="3"/>
      <c r="I2295" s="3"/>
      <c r="J2295" s="3" t="s">
        <v>10481</v>
      </c>
      <c r="K2295" s="3"/>
      <c r="L2295" s="7" t="s">
        <v>22</v>
      </c>
      <c r="M2295" s="13" t="s">
        <v>10482</v>
      </c>
      <c r="N2295" s="3">
        <v>134</v>
      </c>
      <c r="O2295" s="3">
        <v>2043</v>
      </c>
      <c r="P2295" s="3" t="s">
        <v>10483</v>
      </c>
      <c r="Q2295" s="15" t="s">
        <v>10484</v>
      </c>
      <c r="R2295" s="7" t="s">
        <v>2249</v>
      </c>
    </row>
    <row r="2296" spans="1:18" ht="51.6">
      <c r="A2296" s="9" t="s">
        <v>10485</v>
      </c>
      <c r="B2296" s="5" t="s">
        <v>18007</v>
      </c>
      <c r="C2296" s="5" t="s">
        <v>2603</v>
      </c>
      <c r="D2296" s="3" t="s">
        <v>10486</v>
      </c>
      <c r="E2296" s="6">
        <v>43824.216562500005</v>
      </c>
      <c r="F2296" s="3"/>
      <c r="G2296" s="3"/>
      <c r="H2296" s="3"/>
      <c r="I2296" s="3"/>
      <c r="J2296" s="3" t="s">
        <v>10487</v>
      </c>
      <c r="K2296" s="3"/>
      <c r="L2296" s="7" t="s">
        <v>36</v>
      </c>
      <c r="M2296" s="13" t="s">
        <v>10488</v>
      </c>
      <c r="N2296" s="3">
        <v>55</v>
      </c>
      <c r="O2296" s="3">
        <v>427</v>
      </c>
      <c r="P2296" s="3" t="s">
        <v>10489</v>
      </c>
      <c r="Q2296" s="15" t="s">
        <v>10490</v>
      </c>
      <c r="R2296" s="7" t="s">
        <v>2606</v>
      </c>
    </row>
    <row r="2297" spans="1:18" ht="123">
      <c r="A2297" s="9" t="s">
        <v>10491</v>
      </c>
      <c r="B2297" s="5" t="s">
        <v>18008</v>
      </c>
      <c r="C2297" s="5" t="s">
        <v>2101</v>
      </c>
      <c r="D2297" s="3" t="s">
        <v>10486</v>
      </c>
      <c r="E2297" s="6">
        <v>43824.216562500005</v>
      </c>
      <c r="F2297" s="3"/>
      <c r="G2297" s="3"/>
      <c r="H2297" s="3"/>
      <c r="I2297" s="3"/>
      <c r="J2297" s="3" t="s">
        <v>10492</v>
      </c>
      <c r="K2297" s="3"/>
      <c r="L2297" s="7" t="s">
        <v>112</v>
      </c>
      <c r="M2297" s="13" t="s">
        <v>10493</v>
      </c>
      <c r="N2297" s="3">
        <v>90</v>
      </c>
      <c r="O2297" s="3">
        <v>143</v>
      </c>
      <c r="P2297" s="3"/>
      <c r="Q2297" s="15" t="s">
        <v>10494</v>
      </c>
      <c r="R2297" s="7" t="s">
        <v>2106</v>
      </c>
    </row>
    <row r="2298" spans="1:18" ht="51.6">
      <c r="A2298" s="9" t="s">
        <v>10495</v>
      </c>
      <c r="B2298" s="5" t="s">
        <v>18009</v>
      </c>
      <c r="C2298" s="5" t="s">
        <v>2285</v>
      </c>
      <c r="D2298" s="3" t="s">
        <v>10496</v>
      </c>
      <c r="E2298" s="6">
        <v>43824.216539351852</v>
      </c>
      <c r="F2298" s="3"/>
      <c r="G2298" s="3"/>
      <c r="H2298" s="3"/>
      <c r="I2298" s="3"/>
      <c r="J2298" s="3" t="s">
        <v>10497</v>
      </c>
      <c r="K2298" s="3"/>
      <c r="L2298" s="7" t="s">
        <v>36</v>
      </c>
      <c r="M2298" s="13" t="s">
        <v>10498</v>
      </c>
      <c r="N2298" s="3">
        <v>154</v>
      </c>
      <c r="O2298" s="3">
        <v>130</v>
      </c>
      <c r="P2298" s="3" t="s">
        <v>10499</v>
      </c>
      <c r="Q2298" s="15" t="s">
        <v>10500</v>
      </c>
      <c r="R2298" s="7" t="s">
        <v>2290</v>
      </c>
    </row>
    <row r="2299" spans="1:18" ht="92.4">
      <c r="A2299" s="9" t="s">
        <v>10501</v>
      </c>
      <c r="B2299" s="5" t="s">
        <v>18010</v>
      </c>
      <c r="C2299" s="5" t="s">
        <v>2251</v>
      </c>
      <c r="D2299" s="3" t="s">
        <v>10496</v>
      </c>
      <c r="E2299" s="6">
        <v>43824.216539351852</v>
      </c>
      <c r="F2299" s="3"/>
      <c r="G2299" s="3"/>
      <c r="H2299" s="3"/>
      <c r="I2299" s="3"/>
      <c r="J2299" s="3" t="s">
        <v>10487</v>
      </c>
      <c r="K2299" s="3"/>
      <c r="L2299" s="7" t="s">
        <v>36</v>
      </c>
      <c r="M2299" s="13" t="s">
        <v>10488</v>
      </c>
      <c r="N2299" s="3">
        <v>55</v>
      </c>
      <c r="O2299" s="3">
        <v>427</v>
      </c>
      <c r="P2299" s="3" t="s">
        <v>10489</v>
      </c>
      <c r="Q2299" s="15" t="s">
        <v>10502</v>
      </c>
      <c r="R2299" s="7" t="s">
        <v>2256</v>
      </c>
    </row>
    <row r="2300" spans="1:18" ht="61.8">
      <c r="A2300" s="9" t="s">
        <v>10503</v>
      </c>
      <c r="B2300" s="5" t="s">
        <v>18011</v>
      </c>
      <c r="C2300" s="5" t="s">
        <v>3804</v>
      </c>
      <c r="D2300" s="3" t="s">
        <v>10504</v>
      </c>
      <c r="E2300" s="6">
        <v>43824.216516203705</v>
      </c>
      <c r="F2300" s="3"/>
      <c r="G2300" s="3"/>
      <c r="H2300" s="3"/>
      <c r="I2300" s="3"/>
      <c r="J2300" s="3" t="s">
        <v>10505</v>
      </c>
      <c r="K2300" s="3"/>
      <c r="L2300" s="7" t="s">
        <v>22</v>
      </c>
      <c r="M2300" s="13" t="s">
        <v>10506</v>
      </c>
      <c r="N2300" s="3">
        <v>23</v>
      </c>
      <c r="O2300" s="3">
        <v>310</v>
      </c>
      <c r="P2300" s="3"/>
      <c r="Q2300" s="15" t="s">
        <v>10507</v>
      </c>
      <c r="R2300" s="7" t="s">
        <v>3807</v>
      </c>
    </row>
    <row r="2301" spans="1:18" ht="123">
      <c r="A2301" s="9" t="s">
        <v>10508</v>
      </c>
      <c r="B2301" s="5" t="s">
        <v>17499</v>
      </c>
      <c r="C2301" s="5" t="s">
        <v>2101</v>
      </c>
      <c r="D2301" s="3" t="s">
        <v>10504</v>
      </c>
      <c r="E2301" s="6">
        <v>43824.216516203705</v>
      </c>
      <c r="F2301" s="3"/>
      <c r="G2301" s="3"/>
      <c r="H2301" s="3"/>
      <c r="I2301" s="3"/>
      <c r="J2301" s="3" t="s">
        <v>10509</v>
      </c>
      <c r="K2301" s="3"/>
      <c r="L2301" s="7" t="s">
        <v>36</v>
      </c>
      <c r="M2301" s="13" t="s">
        <v>10510</v>
      </c>
      <c r="N2301" s="3">
        <v>60</v>
      </c>
      <c r="O2301" s="3">
        <v>197</v>
      </c>
      <c r="P2301" s="3"/>
      <c r="Q2301" s="15" t="s">
        <v>10511</v>
      </c>
      <c r="R2301" s="7" t="s">
        <v>2106</v>
      </c>
    </row>
    <row r="2302" spans="1:18" ht="41.4">
      <c r="A2302" s="9" t="s">
        <v>10512</v>
      </c>
      <c r="B2302" s="5" t="s">
        <v>17774</v>
      </c>
      <c r="C2302" s="5" t="s">
        <v>2108</v>
      </c>
      <c r="D2302" s="3" t="s">
        <v>10513</v>
      </c>
      <c r="E2302" s="6">
        <v>43824.216504629629</v>
      </c>
      <c r="F2302" s="3"/>
      <c r="G2302" s="3"/>
      <c r="H2302" s="3"/>
      <c r="I2302" s="3"/>
      <c r="J2302" s="3" t="s">
        <v>10514</v>
      </c>
      <c r="K2302" s="3"/>
      <c r="L2302" s="7" t="s">
        <v>36</v>
      </c>
      <c r="M2302" s="13" t="s">
        <v>10515</v>
      </c>
      <c r="N2302" s="3">
        <v>208</v>
      </c>
      <c r="O2302" s="3">
        <v>521</v>
      </c>
      <c r="P2302" s="3" t="s">
        <v>10516</v>
      </c>
      <c r="Q2302" s="15" t="s">
        <v>10517</v>
      </c>
      <c r="R2302" s="7" t="s">
        <v>2113</v>
      </c>
    </row>
    <row r="2303" spans="1:18" ht="61.8">
      <c r="A2303" s="9" t="s">
        <v>10518</v>
      </c>
      <c r="B2303" s="5" t="s">
        <v>18012</v>
      </c>
      <c r="C2303" s="5" t="s">
        <v>2108</v>
      </c>
      <c r="D2303" s="3" t="s">
        <v>10519</v>
      </c>
      <c r="E2303" s="6">
        <v>43824.216481481482</v>
      </c>
      <c r="F2303" s="3"/>
      <c r="G2303" s="3"/>
      <c r="H2303" s="3"/>
      <c r="I2303" s="3"/>
      <c r="J2303" s="3" t="s">
        <v>10520</v>
      </c>
      <c r="K2303" s="3"/>
      <c r="L2303" s="7" t="s">
        <v>36</v>
      </c>
      <c r="M2303" s="13" t="s">
        <v>10521</v>
      </c>
      <c r="N2303" s="3">
        <v>43</v>
      </c>
      <c r="O2303" s="3">
        <v>1488</v>
      </c>
      <c r="P2303" s="3"/>
      <c r="Q2303" s="15" t="s">
        <v>10522</v>
      </c>
      <c r="R2303" s="7" t="s">
        <v>2113</v>
      </c>
    </row>
    <row r="2304" spans="1:18" ht="123">
      <c r="A2304" s="9" t="s">
        <v>10523</v>
      </c>
      <c r="B2304" s="5" t="s">
        <v>18013</v>
      </c>
      <c r="C2304" s="5" t="s">
        <v>2101</v>
      </c>
      <c r="D2304" s="3" t="s">
        <v>10519</v>
      </c>
      <c r="E2304" s="6">
        <v>43824.216481481482</v>
      </c>
      <c r="F2304" s="3"/>
      <c r="G2304" s="3"/>
      <c r="H2304" s="3"/>
      <c r="I2304" s="3"/>
      <c r="J2304" s="3" t="s">
        <v>10524</v>
      </c>
      <c r="K2304" s="3"/>
      <c r="L2304" s="7" t="s">
        <v>36</v>
      </c>
      <c r="M2304" s="13" t="s">
        <v>10525</v>
      </c>
      <c r="N2304" s="3">
        <v>10</v>
      </c>
      <c r="O2304" s="3">
        <v>85</v>
      </c>
      <c r="P2304" s="3"/>
      <c r="Q2304" s="15" t="s">
        <v>10526</v>
      </c>
      <c r="R2304" s="7" t="s">
        <v>2106</v>
      </c>
    </row>
    <row r="2305" spans="1:18" ht="41.4">
      <c r="A2305" s="9" t="s">
        <v>10527</v>
      </c>
      <c r="B2305" s="5" t="s">
        <v>18014</v>
      </c>
      <c r="C2305" s="5" t="s">
        <v>2137</v>
      </c>
      <c r="D2305" s="3" t="s">
        <v>10528</v>
      </c>
      <c r="E2305" s="6">
        <v>43824.216458333336</v>
      </c>
      <c r="F2305" s="3"/>
      <c r="G2305" s="3"/>
      <c r="H2305" s="3"/>
      <c r="I2305" s="3"/>
      <c r="J2305" s="3" t="s">
        <v>10529</v>
      </c>
      <c r="K2305" s="3"/>
      <c r="L2305" s="7" t="s">
        <v>112</v>
      </c>
      <c r="M2305" s="13" t="s">
        <v>10530</v>
      </c>
      <c r="N2305" s="3"/>
      <c r="O2305" s="3">
        <v>11</v>
      </c>
      <c r="P2305" s="3"/>
      <c r="Q2305" s="15" t="s">
        <v>10531</v>
      </c>
      <c r="R2305" s="7" t="s">
        <v>2142</v>
      </c>
    </row>
    <row r="2306" spans="1:18" ht="61.8">
      <c r="A2306" s="9" t="s">
        <v>10532</v>
      </c>
      <c r="B2306" s="5" t="s">
        <v>17267</v>
      </c>
      <c r="C2306" s="5" t="s">
        <v>2094</v>
      </c>
      <c r="D2306" s="3" t="s">
        <v>10533</v>
      </c>
      <c r="E2306" s="6">
        <v>43824.216446759259</v>
      </c>
      <c r="F2306" s="3"/>
      <c r="G2306" s="3"/>
      <c r="H2306" s="3"/>
      <c r="I2306" s="3"/>
      <c r="J2306" s="3" t="s">
        <v>10534</v>
      </c>
      <c r="K2306" s="3"/>
      <c r="L2306" s="7" t="s">
        <v>22</v>
      </c>
      <c r="M2306" s="13" t="s">
        <v>10535</v>
      </c>
      <c r="N2306" s="3">
        <v>26</v>
      </c>
      <c r="O2306" s="3">
        <v>432</v>
      </c>
      <c r="P2306" s="3"/>
      <c r="Q2306" s="15" t="s">
        <v>10536</v>
      </c>
      <c r="R2306" s="7" t="s">
        <v>2099</v>
      </c>
    </row>
    <row r="2307" spans="1:18" ht="51.6">
      <c r="A2307" s="9" t="s">
        <v>10537</v>
      </c>
      <c r="B2307" s="5" t="s">
        <v>18015</v>
      </c>
      <c r="C2307" s="5" t="s">
        <v>3266</v>
      </c>
      <c r="D2307" s="3" t="s">
        <v>10533</v>
      </c>
      <c r="E2307" s="6">
        <v>43824.216446759259</v>
      </c>
      <c r="F2307" s="3"/>
      <c r="G2307" s="3"/>
      <c r="H2307" s="3"/>
      <c r="I2307" s="3"/>
      <c r="J2307" s="3" t="s">
        <v>10538</v>
      </c>
      <c r="K2307" s="3"/>
      <c r="L2307" s="7" t="s">
        <v>36</v>
      </c>
      <c r="M2307" s="13" t="s">
        <v>10539</v>
      </c>
      <c r="N2307" s="3">
        <v>1034</v>
      </c>
      <c r="O2307" s="3">
        <v>6</v>
      </c>
      <c r="P2307" s="3"/>
      <c r="Q2307" s="15" t="s">
        <v>10540</v>
      </c>
      <c r="R2307" s="7" t="s">
        <v>3271</v>
      </c>
    </row>
    <row r="2308" spans="1:18" ht="61.8">
      <c r="A2308" s="9" t="s">
        <v>10541</v>
      </c>
      <c r="B2308" s="5" t="s">
        <v>17884</v>
      </c>
      <c r="C2308" s="5" t="s">
        <v>2559</v>
      </c>
      <c r="D2308" s="3" t="s">
        <v>10542</v>
      </c>
      <c r="E2308" s="6">
        <v>43824.216423611113</v>
      </c>
      <c r="F2308" s="3"/>
      <c r="G2308" s="3"/>
      <c r="H2308" s="3"/>
      <c r="I2308" s="3"/>
      <c r="J2308" s="3" t="s">
        <v>10505</v>
      </c>
      <c r="K2308" s="3"/>
      <c r="L2308" s="7" t="s">
        <v>22</v>
      </c>
      <c r="M2308" s="13" t="s">
        <v>10506</v>
      </c>
      <c r="N2308" s="3">
        <v>23</v>
      </c>
      <c r="O2308" s="3">
        <v>310</v>
      </c>
      <c r="P2308" s="3"/>
      <c r="Q2308" s="15" t="s">
        <v>10543</v>
      </c>
      <c r="R2308" s="7" t="s">
        <v>2564</v>
      </c>
    </row>
    <row r="2309" spans="1:18" ht="31.2">
      <c r="A2309" s="9" t="s">
        <v>10544</v>
      </c>
      <c r="B2309" s="5" t="s">
        <v>18016</v>
      </c>
      <c r="C2309" s="5" t="s">
        <v>2307</v>
      </c>
      <c r="D2309" s="3" t="s">
        <v>10545</v>
      </c>
      <c r="E2309" s="6">
        <v>43824.216400462959</v>
      </c>
      <c r="F2309" s="3"/>
      <c r="G2309" s="3"/>
      <c r="H2309" s="3"/>
      <c r="I2309" s="3"/>
      <c r="J2309" s="3" t="s">
        <v>9662</v>
      </c>
      <c r="K2309" s="3"/>
      <c r="L2309" s="7" t="s">
        <v>36</v>
      </c>
      <c r="M2309" s="13" t="s">
        <v>9663</v>
      </c>
      <c r="N2309" s="3">
        <v>6</v>
      </c>
      <c r="O2309" s="3">
        <v>280</v>
      </c>
      <c r="P2309" s="3"/>
      <c r="Q2309" s="15" t="s">
        <v>10546</v>
      </c>
      <c r="R2309" s="7" t="s">
        <v>2311</v>
      </c>
    </row>
    <row r="2310" spans="1:18" ht="61.8">
      <c r="A2310" s="9" t="s">
        <v>10547</v>
      </c>
      <c r="B2310" s="5" t="s">
        <v>16352</v>
      </c>
      <c r="C2310" s="5" t="s">
        <v>2170</v>
      </c>
      <c r="D2310" s="3" t="s">
        <v>10545</v>
      </c>
      <c r="E2310" s="6">
        <v>43824.216400462959</v>
      </c>
      <c r="F2310" s="3"/>
      <c r="G2310" s="3"/>
      <c r="H2310" s="3"/>
      <c r="I2310" s="3"/>
      <c r="J2310" s="3" t="s">
        <v>10548</v>
      </c>
      <c r="K2310" s="3"/>
      <c r="L2310" s="7" t="s">
        <v>22</v>
      </c>
      <c r="M2310" s="13" t="s">
        <v>10549</v>
      </c>
      <c r="N2310" s="3">
        <v>1106</v>
      </c>
      <c r="O2310" s="3">
        <v>609</v>
      </c>
      <c r="P2310" s="3" t="s">
        <v>10550</v>
      </c>
      <c r="Q2310" s="15" t="s">
        <v>10551</v>
      </c>
      <c r="R2310" s="7" t="s">
        <v>2176</v>
      </c>
    </row>
    <row r="2311" spans="1:18" ht="72">
      <c r="A2311" s="9" t="s">
        <v>10552</v>
      </c>
      <c r="B2311" s="5" t="s">
        <v>17176</v>
      </c>
      <c r="C2311" s="5" t="s">
        <v>2108</v>
      </c>
      <c r="D2311" s="3" t="s">
        <v>10553</v>
      </c>
      <c r="E2311" s="6">
        <v>43824.21638888889</v>
      </c>
      <c r="F2311" s="3"/>
      <c r="G2311" s="3"/>
      <c r="H2311" s="3"/>
      <c r="I2311" s="3"/>
      <c r="J2311" s="3" t="s">
        <v>10380</v>
      </c>
      <c r="K2311" s="3"/>
      <c r="L2311" s="7" t="s">
        <v>22</v>
      </c>
      <c r="M2311" s="13" t="s">
        <v>10381</v>
      </c>
      <c r="N2311" s="3">
        <v>124</v>
      </c>
      <c r="O2311" s="3">
        <v>188</v>
      </c>
      <c r="P2311" s="3"/>
      <c r="Q2311" s="15" t="s">
        <v>10554</v>
      </c>
      <c r="R2311" s="7" t="s">
        <v>2113</v>
      </c>
    </row>
    <row r="2312" spans="1:18" ht="72">
      <c r="A2312" s="9" t="s">
        <v>10555</v>
      </c>
      <c r="B2312" s="5" t="s">
        <v>17746</v>
      </c>
      <c r="C2312" s="5" t="s">
        <v>7857</v>
      </c>
      <c r="D2312" s="3" t="s">
        <v>10556</v>
      </c>
      <c r="E2312" s="6">
        <v>43824.216377314813</v>
      </c>
      <c r="F2312" s="3"/>
      <c r="G2312" s="3"/>
      <c r="H2312" s="3"/>
      <c r="I2312" s="3"/>
      <c r="J2312" s="3" t="s">
        <v>10557</v>
      </c>
      <c r="K2312" s="3"/>
      <c r="L2312" s="7" t="s">
        <v>22</v>
      </c>
      <c r="M2312" s="13" t="s">
        <v>10558</v>
      </c>
      <c r="N2312" s="3">
        <v>210</v>
      </c>
      <c r="O2312" s="3">
        <v>257</v>
      </c>
      <c r="P2312" s="3"/>
      <c r="Q2312" s="15" t="s">
        <v>10559</v>
      </c>
      <c r="R2312" s="7" t="s">
        <v>7860</v>
      </c>
    </row>
    <row r="2313" spans="1:18" ht="61.8">
      <c r="A2313" s="9" t="s">
        <v>10560</v>
      </c>
      <c r="B2313" s="5" t="s">
        <v>17499</v>
      </c>
      <c r="C2313" s="5" t="s">
        <v>6526</v>
      </c>
      <c r="D2313" s="3" t="s">
        <v>10561</v>
      </c>
      <c r="E2313" s="6">
        <v>43824.216365740736</v>
      </c>
      <c r="F2313" s="3"/>
      <c r="G2313" s="3"/>
      <c r="H2313" s="3"/>
      <c r="I2313" s="3"/>
      <c r="J2313" s="3" t="s">
        <v>10562</v>
      </c>
      <c r="K2313" s="3"/>
      <c r="L2313" s="7" t="s">
        <v>36</v>
      </c>
      <c r="M2313" s="13" t="s">
        <v>10563</v>
      </c>
      <c r="N2313" s="3">
        <v>132</v>
      </c>
      <c r="O2313" s="3">
        <v>191</v>
      </c>
      <c r="P2313" s="3"/>
      <c r="Q2313" s="15" t="s">
        <v>10564</v>
      </c>
      <c r="R2313" s="7" t="s">
        <v>6529</v>
      </c>
    </row>
    <row r="2314" spans="1:18" ht="61.8">
      <c r="A2314" s="9" t="s">
        <v>10565</v>
      </c>
      <c r="B2314" s="5" t="s">
        <v>18017</v>
      </c>
      <c r="C2314" s="5" t="s">
        <v>2243</v>
      </c>
      <c r="D2314" s="3" t="s">
        <v>10566</v>
      </c>
      <c r="E2314" s="6">
        <v>43824.216354166667</v>
      </c>
      <c r="F2314" s="3"/>
      <c r="G2314" s="3"/>
      <c r="H2314" s="3"/>
      <c r="I2314" s="3"/>
      <c r="J2314" s="3" t="s">
        <v>10505</v>
      </c>
      <c r="K2314" s="3"/>
      <c r="L2314" s="7" t="s">
        <v>22</v>
      </c>
      <c r="M2314" s="13" t="s">
        <v>10506</v>
      </c>
      <c r="N2314" s="3">
        <v>23</v>
      </c>
      <c r="O2314" s="3">
        <v>310</v>
      </c>
      <c r="P2314" s="3"/>
      <c r="Q2314" s="15" t="s">
        <v>10567</v>
      </c>
      <c r="R2314" s="7" t="s">
        <v>2249</v>
      </c>
    </row>
    <row r="2315" spans="1:18" ht="123">
      <c r="A2315" s="9" t="s">
        <v>10568</v>
      </c>
      <c r="B2315" s="5" t="s">
        <v>17283</v>
      </c>
      <c r="C2315" s="5" t="s">
        <v>2101</v>
      </c>
      <c r="D2315" s="3" t="s">
        <v>10569</v>
      </c>
      <c r="E2315" s="6">
        <v>43824.216342592597</v>
      </c>
      <c r="F2315" s="3"/>
      <c r="G2315" s="3"/>
      <c r="H2315" s="3"/>
      <c r="I2315" s="3"/>
      <c r="J2315" s="3" t="s">
        <v>10570</v>
      </c>
      <c r="K2315" s="3"/>
      <c r="L2315" s="7" t="s">
        <v>22</v>
      </c>
      <c r="M2315" s="13" t="s">
        <v>10571</v>
      </c>
      <c r="N2315" s="3">
        <v>233</v>
      </c>
      <c r="O2315" s="3">
        <v>320</v>
      </c>
      <c r="P2315" s="3" t="s">
        <v>10572</v>
      </c>
      <c r="Q2315" s="15" t="s">
        <v>10573</v>
      </c>
      <c r="R2315" s="7" t="s">
        <v>2106</v>
      </c>
    </row>
    <row r="2316" spans="1:18" ht="133.19999999999999">
      <c r="A2316" s="9" t="s">
        <v>10574</v>
      </c>
      <c r="B2316" s="5" t="s">
        <v>16899</v>
      </c>
      <c r="C2316" s="5" t="s">
        <v>3664</v>
      </c>
      <c r="D2316" s="3" t="s">
        <v>10575</v>
      </c>
      <c r="E2316" s="6">
        <v>43824.216331018513</v>
      </c>
      <c r="F2316" s="3"/>
      <c r="G2316" s="3"/>
      <c r="H2316" s="3"/>
      <c r="I2316" s="3"/>
      <c r="J2316" s="3" t="s">
        <v>9662</v>
      </c>
      <c r="K2316" s="3"/>
      <c r="L2316" s="7" t="s">
        <v>36</v>
      </c>
      <c r="M2316" s="13" t="s">
        <v>9663</v>
      </c>
      <c r="N2316" s="3">
        <v>6</v>
      </c>
      <c r="O2316" s="3">
        <v>280</v>
      </c>
      <c r="P2316" s="3"/>
      <c r="Q2316" s="15" t="s">
        <v>10576</v>
      </c>
      <c r="R2316" s="7" t="s">
        <v>3670</v>
      </c>
    </row>
    <row r="2317" spans="1:18" ht="72">
      <c r="A2317" s="9" t="s">
        <v>10577</v>
      </c>
      <c r="B2317" s="5" t="s">
        <v>18018</v>
      </c>
      <c r="C2317" s="5" t="s">
        <v>2170</v>
      </c>
      <c r="D2317" s="3" t="s">
        <v>10578</v>
      </c>
      <c r="E2317" s="6">
        <v>43824.216307870374</v>
      </c>
      <c r="F2317" s="3"/>
      <c r="G2317" s="3"/>
      <c r="H2317" s="3"/>
      <c r="I2317" s="3"/>
      <c r="J2317" s="3" t="s">
        <v>10497</v>
      </c>
      <c r="K2317" s="3"/>
      <c r="L2317" s="7" t="s">
        <v>36</v>
      </c>
      <c r="M2317" s="13" t="s">
        <v>10498</v>
      </c>
      <c r="N2317" s="3">
        <v>154</v>
      </c>
      <c r="O2317" s="3">
        <v>130</v>
      </c>
      <c r="P2317" s="3" t="s">
        <v>10499</v>
      </c>
      <c r="Q2317" s="15" t="s">
        <v>10579</v>
      </c>
      <c r="R2317" s="7" t="s">
        <v>2176</v>
      </c>
    </row>
    <row r="2318" spans="1:18" ht="61.8">
      <c r="A2318" s="9" t="s">
        <v>10580</v>
      </c>
      <c r="B2318" s="5" t="s">
        <v>16888</v>
      </c>
      <c r="C2318" s="5" t="s">
        <v>2285</v>
      </c>
      <c r="D2318" s="3" t="s">
        <v>10581</v>
      </c>
      <c r="E2318" s="6">
        <v>43824.216273148151</v>
      </c>
      <c r="F2318" s="3"/>
      <c r="G2318" s="3"/>
      <c r="H2318" s="3"/>
      <c r="I2318" s="3"/>
      <c r="J2318" s="3" t="s">
        <v>10487</v>
      </c>
      <c r="K2318" s="3"/>
      <c r="L2318" s="7" t="s">
        <v>36</v>
      </c>
      <c r="M2318" s="13" t="s">
        <v>10488</v>
      </c>
      <c r="N2318" s="3">
        <v>55</v>
      </c>
      <c r="O2318" s="3">
        <v>427</v>
      </c>
      <c r="P2318" s="3" t="s">
        <v>10489</v>
      </c>
      <c r="Q2318" s="15" t="s">
        <v>10582</v>
      </c>
      <c r="R2318" s="7" t="s">
        <v>2290</v>
      </c>
    </row>
    <row r="2319" spans="1:18" ht="123">
      <c r="A2319" s="9" t="s">
        <v>10583</v>
      </c>
      <c r="B2319" s="5" t="s">
        <v>18019</v>
      </c>
      <c r="C2319" s="5" t="s">
        <v>2101</v>
      </c>
      <c r="D2319" s="3" t="s">
        <v>10584</v>
      </c>
      <c r="E2319" s="6">
        <v>43824.216261574074</v>
      </c>
      <c r="F2319" s="3"/>
      <c r="G2319" s="3"/>
      <c r="H2319" s="3"/>
      <c r="I2319" s="3"/>
      <c r="J2319" s="3" t="s">
        <v>10585</v>
      </c>
      <c r="K2319" s="3"/>
      <c r="L2319" s="7" t="s">
        <v>22</v>
      </c>
      <c r="M2319" s="13" t="s">
        <v>10586</v>
      </c>
      <c r="N2319" s="3">
        <v>15</v>
      </c>
      <c r="O2319" s="3">
        <v>162</v>
      </c>
      <c r="P2319" s="3"/>
      <c r="Q2319" s="15" t="s">
        <v>10587</v>
      </c>
      <c r="R2319" s="7" t="s">
        <v>2106</v>
      </c>
    </row>
    <row r="2320" spans="1:18" ht="51.6">
      <c r="A2320" s="9" t="s">
        <v>10588</v>
      </c>
      <c r="B2320" s="5" t="s">
        <v>18020</v>
      </c>
      <c r="C2320" s="5" t="s">
        <v>2603</v>
      </c>
      <c r="D2320" s="3" t="s">
        <v>10589</v>
      </c>
      <c r="E2320" s="6">
        <v>43824.216203703705</v>
      </c>
      <c r="F2320" s="3"/>
      <c r="G2320" s="3"/>
      <c r="H2320" s="3"/>
      <c r="I2320" s="3"/>
      <c r="J2320" s="3" t="s">
        <v>10590</v>
      </c>
      <c r="K2320" s="3"/>
      <c r="L2320" s="7" t="s">
        <v>22</v>
      </c>
      <c r="M2320" s="13" t="s">
        <v>10591</v>
      </c>
      <c r="N2320" s="3">
        <v>36</v>
      </c>
      <c r="O2320" s="3">
        <v>80</v>
      </c>
      <c r="P2320" s="3"/>
      <c r="Q2320" s="15" t="s">
        <v>10592</v>
      </c>
      <c r="R2320" s="7" t="s">
        <v>2606</v>
      </c>
    </row>
    <row r="2321" spans="1:18" ht="51.6">
      <c r="A2321" s="9" t="s">
        <v>10593</v>
      </c>
      <c r="B2321" s="5" t="s">
        <v>17149</v>
      </c>
      <c r="C2321" s="5" t="s">
        <v>2821</v>
      </c>
      <c r="D2321" s="3" t="s">
        <v>10594</v>
      </c>
      <c r="E2321" s="6">
        <v>43824.216192129628</v>
      </c>
      <c r="F2321" s="3"/>
      <c r="G2321" s="3"/>
      <c r="H2321" s="3"/>
      <c r="I2321" s="3"/>
      <c r="J2321" s="3" t="s">
        <v>10505</v>
      </c>
      <c r="K2321" s="3"/>
      <c r="L2321" s="7" t="s">
        <v>22</v>
      </c>
      <c r="M2321" s="13" t="s">
        <v>10506</v>
      </c>
      <c r="N2321" s="3">
        <v>23</v>
      </c>
      <c r="O2321" s="3">
        <v>310</v>
      </c>
      <c r="P2321" s="3"/>
      <c r="Q2321" s="15" t="s">
        <v>10595</v>
      </c>
      <c r="R2321" s="7" t="s">
        <v>2099</v>
      </c>
    </row>
    <row r="2322" spans="1:18" ht="31.2">
      <c r="A2322" s="9" t="s">
        <v>10596</v>
      </c>
      <c r="B2322" s="5" t="s">
        <v>17233</v>
      </c>
      <c r="C2322" s="5" t="s">
        <v>2217</v>
      </c>
      <c r="D2322" s="3" t="s">
        <v>10594</v>
      </c>
      <c r="E2322" s="6">
        <v>43824.216192129628</v>
      </c>
      <c r="F2322" s="3"/>
      <c r="G2322" s="3"/>
      <c r="H2322" s="3"/>
      <c r="I2322" s="3"/>
      <c r="J2322" s="3" t="s">
        <v>10497</v>
      </c>
      <c r="K2322" s="3"/>
      <c r="L2322" s="7" t="s">
        <v>36</v>
      </c>
      <c r="M2322" s="13" t="s">
        <v>10498</v>
      </c>
      <c r="N2322" s="3">
        <v>154</v>
      </c>
      <c r="O2322" s="3">
        <v>130</v>
      </c>
      <c r="P2322" s="3" t="s">
        <v>10499</v>
      </c>
      <c r="Q2322" s="15" t="s">
        <v>10597</v>
      </c>
      <c r="R2322" s="7" t="s">
        <v>2222</v>
      </c>
    </row>
    <row r="2323" spans="1:18" ht="82.2">
      <c r="A2323" s="9" t="s">
        <v>10598</v>
      </c>
      <c r="B2323" s="5" t="s">
        <v>17256</v>
      </c>
      <c r="C2323" s="5" t="s">
        <v>2466</v>
      </c>
      <c r="D2323" s="3" t="s">
        <v>10599</v>
      </c>
      <c r="E2323" s="6">
        <v>43824.216168981482</v>
      </c>
      <c r="F2323" s="3"/>
      <c r="G2323" s="3"/>
      <c r="H2323" s="3"/>
      <c r="I2323" s="3"/>
      <c r="J2323" s="3" t="s">
        <v>9908</v>
      </c>
      <c r="K2323" s="3"/>
      <c r="L2323" s="7" t="s">
        <v>22</v>
      </c>
      <c r="M2323" s="13" t="s">
        <v>9909</v>
      </c>
      <c r="N2323" s="3">
        <v>19</v>
      </c>
      <c r="O2323" s="3">
        <v>388</v>
      </c>
      <c r="P2323" s="3"/>
      <c r="Q2323" s="15" t="s">
        <v>10600</v>
      </c>
      <c r="R2323" s="7" t="s">
        <v>2473</v>
      </c>
    </row>
    <row r="2324" spans="1:18" ht="51.6">
      <c r="A2324" s="9" t="s">
        <v>10601</v>
      </c>
      <c r="B2324" s="5" t="s">
        <v>18021</v>
      </c>
      <c r="C2324" s="5" t="s">
        <v>2243</v>
      </c>
      <c r="D2324" s="3" t="s">
        <v>10599</v>
      </c>
      <c r="E2324" s="6">
        <v>43824.216168981482</v>
      </c>
      <c r="F2324" s="3"/>
      <c r="G2324" s="3"/>
      <c r="H2324" s="3"/>
      <c r="I2324" s="3"/>
      <c r="J2324" s="3" t="s">
        <v>10602</v>
      </c>
      <c r="K2324" s="3"/>
      <c r="L2324" s="7" t="s">
        <v>36</v>
      </c>
      <c r="M2324" s="13" t="s">
        <v>10603</v>
      </c>
      <c r="N2324" s="3">
        <v>172</v>
      </c>
      <c r="O2324" s="3">
        <v>260</v>
      </c>
      <c r="P2324" s="3"/>
      <c r="Q2324" s="15" t="s">
        <v>10604</v>
      </c>
      <c r="R2324" s="7" t="s">
        <v>2249</v>
      </c>
    </row>
    <row r="2325" spans="1:18" ht="51.6">
      <c r="A2325" s="9" t="s">
        <v>10605</v>
      </c>
      <c r="B2325" s="5" t="s">
        <v>18022</v>
      </c>
      <c r="C2325" s="5" t="s">
        <v>2170</v>
      </c>
      <c r="D2325" s="3" t="s">
        <v>10606</v>
      </c>
      <c r="E2325" s="6">
        <v>43824.216122685189</v>
      </c>
      <c r="F2325" s="3"/>
      <c r="G2325" s="3"/>
      <c r="H2325" s="3"/>
      <c r="I2325" s="3"/>
      <c r="J2325" s="3" t="s">
        <v>10607</v>
      </c>
      <c r="K2325" s="3"/>
      <c r="L2325" s="7" t="s">
        <v>22</v>
      </c>
      <c r="M2325" s="13" t="s">
        <v>10608</v>
      </c>
      <c r="N2325" s="3">
        <v>233</v>
      </c>
      <c r="O2325" s="3">
        <v>140</v>
      </c>
      <c r="P2325" s="3"/>
      <c r="Q2325" s="15" t="s">
        <v>10609</v>
      </c>
      <c r="R2325" s="7" t="s">
        <v>2176</v>
      </c>
    </row>
    <row r="2326" spans="1:18" ht="51.6">
      <c r="A2326" s="9" t="s">
        <v>10610</v>
      </c>
      <c r="B2326" s="5" t="s">
        <v>18023</v>
      </c>
      <c r="C2326" s="5" t="s">
        <v>2170</v>
      </c>
      <c r="D2326" s="3" t="s">
        <v>10611</v>
      </c>
      <c r="E2326" s="6">
        <v>43824.216111111113</v>
      </c>
      <c r="F2326" s="3"/>
      <c r="G2326" s="3"/>
      <c r="H2326" s="3"/>
      <c r="I2326" s="3"/>
      <c r="J2326" s="3" t="s">
        <v>10612</v>
      </c>
      <c r="K2326" s="3"/>
      <c r="L2326" s="7" t="s">
        <v>36</v>
      </c>
      <c r="M2326" s="13" t="s">
        <v>10613</v>
      </c>
      <c r="N2326" s="3">
        <v>478</v>
      </c>
      <c r="O2326" s="3">
        <v>293</v>
      </c>
      <c r="P2326" s="3"/>
      <c r="Q2326" s="15" t="s">
        <v>10614</v>
      </c>
      <c r="R2326" s="7" t="s">
        <v>2176</v>
      </c>
    </row>
    <row r="2327" spans="1:18" ht="51.6">
      <c r="A2327" s="9" t="s">
        <v>10615</v>
      </c>
      <c r="B2327" s="5" t="s">
        <v>18004</v>
      </c>
      <c r="C2327" s="5" t="s">
        <v>4034</v>
      </c>
      <c r="D2327" s="3" t="s">
        <v>10611</v>
      </c>
      <c r="E2327" s="6">
        <v>43824.216111111113</v>
      </c>
      <c r="F2327" s="3"/>
      <c r="G2327" s="3"/>
      <c r="H2327" s="3"/>
      <c r="I2327" s="3"/>
      <c r="J2327" s="3" t="s">
        <v>10616</v>
      </c>
      <c r="K2327" s="3"/>
      <c r="L2327" s="7" t="s">
        <v>36</v>
      </c>
      <c r="M2327" s="13" t="s">
        <v>10617</v>
      </c>
      <c r="N2327" s="3">
        <v>19</v>
      </c>
      <c r="O2327" s="3">
        <v>177</v>
      </c>
      <c r="P2327" s="3"/>
      <c r="Q2327" s="15" t="s">
        <v>10618</v>
      </c>
      <c r="R2327" s="7" t="s">
        <v>4039</v>
      </c>
    </row>
    <row r="2328" spans="1:18" ht="61.8">
      <c r="A2328" s="9" t="s">
        <v>10619</v>
      </c>
      <c r="B2328" s="5" t="s">
        <v>17483</v>
      </c>
      <c r="C2328" s="5" t="s">
        <v>2094</v>
      </c>
      <c r="D2328" s="3" t="s">
        <v>10620</v>
      </c>
      <c r="E2328" s="6">
        <v>43824.216099537036</v>
      </c>
      <c r="F2328" s="3"/>
      <c r="G2328" s="3"/>
      <c r="H2328" s="3"/>
      <c r="I2328" s="3"/>
      <c r="J2328" s="3" t="s">
        <v>10505</v>
      </c>
      <c r="K2328" s="3"/>
      <c r="L2328" s="7" t="s">
        <v>22</v>
      </c>
      <c r="M2328" s="13" t="s">
        <v>10506</v>
      </c>
      <c r="N2328" s="3">
        <v>23</v>
      </c>
      <c r="O2328" s="3">
        <v>310</v>
      </c>
      <c r="P2328" s="3"/>
      <c r="Q2328" s="15" t="s">
        <v>10621</v>
      </c>
      <c r="R2328" s="7" t="s">
        <v>2099</v>
      </c>
    </row>
    <row r="2329" spans="1:18" ht="123">
      <c r="A2329" s="9" t="s">
        <v>10622</v>
      </c>
      <c r="B2329" s="5" t="s">
        <v>17957</v>
      </c>
      <c r="C2329" s="5" t="s">
        <v>2101</v>
      </c>
      <c r="D2329" s="3" t="s">
        <v>10620</v>
      </c>
      <c r="E2329" s="6">
        <v>43824.216099537036</v>
      </c>
      <c r="F2329" s="3"/>
      <c r="G2329" s="3"/>
      <c r="H2329" s="3"/>
      <c r="I2329" s="3"/>
      <c r="J2329" s="3" t="s">
        <v>10623</v>
      </c>
      <c r="K2329" s="3"/>
      <c r="L2329" s="7" t="s">
        <v>36</v>
      </c>
      <c r="M2329" s="13" t="s">
        <v>10624</v>
      </c>
      <c r="N2329" s="3">
        <v>6</v>
      </c>
      <c r="O2329" s="3">
        <v>130</v>
      </c>
      <c r="P2329" s="3"/>
      <c r="Q2329" s="15" t="s">
        <v>10625</v>
      </c>
      <c r="R2329" s="7" t="s">
        <v>2106</v>
      </c>
    </row>
    <row r="2330" spans="1:18" ht="123">
      <c r="A2330" s="9" t="s">
        <v>10626</v>
      </c>
      <c r="B2330" s="5" t="s">
        <v>17453</v>
      </c>
      <c r="C2330" s="5" t="s">
        <v>2101</v>
      </c>
      <c r="D2330" s="3" t="s">
        <v>10627</v>
      </c>
      <c r="E2330" s="6">
        <v>43824.21607638889</v>
      </c>
      <c r="F2330" s="3"/>
      <c r="G2330" s="3"/>
      <c r="H2330" s="3"/>
      <c r="I2330" s="3"/>
      <c r="J2330" s="3" t="s">
        <v>10628</v>
      </c>
      <c r="K2330" s="3"/>
      <c r="L2330" s="7" t="s">
        <v>22</v>
      </c>
      <c r="M2330" s="13" t="s">
        <v>10629</v>
      </c>
      <c r="N2330" s="3">
        <v>111</v>
      </c>
      <c r="O2330" s="3">
        <v>478</v>
      </c>
      <c r="P2330" s="3" t="s">
        <v>10630</v>
      </c>
      <c r="Q2330" s="15" t="s">
        <v>10631</v>
      </c>
      <c r="R2330" s="7" t="s">
        <v>2106</v>
      </c>
    </row>
    <row r="2331" spans="1:18" ht="61.8">
      <c r="A2331" s="9" t="s">
        <v>10632</v>
      </c>
      <c r="B2331" s="5" t="s">
        <v>17380</v>
      </c>
      <c r="C2331" s="5" t="s">
        <v>2239</v>
      </c>
      <c r="D2331" s="3" t="s">
        <v>10633</v>
      </c>
      <c r="E2331" s="6">
        <v>43824.216064814813</v>
      </c>
      <c r="F2331" s="3"/>
      <c r="G2331" s="3"/>
      <c r="H2331" s="3"/>
      <c r="I2331" s="3"/>
      <c r="J2331" s="3" t="s">
        <v>9832</v>
      </c>
      <c r="K2331" s="3"/>
      <c r="L2331" s="7" t="s">
        <v>36</v>
      </c>
      <c r="M2331" s="13" t="s">
        <v>9833</v>
      </c>
      <c r="N2331" s="3">
        <v>4</v>
      </c>
      <c r="O2331" s="3">
        <v>5</v>
      </c>
      <c r="P2331" s="3"/>
      <c r="Q2331" s="15" t="s">
        <v>10634</v>
      </c>
      <c r="R2331" s="7" t="s">
        <v>2241</v>
      </c>
    </row>
    <row r="2332" spans="1:18" ht="51.6">
      <c r="A2332" s="9" t="s">
        <v>10635</v>
      </c>
      <c r="B2332" s="5" t="s">
        <v>16988</v>
      </c>
      <c r="C2332" s="5" t="s">
        <v>3013</v>
      </c>
      <c r="D2332" s="3" t="s">
        <v>10636</v>
      </c>
      <c r="E2332" s="6">
        <v>43824.216053240743</v>
      </c>
      <c r="F2332" s="3"/>
      <c r="G2332" s="3"/>
      <c r="H2332" s="3"/>
      <c r="I2332" s="3"/>
      <c r="J2332" s="3" t="s">
        <v>8554</v>
      </c>
      <c r="K2332" s="3"/>
      <c r="L2332" s="7" t="s">
        <v>22</v>
      </c>
      <c r="M2332" s="13" t="s">
        <v>8555</v>
      </c>
      <c r="N2332" s="3">
        <v>119</v>
      </c>
      <c r="O2332" s="3">
        <v>489</v>
      </c>
      <c r="P2332" s="3"/>
      <c r="Q2332" s="15" t="s">
        <v>10637</v>
      </c>
      <c r="R2332" s="7" t="s">
        <v>3018</v>
      </c>
    </row>
    <row r="2333" spans="1:18" ht="61.8">
      <c r="A2333" s="9" t="s">
        <v>10638</v>
      </c>
      <c r="B2333" s="5" t="s">
        <v>18024</v>
      </c>
      <c r="C2333" s="5" t="s">
        <v>3007</v>
      </c>
      <c r="D2333" s="3" t="s">
        <v>10639</v>
      </c>
      <c r="E2333" s="6">
        <v>43824.216041666667</v>
      </c>
      <c r="F2333" s="3"/>
      <c r="G2333" s="3"/>
      <c r="H2333" s="3"/>
      <c r="I2333" s="3"/>
      <c r="J2333" s="3" t="s">
        <v>10640</v>
      </c>
      <c r="K2333" s="3"/>
      <c r="L2333" s="7" t="s">
        <v>22</v>
      </c>
      <c r="M2333" s="13" t="s">
        <v>10641</v>
      </c>
      <c r="N2333" s="3">
        <v>55</v>
      </c>
      <c r="O2333" s="3">
        <v>278</v>
      </c>
      <c r="P2333" s="3" t="s">
        <v>10642</v>
      </c>
      <c r="Q2333" s="15" t="s">
        <v>10643</v>
      </c>
      <c r="R2333" s="7" t="s">
        <v>3011</v>
      </c>
    </row>
    <row r="2334" spans="1:18" ht="72">
      <c r="A2334" s="9" t="s">
        <v>10644</v>
      </c>
      <c r="B2334" s="5" t="s">
        <v>17149</v>
      </c>
      <c r="C2334" s="5" t="s">
        <v>2504</v>
      </c>
      <c r="D2334" s="3" t="s">
        <v>10645</v>
      </c>
      <c r="E2334" s="6">
        <v>43824.21603009259</v>
      </c>
      <c r="F2334" s="3"/>
      <c r="G2334" s="3"/>
      <c r="H2334" s="3"/>
      <c r="I2334" s="3"/>
      <c r="J2334" s="3" t="s">
        <v>10505</v>
      </c>
      <c r="K2334" s="3"/>
      <c r="L2334" s="7" t="s">
        <v>22</v>
      </c>
      <c r="M2334" s="13" t="s">
        <v>10506</v>
      </c>
      <c r="N2334" s="3">
        <v>23</v>
      </c>
      <c r="O2334" s="3">
        <v>310</v>
      </c>
      <c r="P2334" s="3"/>
      <c r="Q2334" s="15" t="s">
        <v>10646</v>
      </c>
      <c r="R2334" s="7" t="s">
        <v>2510</v>
      </c>
    </row>
    <row r="2335" spans="1:18" ht="92.4">
      <c r="A2335" s="9" t="s">
        <v>10647</v>
      </c>
      <c r="B2335" s="5" t="s">
        <v>18025</v>
      </c>
      <c r="C2335" s="5" t="s">
        <v>2170</v>
      </c>
      <c r="D2335" s="3" t="s">
        <v>10648</v>
      </c>
      <c r="E2335" s="6">
        <v>43824.215995370367</v>
      </c>
      <c r="F2335" s="3"/>
      <c r="G2335" s="3"/>
      <c r="H2335" s="3"/>
      <c r="I2335" s="3"/>
      <c r="J2335" s="3" t="s">
        <v>10649</v>
      </c>
      <c r="K2335" s="3"/>
      <c r="L2335" s="7" t="s">
        <v>36</v>
      </c>
      <c r="M2335" s="13" t="s">
        <v>10650</v>
      </c>
      <c r="N2335" s="3">
        <v>205</v>
      </c>
      <c r="O2335" s="3">
        <v>252</v>
      </c>
      <c r="P2335" s="3" t="s">
        <v>38</v>
      </c>
      <c r="Q2335" s="15" t="s">
        <v>10651</v>
      </c>
      <c r="R2335" s="7" t="s">
        <v>2176</v>
      </c>
    </row>
    <row r="2336" spans="1:18" ht="61.8">
      <c r="A2336" s="9" t="s">
        <v>10652</v>
      </c>
      <c r="B2336" s="5" t="s">
        <v>17014</v>
      </c>
      <c r="C2336" s="5" t="s">
        <v>2243</v>
      </c>
      <c r="D2336" s="3" t="s">
        <v>10653</v>
      </c>
      <c r="E2336" s="6">
        <v>43824.215983796297</v>
      </c>
      <c r="F2336" s="3"/>
      <c r="G2336" s="3"/>
      <c r="H2336" s="3"/>
      <c r="I2336" s="3"/>
      <c r="J2336" s="3" t="s">
        <v>9662</v>
      </c>
      <c r="K2336" s="3"/>
      <c r="L2336" s="7" t="s">
        <v>36</v>
      </c>
      <c r="M2336" s="13" t="s">
        <v>9663</v>
      </c>
      <c r="N2336" s="3">
        <v>6</v>
      </c>
      <c r="O2336" s="3">
        <v>280</v>
      </c>
      <c r="P2336" s="3"/>
      <c r="Q2336" s="15" t="s">
        <v>10654</v>
      </c>
      <c r="R2336" s="7" t="s">
        <v>2249</v>
      </c>
    </row>
    <row r="2337" spans="1:18" ht="61.8">
      <c r="A2337" s="9" t="s">
        <v>10655</v>
      </c>
      <c r="B2337" s="5" t="s">
        <v>17259</v>
      </c>
      <c r="C2337" s="5" t="s">
        <v>2137</v>
      </c>
      <c r="D2337" s="3" t="s">
        <v>10656</v>
      </c>
      <c r="E2337" s="6">
        <v>43824.21597222222</v>
      </c>
      <c r="F2337" s="3"/>
      <c r="G2337" s="3"/>
      <c r="H2337" s="3"/>
      <c r="I2337" s="3"/>
      <c r="J2337" s="3" t="s">
        <v>10657</v>
      </c>
      <c r="K2337" s="3"/>
      <c r="L2337" s="7" t="s">
        <v>36</v>
      </c>
      <c r="M2337" s="13" t="s">
        <v>10658</v>
      </c>
      <c r="N2337" s="3">
        <v>161</v>
      </c>
      <c r="O2337" s="3">
        <v>22</v>
      </c>
      <c r="P2337" s="3" t="s">
        <v>10659</v>
      </c>
      <c r="Q2337" s="15" t="s">
        <v>10660</v>
      </c>
      <c r="R2337" s="7" t="s">
        <v>2142</v>
      </c>
    </row>
    <row r="2338" spans="1:18" ht="61.8">
      <c r="A2338" s="9" t="s">
        <v>10661</v>
      </c>
      <c r="B2338" s="5" t="s">
        <v>18026</v>
      </c>
      <c r="C2338" s="5" t="s">
        <v>8322</v>
      </c>
      <c r="D2338" s="3" t="s">
        <v>10662</v>
      </c>
      <c r="E2338" s="6">
        <v>43824.215937500005</v>
      </c>
      <c r="F2338" s="3"/>
      <c r="G2338" s="3"/>
      <c r="H2338" s="3"/>
      <c r="I2338" s="3"/>
      <c r="J2338" s="3" t="s">
        <v>10663</v>
      </c>
      <c r="K2338" s="3"/>
      <c r="L2338" s="7" t="s">
        <v>36</v>
      </c>
      <c r="M2338" s="13" t="s">
        <v>10664</v>
      </c>
      <c r="N2338" s="3">
        <v>3438</v>
      </c>
      <c r="O2338" s="3">
        <v>642</v>
      </c>
      <c r="P2338" s="3" t="s">
        <v>9095</v>
      </c>
      <c r="Q2338" s="15" t="s">
        <v>10665</v>
      </c>
      <c r="R2338" s="7" t="s">
        <v>8325</v>
      </c>
    </row>
    <row r="2339" spans="1:18" ht="133.19999999999999">
      <c r="A2339" s="9" t="s">
        <v>10666</v>
      </c>
      <c r="B2339" s="5" t="s">
        <v>17219</v>
      </c>
      <c r="C2339" s="5" t="s">
        <v>2101</v>
      </c>
      <c r="D2339" s="3" t="s">
        <v>10667</v>
      </c>
      <c r="E2339" s="6">
        <v>43824.215914351851</v>
      </c>
      <c r="F2339" s="3"/>
      <c r="G2339" s="3"/>
      <c r="H2339" s="3"/>
      <c r="I2339" s="3"/>
      <c r="J2339" s="3" t="s">
        <v>9758</v>
      </c>
      <c r="K2339" s="3"/>
      <c r="L2339" s="7" t="s">
        <v>22</v>
      </c>
      <c r="M2339" s="13" t="s">
        <v>9759</v>
      </c>
      <c r="N2339" s="3">
        <v>8</v>
      </c>
      <c r="O2339" s="3">
        <v>342</v>
      </c>
      <c r="P2339" s="3"/>
      <c r="Q2339" s="15" t="s">
        <v>10668</v>
      </c>
      <c r="R2339" s="7" t="s">
        <v>2106</v>
      </c>
    </row>
    <row r="2340" spans="1:18" ht="123">
      <c r="A2340" s="9" t="s">
        <v>10669</v>
      </c>
      <c r="B2340" s="5" t="s">
        <v>17075</v>
      </c>
      <c r="C2340" s="5" t="s">
        <v>2101</v>
      </c>
      <c r="D2340" s="3" t="s">
        <v>10670</v>
      </c>
      <c r="E2340" s="6">
        <v>43824.215891203705</v>
      </c>
      <c r="F2340" s="3"/>
      <c r="G2340" s="3"/>
      <c r="H2340" s="3"/>
      <c r="I2340" s="3"/>
      <c r="J2340" s="3" t="s">
        <v>10671</v>
      </c>
      <c r="K2340" s="3"/>
      <c r="L2340" s="7" t="s">
        <v>22</v>
      </c>
      <c r="M2340" s="13" t="s">
        <v>10672</v>
      </c>
      <c r="N2340" s="3">
        <v>243</v>
      </c>
      <c r="O2340" s="3">
        <v>484</v>
      </c>
      <c r="P2340" s="3"/>
      <c r="Q2340" s="15" t="s">
        <v>10673</v>
      </c>
      <c r="R2340" s="7" t="s">
        <v>2106</v>
      </c>
    </row>
    <row r="2341" spans="1:18" ht="61.8">
      <c r="A2341" s="9" t="s">
        <v>10674</v>
      </c>
      <c r="B2341" s="5" t="s">
        <v>17289</v>
      </c>
      <c r="C2341" s="5" t="s">
        <v>2108</v>
      </c>
      <c r="D2341" s="3" t="s">
        <v>10670</v>
      </c>
      <c r="E2341" s="6">
        <v>43824.215891203705</v>
      </c>
      <c r="F2341" s="3"/>
      <c r="G2341" s="3"/>
      <c r="H2341" s="3"/>
      <c r="I2341" s="3"/>
      <c r="J2341" s="3" t="s">
        <v>10497</v>
      </c>
      <c r="K2341" s="3"/>
      <c r="L2341" s="7" t="s">
        <v>36</v>
      </c>
      <c r="M2341" s="13" t="s">
        <v>10498</v>
      </c>
      <c r="N2341" s="3">
        <v>154</v>
      </c>
      <c r="O2341" s="3">
        <v>130</v>
      </c>
      <c r="P2341" s="3" t="s">
        <v>10499</v>
      </c>
      <c r="Q2341" s="15" t="s">
        <v>10675</v>
      </c>
      <c r="R2341" s="7" t="s">
        <v>2113</v>
      </c>
    </row>
    <row r="2342" spans="1:18" ht="51.6">
      <c r="A2342" s="9" t="s">
        <v>10676</v>
      </c>
      <c r="B2342" s="5" t="s">
        <v>18027</v>
      </c>
      <c r="C2342" s="5" t="s">
        <v>2170</v>
      </c>
      <c r="D2342" s="3" t="s">
        <v>10677</v>
      </c>
      <c r="E2342" s="6">
        <v>43824.215879629628</v>
      </c>
      <c r="F2342" s="3"/>
      <c r="G2342" s="3"/>
      <c r="H2342" s="3"/>
      <c r="I2342" s="3"/>
      <c r="J2342" s="3" t="s">
        <v>10678</v>
      </c>
      <c r="K2342" s="3"/>
      <c r="L2342" s="7" t="s">
        <v>36</v>
      </c>
      <c r="M2342" s="13" t="s">
        <v>10679</v>
      </c>
      <c r="N2342" s="3">
        <v>13</v>
      </c>
      <c r="O2342" s="3">
        <v>97</v>
      </c>
      <c r="P2342" s="3"/>
      <c r="Q2342" s="15" t="s">
        <v>10680</v>
      </c>
      <c r="R2342" s="7" t="s">
        <v>2176</v>
      </c>
    </row>
    <row r="2343" spans="1:18" ht="41.4">
      <c r="A2343" s="9" t="s">
        <v>10681</v>
      </c>
      <c r="B2343" s="5" t="s">
        <v>17732</v>
      </c>
      <c r="C2343" s="5" t="s">
        <v>4034</v>
      </c>
      <c r="D2343" s="3" t="s">
        <v>10682</v>
      </c>
      <c r="E2343" s="6">
        <v>43824.215856481482</v>
      </c>
      <c r="F2343" s="3"/>
      <c r="G2343" s="3"/>
      <c r="H2343" s="3"/>
      <c r="I2343" s="3"/>
      <c r="J2343" s="3" t="s">
        <v>10505</v>
      </c>
      <c r="K2343" s="3"/>
      <c r="L2343" s="7" t="s">
        <v>22</v>
      </c>
      <c r="M2343" s="13" t="s">
        <v>10506</v>
      </c>
      <c r="N2343" s="3">
        <v>23</v>
      </c>
      <c r="O2343" s="3">
        <v>310</v>
      </c>
      <c r="P2343" s="3"/>
      <c r="Q2343" s="15" t="s">
        <v>10683</v>
      </c>
      <c r="R2343" s="7" t="s">
        <v>4039</v>
      </c>
    </row>
    <row r="2344" spans="1:18" ht="51.6">
      <c r="A2344" s="9" t="s">
        <v>10684</v>
      </c>
      <c r="B2344" s="5" t="s">
        <v>17837</v>
      </c>
      <c r="C2344" s="5" t="s">
        <v>2456</v>
      </c>
      <c r="D2344" s="3" t="s">
        <v>10682</v>
      </c>
      <c r="E2344" s="6">
        <v>43824.215856481482</v>
      </c>
      <c r="F2344" s="3"/>
      <c r="G2344" s="3"/>
      <c r="H2344" s="3"/>
      <c r="I2344" s="3"/>
      <c r="J2344" s="3" t="s">
        <v>10685</v>
      </c>
      <c r="K2344" s="3"/>
      <c r="L2344" s="7" t="s">
        <v>22</v>
      </c>
      <c r="M2344" s="13" t="s">
        <v>10686</v>
      </c>
      <c r="N2344" s="3">
        <v>108</v>
      </c>
      <c r="O2344" s="3">
        <v>253</v>
      </c>
      <c r="P2344" s="3"/>
      <c r="Q2344" s="15" t="s">
        <v>10687</v>
      </c>
      <c r="R2344" s="7" t="s">
        <v>2459</v>
      </c>
    </row>
    <row r="2345" spans="1:18" ht="72">
      <c r="A2345" s="9" t="s">
        <v>10688</v>
      </c>
      <c r="B2345" s="5" t="s">
        <v>18028</v>
      </c>
      <c r="C2345" s="5" t="s">
        <v>4834</v>
      </c>
      <c r="D2345" s="3" t="s">
        <v>10682</v>
      </c>
      <c r="E2345" s="6">
        <v>43824.215856481482</v>
      </c>
      <c r="F2345" s="3"/>
      <c r="G2345" s="3"/>
      <c r="H2345" s="3"/>
      <c r="I2345" s="3"/>
      <c r="J2345" s="3" t="s">
        <v>10557</v>
      </c>
      <c r="K2345" s="3"/>
      <c r="L2345" s="7" t="s">
        <v>22</v>
      </c>
      <c r="M2345" s="13" t="s">
        <v>10558</v>
      </c>
      <c r="N2345" s="3">
        <v>210</v>
      </c>
      <c r="O2345" s="3">
        <v>257</v>
      </c>
      <c r="P2345" s="3"/>
      <c r="Q2345" s="15" t="s">
        <v>10689</v>
      </c>
      <c r="R2345" s="7" t="s">
        <v>4837</v>
      </c>
    </row>
    <row r="2346" spans="1:18" ht="61.8">
      <c r="A2346" s="9" t="s">
        <v>10690</v>
      </c>
      <c r="B2346" s="5" t="s">
        <v>17499</v>
      </c>
      <c r="C2346" s="5" t="s">
        <v>10691</v>
      </c>
      <c r="D2346" s="3" t="s">
        <v>10692</v>
      </c>
      <c r="E2346" s="6">
        <v>43824.215844907405</v>
      </c>
      <c r="F2346" s="3"/>
      <c r="G2346" s="3"/>
      <c r="H2346" s="3"/>
      <c r="I2346" s="3"/>
      <c r="J2346" s="3" t="s">
        <v>10562</v>
      </c>
      <c r="K2346" s="3"/>
      <c r="L2346" s="7" t="s">
        <v>36</v>
      </c>
      <c r="M2346" s="13" t="s">
        <v>10563</v>
      </c>
      <c r="N2346" s="3">
        <v>132</v>
      </c>
      <c r="O2346" s="3">
        <v>191</v>
      </c>
      <c r="P2346" s="3"/>
      <c r="Q2346" s="15" t="s">
        <v>10693</v>
      </c>
      <c r="R2346" s="7" t="s">
        <v>2425</v>
      </c>
    </row>
    <row r="2347" spans="1:18" ht="61.8">
      <c r="A2347" s="9" t="s">
        <v>10694</v>
      </c>
      <c r="B2347" s="5" t="s">
        <v>17499</v>
      </c>
      <c r="C2347" s="5" t="s">
        <v>2821</v>
      </c>
      <c r="D2347" s="3" t="s">
        <v>10692</v>
      </c>
      <c r="E2347" s="6">
        <v>43824.215844907405</v>
      </c>
      <c r="F2347" s="3"/>
      <c r="G2347" s="3"/>
      <c r="H2347" s="3"/>
      <c r="I2347" s="3"/>
      <c r="J2347" s="3" t="s">
        <v>9662</v>
      </c>
      <c r="K2347" s="3"/>
      <c r="L2347" s="7" t="s">
        <v>36</v>
      </c>
      <c r="M2347" s="13" t="s">
        <v>9663</v>
      </c>
      <c r="N2347" s="3">
        <v>6</v>
      </c>
      <c r="O2347" s="3">
        <v>280</v>
      </c>
      <c r="P2347" s="3"/>
      <c r="Q2347" s="15" t="s">
        <v>10695</v>
      </c>
      <c r="R2347" s="7" t="s">
        <v>2099</v>
      </c>
    </row>
    <row r="2348" spans="1:18" ht="41.4">
      <c r="A2348" s="9" t="s">
        <v>10696</v>
      </c>
      <c r="B2348" s="5" t="s">
        <v>18029</v>
      </c>
      <c r="C2348" s="5" t="s">
        <v>2217</v>
      </c>
      <c r="D2348" s="3" t="s">
        <v>10697</v>
      </c>
      <c r="E2348" s="6">
        <v>43824.215763888889</v>
      </c>
      <c r="F2348" s="3"/>
      <c r="G2348" s="3"/>
      <c r="H2348" s="3"/>
      <c r="I2348" s="3"/>
      <c r="J2348" s="3" t="s">
        <v>10698</v>
      </c>
      <c r="K2348" s="3"/>
      <c r="L2348" s="7" t="s">
        <v>266</v>
      </c>
      <c r="M2348" s="13" t="s">
        <v>10699</v>
      </c>
      <c r="N2348" s="3">
        <v>292</v>
      </c>
      <c r="O2348" s="3">
        <v>289</v>
      </c>
      <c r="P2348" s="3" t="s">
        <v>10700</v>
      </c>
      <c r="Q2348" s="15" t="s">
        <v>10701</v>
      </c>
      <c r="R2348" s="7" t="s">
        <v>2222</v>
      </c>
    </row>
    <row r="2349" spans="1:18" ht="133.19999999999999">
      <c r="A2349" s="9" t="s">
        <v>10702</v>
      </c>
      <c r="B2349" s="5" t="s">
        <v>16899</v>
      </c>
      <c r="C2349" s="5" t="s">
        <v>2101</v>
      </c>
      <c r="D2349" s="3" t="s">
        <v>10703</v>
      </c>
      <c r="E2349" s="6">
        <v>43824.21575231482</v>
      </c>
      <c r="F2349" s="3"/>
      <c r="G2349" s="3"/>
      <c r="H2349" s="3"/>
      <c r="I2349" s="3"/>
      <c r="J2349" s="3" t="s">
        <v>10704</v>
      </c>
      <c r="K2349" s="3"/>
      <c r="L2349" s="7" t="s">
        <v>22</v>
      </c>
      <c r="M2349" s="13" t="s">
        <v>10705</v>
      </c>
      <c r="N2349" s="3">
        <v>247</v>
      </c>
      <c r="O2349" s="3">
        <v>683</v>
      </c>
      <c r="P2349" s="3" t="s">
        <v>1262</v>
      </c>
      <c r="Q2349" s="15" t="s">
        <v>10706</v>
      </c>
      <c r="R2349" s="7" t="s">
        <v>2106</v>
      </c>
    </row>
    <row r="2350" spans="1:18" ht="123">
      <c r="A2350" s="9" t="s">
        <v>10707</v>
      </c>
      <c r="B2350" s="5" t="s">
        <v>18030</v>
      </c>
      <c r="C2350" s="5" t="s">
        <v>2101</v>
      </c>
      <c r="D2350" s="3" t="s">
        <v>10708</v>
      </c>
      <c r="E2350" s="6">
        <v>43824.215740740736</v>
      </c>
      <c r="F2350" s="3"/>
      <c r="G2350" s="3"/>
      <c r="H2350" s="3"/>
      <c r="I2350" s="3"/>
      <c r="J2350" s="3" t="s">
        <v>10709</v>
      </c>
      <c r="K2350" s="3"/>
      <c r="L2350" s="7" t="s">
        <v>36</v>
      </c>
      <c r="M2350" s="13" t="s">
        <v>10710</v>
      </c>
      <c r="N2350" s="3">
        <v>17</v>
      </c>
      <c r="O2350" s="3">
        <v>643</v>
      </c>
      <c r="P2350" s="3" t="s">
        <v>10711</v>
      </c>
      <c r="Q2350" s="15" t="s">
        <v>10712</v>
      </c>
      <c r="R2350" s="7" t="s">
        <v>2106</v>
      </c>
    </row>
    <row r="2351" spans="1:18" ht="61.8">
      <c r="A2351" s="9" t="s">
        <v>10713</v>
      </c>
      <c r="B2351" s="5" t="s">
        <v>17912</v>
      </c>
      <c r="C2351" s="5" t="s">
        <v>10714</v>
      </c>
      <c r="D2351" s="3" t="s">
        <v>10708</v>
      </c>
      <c r="E2351" s="6">
        <v>43824.215740740736</v>
      </c>
      <c r="F2351" s="3"/>
      <c r="G2351" s="3"/>
      <c r="H2351" s="3"/>
      <c r="I2351" s="3"/>
      <c r="J2351" s="3" t="s">
        <v>4927</v>
      </c>
      <c r="K2351" s="3"/>
      <c r="L2351" s="7" t="s">
        <v>22</v>
      </c>
      <c r="M2351" s="13" t="s">
        <v>4928</v>
      </c>
      <c r="N2351" s="3">
        <v>200</v>
      </c>
      <c r="O2351" s="3">
        <v>204</v>
      </c>
      <c r="P2351" s="3" t="s">
        <v>38</v>
      </c>
      <c r="Q2351" s="15" t="s">
        <v>10715</v>
      </c>
      <c r="R2351" s="7" t="s">
        <v>10716</v>
      </c>
    </row>
    <row r="2352" spans="1:18" ht="61.8">
      <c r="A2352" s="9" t="s">
        <v>10717</v>
      </c>
      <c r="B2352" s="5" t="s">
        <v>17912</v>
      </c>
      <c r="C2352" s="5" t="s">
        <v>2094</v>
      </c>
      <c r="D2352" s="3" t="s">
        <v>10708</v>
      </c>
      <c r="E2352" s="6">
        <v>43824.215740740736</v>
      </c>
      <c r="F2352" s="3"/>
      <c r="G2352" s="3"/>
      <c r="H2352" s="3"/>
      <c r="I2352" s="3"/>
      <c r="J2352" s="3" t="s">
        <v>9662</v>
      </c>
      <c r="K2352" s="3"/>
      <c r="L2352" s="7" t="s">
        <v>36</v>
      </c>
      <c r="M2352" s="13" t="s">
        <v>9663</v>
      </c>
      <c r="N2352" s="3">
        <v>6</v>
      </c>
      <c r="O2352" s="3">
        <v>280</v>
      </c>
      <c r="P2352" s="3"/>
      <c r="Q2352" s="15" t="s">
        <v>10718</v>
      </c>
      <c r="R2352" s="7" t="s">
        <v>2099</v>
      </c>
    </row>
    <row r="2353" spans="1:18" ht="41.4">
      <c r="A2353" s="9" t="s">
        <v>10719</v>
      </c>
      <c r="B2353" s="5" t="s">
        <v>17957</v>
      </c>
      <c r="C2353" s="5" t="s">
        <v>2217</v>
      </c>
      <c r="D2353" s="3" t="s">
        <v>10708</v>
      </c>
      <c r="E2353" s="6">
        <v>43824.215740740736</v>
      </c>
      <c r="F2353" s="3"/>
      <c r="G2353" s="3"/>
      <c r="H2353" s="3"/>
      <c r="I2353" s="3"/>
      <c r="J2353" s="3" t="s">
        <v>10720</v>
      </c>
      <c r="K2353" s="3"/>
      <c r="L2353" s="7" t="s">
        <v>36</v>
      </c>
      <c r="M2353" s="13" t="s">
        <v>10721</v>
      </c>
      <c r="N2353" s="3">
        <v>149</v>
      </c>
      <c r="O2353" s="3">
        <v>308</v>
      </c>
      <c r="P2353" s="3"/>
      <c r="Q2353" s="15" t="s">
        <v>10722</v>
      </c>
      <c r="R2353" s="7" t="s">
        <v>2222</v>
      </c>
    </row>
    <row r="2354" spans="1:18" ht="123">
      <c r="A2354" s="9" t="s">
        <v>10723</v>
      </c>
      <c r="B2354" s="5" t="s">
        <v>17264</v>
      </c>
      <c r="C2354" s="5" t="s">
        <v>2101</v>
      </c>
      <c r="D2354" s="3" t="s">
        <v>10724</v>
      </c>
      <c r="E2354" s="6">
        <v>43824.215729166666</v>
      </c>
      <c r="F2354" s="3"/>
      <c r="G2354" s="3"/>
      <c r="H2354" s="3"/>
      <c r="I2354" s="3"/>
      <c r="J2354" s="3" t="s">
        <v>10725</v>
      </c>
      <c r="K2354" s="3"/>
      <c r="L2354" s="7" t="s">
        <v>22</v>
      </c>
      <c r="M2354" s="13" t="s">
        <v>10726</v>
      </c>
      <c r="N2354" s="3">
        <v>94</v>
      </c>
      <c r="O2354" s="3">
        <v>389</v>
      </c>
      <c r="P2354" s="3"/>
      <c r="Q2354" s="15" t="s">
        <v>10727</v>
      </c>
      <c r="R2354" s="7" t="s">
        <v>2106</v>
      </c>
    </row>
    <row r="2355" spans="1:18" ht="92.4">
      <c r="A2355" s="9" t="s">
        <v>10728</v>
      </c>
      <c r="B2355" s="5" t="s">
        <v>17101</v>
      </c>
      <c r="C2355" s="5" t="s">
        <v>2814</v>
      </c>
      <c r="D2355" s="3" t="s">
        <v>10729</v>
      </c>
      <c r="E2355" s="6">
        <v>43824.215694444443</v>
      </c>
      <c r="F2355" s="3"/>
      <c r="G2355" s="3"/>
      <c r="H2355" s="3"/>
      <c r="I2355" s="3"/>
      <c r="J2355" s="3" t="s">
        <v>10505</v>
      </c>
      <c r="K2355" s="3"/>
      <c r="L2355" s="7" t="s">
        <v>22</v>
      </c>
      <c r="M2355" s="13" t="s">
        <v>10506</v>
      </c>
      <c r="N2355" s="3">
        <v>23</v>
      </c>
      <c r="O2355" s="3">
        <v>310</v>
      </c>
      <c r="P2355" s="3"/>
      <c r="Q2355" s="15" t="s">
        <v>10730</v>
      </c>
      <c r="R2355" s="7" t="s">
        <v>2819</v>
      </c>
    </row>
    <row r="2356" spans="1:18" ht="123">
      <c r="A2356" s="9" t="s">
        <v>10731</v>
      </c>
      <c r="B2356" s="5" t="s">
        <v>17957</v>
      </c>
      <c r="C2356" s="5" t="s">
        <v>2101</v>
      </c>
      <c r="D2356" s="3" t="s">
        <v>10729</v>
      </c>
      <c r="E2356" s="6">
        <v>43824.215694444443</v>
      </c>
      <c r="F2356" s="3"/>
      <c r="G2356" s="3"/>
      <c r="H2356" s="3"/>
      <c r="I2356" s="3"/>
      <c r="J2356" s="3" t="s">
        <v>10732</v>
      </c>
      <c r="K2356" s="3"/>
      <c r="L2356" s="7" t="s">
        <v>112</v>
      </c>
      <c r="M2356" s="13" t="s">
        <v>10733</v>
      </c>
      <c r="N2356" s="3">
        <v>154</v>
      </c>
      <c r="O2356" s="3">
        <v>1698</v>
      </c>
      <c r="P2356" s="3"/>
      <c r="Q2356" s="15" t="s">
        <v>10734</v>
      </c>
      <c r="R2356" s="7" t="s">
        <v>2106</v>
      </c>
    </row>
    <row r="2357" spans="1:18" ht="123">
      <c r="A2357" s="9" t="s">
        <v>10735</v>
      </c>
      <c r="B2357" s="5" t="s">
        <v>18027</v>
      </c>
      <c r="C2357" s="5" t="s">
        <v>2101</v>
      </c>
      <c r="D2357" s="3" t="s">
        <v>10736</v>
      </c>
      <c r="E2357" s="6">
        <v>43824.215682870374</v>
      </c>
      <c r="F2357" s="3"/>
      <c r="G2357" s="3"/>
      <c r="H2357" s="3"/>
      <c r="I2357" s="3"/>
      <c r="J2357" s="3" t="s">
        <v>10737</v>
      </c>
      <c r="K2357" s="3"/>
      <c r="L2357" s="7" t="s">
        <v>22</v>
      </c>
      <c r="M2357" s="13" t="s">
        <v>10738</v>
      </c>
      <c r="N2357" s="3">
        <v>30</v>
      </c>
      <c r="O2357" s="3">
        <v>271</v>
      </c>
      <c r="P2357" s="3" t="s">
        <v>151</v>
      </c>
      <c r="Q2357" s="15" t="s">
        <v>10739</v>
      </c>
      <c r="R2357" s="7" t="s">
        <v>2106</v>
      </c>
    </row>
    <row r="2358" spans="1:18" ht="123">
      <c r="A2358" s="9" t="s">
        <v>10740</v>
      </c>
      <c r="B2358" s="5" t="s">
        <v>17149</v>
      </c>
      <c r="C2358" s="5" t="s">
        <v>2101</v>
      </c>
      <c r="D2358" s="3" t="s">
        <v>10741</v>
      </c>
      <c r="E2358" s="6">
        <v>43824.215624999997</v>
      </c>
      <c r="F2358" s="3"/>
      <c r="G2358" s="3"/>
      <c r="H2358" s="3"/>
      <c r="I2358" s="3"/>
      <c r="J2358" s="3" t="s">
        <v>10742</v>
      </c>
      <c r="K2358" s="3"/>
      <c r="L2358" s="7" t="s">
        <v>36</v>
      </c>
      <c r="M2358" s="13" t="s">
        <v>10743</v>
      </c>
      <c r="N2358" s="3">
        <v>1</v>
      </c>
      <c r="O2358" s="3">
        <v>210</v>
      </c>
      <c r="P2358" s="3"/>
      <c r="Q2358" s="15" t="s">
        <v>10744</v>
      </c>
      <c r="R2358" s="7" t="s">
        <v>2106</v>
      </c>
    </row>
    <row r="2359" spans="1:18" ht="112.8">
      <c r="A2359" s="9" t="s">
        <v>10745</v>
      </c>
      <c r="B2359" s="5" t="s">
        <v>18031</v>
      </c>
      <c r="C2359" s="5" t="s">
        <v>10746</v>
      </c>
      <c r="D2359" s="3" t="s">
        <v>10747</v>
      </c>
      <c r="E2359" s="6">
        <v>43824.215590277774</v>
      </c>
      <c r="F2359" s="3"/>
      <c r="G2359" s="3"/>
      <c r="H2359" s="3"/>
      <c r="I2359" s="3"/>
      <c r="J2359" s="3" t="s">
        <v>4927</v>
      </c>
      <c r="K2359" s="3"/>
      <c r="L2359" s="7" t="s">
        <v>22</v>
      </c>
      <c r="M2359" s="13" t="s">
        <v>4928</v>
      </c>
      <c r="N2359" s="3">
        <v>200</v>
      </c>
      <c r="O2359" s="3">
        <v>204</v>
      </c>
      <c r="P2359" s="3" t="s">
        <v>38</v>
      </c>
      <c r="Q2359" s="15" t="s">
        <v>10748</v>
      </c>
      <c r="R2359" s="7" t="s">
        <v>10749</v>
      </c>
    </row>
    <row r="2360" spans="1:18" ht="92.4">
      <c r="A2360" s="9" t="s">
        <v>10750</v>
      </c>
      <c r="B2360" s="5" t="s">
        <v>16382</v>
      </c>
      <c r="C2360" s="5" t="s">
        <v>10751</v>
      </c>
      <c r="D2360" s="3" t="s">
        <v>10752</v>
      </c>
      <c r="E2360" s="6">
        <v>43824.215578703705</v>
      </c>
      <c r="F2360" s="3"/>
      <c r="G2360" s="3"/>
      <c r="H2360" s="3"/>
      <c r="I2360" s="3"/>
      <c r="J2360" s="3" t="s">
        <v>10753</v>
      </c>
      <c r="K2360" s="3"/>
      <c r="L2360" s="7" t="s">
        <v>36</v>
      </c>
      <c r="M2360" s="13" t="s">
        <v>10754</v>
      </c>
      <c r="N2360" s="3">
        <v>234</v>
      </c>
      <c r="O2360" s="3">
        <v>301</v>
      </c>
      <c r="P2360" s="3"/>
      <c r="Q2360" s="15" t="s">
        <v>10755</v>
      </c>
      <c r="R2360" s="7" t="s">
        <v>10756</v>
      </c>
    </row>
    <row r="2361" spans="1:18" ht="123">
      <c r="A2361" s="9" t="s">
        <v>10757</v>
      </c>
      <c r="B2361" s="5" t="s">
        <v>17957</v>
      </c>
      <c r="C2361" s="5" t="s">
        <v>2101</v>
      </c>
      <c r="D2361" s="3" t="s">
        <v>10758</v>
      </c>
      <c r="E2361" s="6">
        <v>43824.215555555551</v>
      </c>
      <c r="F2361" s="3"/>
      <c r="G2361" s="3"/>
      <c r="H2361" s="3"/>
      <c r="I2361" s="3"/>
      <c r="J2361" s="3" t="s">
        <v>10497</v>
      </c>
      <c r="K2361" s="3"/>
      <c r="L2361" s="7" t="s">
        <v>36</v>
      </c>
      <c r="M2361" s="13" t="s">
        <v>10498</v>
      </c>
      <c r="N2361" s="3">
        <v>154</v>
      </c>
      <c r="O2361" s="3">
        <v>130</v>
      </c>
      <c r="P2361" s="3" t="s">
        <v>10499</v>
      </c>
      <c r="Q2361" s="15" t="s">
        <v>10759</v>
      </c>
      <c r="R2361" s="7" t="s">
        <v>2106</v>
      </c>
    </row>
    <row r="2362" spans="1:18" ht="123">
      <c r="A2362" s="9" t="s">
        <v>10760</v>
      </c>
      <c r="B2362" s="5" t="s">
        <v>16383</v>
      </c>
      <c r="C2362" s="5" t="s">
        <v>2101</v>
      </c>
      <c r="D2362" s="3" t="s">
        <v>10761</v>
      </c>
      <c r="E2362" s="6">
        <v>43824.215543981481</v>
      </c>
      <c r="F2362" s="3"/>
      <c r="G2362" s="3"/>
      <c r="H2362" s="3"/>
      <c r="I2362" s="3"/>
      <c r="J2362" s="3" t="s">
        <v>10762</v>
      </c>
      <c r="K2362" s="3"/>
      <c r="L2362" s="7" t="s">
        <v>22</v>
      </c>
      <c r="M2362" s="13" t="s">
        <v>10763</v>
      </c>
      <c r="N2362" s="3">
        <v>587</v>
      </c>
      <c r="O2362" s="3">
        <v>1791</v>
      </c>
      <c r="P2362" s="3"/>
      <c r="Q2362" s="15" t="s">
        <v>10764</v>
      </c>
      <c r="R2362" s="7" t="s">
        <v>2106</v>
      </c>
    </row>
    <row r="2363" spans="1:18" ht="133.19999999999999">
      <c r="A2363" s="9" t="s">
        <v>10765</v>
      </c>
      <c r="B2363" s="5" t="s">
        <v>16981</v>
      </c>
      <c r="C2363" s="5" t="s">
        <v>2108</v>
      </c>
      <c r="D2363" s="3" t="s">
        <v>10766</v>
      </c>
      <c r="E2363" s="6">
        <v>43824.215532407412</v>
      </c>
      <c r="F2363" s="3"/>
      <c r="G2363" s="3"/>
      <c r="H2363" s="3"/>
      <c r="I2363" s="3"/>
      <c r="J2363" s="3" t="s">
        <v>10767</v>
      </c>
      <c r="K2363" s="3"/>
      <c r="L2363" s="7" t="s">
        <v>22</v>
      </c>
      <c r="M2363" s="13" t="s">
        <v>10768</v>
      </c>
      <c r="N2363" s="3">
        <v>188</v>
      </c>
      <c r="O2363" s="3">
        <v>317</v>
      </c>
      <c r="P2363" s="3"/>
      <c r="Q2363" s="15" t="s">
        <v>10769</v>
      </c>
      <c r="R2363" s="7" t="s">
        <v>2113</v>
      </c>
    </row>
    <row r="2364" spans="1:18" ht="82.2">
      <c r="A2364" s="9" t="s">
        <v>10770</v>
      </c>
      <c r="B2364" s="5" t="s">
        <v>17267</v>
      </c>
      <c r="C2364" s="5" t="s">
        <v>6405</v>
      </c>
      <c r="D2364" s="3" t="s">
        <v>10766</v>
      </c>
      <c r="E2364" s="6">
        <v>43824.215532407412</v>
      </c>
      <c r="F2364" s="3"/>
      <c r="G2364" s="3"/>
      <c r="H2364" s="3"/>
      <c r="I2364" s="3"/>
      <c r="J2364" s="3" t="s">
        <v>10771</v>
      </c>
      <c r="K2364" s="3"/>
      <c r="L2364" s="7" t="s">
        <v>22</v>
      </c>
      <c r="M2364" s="13" t="s">
        <v>10772</v>
      </c>
      <c r="N2364" s="3">
        <v>76</v>
      </c>
      <c r="O2364" s="3">
        <v>215</v>
      </c>
      <c r="P2364" s="3" t="s">
        <v>81</v>
      </c>
      <c r="Q2364" s="15" t="s">
        <v>10773</v>
      </c>
      <c r="R2364" s="7" t="s">
        <v>6410</v>
      </c>
    </row>
    <row r="2365" spans="1:18" ht="61.8">
      <c r="A2365" s="9" t="s">
        <v>10774</v>
      </c>
      <c r="B2365" s="5" t="s">
        <v>18032</v>
      </c>
      <c r="C2365" s="5" t="s">
        <v>2239</v>
      </c>
      <c r="D2365" s="3" t="s">
        <v>10775</v>
      </c>
      <c r="E2365" s="6">
        <v>43824.215520833328</v>
      </c>
      <c r="F2365" s="3"/>
      <c r="G2365" s="3"/>
      <c r="H2365" s="3"/>
      <c r="I2365" s="3"/>
      <c r="J2365" s="3" t="s">
        <v>10505</v>
      </c>
      <c r="K2365" s="3"/>
      <c r="L2365" s="7" t="s">
        <v>22</v>
      </c>
      <c r="M2365" s="13" t="s">
        <v>10506</v>
      </c>
      <c r="N2365" s="3">
        <v>23</v>
      </c>
      <c r="O2365" s="3">
        <v>310</v>
      </c>
      <c r="P2365" s="3"/>
      <c r="Q2365" s="15" t="s">
        <v>10776</v>
      </c>
      <c r="R2365" s="7" t="s">
        <v>2241</v>
      </c>
    </row>
    <row r="2366" spans="1:18" ht="51.6">
      <c r="A2366" s="9" t="s">
        <v>10777</v>
      </c>
      <c r="B2366" s="5" t="s">
        <v>17149</v>
      </c>
      <c r="C2366" s="5" t="s">
        <v>2170</v>
      </c>
      <c r="D2366" s="3" t="s">
        <v>10778</v>
      </c>
      <c r="E2366" s="6">
        <v>43824.215509259258</v>
      </c>
      <c r="F2366" s="3"/>
      <c r="G2366" s="3"/>
      <c r="H2366" s="3"/>
      <c r="I2366" s="3"/>
      <c r="J2366" s="3" t="s">
        <v>10779</v>
      </c>
      <c r="K2366" s="3"/>
      <c r="L2366" s="7" t="s">
        <v>22</v>
      </c>
      <c r="M2366" s="13" t="s">
        <v>10780</v>
      </c>
      <c r="N2366" s="3">
        <v>164</v>
      </c>
      <c r="O2366" s="3">
        <v>128</v>
      </c>
      <c r="P2366" s="3"/>
      <c r="Q2366" s="15" t="s">
        <v>10781</v>
      </c>
      <c r="R2366" s="7" t="s">
        <v>2176</v>
      </c>
    </row>
    <row r="2367" spans="1:18" ht="123">
      <c r="A2367" s="9" t="s">
        <v>10782</v>
      </c>
      <c r="B2367" s="5" t="s">
        <v>18033</v>
      </c>
      <c r="C2367" s="5" t="s">
        <v>2101</v>
      </c>
      <c r="D2367" s="3" t="s">
        <v>10783</v>
      </c>
      <c r="E2367" s="6">
        <v>43824.215462962966</v>
      </c>
      <c r="F2367" s="3"/>
      <c r="G2367" s="3"/>
      <c r="H2367" s="3"/>
      <c r="I2367" s="3"/>
      <c r="J2367" s="3" t="s">
        <v>10784</v>
      </c>
      <c r="K2367" s="3"/>
      <c r="L2367" s="7" t="s">
        <v>36</v>
      </c>
      <c r="M2367" s="13" t="s">
        <v>10785</v>
      </c>
      <c r="N2367" s="3">
        <v>302</v>
      </c>
      <c r="O2367" s="3">
        <v>515</v>
      </c>
      <c r="P2367" s="3"/>
      <c r="Q2367" s="15" t="s">
        <v>10786</v>
      </c>
      <c r="R2367" s="7" t="s">
        <v>2106</v>
      </c>
    </row>
    <row r="2368" spans="1:18" ht="21">
      <c r="A2368" s="9" t="s">
        <v>10787</v>
      </c>
      <c r="B2368" s="5" t="s">
        <v>18034</v>
      </c>
      <c r="C2368" s="5" t="s">
        <v>2752</v>
      </c>
      <c r="D2368" s="3" t="s">
        <v>10783</v>
      </c>
      <c r="E2368" s="6">
        <v>43824.215462962966</v>
      </c>
      <c r="F2368" s="3"/>
      <c r="G2368" s="3"/>
      <c r="H2368" s="3"/>
      <c r="I2368" s="3"/>
      <c r="J2368" s="3" t="s">
        <v>10788</v>
      </c>
      <c r="K2368" s="3"/>
      <c r="L2368" s="7" t="s">
        <v>36</v>
      </c>
      <c r="M2368" s="13" t="s">
        <v>10789</v>
      </c>
      <c r="N2368" s="3">
        <v>10</v>
      </c>
      <c r="O2368" s="3">
        <v>237</v>
      </c>
      <c r="P2368" s="3"/>
      <c r="Q2368" s="15" t="s">
        <v>10790</v>
      </c>
      <c r="R2368" s="7" t="s">
        <v>2754</v>
      </c>
    </row>
    <row r="2369" spans="1:18" ht="61.8">
      <c r="A2369" s="9" t="s">
        <v>10791</v>
      </c>
      <c r="B2369" s="5" t="s">
        <v>17499</v>
      </c>
      <c r="C2369" s="5" t="s">
        <v>2108</v>
      </c>
      <c r="D2369" s="3" t="s">
        <v>10792</v>
      </c>
      <c r="E2369" s="6">
        <v>43824.215451388889</v>
      </c>
      <c r="F2369" s="3"/>
      <c r="G2369" s="3"/>
      <c r="H2369" s="3"/>
      <c r="I2369" s="3"/>
      <c r="J2369" s="3" t="s">
        <v>10793</v>
      </c>
      <c r="K2369" s="3"/>
      <c r="L2369" s="7" t="s">
        <v>36</v>
      </c>
      <c r="M2369" s="13" t="s">
        <v>10794</v>
      </c>
      <c r="N2369" s="3">
        <v>338</v>
      </c>
      <c r="O2369" s="3">
        <v>351</v>
      </c>
      <c r="P2369" s="3" t="s">
        <v>10795</v>
      </c>
      <c r="Q2369" s="15" t="s">
        <v>10796</v>
      </c>
      <c r="R2369" s="7" t="s">
        <v>2113</v>
      </c>
    </row>
    <row r="2370" spans="1:18" ht="92.4">
      <c r="A2370" s="9" t="s">
        <v>10797</v>
      </c>
      <c r="B2370" s="5" t="s">
        <v>18035</v>
      </c>
      <c r="C2370" s="5" t="s">
        <v>5030</v>
      </c>
      <c r="D2370" s="3" t="s">
        <v>10798</v>
      </c>
      <c r="E2370" s="6">
        <v>43824.215416666666</v>
      </c>
      <c r="F2370" s="3"/>
      <c r="G2370" s="3"/>
      <c r="H2370" s="3"/>
      <c r="I2370" s="3"/>
      <c r="J2370" s="3" t="s">
        <v>9662</v>
      </c>
      <c r="K2370" s="3"/>
      <c r="L2370" s="7" t="s">
        <v>36</v>
      </c>
      <c r="M2370" s="13" t="s">
        <v>9663</v>
      </c>
      <c r="N2370" s="3">
        <v>6</v>
      </c>
      <c r="O2370" s="3">
        <v>280</v>
      </c>
      <c r="P2370" s="3"/>
      <c r="Q2370" s="15" t="s">
        <v>10799</v>
      </c>
      <c r="R2370" s="7" t="s">
        <v>5033</v>
      </c>
    </row>
    <row r="2371" spans="1:18" ht="51.6">
      <c r="A2371" s="9" t="s">
        <v>10800</v>
      </c>
      <c r="B2371" s="5" t="s">
        <v>18036</v>
      </c>
      <c r="C2371" s="5" t="s">
        <v>2243</v>
      </c>
      <c r="D2371" s="3" t="s">
        <v>10801</v>
      </c>
      <c r="E2371" s="6">
        <v>43824.215405092589</v>
      </c>
      <c r="F2371" s="3"/>
      <c r="G2371" s="3"/>
      <c r="H2371" s="3"/>
      <c r="I2371" s="3"/>
      <c r="J2371" s="3" t="s">
        <v>10802</v>
      </c>
      <c r="K2371" s="3"/>
      <c r="L2371" s="7" t="s">
        <v>36</v>
      </c>
      <c r="M2371" s="13" t="s">
        <v>10803</v>
      </c>
      <c r="N2371" s="3">
        <v>485</v>
      </c>
      <c r="O2371" s="3">
        <v>852</v>
      </c>
      <c r="P2371" s="3" t="s">
        <v>10804</v>
      </c>
      <c r="Q2371" s="15" t="s">
        <v>10805</v>
      </c>
      <c r="R2371" s="7" t="s">
        <v>2249</v>
      </c>
    </row>
    <row r="2372" spans="1:18" ht="92.4">
      <c r="A2372" s="9" t="s">
        <v>10806</v>
      </c>
      <c r="B2372" s="5" t="s">
        <v>17848</v>
      </c>
      <c r="C2372" s="5" t="s">
        <v>2814</v>
      </c>
      <c r="D2372" s="3" t="s">
        <v>10801</v>
      </c>
      <c r="E2372" s="6">
        <v>43824.215405092589</v>
      </c>
      <c r="F2372" s="3"/>
      <c r="G2372" s="3"/>
      <c r="H2372" s="3"/>
      <c r="I2372" s="3"/>
      <c r="J2372" s="3" t="s">
        <v>10807</v>
      </c>
      <c r="K2372" s="3"/>
      <c r="L2372" s="7" t="s">
        <v>22</v>
      </c>
      <c r="M2372" s="13" t="s">
        <v>10808</v>
      </c>
      <c r="N2372" s="3"/>
      <c r="O2372" s="3">
        <v>43</v>
      </c>
      <c r="P2372" s="3"/>
      <c r="Q2372" s="15" t="s">
        <v>10809</v>
      </c>
      <c r="R2372" s="7" t="s">
        <v>2819</v>
      </c>
    </row>
    <row r="2373" spans="1:18" ht="123">
      <c r="A2373" s="9" t="s">
        <v>10810</v>
      </c>
      <c r="B2373" s="5" t="s">
        <v>17499</v>
      </c>
      <c r="C2373" s="5" t="s">
        <v>2101</v>
      </c>
      <c r="D2373" s="3" t="s">
        <v>10811</v>
      </c>
      <c r="E2373" s="6">
        <v>43824.21539351852</v>
      </c>
      <c r="F2373" s="3"/>
      <c r="G2373" s="3"/>
      <c r="H2373" s="3"/>
      <c r="I2373" s="3"/>
      <c r="J2373" s="3" t="s">
        <v>10812</v>
      </c>
      <c r="K2373" s="3"/>
      <c r="L2373" s="7" t="s">
        <v>22</v>
      </c>
      <c r="M2373" s="13" t="s">
        <v>10813</v>
      </c>
      <c r="N2373" s="3">
        <v>206</v>
      </c>
      <c r="O2373" s="3">
        <v>808</v>
      </c>
      <c r="P2373" s="3"/>
      <c r="Q2373" s="15" t="s">
        <v>10814</v>
      </c>
      <c r="R2373" s="7" t="s">
        <v>2106</v>
      </c>
    </row>
    <row r="2374" spans="1:18" ht="92.4">
      <c r="A2374" s="9" t="s">
        <v>10815</v>
      </c>
      <c r="B2374" s="5" t="s">
        <v>17114</v>
      </c>
      <c r="C2374" s="5" t="s">
        <v>2814</v>
      </c>
      <c r="D2374" s="3" t="s">
        <v>10816</v>
      </c>
      <c r="E2374" s="6">
        <v>43824.215381944443</v>
      </c>
      <c r="F2374" s="3"/>
      <c r="G2374" s="3"/>
      <c r="H2374" s="3"/>
      <c r="I2374" s="3"/>
      <c r="J2374" s="3" t="s">
        <v>10817</v>
      </c>
      <c r="K2374" s="3"/>
      <c r="L2374" s="7" t="s">
        <v>266</v>
      </c>
      <c r="M2374" s="13" t="s">
        <v>10818</v>
      </c>
      <c r="N2374" s="3">
        <v>9</v>
      </c>
      <c r="O2374" s="3">
        <v>49</v>
      </c>
      <c r="P2374" s="3"/>
      <c r="Q2374" s="15" t="s">
        <v>10819</v>
      </c>
      <c r="R2374" s="7" t="s">
        <v>2819</v>
      </c>
    </row>
    <row r="2375" spans="1:18" ht="123">
      <c r="A2375" s="9" t="s">
        <v>10820</v>
      </c>
      <c r="B2375" s="5" t="s">
        <v>18037</v>
      </c>
      <c r="C2375" s="5" t="s">
        <v>2101</v>
      </c>
      <c r="D2375" s="3" t="s">
        <v>10821</v>
      </c>
      <c r="E2375" s="6">
        <v>43824.215370370366</v>
      </c>
      <c r="F2375" s="3"/>
      <c r="G2375" s="3"/>
      <c r="H2375" s="3"/>
      <c r="I2375" s="3"/>
      <c r="J2375" s="3" t="s">
        <v>10822</v>
      </c>
      <c r="K2375" s="3"/>
      <c r="L2375" s="7" t="s">
        <v>22</v>
      </c>
      <c r="M2375" s="13" t="s">
        <v>10823</v>
      </c>
      <c r="N2375" s="3">
        <v>81</v>
      </c>
      <c r="O2375" s="3">
        <v>118</v>
      </c>
      <c r="P2375" s="3"/>
      <c r="Q2375" s="15" t="s">
        <v>10824</v>
      </c>
      <c r="R2375" s="7" t="s">
        <v>2106</v>
      </c>
    </row>
    <row r="2376" spans="1:18" ht="41.4">
      <c r="A2376" s="9" t="s">
        <v>10825</v>
      </c>
      <c r="B2376" s="5" t="s">
        <v>18038</v>
      </c>
      <c r="C2376" s="5" t="s">
        <v>2108</v>
      </c>
      <c r="D2376" s="3" t="s">
        <v>10826</v>
      </c>
      <c r="E2376" s="6">
        <v>43824.215300925927</v>
      </c>
      <c r="F2376" s="3"/>
      <c r="G2376" s="3"/>
      <c r="H2376" s="3"/>
      <c r="I2376" s="3"/>
      <c r="J2376" s="3" t="s">
        <v>8522</v>
      </c>
      <c r="K2376" s="3"/>
      <c r="L2376" s="7" t="s">
        <v>36</v>
      </c>
      <c r="M2376" s="13" t="s">
        <v>8523</v>
      </c>
      <c r="N2376" s="3">
        <v>1539</v>
      </c>
      <c r="O2376" s="3">
        <v>1717</v>
      </c>
      <c r="P2376" s="3" t="s">
        <v>8524</v>
      </c>
      <c r="Q2376" s="15" t="s">
        <v>10827</v>
      </c>
      <c r="R2376" s="7" t="s">
        <v>2113</v>
      </c>
    </row>
    <row r="2377" spans="1:18" ht="31.2">
      <c r="A2377" s="9" t="s">
        <v>10828</v>
      </c>
      <c r="B2377" s="5" t="s">
        <v>18039</v>
      </c>
      <c r="C2377" s="5" t="s">
        <v>2217</v>
      </c>
      <c r="D2377" s="3" t="s">
        <v>10829</v>
      </c>
      <c r="E2377" s="6">
        <v>43824.215289351851</v>
      </c>
      <c r="F2377" s="3"/>
      <c r="G2377" s="3"/>
      <c r="H2377" s="3"/>
      <c r="I2377" s="3"/>
      <c r="J2377" s="3" t="s">
        <v>9662</v>
      </c>
      <c r="K2377" s="3"/>
      <c r="L2377" s="7" t="s">
        <v>36</v>
      </c>
      <c r="M2377" s="13" t="s">
        <v>9663</v>
      </c>
      <c r="N2377" s="3">
        <v>6</v>
      </c>
      <c r="O2377" s="3">
        <v>280</v>
      </c>
      <c r="P2377" s="3"/>
      <c r="Q2377" s="15" t="s">
        <v>10830</v>
      </c>
      <c r="R2377" s="7" t="s">
        <v>2222</v>
      </c>
    </row>
    <row r="2378" spans="1:18" ht="21">
      <c r="A2378" s="9" t="s">
        <v>10831</v>
      </c>
      <c r="B2378" s="5" t="s">
        <v>18040</v>
      </c>
      <c r="C2378" s="5" t="s">
        <v>6212</v>
      </c>
      <c r="D2378" s="3" t="s">
        <v>10829</v>
      </c>
      <c r="E2378" s="6">
        <v>43824.215289351851</v>
      </c>
      <c r="F2378" s="3"/>
      <c r="G2378" s="3"/>
      <c r="H2378" s="3"/>
      <c r="I2378" s="3"/>
      <c r="J2378" s="3" t="s">
        <v>10832</v>
      </c>
      <c r="K2378" s="3"/>
      <c r="L2378" s="7" t="s">
        <v>36</v>
      </c>
      <c r="M2378" s="13" t="s">
        <v>10833</v>
      </c>
      <c r="N2378" s="3">
        <v>94</v>
      </c>
      <c r="O2378" s="3">
        <v>1270</v>
      </c>
      <c r="P2378" s="3"/>
      <c r="Q2378" s="15" t="s">
        <v>10834</v>
      </c>
      <c r="R2378" s="7" t="s">
        <v>6217</v>
      </c>
    </row>
    <row r="2379" spans="1:18" ht="123">
      <c r="A2379" s="9" t="s">
        <v>10835</v>
      </c>
      <c r="B2379" s="5" t="s">
        <v>17813</v>
      </c>
      <c r="C2379" s="5" t="s">
        <v>2101</v>
      </c>
      <c r="D2379" s="3" t="s">
        <v>10836</v>
      </c>
      <c r="E2379" s="6">
        <v>43824.215254629627</v>
      </c>
      <c r="F2379" s="3"/>
      <c r="G2379" s="3"/>
      <c r="H2379" s="3"/>
      <c r="I2379" s="3"/>
      <c r="J2379" s="3" t="s">
        <v>10837</v>
      </c>
      <c r="K2379" s="3"/>
      <c r="L2379" s="7" t="s">
        <v>22</v>
      </c>
      <c r="M2379" s="13" t="s">
        <v>10838</v>
      </c>
      <c r="N2379" s="3">
        <v>38</v>
      </c>
      <c r="O2379" s="3">
        <v>181</v>
      </c>
      <c r="P2379" s="3" t="s">
        <v>10839</v>
      </c>
      <c r="Q2379" s="15" t="s">
        <v>10840</v>
      </c>
      <c r="R2379" s="7" t="s">
        <v>2106</v>
      </c>
    </row>
    <row r="2380" spans="1:18" ht="31.2">
      <c r="A2380" s="9" t="s">
        <v>10841</v>
      </c>
      <c r="B2380" s="5" t="s">
        <v>17216</v>
      </c>
      <c r="C2380" s="5" t="s">
        <v>2217</v>
      </c>
      <c r="D2380" s="3" t="s">
        <v>10836</v>
      </c>
      <c r="E2380" s="6">
        <v>43824.215254629627</v>
      </c>
      <c r="F2380" s="3"/>
      <c r="G2380" s="3"/>
      <c r="H2380" s="3"/>
      <c r="I2380" s="3"/>
      <c r="J2380" s="3" t="s">
        <v>10562</v>
      </c>
      <c r="K2380" s="3"/>
      <c r="L2380" s="7" t="s">
        <v>36</v>
      </c>
      <c r="M2380" s="13" t="s">
        <v>10563</v>
      </c>
      <c r="N2380" s="3">
        <v>132</v>
      </c>
      <c r="O2380" s="3">
        <v>191</v>
      </c>
      <c r="P2380" s="3"/>
      <c r="Q2380" s="15" t="s">
        <v>10842</v>
      </c>
      <c r="R2380" s="7" t="s">
        <v>2222</v>
      </c>
    </row>
    <row r="2381" spans="1:18" ht="51.6">
      <c r="A2381" s="9" t="s">
        <v>10843</v>
      </c>
      <c r="B2381" s="5" t="s">
        <v>16392</v>
      </c>
      <c r="C2381" s="5" t="s">
        <v>2239</v>
      </c>
      <c r="D2381" s="3" t="s">
        <v>10844</v>
      </c>
      <c r="E2381" s="6">
        <v>43824.215243055558</v>
      </c>
      <c r="F2381" s="3"/>
      <c r="G2381" s="3"/>
      <c r="H2381" s="3"/>
      <c r="I2381" s="3"/>
      <c r="J2381" s="3" t="s">
        <v>10845</v>
      </c>
      <c r="K2381" s="3"/>
      <c r="L2381" s="7" t="s">
        <v>22</v>
      </c>
      <c r="M2381" s="13" t="s">
        <v>10846</v>
      </c>
      <c r="N2381" s="3">
        <v>15</v>
      </c>
      <c r="O2381" s="3">
        <v>14</v>
      </c>
      <c r="P2381" s="3"/>
      <c r="Q2381" s="15" t="s">
        <v>10847</v>
      </c>
      <c r="R2381" s="7" t="s">
        <v>2241</v>
      </c>
    </row>
    <row r="2382" spans="1:18" ht="72">
      <c r="A2382" s="9" t="s">
        <v>10848</v>
      </c>
      <c r="B2382" s="5" t="s">
        <v>18041</v>
      </c>
      <c r="C2382" s="5" t="s">
        <v>2170</v>
      </c>
      <c r="D2382" s="3" t="s">
        <v>10849</v>
      </c>
      <c r="E2382" s="6">
        <v>43824.215231481481</v>
      </c>
      <c r="F2382" s="3"/>
      <c r="G2382" s="3"/>
      <c r="H2382" s="3"/>
      <c r="I2382" s="3"/>
      <c r="J2382" s="3" t="s">
        <v>8554</v>
      </c>
      <c r="K2382" s="3"/>
      <c r="L2382" s="7" t="s">
        <v>22</v>
      </c>
      <c r="M2382" s="13" t="s">
        <v>8555</v>
      </c>
      <c r="N2382" s="3">
        <v>119</v>
      </c>
      <c r="O2382" s="3">
        <v>489</v>
      </c>
      <c r="P2382" s="3"/>
      <c r="Q2382" s="15" t="s">
        <v>10850</v>
      </c>
      <c r="R2382" s="7" t="s">
        <v>2176</v>
      </c>
    </row>
    <row r="2383" spans="1:18" ht="61.8">
      <c r="A2383" s="9" t="s">
        <v>10851</v>
      </c>
      <c r="B2383" s="5" t="s">
        <v>18042</v>
      </c>
      <c r="C2383" s="5" t="s">
        <v>3013</v>
      </c>
      <c r="D2383" s="3" t="s">
        <v>10852</v>
      </c>
      <c r="E2383" s="6">
        <v>43824.215208333335</v>
      </c>
      <c r="F2383" s="3"/>
      <c r="G2383" s="3"/>
      <c r="H2383" s="3"/>
      <c r="I2383" s="3"/>
      <c r="J2383" s="3" t="s">
        <v>10853</v>
      </c>
      <c r="K2383" s="3"/>
      <c r="L2383" s="7" t="s">
        <v>36</v>
      </c>
      <c r="M2383" s="13" t="s">
        <v>10854</v>
      </c>
      <c r="N2383" s="3">
        <v>84</v>
      </c>
      <c r="O2383" s="3">
        <v>836</v>
      </c>
      <c r="P2383" s="3"/>
      <c r="Q2383" s="15" t="s">
        <v>10855</v>
      </c>
      <c r="R2383" s="7" t="s">
        <v>3018</v>
      </c>
    </row>
    <row r="2384" spans="1:18" ht="72">
      <c r="A2384" s="9" t="s">
        <v>10856</v>
      </c>
      <c r="B2384" s="5" t="s">
        <v>18043</v>
      </c>
      <c r="C2384" s="5" t="s">
        <v>3410</v>
      </c>
      <c r="D2384" s="3" t="s">
        <v>10852</v>
      </c>
      <c r="E2384" s="6">
        <v>43824.215208333335</v>
      </c>
      <c r="F2384" s="3"/>
      <c r="G2384" s="3"/>
      <c r="H2384" s="3"/>
      <c r="I2384" s="3"/>
      <c r="J2384" s="3" t="s">
        <v>10857</v>
      </c>
      <c r="K2384" s="3"/>
      <c r="L2384" s="7" t="s">
        <v>22</v>
      </c>
      <c r="M2384" s="13" t="s">
        <v>10858</v>
      </c>
      <c r="N2384" s="3">
        <v>38</v>
      </c>
      <c r="O2384" s="3">
        <v>152</v>
      </c>
      <c r="P2384" s="3" t="s">
        <v>81</v>
      </c>
      <c r="Q2384" s="15" t="s">
        <v>10859</v>
      </c>
      <c r="R2384" s="7" t="s">
        <v>2142</v>
      </c>
    </row>
    <row r="2385" spans="1:18" ht="51.6">
      <c r="A2385" s="9" t="s">
        <v>10860</v>
      </c>
      <c r="B2385" s="5" t="s">
        <v>18044</v>
      </c>
      <c r="C2385" s="5" t="s">
        <v>5030</v>
      </c>
      <c r="D2385" s="3" t="s">
        <v>10861</v>
      </c>
      <c r="E2385" s="6">
        <v>43824.215196759258</v>
      </c>
      <c r="F2385" s="3"/>
      <c r="G2385" s="3"/>
      <c r="H2385" s="3"/>
      <c r="I2385" s="3"/>
      <c r="J2385" s="3" t="s">
        <v>10862</v>
      </c>
      <c r="K2385" s="3"/>
      <c r="L2385" s="7" t="s">
        <v>36</v>
      </c>
      <c r="M2385" s="13" t="s">
        <v>10863</v>
      </c>
      <c r="N2385" s="3">
        <v>1</v>
      </c>
      <c r="O2385" s="3">
        <v>43</v>
      </c>
      <c r="P2385" s="3" t="s">
        <v>81</v>
      </c>
      <c r="Q2385" s="15" t="s">
        <v>10864</v>
      </c>
      <c r="R2385" s="7" t="s">
        <v>5033</v>
      </c>
    </row>
    <row r="2386" spans="1:18" ht="72">
      <c r="A2386" s="9" t="s">
        <v>10865</v>
      </c>
      <c r="B2386" s="5" t="s">
        <v>17848</v>
      </c>
      <c r="C2386" s="5" t="s">
        <v>4077</v>
      </c>
      <c r="D2386" s="3" t="s">
        <v>10866</v>
      </c>
      <c r="E2386" s="6">
        <v>43824.215185185181</v>
      </c>
      <c r="F2386" s="3"/>
      <c r="G2386" s="3"/>
      <c r="H2386" s="3"/>
      <c r="I2386" s="3"/>
      <c r="J2386" s="3" t="s">
        <v>10867</v>
      </c>
      <c r="K2386" s="3"/>
      <c r="L2386" s="7" t="s">
        <v>36</v>
      </c>
      <c r="M2386" s="13" t="s">
        <v>10868</v>
      </c>
      <c r="N2386" s="3">
        <v>670</v>
      </c>
      <c r="O2386" s="3">
        <v>466</v>
      </c>
      <c r="P2386" s="3" t="s">
        <v>10869</v>
      </c>
      <c r="Q2386" s="15" t="s">
        <v>10870</v>
      </c>
      <c r="R2386" s="7" t="s">
        <v>4082</v>
      </c>
    </row>
    <row r="2387" spans="1:18" ht="133.19999999999999">
      <c r="A2387" s="9" t="s">
        <v>10871</v>
      </c>
      <c r="B2387" s="5" t="s">
        <v>16899</v>
      </c>
      <c r="C2387" s="5" t="s">
        <v>2101</v>
      </c>
      <c r="D2387" s="3" t="s">
        <v>10866</v>
      </c>
      <c r="E2387" s="6">
        <v>43824.215185185181</v>
      </c>
      <c r="F2387" s="3"/>
      <c r="G2387" s="3"/>
      <c r="H2387" s="3"/>
      <c r="I2387" s="3"/>
      <c r="J2387" s="3" t="s">
        <v>10872</v>
      </c>
      <c r="K2387" s="3"/>
      <c r="L2387" s="7" t="s">
        <v>22</v>
      </c>
      <c r="M2387" s="13" t="s">
        <v>10873</v>
      </c>
      <c r="N2387" s="3">
        <v>65</v>
      </c>
      <c r="O2387" s="3">
        <v>140</v>
      </c>
      <c r="P2387" s="3"/>
      <c r="Q2387" s="15" t="s">
        <v>10874</v>
      </c>
      <c r="R2387" s="7" t="s">
        <v>2106</v>
      </c>
    </row>
    <row r="2388" spans="1:18" ht="72">
      <c r="A2388" s="9" t="s">
        <v>10875</v>
      </c>
      <c r="B2388" s="5" t="s">
        <v>16936</v>
      </c>
      <c r="C2388" s="5" t="s">
        <v>2391</v>
      </c>
      <c r="D2388" s="3" t="s">
        <v>10876</v>
      </c>
      <c r="E2388" s="6">
        <v>43824.215162037042</v>
      </c>
      <c r="F2388" s="3"/>
      <c r="G2388" s="3"/>
      <c r="H2388" s="3"/>
      <c r="I2388" s="3"/>
      <c r="J2388" s="3" t="s">
        <v>10877</v>
      </c>
      <c r="K2388" s="3"/>
      <c r="L2388" s="7" t="s">
        <v>22</v>
      </c>
      <c r="M2388" s="13" t="s">
        <v>10878</v>
      </c>
      <c r="N2388" s="3">
        <v>13</v>
      </c>
      <c r="O2388" s="3">
        <v>131</v>
      </c>
      <c r="P2388" s="3"/>
      <c r="Q2388" s="15" t="s">
        <v>10879</v>
      </c>
      <c r="R2388" s="7" t="s">
        <v>2394</v>
      </c>
    </row>
    <row r="2389" spans="1:18" ht="72">
      <c r="A2389" s="9" t="s">
        <v>10880</v>
      </c>
      <c r="B2389" s="5" t="s">
        <v>18045</v>
      </c>
      <c r="C2389" s="5" t="s">
        <v>2217</v>
      </c>
      <c r="D2389" s="3" t="s">
        <v>10881</v>
      </c>
      <c r="E2389" s="6">
        <v>43824.215150462958</v>
      </c>
      <c r="F2389" s="3"/>
      <c r="G2389" s="3"/>
      <c r="H2389" s="3"/>
      <c r="I2389" s="3"/>
      <c r="J2389" s="3" t="s">
        <v>8554</v>
      </c>
      <c r="K2389" s="3"/>
      <c r="L2389" s="7" t="s">
        <v>22</v>
      </c>
      <c r="M2389" s="13" t="s">
        <v>8555</v>
      </c>
      <c r="N2389" s="3">
        <v>119</v>
      </c>
      <c r="O2389" s="3">
        <v>489</v>
      </c>
      <c r="P2389" s="3"/>
      <c r="Q2389" s="15" t="s">
        <v>10882</v>
      </c>
      <c r="R2389" s="7" t="s">
        <v>2222</v>
      </c>
    </row>
    <row r="2390" spans="1:18" ht="72">
      <c r="A2390" s="9" t="s">
        <v>10883</v>
      </c>
      <c r="B2390" s="5" t="s">
        <v>17926</v>
      </c>
      <c r="C2390" s="5" t="s">
        <v>3410</v>
      </c>
      <c r="D2390" s="3" t="s">
        <v>10884</v>
      </c>
      <c r="E2390" s="6">
        <v>43824.215138888889</v>
      </c>
      <c r="F2390" s="3"/>
      <c r="G2390" s="3"/>
      <c r="H2390" s="3"/>
      <c r="I2390" s="3"/>
      <c r="J2390" s="3" t="s">
        <v>10885</v>
      </c>
      <c r="K2390" s="3"/>
      <c r="L2390" s="7" t="s">
        <v>36</v>
      </c>
      <c r="M2390" s="13" t="s">
        <v>10886</v>
      </c>
      <c r="N2390" s="3">
        <v>171</v>
      </c>
      <c r="O2390" s="3">
        <v>1235</v>
      </c>
      <c r="P2390" s="3" t="s">
        <v>38</v>
      </c>
      <c r="Q2390" s="15" t="s">
        <v>10887</v>
      </c>
      <c r="R2390" s="7" t="s">
        <v>2142</v>
      </c>
    </row>
    <row r="2391" spans="1:18" ht="133.19999999999999">
      <c r="A2391" s="9" t="s">
        <v>10888</v>
      </c>
      <c r="B2391" s="5" t="s">
        <v>16899</v>
      </c>
      <c r="C2391" s="5" t="s">
        <v>2243</v>
      </c>
      <c r="D2391" s="3" t="s">
        <v>10884</v>
      </c>
      <c r="E2391" s="6">
        <v>43824.215138888889</v>
      </c>
      <c r="F2391" s="3"/>
      <c r="G2391" s="3"/>
      <c r="H2391" s="3"/>
      <c r="I2391" s="3"/>
      <c r="J2391" s="3" t="s">
        <v>10889</v>
      </c>
      <c r="K2391" s="3"/>
      <c r="L2391" s="7" t="s">
        <v>22</v>
      </c>
      <c r="M2391" s="13" t="s">
        <v>10890</v>
      </c>
      <c r="N2391" s="3">
        <v>26</v>
      </c>
      <c r="O2391" s="3">
        <v>113</v>
      </c>
      <c r="P2391" s="3" t="s">
        <v>10891</v>
      </c>
      <c r="Q2391" s="15" t="s">
        <v>10892</v>
      </c>
      <c r="R2391" s="7" t="s">
        <v>2249</v>
      </c>
    </row>
    <row r="2392" spans="1:18" ht="51.6">
      <c r="A2392" s="9" t="s">
        <v>10893</v>
      </c>
      <c r="B2392" s="5" t="s">
        <v>17149</v>
      </c>
      <c r="C2392" s="5" t="s">
        <v>2170</v>
      </c>
      <c r="D2392" s="3" t="s">
        <v>10894</v>
      </c>
      <c r="E2392" s="6">
        <v>43824.215115740742</v>
      </c>
      <c r="F2392" s="3"/>
      <c r="G2392" s="3"/>
      <c r="H2392" s="3"/>
      <c r="I2392" s="3"/>
      <c r="J2392" s="3" t="s">
        <v>10895</v>
      </c>
      <c r="K2392" s="3"/>
      <c r="L2392" s="7" t="s">
        <v>36</v>
      </c>
      <c r="M2392" s="13" t="s">
        <v>10896</v>
      </c>
      <c r="N2392" s="3">
        <v>39</v>
      </c>
      <c r="O2392" s="3">
        <v>249</v>
      </c>
      <c r="P2392" s="3"/>
      <c r="Q2392" s="15" t="s">
        <v>10897</v>
      </c>
      <c r="R2392" s="7" t="s">
        <v>2176</v>
      </c>
    </row>
    <row r="2393" spans="1:18" ht="61.8">
      <c r="A2393" s="9" t="s">
        <v>10898</v>
      </c>
      <c r="B2393" s="5" t="s">
        <v>18046</v>
      </c>
      <c r="C2393" s="5" t="s">
        <v>2108</v>
      </c>
      <c r="D2393" s="3" t="s">
        <v>10899</v>
      </c>
      <c r="E2393" s="6">
        <v>43824.215081018519</v>
      </c>
      <c r="F2393" s="3"/>
      <c r="G2393" s="3"/>
      <c r="H2393" s="3"/>
      <c r="I2393" s="3"/>
      <c r="J2393" s="3" t="s">
        <v>10900</v>
      </c>
      <c r="K2393" s="3"/>
      <c r="L2393" s="7" t="s">
        <v>36</v>
      </c>
      <c r="M2393" s="13" t="s">
        <v>10901</v>
      </c>
      <c r="N2393" s="3">
        <v>493</v>
      </c>
      <c r="O2393" s="3">
        <v>230</v>
      </c>
      <c r="P2393" s="3"/>
      <c r="Q2393" s="15" t="s">
        <v>10902</v>
      </c>
      <c r="R2393" s="7" t="s">
        <v>2113</v>
      </c>
    </row>
    <row r="2394" spans="1:18" ht="61.8">
      <c r="A2394" s="9" t="s">
        <v>10903</v>
      </c>
      <c r="B2394" s="5" t="s">
        <v>17499</v>
      </c>
      <c r="C2394" s="5" t="s">
        <v>2217</v>
      </c>
      <c r="D2394" s="3" t="s">
        <v>10904</v>
      </c>
      <c r="E2394" s="6">
        <v>43824.21503472222</v>
      </c>
      <c r="F2394" s="3"/>
      <c r="G2394" s="3"/>
      <c r="H2394" s="3"/>
      <c r="I2394" s="3"/>
      <c r="J2394" s="3" t="s">
        <v>10905</v>
      </c>
      <c r="K2394" s="3"/>
      <c r="L2394" s="7" t="s">
        <v>22</v>
      </c>
      <c r="M2394" s="13" t="s">
        <v>10906</v>
      </c>
      <c r="N2394" s="3">
        <v>346</v>
      </c>
      <c r="O2394" s="3">
        <v>197</v>
      </c>
      <c r="P2394" s="3" t="s">
        <v>10907</v>
      </c>
      <c r="Q2394" s="15" t="s">
        <v>10908</v>
      </c>
      <c r="R2394" s="7" t="s">
        <v>2222</v>
      </c>
    </row>
    <row r="2395" spans="1:18" ht="133.19999999999999">
      <c r="A2395" s="9" t="s">
        <v>10909</v>
      </c>
      <c r="B2395" s="5" t="s">
        <v>16899</v>
      </c>
      <c r="C2395" s="5" t="s">
        <v>2170</v>
      </c>
      <c r="D2395" s="3" t="s">
        <v>10910</v>
      </c>
      <c r="E2395" s="6">
        <v>43824.21502314815</v>
      </c>
      <c r="F2395" s="3"/>
      <c r="G2395" s="3"/>
      <c r="H2395" s="3"/>
      <c r="I2395" s="3"/>
      <c r="J2395" s="3" t="s">
        <v>10911</v>
      </c>
      <c r="K2395" s="3"/>
      <c r="L2395" s="7" t="s">
        <v>36</v>
      </c>
      <c r="M2395" s="13" t="s">
        <v>10912</v>
      </c>
      <c r="N2395" s="3">
        <v>337</v>
      </c>
      <c r="O2395" s="3">
        <v>1040</v>
      </c>
      <c r="P2395" s="3"/>
      <c r="Q2395" s="15" t="s">
        <v>10913</v>
      </c>
      <c r="R2395" s="7" t="s">
        <v>2176</v>
      </c>
    </row>
    <row r="2396" spans="1:18" ht="41.4">
      <c r="A2396" s="9" t="s">
        <v>10914</v>
      </c>
      <c r="B2396" s="5" t="s">
        <v>18047</v>
      </c>
      <c r="C2396" s="5" t="s">
        <v>2108</v>
      </c>
      <c r="D2396" s="3" t="s">
        <v>10915</v>
      </c>
      <c r="E2396" s="6">
        <v>43824.214999999997</v>
      </c>
      <c r="F2396" s="3"/>
      <c r="G2396" s="3"/>
      <c r="H2396" s="3"/>
      <c r="I2396" s="3"/>
      <c r="J2396" s="3" t="s">
        <v>9662</v>
      </c>
      <c r="K2396" s="3"/>
      <c r="L2396" s="7" t="s">
        <v>36</v>
      </c>
      <c r="M2396" s="13" t="s">
        <v>9663</v>
      </c>
      <c r="N2396" s="3">
        <v>6</v>
      </c>
      <c r="O2396" s="3">
        <v>280</v>
      </c>
      <c r="P2396" s="3"/>
      <c r="Q2396" s="15" t="s">
        <v>10916</v>
      </c>
      <c r="R2396" s="7" t="s">
        <v>2113</v>
      </c>
    </row>
    <row r="2397" spans="1:18" ht="51.6">
      <c r="A2397" s="9" t="s">
        <v>10917</v>
      </c>
      <c r="B2397" s="5" t="s">
        <v>17149</v>
      </c>
      <c r="C2397" s="5" t="s">
        <v>2559</v>
      </c>
      <c r="D2397" s="3" t="s">
        <v>10915</v>
      </c>
      <c r="E2397" s="6">
        <v>43824.214999999997</v>
      </c>
      <c r="F2397" s="3"/>
      <c r="G2397" s="3"/>
      <c r="H2397" s="3"/>
      <c r="I2397" s="3"/>
      <c r="J2397" s="3" t="s">
        <v>10918</v>
      </c>
      <c r="K2397" s="3"/>
      <c r="L2397" s="7" t="s">
        <v>36</v>
      </c>
      <c r="M2397" s="13" t="s">
        <v>10919</v>
      </c>
      <c r="N2397" s="3">
        <v>23</v>
      </c>
      <c r="O2397" s="3">
        <v>228</v>
      </c>
      <c r="P2397" s="3"/>
      <c r="Q2397" s="15" t="s">
        <v>10920</v>
      </c>
      <c r="R2397" s="7" t="s">
        <v>2564</v>
      </c>
    </row>
    <row r="2398" spans="1:18" ht="51.6">
      <c r="A2398" s="9" t="s">
        <v>10921</v>
      </c>
      <c r="B2398" s="5" t="s">
        <v>18048</v>
      </c>
      <c r="C2398" s="5" t="s">
        <v>2137</v>
      </c>
      <c r="D2398" s="3" t="s">
        <v>10922</v>
      </c>
      <c r="E2398" s="6">
        <v>43824.21497685185</v>
      </c>
      <c r="F2398" s="3"/>
      <c r="G2398" s="3"/>
      <c r="H2398" s="3"/>
      <c r="I2398" s="3"/>
      <c r="J2398" s="3" t="s">
        <v>10923</v>
      </c>
      <c r="K2398" s="3"/>
      <c r="L2398" s="7" t="s">
        <v>22</v>
      </c>
      <c r="M2398" s="13" t="s">
        <v>10924</v>
      </c>
      <c r="N2398" s="3">
        <v>64</v>
      </c>
      <c r="O2398" s="3">
        <v>528</v>
      </c>
      <c r="P2398" s="3" t="s">
        <v>10925</v>
      </c>
      <c r="Q2398" s="15" t="s">
        <v>10926</v>
      </c>
      <c r="R2398" s="7" t="s">
        <v>2142</v>
      </c>
    </row>
    <row r="2399" spans="1:18" ht="51.6">
      <c r="A2399" s="9" t="s">
        <v>10927</v>
      </c>
      <c r="B2399" s="5" t="s">
        <v>18049</v>
      </c>
      <c r="C2399" s="5" t="s">
        <v>6952</v>
      </c>
      <c r="D2399" s="3" t="s">
        <v>10922</v>
      </c>
      <c r="E2399" s="6">
        <v>43824.21497685185</v>
      </c>
      <c r="F2399" s="3"/>
      <c r="G2399" s="3"/>
      <c r="H2399" s="3"/>
      <c r="I2399" s="3"/>
      <c r="J2399" s="3" t="s">
        <v>10767</v>
      </c>
      <c r="K2399" s="3"/>
      <c r="L2399" s="7" t="s">
        <v>22</v>
      </c>
      <c r="M2399" s="13" t="s">
        <v>10768</v>
      </c>
      <c r="N2399" s="3">
        <v>188</v>
      </c>
      <c r="O2399" s="3">
        <v>317</v>
      </c>
      <c r="P2399" s="3"/>
      <c r="Q2399" s="15" t="s">
        <v>10928</v>
      </c>
      <c r="R2399" s="7" t="s">
        <v>6956</v>
      </c>
    </row>
    <row r="2400" spans="1:18" ht="123">
      <c r="A2400" s="9" t="s">
        <v>10929</v>
      </c>
      <c r="B2400" s="5" t="s">
        <v>18050</v>
      </c>
      <c r="C2400" s="5" t="s">
        <v>2101</v>
      </c>
      <c r="D2400" s="3" t="s">
        <v>10930</v>
      </c>
      <c r="E2400" s="6">
        <v>43824.214965277773</v>
      </c>
      <c r="F2400" s="3"/>
      <c r="G2400" s="3"/>
      <c r="H2400" s="3"/>
      <c r="I2400" s="3"/>
      <c r="J2400" s="3" t="s">
        <v>10931</v>
      </c>
      <c r="K2400" s="3"/>
      <c r="L2400" s="7" t="s">
        <v>22</v>
      </c>
      <c r="M2400" s="13" t="s">
        <v>10932</v>
      </c>
      <c r="N2400" s="3">
        <v>1108</v>
      </c>
      <c r="O2400" s="3">
        <v>777</v>
      </c>
      <c r="P2400" s="3" t="s">
        <v>151</v>
      </c>
      <c r="Q2400" s="15" t="s">
        <v>10933</v>
      </c>
      <c r="R2400" s="7" t="s">
        <v>2106</v>
      </c>
    </row>
    <row r="2401" spans="1:18" ht="51.6">
      <c r="A2401" s="9" t="s">
        <v>10934</v>
      </c>
      <c r="B2401" s="5" t="s">
        <v>17837</v>
      </c>
      <c r="C2401" s="5" t="s">
        <v>10935</v>
      </c>
      <c r="D2401" s="3" t="s">
        <v>10930</v>
      </c>
      <c r="E2401" s="6">
        <v>43824.214965277773</v>
      </c>
      <c r="F2401" s="3"/>
      <c r="G2401" s="3"/>
      <c r="H2401" s="3"/>
      <c r="I2401" s="3"/>
      <c r="J2401" s="3" t="s">
        <v>10936</v>
      </c>
      <c r="K2401" s="3"/>
      <c r="L2401" s="7" t="s">
        <v>22</v>
      </c>
      <c r="M2401" s="13" t="s">
        <v>10937</v>
      </c>
      <c r="N2401" s="3">
        <v>32</v>
      </c>
      <c r="O2401" s="3">
        <v>1617</v>
      </c>
      <c r="P2401" s="3" t="s">
        <v>151</v>
      </c>
      <c r="Q2401" s="15" t="s">
        <v>10938</v>
      </c>
      <c r="R2401" s="7" t="s">
        <v>3724</v>
      </c>
    </row>
    <row r="2402" spans="1:18" ht="51.6">
      <c r="A2402" s="9" t="s">
        <v>10939</v>
      </c>
      <c r="B2402" s="5" t="s">
        <v>17837</v>
      </c>
      <c r="C2402" s="5" t="s">
        <v>2170</v>
      </c>
      <c r="D2402" s="3" t="s">
        <v>10940</v>
      </c>
      <c r="E2402" s="6">
        <v>43824.214953703704</v>
      </c>
      <c r="F2402" s="3"/>
      <c r="G2402" s="3"/>
      <c r="H2402" s="3"/>
      <c r="I2402" s="3"/>
      <c r="J2402" s="3" t="s">
        <v>10941</v>
      </c>
      <c r="K2402" s="3"/>
      <c r="L2402" s="7" t="s">
        <v>22</v>
      </c>
      <c r="M2402" s="13" t="s">
        <v>10942</v>
      </c>
      <c r="N2402" s="3">
        <v>3</v>
      </c>
      <c r="O2402" s="3">
        <v>94</v>
      </c>
      <c r="P2402" s="3"/>
      <c r="Q2402" s="15" t="s">
        <v>10943</v>
      </c>
      <c r="R2402" s="7" t="s">
        <v>2176</v>
      </c>
    </row>
    <row r="2403" spans="1:18" ht="123">
      <c r="A2403" s="9" t="s">
        <v>10944</v>
      </c>
      <c r="B2403" s="5" t="s">
        <v>17149</v>
      </c>
      <c r="C2403" s="5" t="s">
        <v>2101</v>
      </c>
      <c r="D2403" s="3" t="s">
        <v>10940</v>
      </c>
      <c r="E2403" s="6">
        <v>43824.214953703704</v>
      </c>
      <c r="F2403" s="3"/>
      <c r="G2403" s="3"/>
      <c r="H2403" s="3"/>
      <c r="I2403" s="3"/>
      <c r="J2403" s="3" t="s">
        <v>10945</v>
      </c>
      <c r="K2403" s="3"/>
      <c r="L2403" s="7" t="s">
        <v>36</v>
      </c>
      <c r="M2403" s="13" t="s">
        <v>10946</v>
      </c>
      <c r="N2403" s="3">
        <v>2</v>
      </c>
      <c r="O2403" s="3">
        <v>2</v>
      </c>
      <c r="P2403" s="3"/>
      <c r="Q2403" s="15" t="s">
        <v>10947</v>
      </c>
      <c r="R2403" s="7" t="s">
        <v>2106</v>
      </c>
    </row>
    <row r="2404" spans="1:18" ht="123">
      <c r="A2404" s="9" t="s">
        <v>10948</v>
      </c>
      <c r="B2404" s="5" t="s">
        <v>18051</v>
      </c>
      <c r="C2404" s="5" t="s">
        <v>2101</v>
      </c>
      <c r="D2404" s="3" t="s">
        <v>10949</v>
      </c>
      <c r="E2404" s="6">
        <v>43824.214942129634</v>
      </c>
      <c r="F2404" s="3"/>
      <c r="G2404" s="3"/>
      <c r="H2404" s="3"/>
      <c r="I2404" s="3"/>
      <c r="J2404" s="3" t="s">
        <v>10950</v>
      </c>
      <c r="K2404" s="3"/>
      <c r="L2404" s="7" t="s">
        <v>36</v>
      </c>
      <c r="M2404" s="13" t="s">
        <v>10951</v>
      </c>
      <c r="N2404" s="3">
        <v>1027</v>
      </c>
      <c r="O2404" s="3">
        <v>227</v>
      </c>
      <c r="P2404" s="3" t="s">
        <v>10952</v>
      </c>
      <c r="Q2404" s="15" t="s">
        <v>10953</v>
      </c>
      <c r="R2404" s="7" t="s">
        <v>2106</v>
      </c>
    </row>
    <row r="2405" spans="1:18" ht="51.6">
      <c r="A2405" s="9" t="s">
        <v>10954</v>
      </c>
      <c r="B2405" s="5" t="s">
        <v>18052</v>
      </c>
      <c r="C2405" s="5" t="s">
        <v>2603</v>
      </c>
      <c r="D2405" s="3" t="s">
        <v>10949</v>
      </c>
      <c r="E2405" s="6">
        <v>43824.214942129634</v>
      </c>
      <c r="F2405" s="3"/>
      <c r="G2405" s="3"/>
      <c r="H2405" s="3"/>
      <c r="I2405" s="3"/>
      <c r="J2405" s="3" t="s">
        <v>10955</v>
      </c>
      <c r="K2405" s="3"/>
      <c r="L2405" s="7" t="s">
        <v>36</v>
      </c>
      <c r="M2405" s="13" t="s">
        <v>10956</v>
      </c>
      <c r="N2405" s="3">
        <v>168</v>
      </c>
      <c r="O2405" s="3">
        <v>906</v>
      </c>
      <c r="P2405" s="3"/>
      <c r="Q2405" s="15" t="s">
        <v>10957</v>
      </c>
      <c r="R2405" s="7" t="s">
        <v>2606</v>
      </c>
    </row>
    <row r="2406" spans="1:18" ht="123">
      <c r="A2406" s="9" t="s">
        <v>10958</v>
      </c>
      <c r="B2406" s="5" t="s">
        <v>18053</v>
      </c>
      <c r="C2406" s="5" t="s">
        <v>2101</v>
      </c>
      <c r="D2406" s="3" t="s">
        <v>10959</v>
      </c>
      <c r="E2406" s="6">
        <v>43824.21493055555</v>
      </c>
      <c r="F2406" s="3"/>
      <c r="G2406" s="3"/>
      <c r="H2406" s="3"/>
      <c r="I2406" s="3"/>
      <c r="J2406" s="3" t="s">
        <v>10853</v>
      </c>
      <c r="K2406" s="3"/>
      <c r="L2406" s="7" t="s">
        <v>36</v>
      </c>
      <c r="M2406" s="13" t="s">
        <v>10854</v>
      </c>
      <c r="N2406" s="3">
        <v>84</v>
      </c>
      <c r="O2406" s="3">
        <v>836</v>
      </c>
      <c r="P2406" s="3"/>
      <c r="Q2406" s="15" t="s">
        <v>10960</v>
      </c>
      <c r="R2406" s="7" t="s">
        <v>2106</v>
      </c>
    </row>
    <row r="2407" spans="1:18" ht="61.8">
      <c r="A2407" s="9" t="s">
        <v>10961</v>
      </c>
      <c r="B2407" s="5" t="s">
        <v>18054</v>
      </c>
      <c r="C2407" s="5" t="s">
        <v>2797</v>
      </c>
      <c r="D2407" s="3" t="s">
        <v>10959</v>
      </c>
      <c r="E2407" s="6">
        <v>43824.21493055555</v>
      </c>
      <c r="F2407" s="3"/>
      <c r="G2407" s="3"/>
      <c r="H2407" s="3"/>
      <c r="I2407" s="3"/>
      <c r="J2407" s="3" t="s">
        <v>10962</v>
      </c>
      <c r="K2407" s="3"/>
      <c r="L2407" s="7" t="s">
        <v>36</v>
      </c>
      <c r="M2407" s="13" t="s">
        <v>10963</v>
      </c>
      <c r="N2407" s="3">
        <v>210</v>
      </c>
      <c r="O2407" s="3">
        <v>334</v>
      </c>
      <c r="P2407" s="3" t="s">
        <v>151</v>
      </c>
      <c r="Q2407" s="15" t="s">
        <v>10964</v>
      </c>
      <c r="R2407" s="7" t="s">
        <v>2802</v>
      </c>
    </row>
    <row r="2408" spans="1:18" ht="123">
      <c r="A2408" s="9" t="s">
        <v>10965</v>
      </c>
      <c r="B2408" s="5" t="s">
        <v>17267</v>
      </c>
      <c r="C2408" s="5" t="s">
        <v>2101</v>
      </c>
      <c r="D2408" s="3" t="s">
        <v>10966</v>
      </c>
      <c r="E2408" s="6">
        <v>43824.214895833335</v>
      </c>
      <c r="F2408" s="3"/>
      <c r="G2408" s="3"/>
      <c r="H2408" s="3"/>
      <c r="I2408" s="3"/>
      <c r="J2408" s="3" t="s">
        <v>10967</v>
      </c>
      <c r="K2408" s="3"/>
      <c r="L2408" s="7" t="s">
        <v>36</v>
      </c>
      <c r="M2408" s="13" t="s">
        <v>10968</v>
      </c>
      <c r="N2408" s="3">
        <v>47</v>
      </c>
      <c r="O2408" s="3">
        <v>274</v>
      </c>
      <c r="P2408" s="3" t="s">
        <v>10969</v>
      </c>
      <c r="Q2408" s="15" t="s">
        <v>10970</v>
      </c>
      <c r="R2408" s="7" t="s">
        <v>2106</v>
      </c>
    </row>
    <row r="2409" spans="1:18" ht="92.4">
      <c r="A2409" s="9" t="s">
        <v>10971</v>
      </c>
      <c r="B2409" s="5" t="s">
        <v>17848</v>
      </c>
      <c r="C2409" s="5" t="s">
        <v>5098</v>
      </c>
      <c r="D2409" s="3" t="s">
        <v>10972</v>
      </c>
      <c r="E2409" s="6">
        <v>43824.214884259258</v>
      </c>
      <c r="F2409" s="3"/>
      <c r="G2409" s="3"/>
      <c r="H2409" s="3"/>
      <c r="I2409" s="3"/>
      <c r="J2409" s="3" t="s">
        <v>10962</v>
      </c>
      <c r="K2409" s="3"/>
      <c r="L2409" s="7" t="s">
        <v>36</v>
      </c>
      <c r="M2409" s="13" t="s">
        <v>10963</v>
      </c>
      <c r="N2409" s="3">
        <v>210</v>
      </c>
      <c r="O2409" s="3">
        <v>334</v>
      </c>
      <c r="P2409" s="3" t="s">
        <v>151</v>
      </c>
      <c r="Q2409" s="15" t="s">
        <v>10973</v>
      </c>
      <c r="R2409" s="7" t="s">
        <v>5102</v>
      </c>
    </row>
    <row r="2410" spans="1:18" ht="72">
      <c r="A2410" s="9" t="s">
        <v>10974</v>
      </c>
      <c r="B2410" s="5" t="s">
        <v>17456</v>
      </c>
      <c r="C2410" s="5" t="s">
        <v>10975</v>
      </c>
      <c r="D2410" s="3" t="s">
        <v>10976</v>
      </c>
      <c r="E2410" s="6">
        <v>43824.214872685188</v>
      </c>
      <c r="F2410" s="3"/>
      <c r="G2410" s="3"/>
      <c r="H2410" s="3"/>
      <c r="I2410" s="3"/>
      <c r="J2410" s="3" t="s">
        <v>10977</v>
      </c>
      <c r="K2410" s="3"/>
      <c r="L2410" s="7" t="s">
        <v>22</v>
      </c>
      <c r="M2410" s="13" t="s">
        <v>10978</v>
      </c>
      <c r="N2410" s="3">
        <v>853</v>
      </c>
      <c r="O2410" s="3">
        <v>635</v>
      </c>
      <c r="P2410" s="3" t="s">
        <v>10979</v>
      </c>
      <c r="Q2410" s="15" t="s">
        <v>10980</v>
      </c>
      <c r="R2410" s="7" t="s">
        <v>10981</v>
      </c>
    </row>
    <row r="2411" spans="1:18" ht="61.8">
      <c r="A2411" s="9" t="s">
        <v>10982</v>
      </c>
      <c r="B2411" s="5" t="s">
        <v>17267</v>
      </c>
      <c r="C2411" s="5" t="s">
        <v>2137</v>
      </c>
      <c r="D2411" s="3" t="s">
        <v>10976</v>
      </c>
      <c r="E2411" s="6">
        <v>43824.214872685188</v>
      </c>
      <c r="F2411" s="3"/>
      <c r="G2411" s="3"/>
      <c r="H2411" s="3"/>
      <c r="I2411" s="3"/>
      <c r="J2411" s="3" t="s">
        <v>10983</v>
      </c>
      <c r="K2411" s="3"/>
      <c r="L2411" s="7" t="s">
        <v>22</v>
      </c>
      <c r="M2411" s="13" t="s">
        <v>10984</v>
      </c>
      <c r="N2411" s="3">
        <v>1</v>
      </c>
      <c r="O2411" s="3">
        <v>24</v>
      </c>
      <c r="P2411" s="3" t="s">
        <v>10985</v>
      </c>
      <c r="Q2411" s="15" t="s">
        <v>10986</v>
      </c>
      <c r="R2411" s="7" t="s">
        <v>2142</v>
      </c>
    </row>
    <row r="2412" spans="1:18" ht="61.8">
      <c r="A2412" s="9" t="s">
        <v>10987</v>
      </c>
      <c r="B2412" s="5" t="s">
        <v>17499</v>
      </c>
      <c r="C2412" s="5" t="s">
        <v>2307</v>
      </c>
      <c r="D2412" s="3" t="s">
        <v>10988</v>
      </c>
      <c r="E2412" s="6">
        <v>43824.214861111112</v>
      </c>
      <c r="F2412" s="3"/>
      <c r="G2412" s="3"/>
      <c r="H2412" s="3"/>
      <c r="I2412" s="3"/>
      <c r="J2412" s="3" t="s">
        <v>10989</v>
      </c>
      <c r="K2412" s="3"/>
      <c r="L2412" s="7" t="s">
        <v>36</v>
      </c>
      <c r="M2412" s="13" t="s">
        <v>10990</v>
      </c>
      <c r="N2412" s="3">
        <v>6</v>
      </c>
      <c r="O2412" s="3">
        <v>70</v>
      </c>
      <c r="P2412" s="3" t="s">
        <v>151</v>
      </c>
      <c r="Q2412" s="15" t="s">
        <v>10991</v>
      </c>
      <c r="R2412" s="7" t="s">
        <v>2311</v>
      </c>
    </row>
    <row r="2413" spans="1:18" ht="72">
      <c r="A2413" s="9" t="s">
        <v>10992</v>
      </c>
      <c r="B2413" s="5" t="s">
        <v>17456</v>
      </c>
      <c r="C2413" s="5" t="s">
        <v>2123</v>
      </c>
      <c r="D2413" s="3" t="s">
        <v>10993</v>
      </c>
      <c r="E2413" s="6">
        <v>43824.214849537035</v>
      </c>
      <c r="F2413" s="3"/>
      <c r="G2413" s="3"/>
      <c r="H2413" s="3"/>
      <c r="I2413" s="3"/>
      <c r="J2413" s="3" t="s">
        <v>10885</v>
      </c>
      <c r="K2413" s="3"/>
      <c r="L2413" s="7" t="s">
        <v>36</v>
      </c>
      <c r="M2413" s="13" t="s">
        <v>10886</v>
      </c>
      <c r="N2413" s="3">
        <v>171</v>
      </c>
      <c r="O2413" s="3">
        <v>1235</v>
      </c>
      <c r="P2413" s="3" t="s">
        <v>38</v>
      </c>
      <c r="Q2413" s="15" t="s">
        <v>10994</v>
      </c>
      <c r="R2413" s="7" t="s">
        <v>2128</v>
      </c>
    </row>
    <row r="2414" spans="1:18" ht="61.8">
      <c r="A2414" s="9" t="s">
        <v>10995</v>
      </c>
      <c r="B2414" s="5" t="s">
        <v>17267</v>
      </c>
      <c r="C2414" s="5" t="s">
        <v>2285</v>
      </c>
      <c r="D2414" s="3" t="s">
        <v>10996</v>
      </c>
      <c r="E2414" s="6">
        <v>43824.214814814812</v>
      </c>
      <c r="F2414" s="3"/>
      <c r="G2414" s="3"/>
      <c r="H2414" s="3"/>
      <c r="I2414" s="3"/>
      <c r="J2414" s="3" t="s">
        <v>10877</v>
      </c>
      <c r="K2414" s="3"/>
      <c r="L2414" s="7" t="s">
        <v>22</v>
      </c>
      <c r="M2414" s="13" t="s">
        <v>10878</v>
      </c>
      <c r="N2414" s="3">
        <v>13</v>
      </c>
      <c r="O2414" s="3">
        <v>131</v>
      </c>
      <c r="P2414" s="3"/>
      <c r="Q2414" s="15" t="s">
        <v>10997</v>
      </c>
      <c r="R2414" s="7" t="s">
        <v>2290</v>
      </c>
    </row>
    <row r="2415" spans="1:18" ht="123">
      <c r="A2415" s="9" t="s">
        <v>10998</v>
      </c>
      <c r="B2415" s="5" t="s">
        <v>17499</v>
      </c>
      <c r="C2415" s="5" t="s">
        <v>2101</v>
      </c>
      <c r="D2415" s="3" t="s">
        <v>10999</v>
      </c>
      <c r="E2415" s="6">
        <v>43824.214791666665</v>
      </c>
      <c r="F2415" s="3"/>
      <c r="G2415" s="3"/>
      <c r="H2415" s="3"/>
      <c r="I2415" s="3"/>
      <c r="J2415" s="3" t="s">
        <v>11000</v>
      </c>
      <c r="K2415" s="3"/>
      <c r="L2415" s="7" t="s">
        <v>112</v>
      </c>
      <c r="M2415" s="13" t="s">
        <v>11001</v>
      </c>
      <c r="N2415" s="3">
        <v>8</v>
      </c>
      <c r="O2415" s="3">
        <v>228</v>
      </c>
      <c r="P2415" s="3"/>
      <c r="Q2415" s="15" t="s">
        <v>11002</v>
      </c>
      <c r="R2415" s="7" t="s">
        <v>2106</v>
      </c>
    </row>
    <row r="2416" spans="1:18" ht="72">
      <c r="A2416" s="9" t="s">
        <v>11003</v>
      </c>
      <c r="B2416" s="5" t="s">
        <v>17267</v>
      </c>
      <c r="C2416" s="5" t="s">
        <v>3664</v>
      </c>
      <c r="D2416" s="3" t="s">
        <v>10999</v>
      </c>
      <c r="E2416" s="6">
        <v>43824.214791666665</v>
      </c>
      <c r="F2416" s="3"/>
      <c r="G2416" s="3"/>
      <c r="H2416" s="3"/>
      <c r="I2416" s="3"/>
      <c r="J2416" s="3" t="s">
        <v>10487</v>
      </c>
      <c r="K2416" s="3"/>
      <c r="L2416" s="7" t="s">
        <v>36</v>
      </c>
      <c r="M2416" s="13" t="s">
        <v>10488</v>
      </c>
      <c r="N2416" s="3">
        <v>55</v>
      </c>
      <c r="O2416" s="3">
        <v>427</v>
      </c>
      <c r="P2416" s="3" t="s">
        <v>10489</v>
      </c>
      <c r="Q2416" s="15" t="s">
        <v>11004</v>
      </c>
      <c r="R2416" s="7" t="s">
        <v>3670</v>
      </c>
    </row>
    <row r="2417" spans="1:18" ht="72">
      <c r="A2417" s="9" t="s">
        <v>11005</v>
      </c>
      <c r="B2417" s="5" t="s">
        <v>17273</v>
      </c>
      <c r="C2417" s="5" t="s">
        <v>8322</v>
      </c>
      <c r="D2417" s="3" t="s">
        <v>10999</v>
      </c>
      <c r="E2417" s="6">
        <v>43824.214791666665</v>
      </c>
      <c r="F2417" s="3"/>
      <c r="G2417" s="3"/>
      <c r="H2417" s="3"/>
      <c r="I2417" s="3"/>
      <c r="J2417" s="3" t="s">
        <v>11006</v>
      </c>
      <c r="K2417" s="3"/>
      <c r="L2417" s="7" t="s">
        <v>22</v>
      </c>
      <c r="M2417" s="13" t="s">
        <v>11007</v>
      </c>
      <c r="N2417" s="3">
        <v>7</v>
      </c>
      <c r="O2417" s="3">
        <v>68</v>
      </c>
      <c r="P2417" s="3"/>
      <c r="Q2417" s="15" t="s">
        <v>11008</v>
      </c>
      <c r="R2417" s="7" t="s">
        <v>8325</v>
      </c>
    </row>
    <row r="2418" spans="1:18" ht="123">
      <c r="A2418" s="9" t="s">
        <v>11009</v>
      </c>
      <c r="B2418" s="5" t="s">
        <v>17075</v>
      </c>
      <c r="C2418" s="5" t="s">
        <v>2101</v>
      </c>
      <c r="D2418" s="3" t="s">
        <v>11010</v>
      </c>
      <c r="E2418" s="6">
        <v>43824.214780092589</v>
      </c>
      <c r="F2418" s="3"/>
      <c r="G2418" s="3"/>
      <c r="H2418" s="3"/>
      <c r="I2418" s="3"/>
      <c r="J2418" s="3" t="s">
        <v>11011</v>
      </c>
      <c r="K2418" s="3"/>
      <c r="L2418" s="7" t="s">
        <v>22</v>
      </c>
      <c r="M2418" s="13" t="s">
        <v>11012</v>
      </c>
      <c r="N2418" s="3">
        <v>32</v>
      </c>
      <c r="O2418" s="3">
        <v>722</v>
      </c>
      <c r="P2418" s="3"/>
      <c r="Q2418" s="15" t="s">
        <v>11013</v>
      </c>
      <c r="R2418" s="7" t="s">
        <v>2106</v>
      </c>
    </row>
    <row r="2419" spans="1:18" ht="72">
      <c r="A2419" s="9" t="s">
        <v>11014</v>
      </c>
      <c r="B2419" s="5" t="s">
        <v>18055</v>
      </c>
      <c r="C2419" s="5" t="s">
        <v>3013</v>
      </c>
      <c r="D2419" s="3" t="s">
        <v>11010</v>
      </c>
      <c r="E2419" s="6">
        <v>43824.214780092589</v>
      </c>
      <c r="F2419" s="3"/>
      <c r="G2419" s="3"/>
      <c r="H2419" s="3"/>
      <c r="I2419" s="3"/>
      <c r="J2419" s="3" t="s">
        <v>11015</v>
      </c>
      <c r="K2419" s="3"/>
      <c r="L2419" s="7" t="s">
        <v>36</v>
      </c>
      <c r="M2419" s="13" t="s">
        <v>11016</v>
      </c>
      <c r="N2419" s="3">
        <v>225</v>
      </c>
      <c r="O2419" s="3">
        <v>137</v>
      </c>
      <c r="P2419" s="3" t="s">
        <v>11017</v>
      </c>
      <c r="Q2419" s="15" t="s">
        <v>11018</v>
      </c>
      <c r="R2419" s="7" t="s">
        <v>3018</v>
      </c>
    </row>
    <row r="2420" spans="1:18" ht="61.8">
      <c r="A2420" s="9" t="s">
        <v>11019</v>
      </c>
      <c r="B2420" s="5" t="s">
        <v>17267</v>
      </c>
      <c r="C2420" s="5" t="s">
        <v>2603</v>
      </c>
      <c r="D2420" s="3" t="s">
        <v>11010</v>
      </c>
      <c r="E2420" s="6">
        <v>43824.214780092589</v>
      </c>
      <c r="F2420" s="3"/>
      <c r="G2420" s="3"/>
      <c r="H2420" s="3"/>
      <c r="I2420" s="3"/>
      <c r="J2420" s="3" t="s">
        <v>11020</v>
      </c>
      <c r="K2420" s="3"/>
      <c r="L2420" s="7" t="s">
        <v>36</v>
      </c>
      <c r="M2420" s="13" t="s">
        <v>11021</v>
      </c>
      <c r="N2420" s="3">
        <v>839</v>
      </c>
      <c r="O2420" s="3">
        <v>315</v>
      </c>
      <c r="P2420" s="3"/>
      <c r="Q2420" s="15" t="s">
        <v>11022</v>
      </c>
      <c r="R2420" s="7" t="s">
        <v>2606</v>
      </c>
    </row>
    <row r="2421" spans="1:18" ht="123">
      <c r="A2421" s="9" t="s">
        <v>11023</v>
      </c>
      <c r="B2421" s="5" t="s">
        <v>18056</v>
      </c>
      <c r="C2421" s="5" t="s">
        <v>2101</v>
      </c>
      <c r="D2421" s="3" t="s">
        <v>11024</v>
      </c>
      <c r="E2421" s="6">
        <v>43824.214768518519</v>
      </c>
      <c r="F2421" s="3"/>
      <c r="G2421" s="3"/>
      <c r="H2421" s="3"/>
      <c r="I2421" s="3"/>
      <c r="J2421" s="3" t="s">
        <v>11025</v>
      </c>
      <c r="K2421" s="3"/>
      <c r="L2421" s="7" t="s">
        <v>36</v>
      </c>
      <c r="M2421" s="13" t="s">
        <v>11026</v>
      </c>
      <c r="N2421" s="3">
        <v>51</v>
      </c>
      <c r="O2421" s="3">
        <v>413</v>
      </c>
      <c r="P2421" s="3"/>
      <c r="Q2421" s="15" t="s">
        <v>11027</v>
      </c>
      <c r="R2421" s="7" t="s">
        <v>2106</v>
      </c>
    </row>
    <row r="2422" spans="1:18" ht="51.6">
      <c r="A2422" s="9" t="s">
        <v>11028</v>
      </c>
      <c r="B2422" s="5" t="s">
        <v>18057</v>
      </c>
      <c r="C2422" s="5" t="s">
        <v>2603</v>
      </c>
      <c r="D2422" s="3" t="s">
        <v>11024</v>
      </c>
      <c r="E2422" s="6">
        <v>43824.214768518519</v>
      </c>
      <c r="F2422" s="3"/>
      <c r="G2422" s="3"/>
      <c r="H2422" s="3"/>
      <c r="I2422" s="3"/>
      <c r="J2422" s="3" t="s">
        <v>10845</v>
      </c>
      <c r="K2422" s="3"/>
      <c r="L2422" s="7" t="s">
        <v>22</v>
      </c>
      <c r="M2422" s="13" t="s">
        <v>10846</v>
      </c>
      <c r="N2422" s="3">
        <v>15</v>
      </c>
      <c r="O2422" s="3">
        <v>14</v>
      </c>
      <c r="P2422" s="3"/>
      <c r="Q2422" s="15" t="s">
        <v>11029</v>
      </c>
      <c r="R2422" s="7" t="s">
        <v>2606</v>
      </c>
    </row>
    <row r="2423" spans="1:18" ht="72">
      <c r="A2423" s="9" t="s">
        <v>11030</v>
      </c>
      <c r="B2423" s="5" t="s">
        <v>17273</v>
      </c>
      <c r="C2423" s="5" t="s">
        <v>3410</v>
      </c>
      <c r="D2423" s="3" t="s">
        <v>11031</v>
      </c>
      <c r="E2423" s="6">
        <v>43824.214745370366</v>
      </c>
      <c r="F2423" s="3"/>
      <c r="G2423" s="3"/>
      <c r="H2423" s="3"/>
      <c r="I2423" s="3"/>
      <c r="J2423" s="3" t="s">
        <v>10877</v>
      </c>
      <c r="K2423" s="3"/>
      <c r="L2423" s="7" t="s">
        <v>22</v>
      </c>
      <c r="M2423" s="13" t="s">
        <v>10878</v>
      </c>
      <c r="N2423" s="3">
        <v>13</v>
      </c>
      <c r="O2423" s="3">
        <v>131</v>
      </c>
      <c r="P2423" s="3"/>
      <c r="Q2423" s="15" t="s">
        <v>11032</v>
      </c>
      <c r="R2423" s="7" t="s">
        <v>2142</v>
      </c>
    </row>
    <row r="2424" spans="1:18" ht="72">
      <c r="A2424" s="9" t="s">
        <v>11033</v>
      </c>
      <c r="B2424" s="5" t="s">
        <v>17004</v>
      </c>
      <c r="C2424" s="5" t="s">
        <v>2391</v>
      </c>
      <c r="D2424" s="3" t="s">
        <v>11034</v>
      </c>
      <c r="E2424" s="6">
        <v>43824.214733796296</v>
      </c>
      <c r="F2424" s="3"/>
      <c r="G2424" s="3"/>
      <c r="H2424" s="3"/>
      <c r="I2424" s="3"/>
      <c r="J2424" s="3" t="s">
        <v>10885</v>
      </c>
      <c r="K2424" s="3"/>
      <c r="L2424" s="7" t="s">
        <v>36</v>
      </c>
      <c r="M2424" s="13" t="s">
        <v>10886</v>
      </c>
      <c r="N2424" s="3">
        <v>171</v>
      </c>
      <c r="O2424" s="3">
        <v>1235</v>
      </c>
      <c r="P2424" s="3" t="s">
        <v>38</v>
      </c>
      <c r="Q2424" s="15" t="s">
        <v>11035</v>
      </c>
      <c r="R2424" s="7" t="s">
        <v>2394</v>
      </c>
    </row>
    <row r="2425" spans="1:18" ht="61.8">
      <c r="A2425" s="9" t="s">
        <v>11036</v>
      </c>
      <c r="B2425" s="5" t="s">
        <v>17014</v>
      </c>
      <c r="C2425" s="5" t="s">
        <v>3013</v>
      </c>
      <c r="D2425" s="3" t="s">
        <v>11037</v>
      </c>
      <c r="E2425" s="6">
        <v>43824.214699074073</v>
      </c>
      <c r="F2425" s="3"/>
      <c r="G2425" s="3"/>
      <c r="H2425" s="3"/>
      <c r="I2425" s="3"/>
      <c r="J2425" s="3" t="s">
        <v>10877</v>
      </c>
      <c r="K2425" s="3"/>
      <c r="L2425" s="7" t="s">
        <v>22</v>
      </c>
      <c r="M2425" s="13" t="s">
        <v>10878</v>
      </c>
      <c r="N2425" s="3">
        <v>13</v>
      </c>
      <c r="O2425" s="3">
        <v>131</v>
      </c>
      <c r="P2425" s="3"/>
      <c r="Q2425" s="15" t="s">
        <v>11038</v>
      </c>
      <c r="R2425" s="7" t="s">
        <v>3018</v>
      </c>
    </row>
    <row r="2426" spans="1:18" ht="72">
      <c r="A2426" s="9" t="s">
        <v>11039</v>
      </c>
      <c r="B2426" s="5" t="s">
        <v>17456</v>
      </c>
      <c r="C2426" s="5" t="s">
        <v>2170</v>
      </c>
      <c r="D2426" s="3" t="s">
        <v>11040</v>
      </c>
      <c r="E2426" s="6">
        <v>43824.214675925927</v>
      </c>
      <c r="F2426" s="3"/>
      <c r="G2426" s="3"/>
      <c r="H2426" s="3"/>
      <c r="I2426" s="3"/>
      <c r="J2426" s="3" t="s">
        <v>11041</v>
      </c>
      <c r="K2426" s="3"/>
      <c r="L2426" s="7" t="s">
        <v>36</v>
      </c>
      <c r="M2426" s="13" t="s">
        <v>11042</v>
      </c>
      <c r="N2426" s="3">
        <v>121</v>
      </c>
      <c r="O2426" s="3">
        <v>311</v>
      </c>
      <c r="P2426" s="3"/>
      <c r="Q2426" s="15" t="s">
        <v>11043</v>
      </c>
      <c r="R2426" s="7" t="s">
        <v>2176</v>
      </c>
    </row>
    <row r="2427" spans="1:18" ht="61.8">
      <c r="A2427" s="9" t="s">
        <v>11044</v>
      </c>
      <c r="B2427" s="5" t="s">
        <v>17499</v>
      </c>
      <c r="C2427" s="5" t="s">
        <v>3013</v>
      </c>
      <c r="D2427" s="3" t="s">
        <v>11045</v>
      </c>
      <c r="E2427" s="6">
        <v>43824.214618055557</v>
      </c>
      <c r="F2427" s="3"/>
      <c r="G2427" s="3"/>
      <c r="H2427" s="3"/>
      <c r="I2427" s="3"/>
      <c r="J2427" s="3" t="s">
        <v>10845</v>
      </c>
      <c r="K2427" s="3"/>
      <c r="L2427" s="7" t="s">
        <v>22</v>
      </c>
      <c r="M2427" s="13" t="s">
        <v>10846</v>
      </c>
      <c r="N2427" s="3">
        <v>15</v>
      </c>
      <c r="O2427" s="3">
        <v>14</v>
      </c>
      <c r="P2427" s="3"/>
      <c r="Q2427" s="15" t="s">
        <v>11046</v>
      </c>
      <c r="R2427" s="7" t="s">
        <v>3018</v>
      </c>
    </row>
    <row r="2428" spans="1:18" ht="72">
      <c r="A2428" s="9" t="s">
        <v>11047</v>
      </c>
      <c r="B2428" s="5" t="s">
        <v>18058</v>
      </c>
      <c r="C2428" s="5" t="s">
        <v>7857</v>
      </c>
      <c r="D2428" s="3" t="s">
        <v>11048</v>
      </c>
      <c r="E2428" s="6">
        <v>43824.214594907404</v>
      </c>
      <c r="F2428" s="3"/>
      <c r="G2428" s="3"/>
      <c r="H2428" s="3"/>
      <c r="I2428" s="3"/>
      <c r="J2428" s="3" t="s">
        <v>11049</v>
      </c>
      <c r="K2428" s="3"/>
      <c r="L2428" s="7" t="s">
        <v>22</v>
      </c>
      <c r="M2428" s="13" t="s">
        <v>11050</v>
      </c>
      <c r="N2428" s="3">
        <v>2</v>
      </c>
      <c r="O2428" s="3">
        <v>9</v>
      </c>
      <c r="P2428" s="3"/>
      <c r="Q2428" s="15" t="s">
        <v>11051</v>
      </c>
      <c r="R2428" s="7" t="s">
        <v>7860</v>
      </c>
    </row>
    <row r="2429" spans="1:18" ht="123">
      <c r="A2429" s="9" t="s">
        <v>11052</v>
      </c>
      <c r="B2429" s="5" t="s">
        <v>18055</v>
      </c>
      <c r="C2429" s="5" t="s">
        <v>2101</v>
      </c>
      <c r="D2429" s="3" t="s">
        <v>11053</v>
      </c>
      <c r="E2429" s="6">
        <v>43824.214583333334</v>
      </c>
      <c r="F2429" s="3"/>
      <c r="G2429" s="3"/>
      <c r="H2429" s="3"/>
      <c r="I2429" s="3"/>
      <c r="J2429" s="3" t="s">
        <v>11054</v>
      </c>
      <c r="K2429" s="3"/>
      <c r="L2429" s="7" t="s">
        <v>36</v>
      </c>
      <c r="M2429" s="13" t="s">
        <v>11055</v>
      </c>
      <c r="N2429" s="3">
        <v>827</v>
      </c>
      <c r="O2429" s="3">
        <v>390</v>
      </c>
      <c r="P2429" s="3" t="s">
        <v>11056</v>
      </c>
      <c r="Q2429" s="15" t="s">
        <v>11057</v>
      </c>
      <c r="R2429" s="7" t="s">
        <v>2106</v>
      </c>
    </row>
    <row r="2430" spans="1:18" ht="72">
      <c r="A2430" s="9" t="s">
        <v>11058</v>
      </c>
      <c r="B2430" s="5" t="s">
        <v>18055</v>
      </c>
      <c r="C2430" s="5" t="s">
        <v>7717</v>
      </c>
      <c r="D2430" s="3" t="s">
        <v>11059</v>
      </c>
      <c r="E2430" s="6">
        <v>43824.214560185181</v>
      </c>
      <c r="F2430" s="3"/>
      <c r="G2430" s="3"/>
      <c r="H2430" s="3"/>
      <c r="I2430" s="3"/>
      <c r="J2430" s="3" t="s">
        <v>10788</v>
      </c>
      <c r="K2430" s="3"/>
      <c r="L2430" s="7" t="s">
        <v>36</v>
      </c>
      <c r="M2430" s="13" t="s">
        <v>10789</v>
      </c>
      <c r="N2430" s="3">
        <v>10</v>
      </c>
      <c r="O2430" s="3">
        <v>237</v>
      </c>
      <c r="P2430" s="3"/>
      <c r="Q2430" s="15" t="s">
        <v>11060</v>
      </c>
      <c r="R2430" s="7" t="s">
        <v>7720</v>
      </c>
    </row>
    <row r="2431" spans="1:18" ht="72">
      <c r="A2431" s="9" t="s">
        <v>11061</v>
      </c>
      <c r="B2431" s="5" t="s">
        <v>18055</v>
      </c>
      <c r="C2431" s="5" t="s">
        <v>2300</v>
      </c>
      <c r="D2431" s="3" t="s">
        <v>11059</v>
      </c>
      <c r="E2431" s="6">
        <v>43824.214560185181</v>
      </c>
      <c r="F2431" s="3"/>
      <c r="G2431" s="3"/>
      <c r="H2431" s="3"/>
      <c r="I2431" s="3"/>
      <c r="J2431" s="3" t="s">
        <v>11062</v>
      </c>
      <c r="K2431" s="3"/>
      <c r="L2431" s="7" t="s">
        <v>22</v>
      </c>
      <c r="M2431" s="13" t="s">
        <v>11063</v>
      </c>
      <c r="N2431" s="3">
        <v>257</v>
      </c>
      <c r="O2431" s="3">
        <v>211</v>
      </c>
      <c r="P2431" s="3" t="s">
        <v>11064</v>
      </c>
      <c r="Q2431" s="15" t="s">
        <v>11065</v>
      </c>
      <c r="R2431" s="7" t="s">
        <v>2305</v>
      </c>
    </row>
    <row r="2432" spans="1:18" ht="72">
      <c r="A2432" s="9" t="s">
        <v>11066</v>
      </c>
      <c r="B2432" s="5" t="s">
        <v>18055</v>
      </c>
      <c r="C2432" s="5" t="s">
        <v>2243</v>
      </c>
      <c r="D2432" s="3" t="s">
        <v>11067</v>
      </c>
      <c r="E2432" s="6">
        <v>43824.214548611111</v>
      </c>
      <c r="F2432" s="3"/>
      <c r="G2432" s="3"/>
      <c r="H2432" s="3"/>
      <c r="I2432" s="3"/>
      <c r="J2432" s="3" t="s">
        <v>10487</v>
      </c>
      <c r="K2432" s="3"/>
      <c r="L2432" s="7" t="s">
        <v>36</v>
      </c>
      <c r="M2432" s="13" t="s">
        <v>10488</v>
      </c>
      <c r="N2432" s="3">
        <v>55</v>
      </c>
      <c r="O2432" s="3">
        <v>427</v>
      </c>
      <c r="P2432" s="3" t="s">
        <v>10489</v>
      </c>
      <c r="Q2432" s="15" t="s">
        <v>11068</v>
      </c>
      <c r="R2432" s="7" t="s">
        <v>2249</v>
      </c>
    </row>
    <row r="2433" spans="1:18" ht="123">
      <c r="A2433" s="9" t="s">
        <v>11069</v>
      </c>
      <c r="B2433" s="5" t="s">
        <v>18059</v>
      </c>
      <c r="C2433" s="5" t="s">
        <v>2101</v>
      </c>
      <c r="D2433" s="3" t="s">
        <v>11067</v>
      </c>
      <c r="E2433" s="6">
        <v>43824.214548611111</v>
      </c>
      <c r="F2433" s="3"/>
      <c r="G2433" s="3"/>
      <c r="H2433" s="3"/>
      <c r="I2433" s="3"/>
      <c r="J2433" s="3" t="s">
        <v>11070</v>
      </c>
      <c r="K2433" s="3"/>
      <c r="L2433" s="7" t="s">
        <v>36</v>
      </c>
      <c r="M2433" s="13" t="s">
        <v>11071</v>
      </c>
      <c r="N2433" s="3">
        <v>200</v>
      </c>
      <c r="O2433" s="3">
        <v>160</v>
      </c>
      <c r="P2433" s="3"/>
      <c r="Q2433" s="15" t="s">
        <v>11072</v>
      </c>
      <c r="R2433" s="7" t="s">
        <v>2106</v>
      </c>
    </row>
    <row r="2434" spans="1:18" ht="51.6">
      <c r="A2434" s="9" t="s">
        <v>11073</v>
      </c>
      <c r="B2434" s="5" t="s">
        <v>18060</v>
      </c>
      <c r="C2434" s="5" t="s">
        <v>3784</v>
      </c>
      <c r="D2434" s="3" t="s">
        <v>11074</v>
      </c>
      <c r="E2434" s="6">
        <v>43824.214537037042</v>
      </c>
      <c r="F2434" s="3"/>
      <c r="G2434" s="3"/>
      <c r="H2434" s="3"/>
      <c r="I2434" s="3"/>
      <c r="J2434" s="3" t="s">
        <v>5361</v>
      </c>
      <c r="K2434" s="3"/>
      <c r="L2434" s="7" t="s">
        <v>22</v>
      </c>
      <c r="M2434" s="13" t="s">
        <v>5362</v>
      </c>
      <c r="N2434" s="3">
        <v>62</v>
      </c>
      <c r="O2434" s="3">
        <v>100</v>
      </c>
      <c r="P2434" s="3" t="s">
        <v>5363</v>
      </c>
      <c r="Q2434" s="15" t="s">
        <v>11075</v>
      </c>
      <c r="R2434" s="7" t="s">
        <v>3789</v>
      </c>
    </row>
    <row r="2435" spans="1:18" ht="143.4">
      <c r="A2435" s="9" t="s">
        <v>11076</v>
      </c>
      <c r="B2435" s="5" t="s">
        <v>18061</v>
      </c>
      <c r="C2435" s="5" t="s">
        <v>11077</v>
      </c>
      <c r="D2435" s="3" t="s">
        <v>11074</v>
      </c>
      <c r="E2435" s="6">
        <v>43824.214537037042</v>
      </c>
      <c r="F2435" s="3"/>
      <c r="G2435" s="3"/>
      <c r="H2435" s="3"/>
      <c r="I2435" s="3"/>
      <c r="J2435" s="3" t="s">
        <v>11078</v>
      </c>
      <c r="K2435" s="3"/>
      <c r="L2435" s="7" t="s">
        <v>36</v>
      </c>
      <c r="M2435" s="13" t="s">
        <v>11079</v>
      </c>
      <c r="N2435" s="3">
        <v>232</v>
      </c>
      <c r="O2435" s="3">
        <v>10</v>
      </c>
      <c r="P2435" s="3" t="s">
        <v>11080</v>
      </c>
      <c r="Q2435" s="15" t="s">
        <v>11081</v>
      </c>
      <c r="R2435" s="7" t="s">
        <v>11082</v>
      </c>
    </row>
    <row r="2436" spans="1:18" ht="123">
      <c r="A2436" s="9" t="s">
        <v>11083</v>
      </c>
      <c r="B2436" s="5" t="s">
        <v>17267</v>
      </c>
      <c r="C2436" s="5" t="s">
        <v>2101</v>
      </c>
      <c r="D2436" s="3" t="s">
        <v>11084</v>
      </c>
      <c r="E2436" s="6">
        <v>43824.214525462958</v>
      </c>
      <c r="F2436" s="3"/>
      <c r="G2436" s="3"/>
      <c r="H2436" s="3"/>
      <c r="I2436" s="3"/>
      <c r="J2436" s="3" t="s">
        <v>11085</v>
      </c>
      <c r="K2436" s="3"/>
      <c r="L2436" s="7" t="s">
        <v>36</v>
      </c>
      <c r="M2436" s="13" t="s">
        <v>11086</v>
      </c>
      <c r="N2436" s="3">
        <v>694</v>
      </c>
      <c r="O2436" s="3">
        <v>197</v>
      </c>
      <c r="P2436" s="3" t="s">
        <v>11087</v>
      </c>
      <c r="Q2436" s="15" t="s">
        <v>11088</v>
      </c>
      <c r="R2436" s="7" t="s">
        <v>2106</v>
      </c>
    </row>
    <row r="2437" spans="1:18" ht="72">
      <c r="A2437" s="9" t="s">
        <v>11089</v>
      </c>
      <c r="B2437" s="5" t="s">
        <v>16936</v>
      </c>
      <c r="C2437" s="5" t="s">
        <v>2170</v>
      </c>
      <c r="D2437" s="3" t="s">
        <v>11084</v>
      </c>
      <c r="E2437" s="6">
        <v>43824.214525462958</v>
      </c>
      <c r="F2437" s="3"/>
      <c r="G2437" s="3"/>
      <c r="H2437" s="3"/>
      <c r="I2437" s="3"/>
      <c r="J2437" s="3" t="s">
        <v>11090</v>
      </c>
      <c r="K2437" s="3"/>
      <c r="L2437" s="7" t="s">
        <v>22</v>
      </c>
      <c r="M2437" s="13" t="s">
        <v>11091</v>
      </c>
      <c r="N2437" s="3">
        <v>4</v>
      </c>
      <c r="O2437" s="3">
        <v>47</v>
      </c>
      <c r="P2437" s="3"/>
      <c r="Q2437" s="15" t="s">
        <v>11092</v>
      </c>
      <c r="R2437" s="7" t="s">
        <v>2176</v>
      </c>
    </row>
    <row r="2438" spans="1:18" ht="72">
      <c r="A2438" s="9" t="s">
        <v>11093</v>
      </c>
      <c r="B2438" s="5" t="s">
        <v>17273</v>
      </c>
      <c r="C2438" s="5" t="s">
        <v>11094</v>
      </c>
      <c r="D2438" s="3" t="s">
        <v>11095</v>
      </c>
      <c r="E2438" s="6">
        <v>43824.214513888888</v>
      </c>
      <c r="F2438" s="3"/>
      <c r="G2438" s="3"/>
      <c r="H2438" s="3"/>
      <c r="I2438" s="3"/>
      <c r="J2438" s="3" t="s">
        <v>10753</v>
      </c>
      <c r="K2438" s="3"/>
      <c r="L2438" s="7" t="s">
        <v>36</v>
      </c>
      <c r="M2438" s="13" t="s">
        <v>10754</v>
      </c>
      <c r="N2438" s="3">
        <v>234</v>
      </c>
      <c r="O2438" s="3">
        <v>301</v>
      </c>
      <c r="P2438" s="3"/>
      <c r="Q2438" s="15" t="s">
        <v>11096</v>
      </c>
      <c r="R2438" s="7" t="s">
        <v>11097</v>
      </c>
    </row>
    <row r="2439" spans="1:18" ht="72">
      <c r="A2439" s="9" t="s">
        <v>11098</v>
      </c>
      <c r="B2439" s="5" t="s">
        <v>17273</v>
      </c>
      <c r="C2439" s="5" t="s">
        <v>2559</v>
      </c>
      <c r="D2439" s="3" t="s">
        <v>11099</v>
      </c>
      <c r="E2439" s="6">
        <v>43824.214490740742</v>
      </c>
      <c r="F2439" s="3"/>
      <c r="G2439" s="3"/>
      <c r="H2439" s="3"/>
      <c r="I2439" s="3"/>
      <c r="J2439" s="3" t="s">
        <v>10885</v>
      </c>
      <c r="K2439" s="3"/>
      <c r="L2439" s="7" t="s">
        <v>36</v>
      </c>
      <c r="M2439" s="13" t="s">
        <v>10886</v>
      </c>
      <c r="N2439" s="3">
        <v>171</v>
      </c>
      <c r="O2439" s="3">
        <v>1235</v>
      </c>
      <c r="P2439" s="3" t="s">
        <v>38</v>
      </c>
      <c r="Q2439" s="15" t="s">
        <v>11100</v>
      </c>
      <c r="R2439" s="7" t="s">
        <v>2564</v>
      </c>
    </row>
    <row r="2440" spans="1:18" ht="51.6">
      <c r="A2440" s="9" t="s">
        <v>11101</v>
      </c>
      <c r="B2440" s="5" t="s">
        <v>18062</v>
      </c>
      <c r="C2440" s="5" t="s">
        <v>2170</v>
      </c>
      <c r="D2440" s="3" t="s">
        <v>11099</v>
      </c>
      <c r="E2440" s="6">
        <v>43824.214490740742</v>
      </c>
      <c r="F2440" s="3"/>
      <c r="G2440" s="3"/>
      <c r="H2440" s="3"/>
      <c r="I2440" s="3"/>
      <c r="J2440" s="3" t="s">
        <v>9662</v>
      </c>
      <c r="K2440" s="3"/>
      <c r="L2440" s="7" t="s">
        <v>36</v>
      </c>
      <c r="M2440" s="13" t="s">
        <v>9663</v>
      </c>
      <c r="N2440" s="3">
        <v>6</v>
      </c>
      <c r="O2440" s="3">
        <v>280</v>
      </c>
      <c r="P2440" s="3"/>
      <c r="Q2440" s="15" t="s">
        <v>11102</v>
      </c>
      <c r="R2440" s="7" t="s">
        <v>2176</v>
      </c>
    </row>
    <row r="2441" spans="1:18" ht="123">
      <c r="A2441" s="9" t="s">
        <v>11103</v>
      </c>
      <c r="B2441" s="5" t="s">
        <v>17499</v>
      </c>
      <c r="C2441" s="5" t="s">
        <v>2101</v>
      </c>
      <c r="D2441" s="3" t="s">
        <v>11104</v>
      </c>
      <c r="E2441" s="6">
        <v>43824.214479166665</v>
      </c>
      <c r="F2441" s="3"/>
      <c r="G2441" s="3"/>
      <c r="H2441" s="3"/>
      <c r="I2441" s="3"/>
      <c r="J2441" s="3" t="s">
        <v>11105</v>
      </c>
      <c r="K2441" s="3"/>
      <c r="L2441" s="7" t="s">
        <v>36</v>
      </c>
      <c r="M2441" s="13" t="s">
        <v>11106</v>
      </c>
      <c r="N2441" s="3">
        <v>79</v>
      </c>
      <c r="O2441" s="3">
        <v>202</v>
      </c>
      <c r="P2441" s="3"/>
      <c r="Q2441" s="15" t="s">
        <v>11107</v>
      </c>
      <c r="R2441" s="7" t="s">
        <v>2106</v>
      </c>
    </row>
    <row r="2442" spans="1:18" ht="61.8">
      <c r="A2442" s="9" t="s">
        <v>11108</v>
      </c>
      <c r="B2442" s="5" t="s">
        <v>17447</v>
      </c>
      <c r="C2442" s="5" t="s">
        <v>2383</v>
      </c>
      <c r="D2442" s="3" t="s">
        <v>11109</v>
      </c>
      <c r="E2442" s="6">
        <v>43824.214467592596</v>
      </c>
      <c r="F2442" s="3"/>
      <c r="G2442" s="3"/>
      <c r="H2442" s="3"/>
      <c r="I2442" s="3"/>
      <c r="J2442" s="3" t="s">
        <v>11110</v>
      </c>
      <c r="K2442" s="3"/>
      <c r="L2442" s="7" t="s">
        <v>22</v>
      </c>
      <c r="M2442" s="13" t="s">
        <v>11111</v>
      </c>
      <c r="N2442" s="3">
        <v>98</v>
      </c>
      <c r="O2442" s="3">
        <v>648</v>
      </c>
      <c r="P2442" s="3" t="s">
        <v>38</v>
      </c>
      <c r="Q2442" s="15" t="s">
        <v>11112</v>
      </c>
      <c r="R2442" s="7" t="s">
        <v>2389</v>
      </c>
    </row>
    <row r="2443" spans="1:18" ht="123">
      <c r="A2443" s="9" t="s">
        <v>11113</v>
      </c>
      <c r="B2443" s="5" t="s">
        <v>17961</v>
      </c>
      <c r="C2443" s="5" t="s">
        <v>2101</v>
      </c>
      <c r="D2443" s="3" t="s">
        <v>11114</v>
      </c>
      <c r="E2443" s="6">
        <v>43824.214444444442</v>
      </c>
      <c r="F2443" s="3"/>
      <c r="G2443" s="3"/>
      <c r="H2443" s="3"/>
      <c r="I2443" s="3"/>
      <c r="J2443" s="3" t="s">
        <v>11115</v>
      </c>
      <c r="K2443" s="3"/>
      <c r="L2443" s="7" t="s">
        <v>22</v>
      </c>
      <c r="M2443" s="13" t="s">
        <v>11116</v>
      </c>
      <c r="N2443" s="3">
        <v>19</v>
      </c>
      <c r="O2443" s="3">
        <v>415</v>
      </c>
      <c r="P2443" s="3" t="s">
        <v>8932</v>
      </c>
      <c r="Q2443" s="15" t="s">
        <v>11117</v>
      </c>
      <c r="R2443" s="7" t="s">
        <v>2106</v>
      </c>
    </row>
    <row r="2444" spans="1:18" ht="72">
      <c r="A2444" s="9" t="s">
        <v>11118</v>
      </c>
      <c r="B2444" s="5" t="s">
        <v>16941</v>
      </c>
      <c r="C2444" s="5" t="s">
        <v>2170</v>
      </c>
      <c r="D2444" s="3" t="s">
        <v>11114</v>
      </c>
      <c r="E2444" s="6">
        <v>43824.214444444442</v>
      </c>
      <c r="F2444" s="3"/>
      <c r="G2444" s="3"/>
      <c r="H2444" s="3"/>
      <c r="I2444" s="3"/>
      <c r="J2444" s="3" t="s">
        <v>10845</v>
      </c>
      <c r="K2444" s="3"/>
      <c r="L2444" s="7" t="s">
        <v>22</v>
      </c>
      <c r="M2444" s="13" t="s">
        <v>10846</v>
      </c>
      <c r="N2444" s="3">
        <v>15</v>
      </c>
      <c r="O2444" s="3">
        <v>14</v>
      </c>
      <c r="P2444" s="3"/>
      <c r="Q2444" s="15" t="s">
        <v>11119</v>
      </c>
      <c r="R2444" s="7" t="s">
        <v>2176</v>
      </c>
    </row>
    <row r="2445" spans="1:18" ht="61.8">
      <c r="A2445" s="9" t="s">
        <v>11120</v>
      </c>
      <c r="B2445" s="5" t="s">
        <v>17267</v>
      </c>
      <c r="C2445" s="5" t="s">
        <v>2137</v>
      </c>
      <c r="D2445" s="3" t="s">
        <v>11121</v>
      </c>
      <c r="E2445" s="6">
        <v>43824.214432870373</v>
      </c>
      <c r="F2445" s="3"/>
      <c r="G2445" s="3"/>
      <c r="H2445" s="3"/>
      <c r="I2445" s="3"/>
      <c r="J2445" s="3" t="s">
        <v>11122</v>
      </c>
      <c r="K2445" s="3"/>
      <c r="L2445" s="7" t="s">
        <v>36</v>
      </c>
      <c r="M2445" s="13" t="s">
        <v>11123</v>
      </c>
      <c r="N2445" s="3">
        <v>128</v>
      </c>
      <c r="O2445" s="3">
        <v>14</v>
      </c>
      <c r="P2445" s="3" t="s">
        <v>1262</v>
      </c>
      <c r="Q2445" s="15" t="s">
        <v>11124</v>
      </c>
      <c r="R2445" s="7" t="s">
        <v>2142</v>
      </c>
    </row>
    <row r="2446" spans="1:18" ht="61.8">
      <c r="A2446" s="9" t="s">
        <v>11125</v>
      </c>
      <c r="B2446" s="5" t="s">
        <v>17912</v>
      </c>
      <c r="C2446" s="5" t="s">
        <v>2094</v>
      </c>
      <c r="D2446" s="3" t="s">
        <v>11126</v>
      </c>
      <c r="E2446" s="6">
        <v>43824.214398148149</v>
      </c>
      <c r="F2446" s="3"/>
      <c r="G2446" s="3"/>
      <c r="H2446" s="3"/>
      <c r="I2446" s="3"/>
      <c r="J2446" s="3" t="s">
        <v>11127</v>
      </c>
      <c r="K2446" s="3"/>
      <c r="L2446" s="7" t="s">
        <v>22</v>
      </c>
      <c r="M2446" s="13" t="s">
        <v>11128</v>
      </c>
      <c r="N2446" s="3">
        <v>827</v>
      </c>
      <c r="O2446" s="3">
        <v>853</v>
      </c>
      <c r="P2446" s="3" t="s">
        <v>11129</v>
      </c>
      <c r="Q2446" s="15" t="s">
        <v>11130</v>
      </c>
      <c r="R2446" s="7" t="s">
        <v>2099</v>
      </c>
    </row>
    <row r="2447" spans="1:18" ht="41.4">
      <c r="A2447" s="9" t="s">
        <v>11131</v>
      </c>
      <c r="B2447" s="5" t="s">
        <v>18063</v>
      </c>
      <c r="C2447" s="5" t="s">
        <v>2559</v>
      </c>
      <c r="D2447" s="3" t="s">
        <v>11126</v>
      </c>
      <c r="E2447" s="6">
        <v>43824.214398148149</v>
      </c>
      <c r="F2447" s="3"/>
      <c r="G2447" s="3"/>
      <c r="H2447" s="3"/>
      <c r="I2447" s="3"/>
      <c r="J2447" s="3" t="s">
        <v>11132</v>
      </c>
      <c r="K2447" s="3"/>
      <c r="L2447" s="7" t="s">
        <v>36</v>
      </c>
      <c r="M2447" s="13" t="s">
        <v>11133</v>
      </c>
      <c r="N2447" s="3">
        <v>126</v>
      </c>
      <c r="O2447" s="3">
        <v>1212</v>
      </c>
      <c r="P2447" s="3" t="s">
        <v>11134</v>
      </c>
      <c r="Q2447" s="15" t="s">
        <v>11135</v>
      </c>
      <c r="R2447" s="7" t="s">
        <v>2564</v>
      </c>
    </row>
    <row r="2448" spans="1:18" ht="82.2">
      <c r="A2448" s="9" t="s">
        <v>11136</v>
      </c>
      <c r="B2448" s="5" t="s">
        <v>18064</v>
      </c>
      <c r="C2448" s="5" t="s">
        <v>3664</v>
      </c>
      <c r="D2448" s="3" t="s">
        <v>11137</v>
      </c>
      <c r="E2448" s="6">
        <v>43824.214363425926</v>
      </c>
      <c r="F2448" s="3"/>
      <c r="G2448" s="3"/>
      <c r="H2448" s="3"/>
      <c r="I2448" s="3"/>
      <c r="J2448" s="3" t="s">
        <v>11138</v>
      </c>
      <c r="K2448" s="3"/>
      <c r="L2448" s="7" t="s">
        <v>36</v>
      </c>
      <c r="M2448" s="13" t="s">
        <v>11139</v>
      </c>
      <c r="N2448" s="3">
        <v>228</v>
      </c>
      <c r="O2448" s="3">
        <v>274</v>
      </c>
      <c r="P2448" s="3"/>
      <c r="Q2448" s="15" t="s">
        <v>11140</v>
      </c>
      <c r="R2448" s="7" t="s">
        <v>3670</v>
      </c>
    </row>
    <row r="2449" spans="1:18" ht="51.6">
      <c r="A2449" s="9" t="s">
        <v>11141</v>
      </c>
      <c r="B2449" s="5" t="s">
        <v>18065</v>
      </c>
      <c r="C2449" s="5" t="s">
        <v>2170</v>
      </c>
      <c r="D2449" s="3" t="s">
        <v>11142</v>
      </c>
      <c r="E2449" s="6">
        <v>43824.214317129634</v>
      </c>
      <c r="F2449" s="3"/>
      <c r="G2449" s="3"/>
      <c r="H2449" s="3"/>
      <c r="I2449" s="3"/>
      <c r="J2449" s="3" t="s">
        <v>11105</v>
      </c>
      <c r="K2449" s="3"/>
      <c r="L2449" s="7" t="s">
        <v>36</v>
      </c>
      <c r="M2449" s="13" t="s">
        <v>11106</v>
      </c>
      <c r="N2449" s="3">
        <v>79</v>
      </c>
      <c r="O2449" s="3">
        <v>202</v>
      </c>
      <c r="P2449" s="3"/>
      <c r="Q2449" s="15" t="s">
        <v>11143</v>
      </c>
      <c r="R2449" s="7" t="s">
        <v>2176</v>
      </c>
    </row>
    <row r="2450" spans="1:18" ht="51.6">
      <c r="A2450" s="9" t="s">
        <v>11144</v>
      </c>
      <c r="B2450" s="5" t="s">
        <v>17149</v>
      </c>
      <c r="C2450" s="5" t="s">
        <v>3013</v>
      </c>
      <c r="D2450" s="3" t="s">
        <v>11142</v>
      </c>
      <c r="E2450" s="6">
        <v>43824.214317129634</v>
      </c>
      <c r="F2450" s="3"/>
      <c r="G2450" s="3"/>
      <c r="H2450" s="3"/>
      <c r="I2450" s="3"/>
      <c r="J2450" s="3" t="s">
        <v>10487</v>
      </c>
      <c r="K2450" s="3"/>
      <c r="L2450" s="7" t="s">
        <v>36</v>
      </c>
      <c r="M2450" s="13" t="s">
        <v>10488</v>
      </c>
      <c r="N2450" s="3">
        <v>55</v>
      </c>
      <c r="O2450" s="3">
        <v>427</v>
      </c>
      <c r="P2450" s="3" t="s">
        <v>10489</v>
      </c>
      <c r="Q2450" s="15" t="s">
        <v>11145</v>
      </c>
      <c r="R2450" s="7" t="s">
        <v>3018</v>
      </c>
    </row>
    <row r="2451" spans="1:18" ht="72">
      <c r="A2451" s="9" t="s">
        <v>11146</v>
      </c>
      <c r="B2451" s="5" t="s">
        <v>16941</v>
      </c>
      <c r="C2451" s="5" t="s">
        <v>2217</v>
      </c>
      <c r="D2451" s="3" t="s">
        <v>11147</v>
      </c>
      <c r="E2451" s="6">
        <v>43824.214270833334</v>
      </c>
      <c r="F2451" s="3"/>
      <c r="G2451" s="3"/>
      <c r="H2451" s="3"/>
      <c r="I2451" s="3"/>
      <c r="J2451" s="3" t="s">
        <v>11148</v>
      </c>
      <c r="K2451" s="3"/>
      <c r="L2451" s="7" t="s">
        <v>36</v>
      </c>
      <c r="M2451" s="13" t="s">
        <v>11149</v>
      </c>
      <c r="N2451" s="3">
        <v>728</v>
      </c>
      <c r="O2451" s="3">
        <v>729</v>
      </c>
      <c r="P2451" s="3" t="s">
        <v>11150</v>
      </c>
      <c r="Q2451" s="15" t="s">
        <v>11151</v>
      </c>
      <c r="R2451" s="7" t="s">
        <v>2222</v>
      </c>
    </row>
    <row r="2452" spans="1:18" ht="102.6">
      <c r="A2452" s="9" t="s">
        <v>11152</v>
      </c>
      <c r="B2452" s="5" t="s">
        <v>18066</v>
      </c>
      <c r="C2452" s="5" t="s">
        <v>2217</v>
      </c>
      <c r="D2452" s="3" t="s">
        <v>11153</v>
      </c>
      <c r="E2452" s="6">
        <v>43824.214259259257</v>
      </c>
      <c r="F2452" s="3"/>
      <c r="G2452" s="3"/>
      <c r="H2452" s="3"/>
      <c r="I2452" s="3"/>
      <c r="J2452" s="3" t="s">
        <v>11154</v>
      </c>
      <c r="K2452" s="3"/>
      <c r="L2452" s="7" t="s">
        <v>36</v>
      </c>
      <c r="M2452" s="13" t="s">
        <v>11155</v>
      </c>
      <c r="N2452" s="3">
        <v>504</v>
      </c>
      <c r="O2452" s="3">
        <v>369</v>
      </c>
      <c r="P2452" s="3"/>
      <c r="Q2452" s="15" t="s">
        <v>11156</v>
      </c>
      <c r="R2452" s="7" t="s">
        <v>2222</v>
      </c>
    </row>
    <row r="2453" spans="1:18" ht="51.6">
      <c r="A2453" s="9" t="s">
        <v>11157</v>
      </c>
      <c r="B2453" s="5" t="s">
        <v>17587</v>
      </c>
      <c r="C2453" s="5" t="s">
        <v>11158</v>
      </c>
      <c r="D2453" s="3" t="s">
        <v>11159</v>
      </c>
      <c r="E2453" s="6">
        <v>43824.214247685188</v>
      </c>
      <c r="F2453" s="3"/>
      <c r="G2453" s="3"/>
      <c r="H2453" s="3"/>
      <c r="I2453" s="3"/>
      <c r="J2453" s="3" t="s">
        <v>11160</v>
      </c>
      <c r="K2453" s="3"/>
      <c r="L2453" s="7" t="s">
        <v>1385</v>
      </c>
      <c r="M2453" s="13" t="s">
        <v>11161</v>
      </c>
      <c r="N2453" s="3">
        <v>1870</v>
      </c>
      <c r="O2453" s="3">
        <v>1152</v>
      </c>
      <c r="P2453" s="3"/>
      <c r="Q2453" s="15" t="s">
        <v>11162</v>
      </c>
      <c r="R2453" s="7" t="s">
        <v>11163</v>
      </c>
    </row>
    <row r="2454" spans="1:18" ht="123">
      <c r="A2454" s="9" t="s">
        <v>11164</v>
      </c>
      <c r="B2454" s="5" t="s">
        <v>18067</v>
      </c>
      <c r="C2454" s="5" t="s">
        <v>2101</v>
      </c>
      <c r="D2454" s="3" t="s">
        <v>11165</v>
      </c>
      <c r="E2454" s="6">
        <v>43824.214236111111</v>
      </c>
      <c r="F2454" s="3"/>
      <c r="G2454" s="3"/>
      <c r="H2454" s="3"/>
      <c r="I2454" s="3"/>
      <c r="J2454" s="3" t="s">
        <v>11166</v>
      </c>
      <c r="K2454" s="3"/>
      <c r="L2454" s="7" t="s">
        <v>36</v>
      </c>
      <c r="M2454" s="13" t="s">
        <v>11167</v>
      </c>
      <c r="N2454" s="3">
        <v>260</v>
      </c>
      <c r="O2454" s="3">
        <v>454</v>
      </c>
      <c r="P2454" s="3" t="s">
        <v>11168</v>
      </c>
      <c r="Q2454" s="15" t="s">
        <v>11169</v>
      </c>
      <c r="R2454" s="7" t="s">
        <v>2106</v>
      </c>
    </row>
    <row r="2455" spans="1:18" ht="72">
      <c r="A2455" s="9" t="s">
        <v>11170</v>
      </c>
      <c r="B2455" s="5" t="s">
        <v>17961</v>
      </c>
      <c r="C2455" s="5" t="s">
        <v>2170</v>
      </c>
      <c r="D2455" s="3" t="s">
        <v>11171</v>
      </c>
      <c r="E2455" s="6">
        <v>43824.214212962965</v>
      </c>
      <c r="F2455" s="3"/>
      <c r="G2455" s="3"/>
      <c r="H2455" s="3"/>
      <c r="I2455" s="3"/>
      <c r="J2455" s="3" t="s">
        <v>11172</v>
      </c>
      <c r="K2455" s="3"/>
      <c r="L2455" s="7" t="s">
        <v>36</v>
      </c>
      <c r="M2455" s="13" t="s">
        <v>11173</v>
      </c>
      <c r="N2455" s="3">
        <v>201</v>
      </c>
      <c r="O2455" s="3">
        <v>559</v>
      </c>
      <c r="P2455" s="3" t="s">
        <v>38</v>
      </c>
      <c r="Q2455" s="15" t="s">
        <v>11174</v>
      </c>
      <c r="R2455" s="7" t="s">
        <v>2176</v>
      </c>
    </row>
    <row r="2456" spans="1:18" ht="61.8">
      <c r="A2456" s="9" t="s">
        <v>11175</v>
      </c>
      <c r="B2456" s="5" t="s">
        <v>17912</v>
      </c>
      <c r="C2456" s="5" t="s">
        <v>2108</v>
      </c>
      <c r="D2456" s="3" t="s">
        <v>11176</v>
      </c>
      <c r="E2456" s="6">
        <v>43824.214178240742</v>
      </c>
      <c r="F2456" s="3"/>
      <c r="G2456" s="3"/>
      <c r="H2456" s="3"/>
      <c r="I2456" s="3"/>
      <c r="J2456" s="3" t="s">
        <v>11177</v>
      </c>
      <c r="K2456" s="3"/>
      <c r="L2456" s="7" t="s">
        <v>22</v>
      </c>
      <c r="M2456" s="13" t="s">
        <v>11178</v>
      </c>
      <c r="N2456" s="3">
        <v>325</v>
      </c>
      <c r="O2456" s="3">
        <v>316</v>
      </c>
      <c r="P2456" s="3" t="s">
        <v>11179</v>
      </c>
      <c r="Q2456" s="15" t="s">
        <v>11180</v>
      </c>
      <c r="R2456" s="7" t="s">
        <v>2113</v>
      </c>
    </row>
    <row r="2457" spans="1:18" ht="133.19999999999999">
      <c r="A2457" s="9" t="s">
        <v>11181</v>
      </c>
      <c r="B2457" s="5" t="s">
        <v>16981</v>
      </c>
      <c r="C2457" s="5" t="s">
        <v>2101</v>
      </c>
      <c r="D2457" s="3" t="s">
        <v>11182</v>
      </c>
      <c r="E2457" s="6">
        <v>43824.214120370365</v>
      </c>
      <c r="F2457" s="3"/>
      <c r="G2457" s="3"/>
      <c r="H2457" s="3"/>
      <c r="I2457" s="3"/>
      <c r="J2457" s="3" t="s">
        <v>11183</v>
      </c>
      <c r="K2457" s="3"/>
      <c r="L2457" s="7" t="s">
        <v>22</v>
      </c>
      <c r="M2457" s="13" t="s">
        <v>11184</v>
      </c>
      <c r="N2457" s="3">
        <v>27</v>
      </c>
      <c r="O2457" s="3">
        <v>268</v>
      </c>
      <c r="P2457" s="3"/>
      <c r="Q2457" s="15" t="s">
        <v>11185</v>
      </c>
      <c r="R2457" s="7" t="s">
        <v>2106</v>
      </c>
    </row>
    <row r="2458" spans="1:18" ht="72">
      <c r="A2458" s="9" t="s">
        <v>11186</v>
      </c>
      <c r="B2458" s="5" t="s">
        <v>17273</v>
      </c>
      <c r="C2458" s="5" t="s">
        <v>4706</v>
      </c>
      <c r="D2458" s="3" t="s">
        <v>11187</v>
      </c>
      <c r="E2458" s="6">
        <v>43824.214097222226</v>
      </c>
      <c r="F2458" s="3"/>
      <c r="G2458" s="3"/>
      <c r="H2458" s="3"/>
      <c r="I2458" s="3"/>
      <c r="J2458" s="3" t="s">
        <v>10788</v>
      </c>
      <c r="K2458" s="3"/>
      <c r="L2458" s="7" t="s">
        <v>36</v>
      </c>
      <c r="M2458" s="13" t="s">
        <v>10789</v>
      </c>
      <c r="N2458" s="3">
        <v>10</v>
      </c>
      <c r="O2458" s="3">
        <v>237</v>
      </c>
      <c r="P2458" s="3"/>
      <c r="Q2458" s="15" t="s">
        <v>11188</v>
      </c>
      <c r="R2458" s="7" t="s">
        <v>4708</v>
      </c>
    </row>
    <row r="2459" spans="1:18" ht="31.2">
      <c r="A2459" s="9" t="s">
        <v>11189</v>
      </c>
      <c r="B2459" s="5" t="s">
        <v>18068</v>
      </c>
      <c r="C2459" s="5" t="s">
        <v>4077</v>
      </c>
      <c r="D2459" s="3" t="s">
        <v>11187</v>
      </c>
      <c r="E2459" s="6">
        <v>43824.214097222226</v>
      </c>
      <c r="F2459" s="3"/>
      <c r="G2459" s="3"/>
      <c r="H2459" s="3"/>
      <c r="I2459" s="3"/>
      <c r="J2459" s="3" t="s">
        <v>11190</v>
      </c>
      <c r="K2459" s="3"/>
      <c r="L2459" s="7" t="s">
        <v>22</v>
      </c>
      <c r="M2459" s="13" t="s">
        <v>11191</v>
      </c>
      <c r="N2459" s="3">
        <v>13</v>
      </c>
      <c r="O2459" s="3">
        <v>113</v>
      </c>
      <c r="P2459" s="3"/>
      <c r="Q2459" s="15" t="s">
        <v>11192</v>
      </c>
      <c r="R2459" s="7" t="s">
        <v>4082</v>
      </c>
    </row>
    <row r="2460" spans="1:18" ht="92.4">
      <c r="A2460" s="9" t="s">
        <v>11193</v>
      </c>
      <c r="B2460" s="5" t="s">
        <v>17499</v>
      </c>
      <c r="C2460" s="5" t="s">
        <v>8724</v>
      </c>
      <c r="D2460" s="3" t="s">
        <v>11194</v>
      </c>
      <c r="E2460" s="6">
        <v>43824.214085648149</v>
      </c>
      <c r="F2460" s="3"/>
      <c r="G2460" s="3"/>
      <c r="H2460" s="3"/>
      <c r="I2460" s="3"/>
      <c r="J2460" s="3" t="s">
        <v>4927</v>
      </c>
      <c r="K2460" s="3"/>
      <c r="L2460" s="7" t="s">
        <v>22</v>
      </c>
      <c r="M2460" s="13" t="s">
        <v>4928</v>
      </c>
      <c r="N2460" s="3">
        <v>200</v>
      </c>
      <c r="O2460" s="3">
        <v>204</v>
      </c>
      <c r="P2460" s="3" t="s">
        <v>38</v>
      </c>
      <c r="Q2460" s="15" t="s">
        <v>11195</v>
      </c>
      <c r="R2460" s="7" t="s">
        <v>8727</v>
      </c>
    </row>
    <row r="2461" spans="1:18" ht="61.8">
      <c r="A2461" s="9" t="s">
        <v>11196</v>
      </c>
      <c r="B2461" s="5" t="s">
        <v>17912</v>
      </c>
      <c r="C2461" s="5" t="s">
        <v>4334</v>
      </c>
      <c r="D2461" s="3" t="s">
        <v>11197</v>
      </c>
      <c r="E2461" s="6">
        <v>43824.214062500003</v>
      </c>
      <c r="F2461" s="3"/>
      <c r="G2461" s="3"/>
      <c r="H2461" s="3"/>
      <c r="I2461" s="3"/>
      <c r="J2461" s="3" t="s">
        <v>10788</v>
      </c>
      <c r="K2461" s="3"/>
      <c r="L2461" s="7" t="s">
        <v>36</v>
      </c>
      <c r="M2461" s="13" t="s">
        <v>10789</v>
      </c>
      <c r="N2461" s="3">
        <v>10</v>
      </c>
      <c r="O2461" s="3">
        <v>237</v>
      </c>
      <c r="P2461" s="3"/>
      <c r="Q2461" s="15" t="s">
        <v>11198</v>
      </c>
      <c r="R2461" s="7" t="s">
        <v>4337</v>
      </c>
    </row>
    <row r="2462" spans="1:18" ht="61.8">
      <c r="A2462" s="9" t="s">
        <v>11199</v>
      </c>
      <c r="B2462" s="5" t="s">
        <v>17499</v>
      </c>
      <c r="C2462" s="5" t="s">
        <v>2170</v>
      </c>
      <c r="D2462" s="3" t="s">
        <v>11200</v>
      </c>
      <c r="E2462" s="6">
        <v>43824.21402777778</v>
      </c>
      <c r="F2462" s="3"/>
      <c r="G2462" s="3"/>
      <c r="H2462" s="3"/>
      <c r="I2462" s="3"/>
      <c r="J2462" s="3" t="s">
        <v>11201</v>
      </c>
      <c r="K2462" s="3"/>
      <c r="L2462" s="7" t="s">
        <v>36</v>
      </c>
      <c r="M2462" s="13" t="s">
        <v>11202</v>
      </c>
      <c r="N2462" s="3">
        <v>145</v>
      </c>
      <c r="O2462" s="3">
        <v>121</v>
      </c>
      <c r="P2462" s="3"/>
      <c r="Q2462" s="15" t="s">
        <v>11203</v>
      </c>
      <c r="R2462" s="7" t="s">
        <v>2176</v>
      </c>
    </row>
    <row r="2463" spans="1:18" ht="133.19999999999999">
      <c r="A2463" s="9" t="s">
        <v>11204</v>
      </c>
      <c r="B2463" s="5" t="s">
        <v>16981</v>
      </c>
      <c r="C2463" s="5" t="s">
        <v>6373</v>
      </c>
      <c r="D2463" s="3" t="s">
        <v>11205</v>
      </c>
      <c r="E2463" s="6">
        <v>43824.214004629626</v>
      </c>
      <c r="F2463" s="3"/>
      <c r="G2463" s="3"/>
      <c r="H2463" s="3"/>
      <c r="I2463" s="3"/>
      <c r="J2463" s="3" t="s">
        <v>11206</v>
      </c>
      <c r="K2463" s="3"/>
      <c r="L2463" s="7" t="s">
        <v>36</v>
      </c>
      <c r="M2463" s="13" t="s">
        <v>11207</v>
      </c>
      <c r="N2463" s="3">
        <v>104</v>
      </c>
      <c r="O2463" s="3">
        <v>393</v>
      </c>
      <c r="P2463" s="3" t="s">
        <v>11208</v>
      </c>
      <c r="Q2463" s="15" t="s">
        <v>11209</v>
      </c>
      <c r="R2463" s="7" t="s">
        <v>6379</v>
      </c>
    </row>
    <row r="2464" spans="1:18" ht="123">
      <c r="A2464" s="9" t="s">
        <v>11210</v>
      </c>
      <c r="B2464" s="5" t="s">
        <v>17912</v>
      </c>
      <c r="C2464" s="5" t="s">
        <v>2101</v>
      </c>
      <c r="D2464" s="3" t="s">
        <v>11211</v>
      </c>
      <c r="E2464" s="6">
        <v>43824.213993055557</v>
      </c>
      <c r="F2464" s="3"/>
      <c r="G2464" s="3"/>
      <c r="H2464" s="3"/>
      <c r="I2464" s="3"/>
      <c r="J2464" s="3" t="s">
        <v>11212</v>
      </c>
      <c r="K2464" s="3"/>
      <c r="L2464" s="7" t="s">
        <v>36</v>
      </c>
      <c r="M2464" s="13" t="s">
        <v>11213</v>
      </c>
      <c r="N2464" s="3">
        <v>154</v>
      </c>
      <c r="O2464" s="3">
        <v>77</v>
      </c>
      <c r="P2464" s="3"/>
      <c r="Q2464" s="15" t="s">
        <v>11214</v>
      </c>
      <c r="R2464" s="7" t="s">
        <v>2106</v>
      </c>
    </row>
    <row r="2465" spans="1:18" ht="123">
      <c r="A2465" s="9" t="s">
        <v>11215</v>
      </c>
      <c r="B2465" s="5" t="s">
        <v>17456</v>
      </c>
      <c r="C2465" s="5" t="s">
        <v>2101</v>
      </c>
      <c r="D2465" s="3" t="s">
        <v>11216</v>
      </c>
      <c r="E2465" s="6">
        <v>43824.21398148148</v>
      </c>
      <c r="F2465" s="3"/>
      <c r="G2465" s="3"/>
      <c r="H2465" s="3"/>
      <c r="I2465" s="3"/>
      <c r="J2465" s="3" t="s">
        <v>11217</v>
      </c>
      <c r="K2465" s="3"/>
      <c r="L2465" s="7" t="s">
        <v>36</v>
      </c>
      <c r="M2465" s="13" t="s">
        <v>11218</v>
      </c>
      <c r="N2465" s="3">
        <v>1089</v>
      </c>
      <c r="O2465" s="3">
        <v>256</v>
      </c>
      <c r="P2465" s="3"/>
      <c r="Q2465" s="15" t="s">
        <v>11219</v>
      </c>
      <c r="R2465" s="7" t="s">
        <v>2106</v>
      </c>
    </row>
    <row r="2466" spans="1:18" ht="123">
      <c r="A2466" s="9" t="s">
        <v>11220</v>
      </c>
      <c r="B2466" s="5" t="s">
        <v>18069</v>
      </c>
      <c r="C2466" s="5" t="s">
        <v>2101</v>
      </c>
      <c r="D2466" s="3" t="s">
        <v>11216</v>
      </c>
      <c r="E2466" s="6">
        <v>43824.21398148148</v>
      </c>
      <c r="F2466" s="3"/>
      <c r="G2466" s="3"/>
      <c r="H2466" s="3"/>
      <c r="I2466" s="3"/>
      <c r="J2466" s="3" t="s">
        <v>11221</v>
      </c>
      <c r="K2466" s="3"/>
      <c r="L2466" s="7" t="s">
        <v>22</v>
      </c>
      <c r="M2466" s="13" t="s">
        <v>11222</v>
      </c>
      <c r="N2466" s="3">
        <v>156</v>
      </c>
      <c r="O2466" s="3">
        <v>88</v>
      </c>
      <c r="P2466" s="3" t="s">
        <v>11223</v>
      </c>
      <c r="Q2466" s="15" t="s">
        <v>11224</v>
      </c>
      <c r="R2466" s="7" t="s">
        <v>2106</v>
      </c>
    </row>
    <row r="2467" spans="1:18" ht="123">
      <c r="A2467" s="9" t="s">
        <v>11225</v>
      </c>
      <c r="B2467" s="5" t="s">
        <v>17912</v>
      </c>
      <c r="C2467" s="5" t="s">
        <v>2101</v>
      </c>
      <c r="D2467" s="3" t="s">
        <v>11226</v>
      </c>
      <c r="E2467" s="6">
        <v>43824.213969907403</v>
      </c>
      <c r="F2467" s="3"/>
      <c r="G2467" s="3"/>
      <c r="H2467" s="3"/>
      <c r="I2467" s="3"/>
      <c r="J2467" s="3" t="s">
        <v>10845</v>
      </c>
      <c r="K2467" s="3"/>
      <c r="L2467" s="7" t="s">
        <v>22</v>
      </c>
      <c r="M2467" s="13" t="s">
        <v>10846</v>
      </c>
      <c r="N2467" s="3">
        <v>15</v>
      </c>
      <c r="O2467" s="3">
        <v>14</v>
      </c>
      <c r="P2467" s="3"/>
      <c r="Q2467" s="15" t="s">
        <v>11227</v>
      </c>
      <c r="R2467" s="7" t="s">
        <v>2106</v>
      </c>
    </row>
    <row r="2468" spans="1:18" ht="123">
      <c r="A2468" s="9" t="s">
        <v>11228</v>
      </c>
      <c r="B2468" s="5" t="s">
        <v>17075</v>
      </c>
      <c r="C2468" s="5" t="s">
        <v>2101</v>
      </c>
      <c r="D2468" s="3" t="s">
        <v>11229</v>
      </c>
      <c r="E2468" s="6">
        <v>43824.213958333334</v>
      </c>
      <c r="F2468" s="3"/>
      <c r="G2468" s="3"/>
      <c r="H2468" s="3"/>
      <c r="I2468" s="3"/>
      <c r="J2468" s="3" t="s">
        <v>10487</v>
      </c>
      <c r="K2468" s="3"/>
      <c r="L2468" s="7" t="s">
        <v>36</v>
      </c>
      <c r="M2468" s="13" t="s">
        <v>10488</v>
      </c>
      <c r="N2468" s="3">
        <v>55</v>
      </c>
      <c r="O2468" s="3">
        <v>427</v>
      </c>
      <c r="P2468" s="3" t="s">
        <v>10489</v>
      </c>
      <c r="Q2468" s="15" t="s">
        <v>11230</v>
      </c>
      <c r="R2468" s="7" t="s">
        <v>2106</v>
      </c>
    </row>
    <row r="2469" spans="1:18" ht="61.8">
      <c r="A2469" s="9" t="s">
        <v>11231</v>
      </c>
      <c r="B2469" s="5" t="s">
        <v>17499</v>
      </c>
      <c r="C2469" s="5" t="s">
        <v>2108</v>
      </c>
      <c r="D2469" s="3" t="s">
        <v>11232</v>
      </c>
      <c r="E2469" s="6">
        <v>43824.213946759264</v>
      </c>
      <c r="F2469" s="3"/>
      <c r="G2469" s="3"/>
      <c r="H2469" s="3"/>
      <c r="I2469" s="3"/>
      <c r="J2469" s="3" t="s">
        <v>11233</v>
      </c>
      <c r="K2469" s="3"/>
      <c r="L2469" s="7" t="s">
        <v>36</v>
      </c>
      <c r="M2469" s="13" t="s">
        <v>11234</v>
      </c>
      <c r="N2469" s="3">
        <v>184</v>
      </c>
      <c r="O2469" s="3">
        <v>177</v>
      </c>
      <c r="P2469" s="3" t="s">
        <v>11235</v>
      </c>
      <c r="Q2469" s="15" t="s">
        <v>11236</v>
      </c>
      <c r="R2469" s="7" t="s">
        <v>2113</v>
      </c>
    </row>
    <row r="2470" spans="1:18" ht="61.8">
      <c r="A2470" s="9" t="s">
        <v>11237</v>
      </c>
      <c r="B2470" s="5" t="s">
        <v>17499</v>
      </c>
      <c r="C2470" s="5" t="s">
        <v>2094</v>
      </c>
      <c r="D2470" s="3" t="s">
        <v>11238</v>
      </c>
      <c r="E2470" s="6">
        <v>43824.213923611111</v>
      </c>
      <c r="F2470" s="3"/>
      <c r="G2470" s="3"/>
      <c r="H2470" s="3"/>
      <c r="I2470" s="3"/>
      <c r="J2470" s="3" t="s">
        <v>11239</v>
      </c>
      <c r="K2470" s="3"/>
      <c r="L2470" s="7" t="s">
        <v>36</v>
      </c>
      <c r="M2470" s="13" t="s">
        <v>11240</v>
      </c>
      <c r="N2470" s="3">
        <v>966</v>
      </c>
      <c r="O2470" s="3">
        <v>894</v>
      </c>
      <c r="P2470" s="3" t="s">
        <v>11241</v>
      </c>
      <c r="Q2470" s="15" t="s">
        <v>11242</v>
      </c>
      <c r="R2470" s="7" t="s">
        <v>2099</v>
      </c>
    </row>
    <row r="2471" spans="1:18" ht="61.8">
      <c r="A2471" s="9" t="s">
        <v>11243</v>
      </c>
      <c r="B2471" s="5" t="s">
        <v>17741</v>
      </c>
      <c r="C2471" s="5" t="s">
        <v>2217</v>
      </c>
      <c r="D2471" s="3" t="s">
        <v>11244</v>
      </c>
      <c r="E2471" s="6">
        <v>43824.213888888888</v>
      </c>
      <c r="F2471" s="3"/>
      <c r="G2471" s="3"/>
      <c r="H2471" s="3"/>
      <c r="I2471" s="3"/>
      <c r="J2471" s="3" t="s">
        <v>11245</v>
      </c>
      <c r="K2471" s="3"/>
      <c r="L2471" s="7" t="s">
        <v>36</v>
      </c>
      <c r="M2471" s="13" t="s">
        <v>11246</v>
      </c>
      <c r="N2471" s="3">
        <v>16</v>
      </c>
      <c r="O2471" s="3">
        <v>125</v>
      </c>
      <c r="P2471" s="3"/>
      <c r="Q2471" s="15" t="s">
        <v>11247</v>
      </c>
      <c r="R2471" s="7" t="s">
        <v>2222</v>
      </c>
    </row>
    <row r="2472" spans="1:18" ht="61.8">
      <c r="A2472" s="9" t="s">
        <v>11248</v>
      </c>
      <c r="B2472" s="5" t="s">
        <v>17912</v>
      </c>
      <c r="C2472" s="5" t="s">
        <v>2170</v>
      </c>
      <c r="D2472" s="3" t="s">
        <v>11249</v>
      </c>
      <c r="E2472" s="6">
        <v>43824.213877314818</v>
      </c>
      <c r="F2472" s="3"/>
      <c r="G2472" s="3"/>
      <c r="H2472" s="3"/>
      <c r="I2472" s="3"/>
      <c r="J2472" s="3" t="s">
        <v>6109</v>
      </c>
      <c r="K2472" s="3"/>
      <c r="L2472" s="7" t="s">
        <v>36</v>
      </c>
      <c r="M2472" s="13" t="s">
        <v>6110</v>
      </c>
      <c r="N2472" s="3">
        <v>770</v>
      </c>
      <c r="O2472" s="3">
        <v>66</v>
      </c>
      <c r="P2472" s="3" t="s">
        <v>6111</v>
      </c>
      <c r="Q2472" s="15" t="s">
        <v>11250</v>
      </c>
      <c r="R2472" s="7" t="s">
        <v>2176</v>
      </c>
    </row>
    <row r="2473" spans="1:18" ht="123">
      <c r="A2473" s="9" t="s">
        <v>11251</v>
      </c>
      <c r="B2473" s="5" t="s">
        <v>18070</v>
      </c>
      <c r="C2473" s="5" t="s">
        <v>2101</v>
      </c>
      <c r="D2473" s="3" t="s">
        <v>11252</v>
      </c>
      <c r="E2473" s="6">
        <v>43824.213865740741</v>
      </c>
      <c r="F2473" s="3"/>
      <c r="G2473" s="3"/>
      <c r="H2473" s="3"/>
      <c r="I2473" s="3"/>
      <c r="J2473" s="3" t="s">
        <v>11253</v>
      </c>
      <c r="K2473" s="3"/>
      <c r="L2473" s="7" t="s">
        <v>22</v>
      </c>
      <c r="M2473" s="13" t="s">
        <v>11254</v>
      </c>
      <c r="N2473" s="3">
        <v>6</v>
      </c>
      <c r="O2473" s="3">
        <v>112</v>
      </c>
      <c r="P2473" s="3" t="s">
        <v>11255</v>
      </c>
      <c r="Q2473" s="15" t="s">
        <v>11256</v>
      </c>
      <c r="R2473" s="7" t="s">
        <v>2106</v>
      </c>
    </row>
    <row r="2474" spans="1:18" ht="133.19999999999999">
      <c r="A2474" s="9" t="s">
        <v>11257</v>
      </c>
      <c r="B2474" s="5" t="s">
        <v>16981</v>
      </c>
      <c r="C2474" s="5" t="s">
        <v>2137</v>
      </c>
      <c r="D2474" s="3" t="s">
        <v>11258</v>
      </c>
      <c r="E2474" s="6">
        <v>43824.213854166665</v>
      </c>
      <c r="F2474" s="3"/>
      <c r="G2474" s="3"/>
      <c r="H2474" s="3"/>
      <c r="I2474" s="3"/>
      <c r="J2474" s="3" t="s">
        <v>11259</v>
      </c>
      <c r="K2474" s="3"/>
      <c r="L2474" s="7" t="s">
        <v>22</v>
      </c>
      <c r="M2474" s="13" t="s">
        <v>11260</v>
      </c>
      <c r="N2474" s="3">
        <v>128</v>
      </c>
      <c r="O2474" s="3">
        <v>183</v>
      </c>
      <c r="P2474" s="3"/>
      <c r="Q2474" s="15" t="s">
        <v>11261</v>
      </c>
      <c r="R2474" s="7" t="s">
        <v>2142</v>
      </c>
    </row>
    <row r="2475" spans="1:18" ht="123">
      <c r="A2475" s="9" t="s">
        <v>11262</v>
      </c>
      <c r="B2475" s="5" t="s">
        <v>18071</v>
      </c>
      <c r="C2475" s="5" t="s">
        <v>2101</v>
      </c>
      <c r="D2475" s="3" t="s">
        <v>11263</v>
      </c>
      <c r="E2475" s="6">
        <v>43824.213819444441</v>
      </c>
      <c r="F2475" s="3"/>
      <c r="G2475" s="3"/>
      <c r="H2475" s="3"/>
      <c r="I2475" s="3"/>
      <c r="J2475" s="3" t="s">
        <v>11264</v>
      </c>
      <c r="K2475" s="3"/>
      <c r="L2475" s="7" t="s">
        <v>22</v>
      </c>
      <c r="M2475" s="13" t="s">
        <v>11265</v>
      </c>
      <c r="N2475" s="3">
        <v>40</v>
      </c>
      <c r="O2475" s="3">
        <v>113</v>
      </c>
      <c r="P2475" s="3"/>
      <c r="Q2475" s="15" t="s">
        <v>11266</v>
      </c>
      <c r="R2475" s="7" t="s">
        <v>2106</v>
      </c>
    </row>
    <row r="2476" spans="1:18" ht="123">
      <c r="A2476" s="9" t="s">
        <v>11267</v>
      </c>
      <c r="B2476" s="5" t="s">
        <v>17942</v>
      </c>
      <c r="C2476" s="5" t="s">
        <v>2101</v>
      </c>
      <c r="D2476" s="3" t="s">
        <v>11263</v>
      </c>
      <c r="E2476" s="6">
        <v>43824.213819444441</v>
      </c>
      <c r="F2476" s="3"/>
      <c r="G2476" s="3"/>
      <c r="H2476" s="3"/>
      <c r="I2476" s="3"/>
      <c r="J2476" s="3" t="s">
        <v>11268</v>
      </c>
      <c r="K2476" s="3"/>
      <c r="L2476" s="7" t="s">
        <v>36</v>
      </c>
      <c r="M2476" s="13" t="s">
        <v>11269</v>
      </c>
      <c r="N2476" s="3">
        <v>201</v>
      </c>
      <c r="O2476" s="3">
        <v>130</v>
      </c>
      <c r="P2476" s="3"/>
      <c r="Q2476" s="15" t="s">
        <v>11270</v>
      </c>
      <c r="R2476" s="7" t="s">
        <v>2106</v>
      </c>
    </row>
    <row r="2477" spans="1:18" ht="51.6">
      <c r="A2477" s="9" t="s">
        <v>11271</v>
      </c>
      <c r="B2477" s="5" t="s">
        <v>18072</v>
      </c>
      <c r="C2477" s="5" t="s">
        <v>2243</v>
      </c>
      <c r="D2477" s="3" t="s">
        <v>11263</v>
      </c>
      <c r="E2477" s="6">
        <v>43824.213819444441</v>
      </c>
      <c r="F2477" s="3"/>
      <c r="G2477" s="3"/>
      <c r="H2477" s="3"/>
      <c r="I2477" s="3"/>
      <c r="J2477" s="3" t="s">
        <v>11272</v>
      </c>
      <c r="K2477" s="3"/>
      <c r="L2477" s="7" t="s">
        <v>36</v>
      </c>
      <c r="M2477" s="13" t="s">
        <v>11273</v>
      </c>
      <c r="N2477" s="3">
        <v>67</v>
      </c>
      <c r="O2477" s="3">
        <v>198</v>
      </c>
      <c r="P2477" s="3"/>
      <c r="Q2477" s="15" t="s">
        <v>11274</v>
      </c>
      <c r="R2477" s="7" t="s">
        <v>2249</v>
      </c>
    </row>
    <row r="2478" spans="1:18" ht="72">
      <c r="A2478" s="9" t="s">
        <v>11275</v>
      </c>
      <c r="B2478" s="5" t="s">
        <v>18073</v>
      </c>
      <c r="C2478" s="5" t="s">
        <v>2217</v>
      </c>
      <c r="D2478" s="3" t="s">
        <v>11263</v>
      </c>
      <c r="E2478" s="6">
        <v>43824.213819444441</v>
      </c>
      <c r="F2478" s="3"/>
      <c r="G2478" s="3"/>
      <c r="H2478" s="3"/>
      <c r="I2478" s="3"/>
      <c r="J2478" s="3" t="s">
        <v>10885</v>
      </c>
      <c r="K2478" s="3"/>
      <c r="L2478" s="7" t="s">
        <v>36</v>
      </c>
      <c r="M2478" s="13" t="s">
        <v>10886</v>
      </c>
      <c r="N2478" s="3">
        <v>171</v>
      </c>
      <c r="O2478" s="3">
        <v>1235</v>
      </c>
      <c r="P2478" s="3" t="s">
        <v>38</v>
      </c>
      <c r="Q2478" s="15" t="s">
        <v>11276</v>
      </c>
      <c r="R2478" s="7" t="s">
        <v>2222</v>
      </c>
    </row>
    <row r="2479" spans="1:18" ht="41.4">
      <c r="A2479" s="9" t="s">
        <v>11277</v>
      </c>
      <c r="B2479" s="5" t="s">
        <v>17075</v>
      </c>
      <c r="C2479" s="5" t="s">
        <v>2821</v>
      </c>
      <c r="D2479" s="3" t="s">
        <v>11278</v>
      </c>
      <c r="E2479" s="6">
        <v>43824.213761574079</v>
      </c>
      <c r="F2479" s="3"/>
      <c r="G2479" s="3"/>
      <c r="H2479" s="3"/>
      <c r="I2479" s="3"/>
      <c r="J2479" s="3" t="s">
        <v>11177</v>
      </c>
      <c r="K2479" s="3"/>
      <c r="L2479" s="7" t="s">
        <v>22</v>
      </c>
      <c r="M2479" s="13" t="s">
        <v>11178</v>
      </c>
      <c r="N2479" s="3">
        <v>325</v>
      </c>
      <c r="O2479" s="3">
        <v>316</v>
      </c>
      <c r="P2479" s="3" t="s">
        <v>11179</v>
      </c>
      <c r="Q2479" s="15" t="s">
        <v>11279</v>
      </c>
      <c r="R2479" s="7" t="s">
        <v>2099</v>
      </c>
    </row>
    <row r="2480" spans="1:18" ht="51.6">
      <c r="A2480" s="9" t="s">
        <v>11280</v>
      </c>
      <c r="B2480" s="5" t="s">
        <v>18065</v>
      </c>
      <c r="C2480" s="5" t="s">
        <v>2094</v>
      </c>
      <c r="D2480" s="3" t="s">
        <v>11281</v>
      </c>
      <c r="E2480" s="6">
        <v>43824.213680555556</v>
      </c>
      <c r="F2480" s="3"/>
      <c r="G2480" s="3"/>
      <c r="H2480" s="3"/>
      <c r="I2480" s="3"/>
      <c r="J2480" s="3" t="s">
        <v>11177</v>
      </c>
      <c r="K2480" s="3"/>
      <c r="L2480" s="7" t="s">
        <v>22</v>
      </c>
      <c r="M2480" s="13" t="s">
        <v>11178</v>
      </c>
      <c r="N2480" s="3">
        <v>325</v>
      </c>
      <c r="O2480" s="3">
        <v>316</v>
      </c>
      <c r="P2480" s="3" t="s">
        <v>11179</v>
      </c>
      <c r="Q2480" s="15" t="s">
        <v>11282</v>
      </c>
      <c r="R2480" s="7" t="s">
        <v>2099</v>
      </c>
    </row>
    <row r="2481" spans="1:18" ht="72">
      <c r="A2481" s="9" t="s">
        <v>11283</v>
      </c>
      <c r="B2481" s="5" t="s">
        <v>17456</v>
      </c>
      <c r="C2481" s="5" t="s">
        <v>3083</v>
      </c>
      <c r="D2481" s="3" t="s">
        <v>11284</v>
      </c>
      <c r="E2481" s="6">
        <v>43824.21365740741</v>
      </c>
      <c r="F2481" s="3"/>
      <c r="G2481" s="3"/>
      <c r="H2481" s="3"/>
      <c r="I2481" s="3"/>
      <c r="J2481" s="3" t="s">
        <v>10788</v>
      </c>
      <c r="K2481" s="3"/>
      <c r="L2481" s="7" t="s">
        <v>36</v>
      </c>
      <c r="M2481" s="13" t="s">
        <v>10789</v>
      </c>
      <c r="N2481" s="3">
        <v>10</v>
      </c>
      <c r="O2481" s="3">
        <v>237</v>
      </c>
      <c r="P2481" s="3"/>
      <c r="Q2481" s="15" t="s">
        <v>11285</v>
      </c>
      <c r="R2481" s="7" t="s">
        <v>3086</v>
      </c>
    </row>
    <row r="2482" spans="1:18" ht="82.2">
      <c r="A2482" s="9" t="s">
        <v>11286</v>
      </c>
      <c r="B2482" s="5" t="s">
        <v>18065</v>
      </c>
      <c r="C2482" s="5" t="s">
        <v>2756</v>
      </c>
      <c r="D2482" s="3" t="s">
        <v>11287</v>
      </c>
      <c r="E2482" s="6">
        <v>43824.213645833333</v>
      </c>
      <c r="F2482" s="3"/>
      <c r="G2482" s="3"/>
      <c r="H2482" s="3"/>
      <c r="I2482" s="3"/>
      <c r="J2482" s="3" t="s">
        <v>11288</v>
      </c>
      <c r="K2482" s="3"/>
      <c r="L2482" s="7" t="s">
        <v>22</v>
      </c>
      <c r="M2482" s="13" t="s">
        <v>11289</v>
      </c>
      <c r="N2482" s="3">
        <v>6</v>
      </c>
      <c r="O2482" s="3">
        <v>114</v>
      </c>
      <c r="P2482" s="3" t="s">
        <v>151</v>
      </c>
      <c r="Q2482" s="15" t="s">
        <v>11290</v>
      </c>
      <c r="R2482" s="7" t="s">
        <v>2761</v>
      </c>
    </row>
    <row r="2483" spans="1:18" ht="123">
      <c r="A2483" s="9" t="s">
        <v>11291</v>
      </c>
      <c r="B2483" s="5" t="s">
        <v>16444</v>
      </c>
      <c r="C2483" s="5" t="s">
        <v>2101</v>
      </c>
      <c r="D2483" s="3" t="s">
        <v>11292</v>
      </c>
      <c r="E2483" s="6">
        <v>43824.213634259257</v>
      </c>
      <c r="F2483" s="3"/>
      <c r="G2483" s="3"/>
      <c r="H2483" s="3"/>
      <c r="I2483" s="3"/>
      <c r="J2483" s="3" t="s">
        <v>11293</v>
      </c>
      <c r="K2483" s="3"/>
      <c r="L2483" s="7" t="s">
        <v>36</v>
      </c>
      <c r="M2483" s="13" t="s">
        <v>11294</v>
      </c>
      <c r="N2483" s="3">
        <v>102</v>
      </c>
      <c r="O2483" s="3">
        <v>348</v>
      </c>
      <c r="P2483" s="3"/>
      <c r="Q2483" s="15" t="s">
        <v>11295</v>
      </c>
      <c r="R2483" s="7" t="s">
        <v>2106</v>
      </c>
    </row>
    <row r="2484" spans="1:18" ht="123">
      <c r="A2484" s="9" t="s">
        <v>11296</v>
      </c>
      <c r="B2484" s="5" t="s">
        <v>17848</v>
      </c>
      <c r="C2484" s="5" t="s">
        <v>2101</v>
      </c>
      <c r="D2484" s="3" t="s">
        <v>11297</v>
      </c>
      <c r="E2484" s="6">
        <v>43824.213622685187</v>
      </c>
      <c r="F2484" s="3"/>
      <c r="G2484" s="3"/>
      <c r="H2484" s="3"/>
      <c r="I2484" s="3"/>
      <c r="J2484" s="3" t="s">
        <v>11298</v>
      </c>
      <c r="K2484" s="3"/>
      <c r="L2484" s="7" t="s">
        <v>36</v>
      </c>
      <c r="M2484" s="13" t="s">
        <v>11299</v>
      </c>
      <c r="N2484" s="3">
        <v>8</v>
      </c>
      <c r="O2484" s="3">
        <v>17</v>
      </c>
      <c r="P2484" s="3" t="s">
        <v>151</v>
      </c>
      <c r="Q2484" s="15" t="s">
        <v>11300</v>
      </c>
      <c r="R2484" s="7" t="s">
        <v>2106</v>
      </c>
    </row>
    <row r="2485" spans="1:18" ht="123">
      <c r="A2485" s="9" t="s">
        <v>11301</v>
      </c>
      <c r="B2485" s="5" t="s">
        <v>17087</v>
      </c>
      <c r="C2485" s="5" t="s">
        <v>2101</v>
      </c>
      <c r="D2485" s="3" t="s">
        <v>11302</v>
      </c>
      <c r="E2485" s="6">
        <v>43824.213576388887</v>
      </c>
      <c r="F2485" s="3"/>
      <c r="G2485" s="3"/>
      <c r="H2485" s="3"/>
      <c r="I2485" s="3"/>
      <c r="J2485" s="3" t="s">
        <v>11303</v>
      </c>
      <c r="K2485" s="3"/>
      <c r="L2485" s="7" t="s">
        <v>22</v>
      </c>
      <c r="M2485" s="13" t="s">
        <v>11304</v>
      </c>
      <c r="N2485" s="3">
        <v>848</v>
      </c>
      <c r="O2485" s="3">
        <v>67</v>
      </c>
      <c r="P2485" s="3" t="s">
        <v>38</v>
      </c>
      <c r="Q2485" s="15" t="s">
        <v>11305</v>
      </c>
      <c r="R2485" s="7" t="s">
        <v>2106</v>
      </c>
    </row>
    <row r="2486" spans="1:18" ht="61.8">
      <c r="A2486" s="9" t="s">
        <v>11306</v>
      </c>
      <c r="B2486" s="5" t="s">
        <v>18067</v>
      </c>
      <c r="C2486" s="5" t="s">
        <v>2094</v>
      </c>
      <c r="D2486" s="3" t="s">
        <v>11307</v>
      </c>
      <c r="E2486" s="6">
        <v>43824.213530092587</v>
      </c>
      <c r="F2486" s="3"/>
      <c r="G2486" s="3"/>
      <c r="H2486" s="3"/>
      <c r="I2486" s="3"/>
      <c r="J2486" s="3" t="s">
        <v>11308</v>
      </c>
      <c r="K2486" s="3"/>
      <c r="L2486" s="7" t="s">
        <v>22</v>
      </c>
      <c r="M2486" s="13" t="s">
        <v>11309</v>
      </c>
      <c r="N2486" s="3">
        <v>18</v>
      </c>
      <c r="O2486" s="3">
        <v>221</v>
      </c>
      <c r="P2486" s="3"/>
      <c r="Q2486" s="15" t="s">
        <v>11310</v>
      </c>
      <c r="R2486" s="7" t="s">
        <v>2099</v>
      </c>
    </row>
    <row r="2487" spans="1:18" ht="123">
      <c r="A2487" s="9" t="s">
        <v>11311</v>
      </c>
      <c r="B2487" s="5" t="s">
        <v>17732</v>
      </c>
      <c r="C2487" s="5" t="s">
        <v>2101</v>
      </c>
      <c r="D2487" s="3" t="s">
        <v>11312</v>
      </c>
      <c r="E2487" s="6">
        <v>43824.213506944448</v>
      </c>
      <c r="F2487" s="3"/>
      <c r="G2487" s="3"/>
      <c r="H2487" s="3"/>
      <c r="I2487" s="3"/>
      <c r="J2487" s="3" t="s">
        <v>11313</v>
      </c>
      <c r="K2487" s="3"/>
      <c r="L2487" s="7" t="s">
        <v>36</v>
      </c>
      <c r="M2487" s="13" t="s">
        <v>11314</v>
      </c>
      <c r="N2487" s="3">
        <v>713</v>
      </c>
      <c r="O2487" s="3">
        <v>1182</v>
      </c>
      <c r="P2487" s="3" t="s">
        <v>11315</v>
      </c>
      <c r="Q2487" s="15" t="s">
        <v>11316</v>
      </c>
      <c r="R2487" s="7" t="s">
        <v>2106</v>
      </c>
    </row>
    <row r="2488" spans="1:18" ht="133.19999999999999">
      <c r="A2488" s="9" t="s">
        <v>11317</v>
      </c>
      <c r="B2488" s="5" t="s">
        <v>16899</v>
      </c>
      <c r="C2488" s="5" t="s">
        <v>2108</v>
      </c>
      <c r="D2488" s="3" t="s">
        <v>11312</v>
      </c>
      <c r="E2488" s="6">
        <v>43824.213506944448</v>
      </c>
      <c r="F2488" s="3"/>
      <c r="G2488" s="3"/>
      <c r="H2488" s="3"/>
      <c r="I2488" s="3"/>
      <c r="J2488" s="3" t="s">
        <v>11318</v>
      </c>
      <c r="K2488" s="3"/>
      <c r="L2488" s="7" t="s">
        <v>22</v>
      </c>
      <c r="M2488" s="13" t="s">
        <v>11319</v>
      </c>
      <c r="N2488" s="3">
        <v>11</v>
      </c>
      <c r="O2488" s="3">
        <v>47</v>
      </c>
      <c r="P2488" s="3"/>
      <c r="Q2488" s="15" t="s">
        <v>11320</v>
      </c>
      <c r="R2488" s="7" t="s">
        <v>2113</v>
      </c>
    </row>
    <row r="2489" spans="1:18" ht="123">
      <c r="A2489" s="9" t="s">
        <v>11321</v>
      </c>
      <c r="B2489" s="5" t="s">
        <v>17267</v>
      </c>
      <c r="C2489" s="5" t="s">
        <v>2101</v>
      </c>
      <c r="D2489" s="3" t="s">
        <v>11322</v>
      </c>
      <c r="E2489" s="6">
        <v>43824.213483796295</v>
      </c>
      <c r="F2489" s="3"/>
      <c r="G2489" s="3"/>
      <c r="H2489" s="3"/>
      <c r="I2489" s="3"/>
      <c r="J2489" s="3" t="s">
        <v>11323</v>
      </c>
      <c r="K2489" s="3"/>
      <c r="L2489" s="7" t="s">
        <v>22</v>
      </c>
      <c r="M2489" s="13" t="s">
        <v>11324</v>
      </c>
      <c r="N2489" s="3">
        <v>10</v>
      </c>
      <c r="O2489" s="3">
        <v>379</v>
      </c>
      <c r="P2489" s="3"/>
      <c r="Q2489" s="15" t="s">
        <v>11325</v>
      </c>
      <c r="R2489" s="7" t="s">
        <v>2106</v>
      </c>
    </row>
    <row r="2490" spans="1:18" ht="51.6">
      <c r="A2490" s="9" t="s">
        <v>11326</v>
      </c>
      <c r="B2490" s="5" t="s">
        <v>18074</v>
      </c>
      <c r="C2490" s="5" t="s">
        <v>2170</v>
      </c>
      <c r="D2490" s="3" t="s">
        <v>11327</v>
      </c>
      <c r="E2490" s="6">
        <v>43824.213449074072</v>
      </c>
      <c r="F2490" s="3"/>
      <c r="G2490" s="3"/>
      <c r="H2490" s="3"/>
      <c r="I2490" s="3"/>
      <c r="J2490" s="3" t="s">
        <v>11328</v>
      </c>
      <c r="K2490" s="3"/>
      <c r="L2490" s="7" t="s">
        <v>36</v>
      </c>
      <c r="M2490" s="13" t="s">
        <v>11329</v>
      </c>
      <c r="N2490" s="3">
        <v>341</v>
      </c>
      <c r="O2490" s="3">
        <v>1713</v>
      </c>
      <c r="P2490" s="3"/>
      <c r="Q2490" s="15" t="s">
        <v>11330</v>
      </c>
      <c r="R2490" s="7" t="s">
        <v>2176</v>
      </c>
    </row>
    <row r="2491" spans="1:18" ht="72">
      <c r="A2491" s="9" t="s">
        <v>11331</v>
      </c>
      <c r="B2491" s="5" t="s">
        <v>17114</v>
      </c>
      <c r="C2491" s="5" t="s">
        <v>3410</v>
      </c>
      <c r="D2491" s="3" t="s">
        <v>11332</v>
      </c>
      <c r="E2491" s="6">
        <v>43824.213437500002</v>
      </c>
      <c r="F2491" s="3"/>
      <c r="G2491" s="3"/>
      <c r="H2491" s="3"/>
      <c r="I2491" s="3"/>
      <c r="J2491" s="3" t="s">
        <v>11245</v>
      </c>
      <c r="K2491" s="3"/>
      <c r="L2491" s="7" t="s">
        <v>36</v>
      </c>
      <c r="M2491" s="13" t="s">
        <v>11246</v>
      </c>
      <c r="N2491" s="3">
        <v>16</v>
      </c>
      <c r="O2491" s="3">
        <v>125</v>
      </c>
      <c r="P2491" s="3"/>
      <c r="Q2491" s="15" t="s">
        <v>11333</v>
      </c>
      <c r="R2491" s="7" t="s">
        <v>2142</v>
      </c>
    </row>
    <row r="2492" spans="1:18" ht="123">
      <c r="A2492" s="9" t="s">
        <v>11334</v>
      </c>
      <c r="B2492" s="5" t="s">
        <v>17267</v>
      </c>
      <c r="C2492" s="5" t="s">
        <v>2101</v>
      </c>
      <c r="D2492" s="3" t="s">
        <v>11335</v>
      </c>
      <c r="E2492" s="6">
        <v>43824.213425925926</v>
      </c>
      <c r="F2492" s="3"/>
      <c r="G2492" s="3"/>
      <c r="H2492" s="3"/>
      <c r="I2492" s="3"/>
      <c r="J2492" s="3" t="s">
        <v>11336</v>
      </c>
      <c r="K2492" s="3"/>
      <c r="L2492" s="7" t="s">
        <v>36</v>
      </c>
      <c r="M2492" s="13" t="s">
        <v>11337</v>
      </c>
      <c r="N2492" s="3">
        <v>303</v>
      </c>
      <c r="O2492" s="3">
        <v>300</v>
      </c>
      <c r="P2492" s="3" t="s">
        <v>11338</v>
      </c>
      <c r="Q2492" s="15" t="s">
        <v>11339</v>
      </c>
      <c r="R2492" s="7" t="s">
        <v>2106</v>
      </c>
    </row>
    <row r="2493" spans="1:18" ht="72">
      <c r="A2493" s="9" t="s">
        <v>11340</v>
      </c>
      <c r="B2493" s="5" t="s">
        <v>18075</v>
      </c>
      <c r="C2493" s="5" t="s">
        <v>8651</v>
      </c>
      <c r="D2493" s="3" t="s">
        <v>11335</v>
      </c>
      <c r="E2493" s="6">
        <v>43824.213425925926</v>
      </c>
      <c r="F2493" s="3"/>
      <c r="G2493" s="3"/>
      <c r="H2493" s="3"/>
      <c r="I2493" s="3"/>
      <c r="J2493" s="3" t="s">
        <v>8850</v>
      </c>
      <c r="K2493" s="3"/>
      <c r="L2493" s="7" t="s">
        <v>112</v>
      </c>
      <c r="M2493" s="13" t="s">
        <v>8851</v>
      </c>
      <c r="N2493" s="3">
        <v>173</v>
      </c>
      <c r="O2493" s="3">
        <v>182</v>
      </c>
      <c r="P2493" s="3"/>
      <c r="Q2493" s="15" t="s">
        <v>11341</v>
      </c>
      <c r="R2493" s="7" t="s">
        <v>8654</v>
      </c>
    </row>
    <row r="2494" spans="1:18" ht="123">
      <c r="A2494" s="9" t="s">
        <v>11342</v>
      </c>
      <c r="B2494" s="5" t="s">
        <v>18076</v>
      </c>
      <c r="C2494" s="5" t="s">
        <v>2101</v>
      </c>
      <c r="D2494" s="3" t="s">
        <v>11343</v>
      </c>
      <c r="E2494" s="6">
        <v>43824.213391203702</v>
      </c>
      <c r="F2494" s="3"/>
      <c r="G2494" s="3"/>
      <c r="H2494" s="3"/>
      <c r="I2494" s="3"/>
      <c r="J2494" s="3" t="s">
        <v>11344</v>
      </c>
      <c r="K2494" s="3"/>
      <c r="L2494" s="7" t="s">
        <v>36</v>
      </c>
      <c r="M2494" s="13" t="s">
        <v>11345</v>
      </c>
      <c r="N2494" s="3">
        <v>59</v>
      </c>
      <c r="O2494" s="3">
        <v>386</v>
      </c>
      <c r="P2494" s="3" t="s">
        <v>11346</v>
      </c>
      <c r="Q2494" s="15" t="s">
        <v>11347</v>
      </c>
      <c r="R2494" s="7" t="s">
        <v>2106</v>
      </c>
    </row>
    <row r="2495" spans="1:18" ht="61.8">
      <c r="A2495" s="9" t="s">
        <v>11348</v>
      </c>
      <c r="B2495" s="5" t="s">
        <v>17499</v>
      </c>
      <c r="C2495" s="5" t="s">
        <v>4034</v>
      </c>
      <c r="D2495" s="3" t="s">
        <v>11349</v>
      </c>
      <c r="E2495" s="6">
        <v>43824.213333333333</v>
      </c>
      <c r="F2495" s="3"/>
      <c r="G2495" s="3"/>
      <c r="H2495" s="3"/>
      <c r="I2495" s="3"/>
      <c r="J2495" s="3" t="s">
        <v>11350</v>
      </c>
      <c r="K2495" s="3"/>
      <c r="L2495" s="7" t="s">
        <v>36</v>
      </c>
      <c r="M2495" s="13" t="s">
        <v>11351</v>
      </c>
      <c r="N2495" s="3">
        <v>277</v>
      </c>
      <c r="O2495" s="3">
        <v>324</v>
      </c>
      <c r="P2495" s="3" t="s">
        <v>11352</v>
      </c>
      <c r="Q2495" s="15" t="s">
        <v>11353</v>
      </c>
      <c r="R2495" s="7" t="s">
        <v>4039</v>
      </c>
    </row>
    <row r="2496" spans="1:18" ht="61.8">
      <c r="A2496" s="9" t="s">
        <v>11354</v>
      </c>
      <c r="B2496" s="5" t="s">
        <v>17259</v>
      </c>
      <c r="C2496" s="5" t="s">
        <v>2170</v>
      </c>
      <c r="D2496" s="3" t="s">
        <v>11355</v>
      </c>
      <c r="E2496" s="6">
        <v>43824.213321759264</v>
      </c>
      <c r="F2496" s="3"/>
      <c r="G2496" s="3"/>
      <c r="H2496" s="3"/>
      <c r="I2496" s="3"/>
      <c r="J2496" s="3" t="s">
        <v>11356</v>
      </c>
      <c r="K2496" s="3"/>
      <c r="L2496" s="7" t="s">
        <v>22</v>
      </c>
      <c r="M2496" s="13" t="s">
        <v>11357</v>
      </c>
      <c r="N2496" s="3">
        <v>554</v>
      </c>
      <c r="O2496" s="3">
        <v>492</v>
      </c>
      <c r="P2496" s="3" t="s">
        <v>11358</v>
      </c>
      <c r="Q2496" s="15" t="s">
        <v>11359</v>
      </c>
      <c r="R2496" s="7" t="s">
        <v>2176</v>
      </c>
    </row>
    <row r="2497" spans="1:18" ht="72">
      <c r="A2497" s="9" t="s">
        <v>11360</v>
      </c>
      <c r="B2497" s="5" t="s">
        <v>17456</v>
      </c>
      <c r="C2497" s="5" t="s">
        <v>2108</v>
      </c>
      <c r="D2497" s="3" t="s">
        <v>11355</v>
      </c>
      <c r="E2497" s="6">
        <v>43824.213321759264</v>
      </c>
      <c r="F2497" s="3"/>
      <c r="G2497" s="3"/>
      <c r="H2497" s="3"/>
      <c r="I2497" s="3"/>
      <c r="J2497" s="3" t="s">
        <v>10487</v>
      </c>
      <c r="K2497" s="3"/>
      <c r="L2497" s="7" t="s">
        <v>36</v>
      </c>
      <c r="M2497" s="13" t="s">
        <v>10488</v>
      </c>
      <c r="N2497" s="3">
        <v>55</v>
      </c>
      <c r="O2497" s="3">
        <v>427</v>
      </c>
      <c r="P2497" s="3" t="s">
        <v>10489</v>
      </c>
      <c r="Q2497" s="15" t="s">
        <v>11361</v>
      </c>
      <c r="R2497" s="7" t="s">
        <v>2113</v>
      </c>
    </row>
    <row r="2498" spans="1:18" ht="41.4">
      <c r="A2498" s="9" t="s">
        <v>11362</v>
      </c>
      <c r="B2498" s="5" t="s">
        <v>18077</v>
      </c>
      <c r="C2498" s="5" t="s">
        <v>2559</v>
      </c>
      <c r="D2498" s="3" t="s">
        <v>11363</v>
      </c>
      <c r="E2498" s="6">
        <v>43824.213217592594</v>
      </c>
      <c r="F2498" s="3"/>
      <c r="G2498" s="3"/>
      <c r="H2498" s="3"/>
      <c r="I2498" s="3"/>
      <c r="J2498" s="3" t="s">
        <v>11364</v>
      </c>
      <c r="K2498" s="3"/>
      <c r="L2498" s="7" t="s">
        <v>36</v>
      </c>
      <c r="M2498" s="13" t="s">
        <v>11365</v>
      </c>
      <c r="N2498" s="3">
        <v>594</v>
      </c>
      <c r="O2498" s="3">
        <v>110</v>
      </c>
      <c r="P2498" s="3" t="s">
        <v>11366</v>
      </c>
      <c r="Q2498" s="15" t="s">
        <v>11367</v>
      </c>
      <c r="R2498" s="7" t="s">
        <v>2564</v>
      </c>
    </row>
    <row r="2499" spans="1:18" ht="51.6">
      <c r="A2499" s="9" t="s">
        <v>11368</v>
      </c>
      <c r="B2499" s="5" t="s">
        <v>17149</v>
      </c>
      <c r="C2499" s="5" t="s">
        <v>2420</v>
      </c>
      <c r="D2499" s="3" t="s">
        <v>11369</v>
      </c>
      <c r="E2499" s="6">
        <v>43824.213159722218</v>
      </c>
      <c r="F2499" s="3"/>
      <c r="G2499" s="3"/>
      <c r="H2499" s="3"/>
      <c r="I2499" s="3"/>
      <c r="J2499" s="3" t="s">
        <v>11370</v>
      </c>
      <c r="K2499" s="3"/>
      <c r="L2499" s="7" t="s">
        <v>36</v>
      </c>
      <c r="M2499" s="13" t="s">
        <v>11371</v>
      </c>
      <c r="N2499" s="3">
        <v>395</v>
      </c>
      <c r="O2499" s="3">
        <v>498</v>
      </c>
      <c r="P2499" s="3" t="s">
        <v>11372</v>
      </c>
      <c r="Q2499" s="15" t="s">
        <v>11373</v>
      </c>
      <c r="R2499" s="7" t="s">
        <v>2425</v>
      </c>
    </row>
    <row r="2500" spans="1:18" ht="51.6">
      <c r="A2500" s="9" t="s">
        <v>11374</v>
      </c>
      <c r="B2500" s="5" t="s">
        <v>17101</v>
      </c>
      <c r="C2500" s="5" t="s">
        <v>5403</v>
      </c>
      <c r="D2500" s="3" t="s">
        <v>11369</v>
      </c>
      <c r="E2500" s="6">
        <v>43824.213159722218</v>
      </c>
      <c r="F2500" s="3"/>
      <c r="G2500" s="3"/>
      <c r="H2500" s="3"/>
      <c r="I2500" s="3"/>
      <c r="J2500" s="3" t="s">
        <v>10307</v>
      </c>
      <c r="K2500" s="3"/>
      <c r="L2500" s="7" t="s">
        <v>36</v>
      </c>
      <c r="M2500" s="13" t="s">
        <v>10308</v>
      </c>
      <c r="N2500" s="3">
        <v>239</v>
      </c>
      <c r="O2500" s="3">
        <v>225</v>
      </c>
      <c r="P2500" s="3" t="s">
        <v>10309</v>
      </c>
      <c r="Q2500" s="15" t="s">
        <v>11375</v>
      </c>
      <c r="R2500" s="7" t="s">
        <v>5406</v>
      </c>
    </row>
    <row r="2501" spans="1:18" ht="72">
      <c r="A2501" s="9" t="s">
        <v>11376</v>
      </c>
      <c r="B2501" s="5" t="s">
        <v>18078</v>
      </c>
      <c r="C2501" s="5" t="s">
        <v>2137</v>
      </c>
      <c r="D2501" s="3" t="s">
        <v>11377</v>
      </c>
      <c r="E2501" s="6">
        <v>43824.213148148148</v>
      </c>
      <c r="F2501" s="3"/>
      <c r="G2501" s="3"/>
      <c r="H2501" s="3"/>
      <c r="I2501" s="3"/>
      <c r="J2501" s="3" t="s">
        <v>11378</v>
      </c>
      <c r="K2501" s="3"/>
      <c r="L2501" s="7" t="s">
        <v>36</v>
      </c>
      <c r="M2501" s="13" t="s">
        <v>11379</v>
      </c>
      <c r="N2501" s="3">
        <v>60</v>
      </c>
      <c r="O2501" s="3">
        <v>731</v>
      </c>
      <c r="P2501" s="3"/>
      <c r="Q2501" s="15" t="s">
        <v>11380</v>
      </c>
      <c r="R2501" s="7" t="s">
        <v>2142</v>
      </c>
    </row>
    <row r="2502" spans="1:18" ht="72">
      <c r="A2502" s="9" t="s">
        <v>11381</v>
      </c>
      <c r="B2502" s="5" t="s">
        <v>17974</v>
      </c>
      <c r="C2502" s="5" t="s">
        <v>2420</v>
      </c>
      <c r="D2502" s="3" t="s">
        <v>11382</v>
      </c>
      <c r="E2502" s="6">
        <v>43824.213136574079</v>
      </c>
      <c r="F2502" s="3"/>
      <c r="G2502" s="3"/>
      <c r="H2502" s="3"/>
      <c r="I2502" s="3"/>
      <c r="J2502" s="3" t="s">
        <v>11383</v>
      </c>
      <c r="K2502" s="3"/>
      <c r="L2502" s="7" t="s">
        <v>266</v>
      </c>
      <c r="M2502" s="13" t="s">
        <v>11384</v>
      </c>
      <c r="N2502" s="3">
        <v>22</v>
      </c>
      <c r="O2502" s="3">
        <v>786</v>
      </c>
      <c r="P2502" s="3"/>
      <c r="Q2502" s="15" t="s">
        <v>11385</v>
      </c>
      <c r="R2502" s="7" t="s">
        <v>2425</v>
      </c>
    </row>
    <row r="2503" spans="1:18" ht="123">
      <c r="A2503" s="9" t="s">
        <v>11386</v>
      </c>
      <c r="B2503" s="5" t="s">
        <v>18079</v>
      </c>
      <c r="C2503" s="5" t="s">
        <v>2101</v>
      </c>
      <c r="D2503" s="3" t="s">
        <v>11387</v>
      </c>
      <c r="E2503" s="6">
        <v>43824.213124999995</v>
      </c>
      <c r="F2503" s="3"/>
      <c r="G2503" s="3"/>
      <c r="H2503" s="3"/>
      <c r="I2503" s="3"/>
      <c r="J2503" s="3" t="s">
        <v>11388</v>
      </c>
      <c r="K2503" s="3"/>
      <c r="L2503" s="7" t="s">
        <v>36</v>
      </c>
      <c r="M2503" s="13" t="s">
        <v>11389</v>
      </c>
      <c r="N2503" s="3">
        <v>106</v>
      </c>
      <c r="O2503" s="3">
        <v>986</v>
      </c>
      <c r="P2503" s="3"/>
      <c r="Q2503" s="15" t="s">
        <v>11390</v>
      </c>
      <c r="R2503" s="7" t="s">
        <v>2106</v>
      </c>
    </row>
    <row r="2504" spans="1:18" ht="51.6">
      <c r="A2504" s="9" t="s">
        <v>11391</v>
      </c>
      <c r="B2504" s="5" t="s">
        <v>18080</v>
      </c>
      <c r="C2504" s="5" t="s">
        <v>2170</v>
      </c>
      <c r="D2504" s="3" t="s">
        <v>11392</v>
      </c>
      <c r="E2504" s="6">
        <v>43824.213078703702</v>
      </c>
      <c r="F2504" s="3"/>
      <c r="G2504" s="3"/>
      <c r="H2504" s="3"/>
      <c r="I2504" s="3"/>
      <c r="J2504" s="3" t="s">
        <v>11393</v>
      </c>
      <c r="K2504" s="3"/>
      <c r="L2504" s="7" t="s">
        <v>36</v>
      </c>
      <c r="M2504" s="13" t="s">
        <v>11394</v>
      </c>
      <c r="N2504" s="3">
        <v>3</v>
      </c>
      <c r="O2504" s="3">
        <v>79</v>
      </c>
      <c r="P2504" s="3"/>
      <c r="Q2504" s="15" t="s">
        <v>11395</v>
      </c>
      <c r="R2504" s="7" t="s">
        <v>2176</v>
      </c>
    </row>
    <row r="2505" spans="1:18" ht="123">
      <c r="A2505" s="9" t="s">
        <v>11396</v>
      </c>
      <c r="B2505" s="5" t="s">
        <v>17456</v>
      </c>
      <c r="C2505" s="5" t="s">
        <v>2101</v>
      </c>
      <c r="D2505" s="3" t="s">
        <v>11392</v>
      </c>
      <c r="E2505" s="6">
        <v>43824.213078703702</v>
      </c>
      <c r="F2505" s="3"/>
      <c r="G2505" s="3"/>
      <c r="H2505" s="3"/>
      <c r="I2505" s="3"/>
      <c r="J2505" s="3" t="s">
        <v>11397</v>
      </c>
      <c r="K2505" s="3"/>
      <c r="L2505" s="7" t="s">
        <v>112</v>
      </c>
      <c r="M2505" s="13" t="s">
        <v>11398</v>
      </c>
      <c r="N2505" s="3">
        <v>12</v>
      </c>
      <c r="O2505" s="3">
        <v>332</v>
      </c>
      <c r="P2505" s="3" t="s">
        <v>38</v>
      </c>
      <c r="Q2505" s="15" t="s">
        <v>11399</v>
      </c>
      <c r="R2505" s="7" t="s">
        <v>2106</v>
      </c>
    </row>
    <row r="2506" spans="1:18" ht="61.8">
      <c r="A2506" s="9" t="s">
        <v>11400</v>
      </c>
      <c r="B2506" s="5" t="s">
        <v>18081</v>
      </c>
      <c r="C2506" s="5" t="s">
        <v>2170</v>
      </c>
      <c r="D2506" s="3" t="s">
        <v>11401</v>
      </c>
      <c r="E2506" s="6">
        <v>43824.213067129633</v>
      </c>
      <c r="F2506" s="3"/>
      <c r="G2506" s="3"/>
      <c r="H2506" s="3"/>
      <c r="I2506" s="3"/>
      <c r="J2506" s="3" t="s">
        <v>11402</v>
      </c>
      <c r="K2506" s="3"/>
      <c r="L2506" s="7" t="s">
        <v>36</v>
      </c>
      <c r="M2506" s="13" t="s">
        <v>11403</v>
      </c>
      <c r="N2506" s="3">
        <v>6</v>
      </c>
      <c r="O2506" s="3">
        <v>25</v>
      </c>
      <c r="P2506" s="3" t="s">
        <v>11404</v>
      </c>
      <c r="Q2506" s="15" t="s">
        <v>11405</v>
      </c>
      <c r="R2506" s="7" t="s">
        <v>2176</v>
      </c>
    </row>
    <row r="2507" spans="1:18" ht="61.8">
      <c r="A2507" s="9" t="s">
        <v>11406</v>
      </c>
      <c r="B2507" s="5" t="s">
        <v>18067</v>
      </c>
      <c r="C2507" s="5" t="s">
        <v>2170</v>
      </c>
      <c r="D2507" s="3" t="s">
        <v>11407</v>
      </c>
      <c r="E2507" s="6">
        <v>43824.213043981479</v>
      </c>
      <c r="F2507" s="3"/>
      <c r="G2507" s="3"/>
      <c r="H2507" s="3"/>
      <c r="I2507" s="3"/>
      <c r="J2507" s="3" t="s">
        <v>11408</v>
      </c>
      <c r="K2507" s="3"/>
      <c r="L2507" s="7" t="s">
        <v>112</v>
      </c>
      <c r="M2507" s="13" t="s">
        <v>11409</v>
      </c>
      <c r="N2507" s="3">
        <v>77</v>
      </c>
      <c r="O2507" s="3">
        <v>119</v>
      </c>
      <c r="P2507" s="3" t="s">
        <v>38</v>
      </c>
      <c r="Q2507" s="15" t="s">
        <v>11410</v>
      </c>
      <c r="R2507" s="7" t="s">
        <v>2176</v>
      </c>
    </row>
    <row r="2508" spans="1:18" ht="123">
      <c r="A2508" s="9" t="s">
        <v>11411</v>
      </c>
      <c r="B2508" s="5" t="s">
        <v>17499</v>
      </c>
      <c r="C2508" s="5" t="s">
        <v>2101</v>
      </c>
      <c r="D2508" s="3" t="s">
        <v>11412</v>
      </c>
      <c r="E2508" s="6">
        <v>43824.21303240741</v>
      </c>
      <c r="F2508" s="3"/>
      <c r="G2508" s="3"/>
      <c r="H2508" s="3"/>
      <c r="I2508" s="3"/>
      <c r="J2508" s="3" t="s">
        <v>11413</v>
      </c>
      <c r="K2508" s="3"/>
      <c r="L2508" s="7" t="s">
        <v>22</v>
      </c>
      <c r="M2508" s="13" t="s">
        <v>11414</v>
      </c>
      <c r="N2508" s="3">
        <v>570</v>
      </c>
      <c r="O2508" s="3">
        <v>285</v>
      </c>
      <c r="P2508" s="3"/>
      <c r="Q2508" s="15" t="s">
        <v>11415</v>
      </c>
      <c r="R2508" s="7" t="s">
        <v>2106</v>
      </c>
    </row>
    <row r="2509" spans="1:18" ht="61.8">
      <c r="A2509" s="9" t="s">
        <v>11416</v>
      </c>
      <c r="B2509" s="5" t="s">
        <v>17267</v>
      </c>
      <c r="C2509" s="5" t="s">
        <v>2108</v>
      </c>
      <c r="D2509" s="3" t="s">
        <v>11417</v>
      </c>
      <c r="E2509" s="6">
        <v>43824.213009259256</v>
      </c>
      <c r="F2509" s="3"/>
      <c r="G2509" s="3"/>
      <c r="H2509" s="3"/>
      <c r="I2509" s="3"/>
      <c r="J2509" s="3" t="s">
        <v>11418</v>
      </c>
      <c r="K2509" s="3"/>
      <c r="L2509" s="7" t="s">
        <v>112</v>
      </c>
      <c r="M2509" s="13" t="s">
        <v>11419</v>
      </c>
      <c r="N2509" s="3">
        <v>210</v>
      </c>
      <c r="O2509" s="3">
        <v>230</v>
      </c>
      <c r="P2509" s="3"/>
      <c r="Q2509" s="15" t="s">
        <v>11420</v>
      </c>
      <c r="R2509" s="7" t="s">
        <v>2113</v>
      </c>
    </row>
    <row r="2510" spans="1:18" ht="72">
      <c r="A2510" s="9" t="s">
        <v>11421</v>
      </c>
      <c r="B2510" s="5" t="s">
        <v>17499</v>
      </c>
      <c r="C2510" s="5" t="s">
        <v>2504</v>
      </c>
      <c r="D2510" s="3" t="s">
        <v>11417</v>
      </c>
      <c r="E2510" s="6">
        <v>43824.213009259256</v>
      </c>
      <c r="F2510" s="3"/>
      <c r="G2510" s="3"/>
      <c r="H2510" s="3"/>
      <c r="I2510" s="3"/>
      <c r="J2510" s="3" t="s">
        <v>10487</v>
      </c>
      <c r="K2510" s="3"/>
      <c r="L2510" s="7" t="s">
        <v>36</v>
      </c>
      <c r="M2510" s="13" t="s">
        <v>10488</v>
      </c>
      <c r="N2510" s="3">
        <v>55</v>
      </c>
      <c r="O2510" s="3">
        <v>427</v>
      </c>
      <c r="P2510" s="3" t="s">
        <v>10489</v>
      </c>
      <c r="Q2510" s="15" t="s">
        <v>11422</v>
      </c>
      <c r="R2510" s="7" t="s">
        <v>2510</v>
      </c>
    </row>
    <row r="2511" spans="1:18" ht="123">
      <c r="A2511" s="9" t="s">
        <v>11423</v>
      </c>
      <c r="B2511" s="5" t="s">
        <v>17499</v>
      </c>
      <c r="C2511" s="5" t="s">
        <v>2101</v>
      </c>
      <c r="D2511" s="3" t="s">
        <v>11417</v>
      </c>
      <c r="E2511" s="6">
        <v>43824.213009259256</v>
      </c>
      <c r="F2511" s="3"/>
      <c r="G2511" s="3"/>
      <c r="H2511" s="3"/>
      <c r="I2511" s="3"/>
      <c r="J2511" s="3" t="s">
        <v>11424</v>
      </c>
      <c r="K2511" s="3"/>
      <c r="L2511" s="7" t="s">
        <v>22</v>
      </c>
      <c r="M2511" s="13" t="s">
        <v>11425</v>
      </c>
      <c r="N2511" s="3">
        <v>583</v>
      </c>
      <c r="O2511" s="3">
        <v>330</v>
      </c>
      <c r="P2511" s="3" t="s">
        <v>151</v>
      </c>
      <c r="Q2511" s="15" t="s">
        <v>11426</v>
      </c>
      <c r="R2511" s="7" t="s">
        <v>2106</v>
      </c>
    </row>
    <row r="2512" spans="1:18" ht="123">
      <c r="A2512" s="9" t="s">
        <v>11427</v>
      </c>
      <c r="B2512" s="5" t="s">
        <v>18082</v>
      </c>
      <c r="C2512" s="5" t="s">
        <v>2101</v>
      </c>
      <c r="D2512" s="3" t="s">
        <v>11417</v>
      </c>
      <c r="E2512" s="6">
        <v>43824.213009259256</v>
      </c>
      <c r="F2512" s="3"/>
      <c r="G2512" s="3"/>
      <c r="H2512" s="3"/>
      <c r="I2512" s="3"/>
      <c r="J2512" s="3" t="s">
        <v>11428</v>
      </c>
      <c r="K2512" s="3"/>
      <c r="L2512" s="7" t="s">
        <v>22</v>
      </c>
      <c r="M2512" s="13" t="s">
        <v>11429</v>
      </c>
      <c r="N2512" s="3">
        <v>23</v>
      </c>
      <c r="O2512" s="3">
        <v>350</v>
      </c>
      <c r="P2512" s="3"/>
      <c r="Q2512" s="15" t="s">
        <v>11430</v>
      </c>
      <c r="R2512" s="7" t="s">
        <v>2106</v>
      </c>
    </row>
    <row r="2513" spans="1:18" ht="123">
      <c r="A2513" s="9" t="s">
        <v>11431</v>
      </c>
      <c r="B2513" s="5" t="s">
        <v>17087</v>
      </c>
      <c r="C2513" s="5" t="s">
        <v>2101</v>
      </c>
      <c r="D2513" s="3" t="s">
        <v>11432</v>
      </c>
      <c r="E2513" s="6">
        <v>43824.212997685187</v>
      </c>
      <c r="F2513" s="3"/>
      <c r="G2513" s="3"/>
      <c r="H2513" s="3"/>
      <c r="I2513" s="3"/>
      <c r="J2513" s="3" t="s">
        <v>11433</v>
      </c>
      <c r="K2513" s="3"/>
      <c r="L2513" s="7" t="s">
        <v>36</v>
      </c>
      <c r="M2513" s="13" t="s">
        <v>11434</v>
      </c>
      <c r="N2513" s="3">
        <v>182</v>
      </c>
      <c r="O2513" s="3">
        <v>652</v>
      </c>
      <c r="P2513" s="3" t="s">
        <v>11435</v>
      </c>
      <c r="Q2513" s="15" t="s">
        <v>11436</v>
      </c>
      <c r="R2513" s="7" t="s">
        <v>2106</v>
      </c>
    </row>
    <row r="2514" spans="1:18" ht="51.6">
      <c r="A2514" s="9" t="s">
        <v>11437</v>
      </c>
      <c r="B2514" s="5" t="s">
        <v>17149</v>
      </c>
      <c r="C2514" s="5" t="s">
        <v>2925</v>
      </c>
      <c r="D2514" s="3" t="s">
        <v>11438</v>
      </c>
      <c r="E2514" s="6">
        <v>43824.212974537033</v>
      </c>
      <c r="F2514" s="3"/>
      <c r="G2514" s="3"/>
      <c r="H2514" s="3"/>
      <c r="I2514" s="3"/>
      <c r="J2514" s="3" t="s">
        <v>10918</v>
      </c>
      <c r="K2514" s="3"/>
      <c r="L2514" s="7" t="s">
        <v>36</v>
      </c>
      <c r="M2514" s="13" t="s">
        <v>10919</v>
      </c>
      <c r="N2514" s="3">
        <v>23</v>
      </c>
      <c r="O2514" s="3">
        <v>228</v>
      </c>
      <c r="P2514" s="3"/>
      <c r="Q2514" s="15" t="s">
        <v>11439</v>
      </c>
      <c r="R2514" s="7" t="s">
        <v>2930</v>
      </c>
    </row>
    <row r="2515" spans="1:18" ht="92.4">
      <c r="A2515" s="9" t="s">
        <v>11440</v>
      </c>
      <c r="B2515" s="5" t="s">
        <v>17942</v>
      </c>
      <c r="C2515" s="5" t="s">
        <v>4834</v>
      </c>
      <c r="D2515" s="3" t="s">
        <v>11441</v>
      </c>
      <c r="E2515" s="6">
        <v>43824.212962962964</v>
      </c>
      <c r="F2515" s="3"/>
      <c r="G2515" s="3"/>
      <c r="H2515" s="3"/>
      <c r="I2515" s="3"/>
      <c r="J2515" s="3" t="s">
        <v>9261</v>
      </c>
      <c r="K2515" s="3"/>
      <c r="L2515" s="7" t="s">
        <v>36</v>
      </c>
      <c r="M2515" s="13" t="s">
        <v>9262</v>
      </c>
      <c r="N2515" s="3">
        <v>101</v>
      </c>
      <c r="O2515" s="3">
        <v>479</v>
      </c>
      <c r="P2515" s="3" t="s">
        <v>9263</v>
      </c>
      <c r="Q2515" s="15" t="s">
        <v>11442</v>
      </c>
      <c r="R2515" s="7" t="s">
        <v>4837</v>
      </c>
    </row>
    <row r="2516" spans="1:18" ht="92.4">
      <c r="A2516" s="9" t="s">
        <v>11443</v>
      </c>
      <c r="B2516" s="5" t="s">
        <v>17942</v>
      </c>
      <c r="C2516" s="5" t="s">
        <v>2170</v>
      </c>
      <c r="D2516" s="3" t="s">
        <v>11444</v>
      </c>
      <c r="E2516" s="6">
        <v>43824.212951388894</v>
      </c>
      <c r="F2516" s="3"/>
      <c r="G2516" s="3"/>
      <c r="H2516" s="3"/>
      <c r="I2516" s="3"/>
      <c r="J2516" s="3" t="s">
        <v>11418</v>
      </c>
      <c r="K2516" s="3"/>
      <c r="L2516" s="7" t="s">
        <v>112</v>
      </c>
      <c r="M2516" s="13" t="s">
        <v>11419</v>
      </c>
      <c r="N2516" s="3">
        <v>210</v>
      </c>
      <c r="O2516" s="3">
        <v>230</v>
      </c>
      <c r="P2516" s="3"/>
      <c r="Q2516" s="15" t="s">
        <v>11445</v>
      </c>
      <c r="R2516" s="7" t="s">
        <v>2176</v>
      </c>
    </row>
    <row r="2517" spans="1:18" ht="72">
      <c r="A2517" s="9" t="s">
        <v>11446</v>
      </c>
      <c r="B2517" s="5" t="s">
        <v>17456</v>
      </c>
      <c r="C2517" s="5" t="s">
        <v>5030</v>
      </c>
      <c r="D2517" s="3" t="s">
        <v>11447</v>
      </c>
      <c r="E2517" s="6">
        <v>43824.21293981481</v>
      </c>
      <c r="F2517" s="3"/>
      <c r="G2517" s="3"/>
      <c r="H2517" s="3"/>
      <c r="I2517" s="3"/>
      <c r="J2517" s="3" t="s">
        <v>10918</v>
      </c>
      <c r="K2517" s="3"/>
      <c r="L2517" s="7" t="s">
        <v>36</v>
      </c>
      <c r="M2517" s="13" t="s">
        <v>10919</v>
      </c>
      <c r="N2517" s="3">
        <v>23</v>
      </c>
      <c r="O2517" s="3">
        <v>228</v>
      </c>
      <c r="P2517" s="3"/>
      <c r="Q2517" s="15" t="s">
        <v>11448</v>
      </c>
      <c r="R2517" s="7" t="s">
        <v>5033</v>
      </c>
    </row>
    <row r="2518" spans="1:18" ht="123">
      <c r="A2518" s="9" t="s">
        <v>11449</v>
      </c>
      <c r="B2518" s="5" t="s">
        <v>17942</v>
      </c>
      <c r="C2518" s="5" t="s">
        <v>2101</v>
      </c>
      <c r="D2518" s="3" t="s">
        <v>11450</v>
      </c>
      <c r="E2518" s="6">
        <v>43824.21292824074</v>
      </c>
      <c r="F2518" s="3"/>
      <c r="G2518" s="3"/>
      <c r="H2518" s="3"/>
      <c r="I2518" s="3"/>
      <c r="J2518" s="3" t="s">
        <v>11451</v>
      </c>
      <c r="K2518" s="3"/>
      <c r="L2518" s="7" t="s">
        <v>36</v>
      </c>
      <c r="M2518" s="13" t="s">
        <v>11452</v>
      </c>
      <c r="N2518" s="3">
        <v>27</v>
      </c>
      <c r="O2518" s="3">
        <v>142</v>
      </c>
      <c r="P2518" s="3" t="s">
        <v>11453</v>
      </c>
      <c r="Q2518" s="15" t="s">
        <v>11454</v>
      </c>
      <c r="R2518" s="7" t="s">
        <v>2106</v>
      </c>
    </row>
    <row r="2519" spans="1:18" ht="92.4">
      <c r="A2519" s="9" t="s">
        <v>11455</v>
      </c>
      <c r="B2519" s="5" t="s">
        <v>18083</v>
      </c>
      <c r="C2519" s="5" t="s">
        <v>2420</v>
      </c>
      <c r="D2519" s="3" t="s">
        <v>11450</v>
      </c>
      <c r="E2519" s="6">
        <v>43824.21292824074</v>
      </c>
      <c r="F2519" s="3"/>
      <c r="G2519" s="3"/>
      <c r="H2519" s="3"/>
      <c r="I2519" s="3"/>
      <c r="J2519" s="3" t="s">
        <v>10788</v>
      </c>
      <c r="K2519" s="3"/>
      <c r="L2519" s="7" t="s">
        <v>36</v>
      </c>
      <c r="M2519" s="13" t="s">
        <v>10789</v>
      </c>
      <c r="N2519" s="3">
        <v>10</v>
      </c>
      <c r="O2519" s="3">
        <v>237</v>
      </c>
      <c r="P2519" s="3"/>
      <c r="Q2519" s="15" t="s">
        <v>11456</v>
      </c>
      <c r="R2519" s="7" t="s">
        <v>2425</v>
      </c>
    </row>
    <row r="2520" spans="1:18" ht="31.2">
      <c r="A2520" s="9" t="s">
        <v>11457</v>
      </c>
      <c r="B2520" s="5" t="s">
        <v>17233</v>
      </c>
      <c r="C2520" s="5" t="s">
        <v>6373</v>
      </c>
      <c r="D2520" s="3" t="s">
        <v>11458</v>
      </c>
      <c r="E2520" s="6">
        <v>43824.212858796294</v>
      </c>
      <c r="F2520" s="3"/>
      <c r="G2520" s="3"/>
      <c r="H2520" s="3"/>
      <c r="I2520" s="3"/>
      <c r="J2520" s="3" t="s">
        <v>11459</v>
      </c>
      <c r="K2520" s="3"/>
      <c r="L2520" s="7" t="s">
        <v>36</v>
      </c>
      <c r="M2520" s="13" t="s">
        <v>11460</v>
      </c>
      <c r="N2520" s="3">
        <v>11</v>
      </c>
      <c r="O2520" s="3">
        <v>301</v>
      </c>
      <c r="P2520" s="3" t="s">
        <v>3064</v>
      </c>
      <c r="Q2520" s="15" t="s">
        <v>11461</v>
      </c>
      <c r="R2520" s="7" t="s">
        <v>6379</v>
      </c>
    </row>
    <row r="2521" spans="1:18" ht="21">
      <c r="A2521" s="9" t="s">
        <v>11462</v>
      </c>
      <c r="B2521" s="5" t="s">
        <v>18084</v>
      </c>
      <c r="C2521" s="5" t="s">
        <v>6373</v>
      </c>
      <c r="D2521" s="3" t="s">
        <v>11463</v>
      </c>
      <c r="E2521" s="6">
        <v>43824.212800925925</v>
      </c>
      <c r="F2521" s="3"/>
      <c r="G2521" s="3"/>
      <c r="H2521" s="3"/>
      <c r="I2521" s="3"/>
      <c r="J2521" s="3" t="s">
        <v>11464</v>
      </c>
      <c r="K2521" s="3"/>
      <c r="L2521" s="7" t="s">
        <v>36</v>
      </c>
      <c r="M2521" s="13" t="s">
        <v>11465</v>
      </c>
      <c r="N2521" s="3">
        <v>172</v>
      </c>
      <c r="O2521" s="3">
        <v>300</v>
      </c>
      <c r="P2521" s="3" t="s">
        <v>11466</v>
      </c>
      <c r="Q2521" s="15" t="s">
        <v>11467</v>
      </c>
      <c r="R2521" s="7" t="s">
        <v>6379</v>
      </c>
    </row>
    <row r="2522" spans="1:18" ht="133.19999999999999">
      <c r="A2522" s="9" t="s">
        <v>11468</v>
      </c>
      <c r="B2522" s="5" t="s">
        <v>16899</v>
      </c>
      <c r="C2522" s="5" t="s">
        <v>11469</v>
      </c>
      <c r="D2522" s="3" t="s">
        <v>11463</v>
      </c>
      <c r="E2522" s="6">
        <v>43824.212800925925</v>
      </c>
      <c r="F2522" s="3"/>
      <c r="G2522" s="3"/>
      <c r="H2522" s="3"/>
      <c r="I2522" s="3"/>
      <c r="J2522" s="3" t="s">
        <v>11470</v>
      </c>
      <c r="K2522" s="3"/>
      <c r="L2522" s="7" t="s">
        <v>1385</v>
      </c>
      <c r="M2522" s="13" t="s">
        <v>11471</v>
      </c>
      <c r="N2522" s="3">
        <v>182</v>
      </c>
      <c r="O2522" s="3">
        <v>146</v>
      </c>
      <c r="P2522" s="3" t="s">
        <v>11472</v>
      </c>
      <c r="Q2522" s="15" t="s">
        <v>11473</v>
      </c>
      <c r="R2522" s="7" t="s">
        <v>11474</v>
      </c>
    </row>
    <row r="2523" spans="1:18" ht="61.8">
      <c r="A2523" s="9" t="s">
        <v>11475</v>
      </c>
      <c r="B2523" s="5" t="s">
        <v>17267</v>
      </c>
      <c r="C2523" s="5" t="s">
        <v>2603</v>
      </c>
      <c r="D2523" s="3" t="s">
        <v>11476</v>
      </c>
      <c r="E2523" s="6">
        <v>43824.212777777779</v>
      </c>
      <c r="F2523" s="3"/>
      <c r="G2523" s="3"/>
      <c r="H2523" s="3"/>
      <c r="I2523" s="3"/>
      <c r="J2523" s="3" t="s">
        <v>11383</v>
      </c>
      <c r="K2523" s="3"/>
      <c r="L2523" s="7" t="s">
        <v>266</v>
      </c>
      <c r="M2523" s="13" t="s">
        <v>11384</v>
      </c>
      <c r="N2523" s="3">
        <v>22</v>
      </c>
      <c r="O2523" s="3">
        <v>786</v>
      </c>
      <c r="P2523" s="3"/>
      <c r="Q2523" s="15" t="s">
        <v>11477</v>
      </c>
      <c r="R2523" s="7" t="s">
        <v>2606</v>
      </c>
    </row>
    <row r="2524" spans="1:18" ht="51.6">
      <c r="A2524" s="9" t="s">
        <v>11478</v>
      </c>
      <c r="B2524" s="5" t="s">
        <v>18085</v>
      </c>
      <c r="C2524" s="5" t="s">
        <v>2108</v>
      </c>
      <c r="D2524" s="3" t="s">
        <v>11479</v>
      </c>
      <c r="E2524" s="6">
        <v>43824.212685185186</v>
      </c>
      <c r="F2524" s="3"/>
      <c r="G2524" s="3"/>
      <c r="H2524" s="3"/>
      <c r="I2524" s="3"/>
      <c r="J2524" s="3" t="s">
        <v>11480</v>
      </c>
      <c r="K2524" s="3"/>
      <c r="L2524" s="7" t="s">
        <v>22</v>
      </c>
      <c r="M2524" s="13" t="s">
        <v>11481</v>
      </c>
      <c r="N2524" s="3">
        <v>64</v>
      </c>
      <c r="O2524" s="3">
        <v>263</v>
      </c>
      <c r="P2524" s="3"/>
      <c r="Q2524" s="15" t="s">
        <v>11482</v>
      </c>
      <c r="R2524" s="7" t="s">
        <v>2113</v>
      </c>
    </row>
    <row r="2525" spans="1:18" ht="51.6">
      <c r="A2525" s="9" t="s">
        <v>11483</v>
      </c>
      <c r="B2525" s="5" t="s">
        <v>18086</v>
      </c>
      <c r="C2525" s="5" t="s">
        <v>2170</v>
      </c>
      <c r="D2525" s="3" t="s">
        <v>11484</v>
      </c>
      <c r="E2525" s="6">
        <v>43824.212650462963</v>
      </c>
      <c r="F2525" s="3"/>
      <c r="G2525" s="3"/>
      <c r="H2525" s="3"/>
      <c r="I2525" s="3"/>
      <c r="J2525" s="3" t="s">
        <v>10487</v>
      </c>
      <c r="K2525" s="3"/>
      <c r="L2525" s="7" t="s">
        <v>36</v>
      </c>
      <c r="M2525" s="13" t="s">
        <v>10488</v>
      </c>
      <c r="N2525" s="3">
        <v>55</v>
      </c>
      <c r="O2525" s="3">
        <v>427</v>
      </c>
      <c r="P2525" s="3" t="s">
        <v>10489</v>
      </c>
      <c r="Q2525" s="15" t="s">
        <v>11485</v>
      </c>
      <c r="R2525" s="7" t="s">
        <v>2176</v>
      </c>
    </row>
    <row r="2526" spans="1:18" ht="92.4">
      <c r="A2526" s="9" t="s">
        <v>11486</v>
      </c>
      <c r="B2526" s="5" t="s">
        <v>18087</v>
      </c>
      <c r="C2526" s="5" t="s">
        <v>2251</v>
      </c>
      <c r="D2526" s="3" t="s">
        <v>11487</v>
      </c>
      <c r="E2526" s="6">
        <v>43824.212627314817</v>
      </c>
      <c r="F2526" s="3"/>
      <c r="G2526" s="3"/>
      <c r="H2526" s="3"/>
      <c r="I2526" s="3"/>
      <c r="J2526" s="3" t="s">
        <v>11488</v>
      </c>
      <c r="K2526" s="3"/>
      <c r="L2526" s="7" t="s">
        <v>112</v>
      </c>
      <c r="M2526" s="13" t="s">
        <v>11489</v>
      </c>
      <c r="N2526" s="3">
        <v>14</v>
      </c>
      <c r="O2526" s="3">
        <v>198</v>
      </c>
      <c r="P2526" s="3"/>
      <c r="Q2526" s="15" t="s">
        <v>11490</v>
      </c>
      <c r="R2526" s="7" t="s">
        <v>2256</v>
      </c>
    </row>
    <row r="2527" spans="1:18" ht="123">
      <c r="A2527" s="9" t="s">
        <v>11491</v>
      </c>
      <c r="B2527" s="5" t="s">
        <v>18088</v>
      </c>
      <c r="C2527" s="5" t="s">
        <v>2101</v>
      </c>
      <c r="D2527" s="3" t="s">
        <v>11492</v>
      </c>
      <c r="E2527" s="6">
        <v>43824.21256944444</v>
      </c>
      <c r="F2527" s="3"/>
      <c r="G2527" s="3"/>
      <c r="H2527" s="3"/>
      <c r="I2527" s="3"/>
      <c r="J2527" s="3" t="s">
        <v>11272</v>
      </c>
      <c r="K2527" s="3"/>
      <c r="L2527" s="7" t="s">
        <v>36</v>
      </c>
      <c r="M2527" s="13" t="s">
        <v>11273</v>
      </c>
      <c r="N2527" s="3">
        <v>67</v>
      </c>
      <c r="O2527" s="3">
        <v>198</v>
      </c>
      <c r="P2527" s="3"/>
      <c r="Q2527" s="15" t="s">
        <v>11493</v>
      </c>
      <c r="R2527" s="7" t="s">
        <v>2106</v>
      </c>
    </row>
    <row r="2528" spans="1:18" ht="21">
      <c r="A2528" s="9" t="s">
        <v>11494</v>
      </c>
      <c r="B2528" s="5" t="s">
        <v>18089</v>
      </c>
      <c r="C2528" s="5" t="s">
        <v>3083</v>
      </c>
      <c r="D2528" s="3" t="s">
        <v>11495</v>
      </c>
      <c r="E2528" s="6">
        <v>43824.212557870371</v>
      </c>
      <c r="F2528" s="3"/>
      <c r="G2528" s="3"/>
      <c r="H2528" s="3"/>
      <c r="I2528" s="3"/>
      <c r="J2528" s="3" t="s">
        <v>11496</v>
      </c>
      <c r="K2528" s="3"/>
      <c r="L2528" s="7" t="s">
        <v>22</v>
      </c>
      <c r="M2528" s="13" t="s">
        <v>11497</v>
      </c>
      <c r="N2528" s="3">
        <v>39</v>
      </c>
      <c r="O2528" s="3">
        <v>408</v>
      </c>
      <c r="P2528" s="3"/>
      <c r="Q2528" s="15" t="s">
        <v>11498</v>
      </c>
      <c r="R2528" s="7" t="s">
        <v>3086</v>
      </c>
    </row>
    <row r="2529" spans="1:18" ht="123">
      <c r="A2529" s="9" t="s">
        <v>11499</v>
      </c>
      <c r="B2529" s="5" t="s">
        <v>17456</v>
      </c>
      <c r="C2529" s="5" t="s">
        <v>2101</v>
      </c>
      <c r="D2529" s="3" t="s">
        <v>11495</v>
      </c>
      <c r="E2529" s="6">
        <v>43824.212557870371</v>
      </c>
      <c r="F2529" s="3"/>
      <c r="G2529" s="3"/>
      <c r="H2529" s="3"/>
      <c r="I2529" s="3"/>
      <c r="J2529" s="3" t="s">
        <v>11500</v>
      </c>
      <c r="K2529" s="3"/>
      <c r="L2529" s="7" t="s">
        <v>36</v>
      </c>
      <c r="M2529" s="13" t="s">
        <v>11501</v>
      </c>
      <c r="N2529" s="3">
        <v>294</v>
      </c>
      <c r="O2529" s="3">
        <v>74</v>
      </c>
      <c r="P2529" s="3" t="s">
        <v>11502</v>
      </c>
      <c r="Q2529" s="15" t="s">
        <v>11503</v>
      </c>
      <c r="R2529" s="7" t="s">
        <v>2106</v>
      </c>
    </row>
    <row r="2530" spans="1:18" ht="72">
      <c r="A2530" s="9" t="s">
        <v>11504</v>
      </c>
      <c r="B2530" s="5" t="s">
        <v>17456</v>
      </c>
      <c r="C2530" s="5" t="s">
        <v>2108</v>
      </c>
      <c r="D2530" s="3" t="s">
        <v>11505</v>
      </c>
      <c r="E2530" s="6">
        <v>43824.212523148148</v>
      </c>
      <c r="F2530" s="3"/>
      <c r="G2530" s="3"/>
      <c r="H2530" s="3"/>
      <c r="I2530" s="3"/>
      <c r="J2530" s="3" t="s">
        <v>11506</v>
      </c>
      <c r="K2530" s="3"/>
      <c r="L2530" s="7" t="s">
        <v>22</v>
      </c>
      <c r="M2530" s="13" t="s">
        <v>11507</v>
      </c>
      <c r="N2530" s="3">
        <v>2591</v>
      </c>
      <c r="O2530" s="3">
        <v>827</v>
      </c>
      <c r="P2530" s="3" t="s">
        <v>11508</v>
      </c>
      <c r="Q2530" s="15" t="s">
        <v>11509</v>
      </c>
      <c r="R2530" s="7" t="s">
        <v>2113</v>
      </c>
    </row>
    <row r="2531" spans="1:18" ht="72">
      <c r="A2531" s="9" t="s">
        <v>11510</v>
      </c>
      <c r="B2531" s="5" t="s">
        <v>17114</v>
      </c>
      <c r="C2531" s="5" t="s">
        <v>3013</v>
      </c>
      <c r="D2531" s="3" t="s">
        <v>11511</v>
      </c>
      <c r="E2531" s="6">
        <v>43824.212511574078</v>
      </c>
      <c r="F2531" s="3"/>
      <c r="G2531" s="3"/>
      <c r="H2531" s="3"/>
      <c r="I2531" s="3"/>
      <c r="J2531" s="3" t="s">
        <v>11512</v>
      </c>
      <c r="K2531" s="3"/>
      <c r="L2531" s="7" t="s">
        <v>36</v>
      </c>
      <c r="M2531" s="13" t="s">
        <v>11513</v>
      </c>
      <c r="N2531" s="3">
        <v>45</v>
      </c>
      <c r="O2531" s="3">
        <v>385</v>
      </c>
      <c r="P2531" s="3" t="s">
        <v>11514</v>
      </c>
      <c r="Q2531" s="15" t="s">
        <v>11515</v>
      </c>
      <c r="R2531" s="7" t="s">
        <v>3018</v>
      </c>
    </row>
    <row r="2532" spans="1:18" ht="61.8">
      <c r="A2532" s="9" t="s">
        <v>11516</v>
      </c>
      <c r="B2532" s="5" t="s">
        <v>18090</v>
      </c>
      <c r="C2532" s="5" t="s">
        <v>2307</v>
      </c>
      <c r="D2532" s="3" t="s">
        <v>11517</v>
      </c>
      <c r="E2532" s="6">
        <v>43824.212488425925</v>
      </c>
      <c r="F2532" s="3"/>
      <c r="G2532" s="3"/>
      <c r="H2532" s="3"/>
      <c r="I2532" s="3"/>
      <c r="J2532" s="3" t="s">
        <v>11518</v>
      </c>
      <c r="K2532" s="3"/>
      <c r="L2532" s="7" t="s">
        <v>36</v>
      </c>
      <c r="M2532" s="13" t="s">
        <v>11519</v>
      </c>
      <c r="N2532" s="3">
        <v>112</v>
      </c>
      <c r="O2532" s="3">
        <v>206</v>
      </c>
      <c r="P2532" s="3"/>
      <c r="Q2532" s="15" t="s">
        <v>11520</v>
      </c>
      <c r="R2532" s="7" t="s">
        <v>2311</v>
      </c>
    </row>
    <row r="2533" spans="1:18" ht="102.6">
      <c r="A2533" s="9" t="s">
        <v>11521</v>
      </c>
      <c r="B2533" s="5" t="s">
        <v>18091</v>
      </c>
      <c r="C2533" s="5" t="s">
        <v>2243</v>
      </c>
      <c r="D2533" s="3" t="s">
        <v>11517</v>
      </c>
      <c r="E2533" s="6">
        <v>43824.212488425925</v>
      </c>
      <c r="F2533" s="3"/>
      <c r="G2533" s="3"/>
      <c r="H2533" s="3"/>
      <c r="I2533" s="3"/>
      <c r="J2533" s="3" t="s">
        <v>11522</v>
      </c>
      <c r="K2533" s="3"/>
      <c r="L2533" s="7" t="s">
        <v>22</v>
      </c>
      <c r="M2533" s="13" t="s">
        <v>11523</v>
      </c>
      <c r="N2533" s="3">
        <v>54</v>
      </c>
      <c r="O2533" s="3">
        <v>1425</v>
      </c>
      <c r="P2533" s="3" t="s">
        <v>11524</v>
      </c>
      <c r="Q2533" s="15" t="s">
        <v>11525</v>
      </c>
      <c r="R2533" s="7" t="s">
        <v>2249</v>
      </c>
    </row>
    <row r="2534" spans="1:18" ht="102.6">
      <c r="A2534" s="9" t="s">
        <v>11526</v>
      </c>
      <c r="B2534" s="5" t="s">
        <v>18092</v>
      </c>
      <c r="C2534" s="5" t="s">
        <v>2258</v>
      </c>
      <c r="D2534" s="3" t="s">
        <v>11527</v>
      </c>
      <c r="E2534" s="6">
        <v>43824.212465277778</v>
      </c>
      <c r="F2534" s="3"/>
      <c r="G2534" s="3"/>
      <c r="H2534" s="3"/>
      <c r="I2534" s="3"/>
      <c r="J2534" s="3" t="s">
        <v>8850</v>
      </c>
      <c r="K2534" s="3"/>
      <c r="L2534" s="7" t="s">
        <v>112</v>
      </c>
      <c r="M2534" s="13" t="s">
        <v>8851</v>
      </c>
      <c r="N2534" s="3">
        <v>173</v>
      </c>
      <c r="O2534" s="3">
        <v>182</v>
      </c>
      <c r="P2534" s="3"/>
      <c r="Q2534" s="15" t="s">
        <v>11528</v>
      </c>
      <c r="R2534" s="7" t="s">
        <v>2264</v>
      </c>
    </row>
    <row r="2535" spans="1:18" ht="123">
      <c r="A2535" s="9" t="s">
        <v>11529</v>
      </c>
      <c r="B2535" s="5" t="s">
        <v>18063</v>
      </c>
      <c r="C2535" s="5" t="s">
        <v>2101</v>
      </c>
      <c r="D2535" s="3" t="s">
        <v>11530</v>
      </c>
      <c r="E2535" s="6">
        <v>43824.212442129632</v>
      </c>
      <c r="F2535" s="3"/>
      <c r="G2535" s="3"/>
      <c r="H2535" s="3"/>
      <c r="I2535" s="3"/>
      <c r="J2535" s="3" t="s">
        <v>11531</v>
      </c>
      <c r="K2535" s="3"/>
      <c r="L2535" s="7" t="s">
        <v>112</v>
      </c>
      <c r="M2535" s="13" t="s">
        <v>11532</v>
      </c>
      <c r="N2535" s="3">
        <v>1174</v>
      </c>
      <c r="O2535" s="3">
        <v>87</v>
      </c>
      <c r="P2535" s="3" t="s">
        <v>11533</v>
      </c>
      <c r="Q2535" s="15" t="s">
        <v>11534</v>
      </c>
      <c r="R2535" s="7" t="s">
        <v>2106</v>
      </c>
    </row>
    <row r="2536" spans="1:18" ht="72">
      <c r="A2536" s="9" t="s">
        <v>11535</v>
      </c>
      <c r="B2536" s="5" t="s">
        <v>17842</v>
      </c>
      <c r="C2536" s="5" t="s">
        <v>2170</v>
      </c>
      <c r="D2536" s="3" t="s">
        <v>11530</v>
      </c>
      <c r="E2536" s="6">
        <v>43824.212442129632</v>
      </c>
      <c r="F2536" s="3"/>
      <c r="G2536" s="3"/>
      <c r="H2536" s="3"/>
      <c r="I2536" s="3"/>
      <c r="J2536" s="3" t="s">
        <v>11536</v>
      </c>
      <c r="K2536" s="3"/>
      <c r="L2536" s="7" t="s">
        <v>36</v>
      </c>
      <c r="M2536" s="13" t="s">
        <v>11537</v>
      </c>
      <c r="N2536" s="3">
        <v>8</v>
      </c>
      <c r="O2536" s="3">
        <v>66</v>
      </c>
      <c r="P2536" s="3"/>
      <c r="Q2536" s="15" t="s">
        <v>11538</v>
      </c>
      <c r="R2536" s="7" t="s">
        <v>2176</v>
      </c>
    </row>
    <row r="2537" spans="1:18" ht="51.6">
      <c r="A2537" s="9" t="s">
        <v>11539</v>
      </c>
      <c r="B2537" s="5" t="s">
        <v>17837</v>
      </c>
      <c r="C2537" s="5" t="s">
        <v>2243</v>
      </c>
      <c r="D2537" s="3" t="s">
        <v>11540</v>
      </c>
      <c r="E2537" s="6">
        <v>43824.212384259255</v>
      </c>
      <c r="F2537" s="3"/>
      <c r="G2537" s="3"/>
      <c r="H2537" s="3"/>
      <c r="I2537" s="3"/>
      <c r="J2537" s="3" t="s">
        <v>11512</v>
      </c>
      <c r="K2537" s="3"/>
      <c r="L2537" s="7" t="s">
        <v>36</v>
      </c>
      <c r="M2537" s="13" t="s">
        <v>11513</v>
      </c>
      <c r="N2537" s="3">
        <v>45</v>
      </c>
      <c r="O2537" s="3">
        <v>385</v>
      </c>
      <c r="P2537" s="3" t="s">
        <v>11514</v>
      </c>
      <c r="Q2537" s="15" t="s">
        <v>11541</v>
      </c>
      <c r="R2537" s="7" t="s">
        <v>2249</v>
      </c>
    </row>
    <row r="2538" spans="1:18" ht="72">
      <c r="A2538" s="9" t="s">
        <v>11542</v>
      </c>
      <c r="B2538" s="5" t="s">
        <v>17456</v>
      </c>
      <c r="C2538" s="5" t="s">
        <v>2137</v>
      </c>
      <c r="D2538" s="3" t="s">
        <v>11540</v>
      </c>
      <c r="E2538" s="6">
        <v>43824.212384259255</v>
      </c>
      <c r="F2538" s="3"/>
      <c r="G2538" s="3"/>
      <c r="H2538" s="3"/>
      <c r="I2538" s="3"/>
      <c r="J2538" s="3" t="s">
        <v>11543</v>
      </c>
      <c r="K2538" s="3"/>
      <c r="L2538" s="7" t="s">
        <v>22</v>
      </c>
      <c r="M2538" s="13" t="s">
        <v>11544</v>
      </c>
      <c r="N2538" s="3">
        <v>89</v>
      </c>
      <c r="O2538" s="3">
        <v>55</v>
      </c>
      <c r="P2538" s="3"/>
      <c r="Q2538" s="15" t="s">
        <v>11545</v>
      </c>
      <c r="R2538" s="7" t="s">
        <v>2142</v>
      </c>
    </row>
    <row r="2539" spans="1:18" ht="123">
      <c r="A2539" s="9" t="s">
        <v>11546</v>
      </c>
      <c r="B2539" s="5" t="s">
        <v>17267</v>
      </c>
      <c r="C2539" s="5" t="s">
        <v>2101</v>
      </c>
      <c r="D2539" s="3" t="s">
        <v>11547</v>
      </c>
      <c r="E2539" s="6">
        <v>43824.212337962963</v>
      </c>
      <c r="F2539" s="3"/>
      <c r="G2539" s="3"/>
      <c r="H2539" s="3"/>
      <c r="I2539" s="3"/>
      <c r="J2539" s="3" t="s">
        <v>9662</v>
      </c>
      <c r="K2539" s="3"/>
      <c r="L2539" s="7" t="s">
        <v>36</v>
      </c>
      <c r="M2539" s="13" t="s">
        <v>9663</v>
      </c>
      <c r="N2539" s="3">
        <v>6</v>
      </c>
      <c r="O2539" s="3">
        <v>280</v>
      </c>
      <c r="P2539" s="3"/>
      <c r="Q2539" s="15" t="s">
        <v>11548</v>
      </c>
      <c r="R2539" s="7" t="s">
        <v>2106</v>
      </c>
    </row>
    <row r="2540" spans="1:18" ht="102.6">
      <c r="A2540" s="9" t="s">
        <v>11549</v>
      </c>
      <c r="B2540" s="5" t="s">
        <v>18066</v>
      </c>
      <c r="C2540" s="5" t="s">
        <v>2359</v>
      </c>
      <c r="D2540" s="3" t="s">
        <v>11550</v>
      </c>
      <c r="E2540" s="6">
        <v>43824.212326388893</v>
      </c>
      <c r="F2540" s="3"/>
      <c r="G2540" s="3"/>
      <c r="H2540" s="3"/>
      <c r="I2540" s="3"/>
      <c r="J2540" s="3" t="s">
        <v>11551</v>
      </c>
      <c r="K2540" s="3"/>
      <c r="L2540" s="7" t="s">
        <v>36</v>
      </c>
      <c r="M2540" s="13" t="s">
        <v>11552</v>
      </c>
      <c r="N2540" s="3">
        <v>2504</v>
      </c>
      <c r="O2540" s="3">
        <v>813</v>
      </c>
      <c r="P2540" s="3" t="s">
        <v>11553</v>
      </c>
      <c r="Q2540" s="15" t="s">
        <v>11554</v>
      </c>
      <c r="R2540" s="7" t="s">
        <v>2362</v>
      </c>
    </row>
    <row r="2541" spans="1:18" ht="102.6">
      <c r="A2541" s="9" t="s">
        <v>11555</v>
      </c>
      <c r="B2541" s="5" t="s">
        <v>18066</v>
      </c>
      <c r="C2541" s="5" t="s">
        <v>2239</v>
      </c>
      <c r="D2541" s="3" t="s">
        <v>11550</v>
      </c>
      <c r="E2541" s="6">
        <v>43824.212326388893</v>
      </c>
      <c r="F2541" s="3"/>
      <c r="G2541" s="3"/>
      <c r="H2541" s="3"/>
      <c r="I2541" s="3"/>
      <c r="J2541" s="3" t="s">
        <v>10788</v>
      </c>
      <c r="K2541" s="3"/>
      <c r="L2541" s="7" t="s">
        <v>36</v>
      </c>
      <c r="M2541" s="13" t="s">
        <v>10789</v>
      </c>
      <c r="N2541" s="3">
        <v>10</v>
      </c>
      <c r="O2541" s="3">
        <v>237</v>
      </c>
      <c r="P2541" s="3"/>
      <c r="Q2541" s="15" t="s">
        <v>11556</v>
      </c>
      <c r="R2541" s="7" t="s">
        <v>2241</v>
      </c>
    </row>
    <row r="2542" spans="1:18" ht="102.6">
      <c r="A2542" s="9" t="s">
        <v>11557</v>
      </c>
      <c r="B2542" s="5" t="s">
        <v>18066</v>
      </c>
      <c r="C2542" s="5" t="s">
        <v>2170</v>
      </c>
      <c r="D2542" s="3" t="s">
        <v>11550</v>
      </c>
      <c r="E2542" s="6">
        <v>43824.212326388893</v>
      </c>
      <c r="F2542" s="3"/>
      <c r="G2542" s="3"/>
      <c r="H2542" s="3"/>
      <c r="I2542" s="3"/>
      <c r="J2542" s="3" t="s">
        <v>11558</v>
      </c>
      <c r="K2542" s="3"/>
      <c r="L2542" s="7" t="s">
        <v>36</v>
      </c>
      <c r="M2542" s="13" t="s">
        <v>11559</v>
      </c>
      <c r="N2542" s="3">
        <v>592</v>
      </c>
      <c r="O2542" s="3">
        <v>174</v>
      </c>
      <c r="P2542" s="3"/>
      <c r="Q2542" s="15" t="s">
        <v>11560</v>
      </c>
      <c r="R2542" s="7" t="s">
        <v>2176</v>
      </c>
    </row>
    <row r="2543" spans="1:18" ht="123">
      <c r="A2543" s="9" t="s">
        <v>11561</v>
      </c>
      <c r="B2543" s="5" t="s">
        <v>18093</v>
      </c>
      <c r="C2543" s="5" t="s">
        <v>2101</v>
      </c>
      <c r="D2543" s="3" t="s">
        <v>11562</v>
      </c>
      <c r="E2543" s="6">
        <v>43824.21230324074</v>
      </c>
      <c r="F2543" s="3"/>
      <c r="G2543" s="3"/>
      <c r="H2543" s="3"/>
      <c r="I2543" s="3"/>
      <c r="J2543" s="3" t="s">
        <v>11536</v>
      </c>
      <c r="K2543" s="3"/>
      <c r="L2543" s="7" t="s">
        <v>36</v>
      </c>
      <c r="M2543" s="13" t="s">
        <v>11537</v>
      </c>
      <c r="N2543" s="3">
        <v>8</v>
      </c>
      <c r="O2543" s="3">
        <v>66</v>
      </c>
      <c r="P2543" s="3"/>
      <c r="Q2543" s="15" t="s">
        <v>11563</v>
      </c>
      <c r="R2543" s="7" t="s">
        <v>2106</v>
      </c>
    </row>
    <row r="2544" spans="1:18" ht="92.4">
      <c r="A2544" s="9" t="s">
        <v>11564</v>
      </c>
      <c r="B2544" s="5" t="s">
        <v>18094</v>
      </c>
      <c r="C2544" s="5" t="s">
        <v>2150</v>
      </c>
      <c r="D2544" s="3" t="s">
        <v>11565</v>
      </c>
      <c r="E2544" s="6">
        <v>43824.212152777778</v>
      </c>
      <c r="F2544" s="3"/>
      <c r="G2544" s="3"/>
      <c r="H2544" s="3"/>
      <c r="I2544" s="3"/>
      <c r="J2544" s="3" t="s">
        <v>11566</v>
      </c>
      <c r="K2544" s="3"/>
      <c r="L2544" s="7" t="s">
        <v>22</v>
      </c>
      <c r="M2544" s="13" t="s">
        <v>11567</v>
      </c>
      <c r="N2544" s="3">
        <v>47</v>
      </c>
      <c r="O2544" s="3">
        <v>665</v>
      </c>
      <c r="P2544" s="3" t="s">
        <v>5579</v>
      </c>
      <c r="Q2544" s="15" t="s">
        <v>11568</v>
      </c>
      <c r="R2544" s="7" t="s">
        <v>2155</v>
      </c>
    </row>
    <row r="2545" spans="1:18" ht="72">
      <c r="A2545" s="9" t="s">
        <v>11569</v>
      </c>
      <c r="B2545" s="5" t="s">
        <v>17842</v>
      </c>
      <c r="C2545" s="5" t="s">
        <v>2170</v>
      </c>
      <c r="D2545" s="3" t="s">
        <v>11565</v>
      </c>
      <c r="E2545" s="6">
        <v>43824.212152777778</v>
      </c>
      <c r="F2545" s="3"/>
      <c r="G2545" s="3"/>
      <c r="H2545" s="3"/>
      <c r="I2545" s="3"/>
      <c r="J2545" s="3" t="s">
        <v>11570</v>
      </c>
      <c r="K2545" s="3"/>
      <c r="L2545" s="7" t="s">
        <v>266</v>
      </c>
      <c r="M2545" s="13" t="s">
        <v>11571</v>
      </c>
      <c r="N2545" s="3">
        <v>20</v>
      </c>
      <c r="O2545" s="3">
        <v>155</v>
      </c>
      <c r="P2545" s="3"/>
      <c r="Q2545" s="15" t="s">
        <v>11572</v>
      </c>
      <c r="R2545" s="7" t="s">
        <v>2176</v>
      </c>
    </row>
    <row r="2546" spans="1:18" ht="112.8">
      <c r="A2546" s="9" t="s">
        <v>11573</v>
      </c>
      <c r="B2546" s="5" t="s">
        <v>18095</v>
      </c>
      <c r="C2546" s="5" t="s">
        <v>2243</v>
      </c>
      <c r="D2546" s="3" t="s">
        <v>11574</v>
      </c>
      <c r="E2546" s="6">
        <v>43824.212106481486</v>
      </c>
      <c r="F2546" s="3"/>
      <c r="G2546" s="3"/>
      <c r="H2546" s="3"/>
      <c r="I2546" s="3"/>
      <c r="J2546" s="3" t="s">
        <v>11575</v>
      </c>
      <c r="K2546" s="3"/>
      <c r="L2546" s="7" t="s">
        <v>22</v>
      </c>
      <c r="M2546" s="13" t="s">
        <v>11576</v>
      </c>
      <c r="N2546" s="3">
        <v>44</v>
      </c>
      <c r="O2546" s="3">
        <v>109</v>
      </c>
      <c r="P2546" s="3"/>
      <c r="Q2546" s="15" t="s">
        <v>11577</v>
      </c>
      <c r="R2546" s="7" t="s">
        <v>2249</v>
      </c>
    </row>
    <row r="2547" spans="1:18" ht="112.8">
      <c r="A2547" s="9" t="s">
        <v>11578</v>
      </c>
      <c r="B2547" s="5" t="s">
        <v>18096</v>
      </c>
      <c r="C2547" s="5" t="s">
        <v>2170</v>
      </c>
      <c r="D2547" s="3" t="s">
        <v>11574</v>
      </c>
      <c r="E2547" s="6">
        <v>43824.212106481486</v>
      </c>
      <c r="F2547" s="3"/>
      <c r="G2547" s="3"/>
      <c r="H2547" s="3"/>
      <c r="I2547" s="3"/>
      <c r="J2547" s="3" t="s">
        <v>11579</v>
      </c>
      <c r="K2547" s="3"/>
      <c r="L2547" s="7" t="s">
        <v>22</v>
      </c>
      <c r="M2547" s="13" t="s">
        <v>11580</v>
      </c>
      <c r="N2547" s="3">
        <v>608</v>
      </c>
      <c r="O2547" s="3">
        <v>1263</v>
      </c>
      <c r="P2547" s="3" t="s">
        <v>11581</v>
      </c>
      <c r="Q2547" s="15" t="s">
        <v>11582</v>
      </c>
      <c r="R2547" s="7" t="s">
        <v>2176</v>
      </c>
    </row>
    <row r="2548" spans="1:18" ht="133.19999999999999">
      <c r="A2548" s="9" t="s">
        <v>11583</v>
      </c>
      <c r="B2548" s="5" t="s">
        <v>16981</v>
      </c>
      <c r="C2548" s="5" t="s">
        <v>2101</v>
      </c>
      <c r="D2548" s="3" t="s">
        <v>11584</v>
      </c>
      <c r="E2548" s="6">
        <v>43824.212083333332</v>
      </c>
      <c r="F2548" s="3"/>
      <c r="G2548" s="3"/>
      <c r="H2548" s="3"/>
      <c r="I2548" s="3"/>
      <c r="J2548" s="3" t="s">
        <v>11585</v>
      </c>
      <c r="K2548" s="3"/>
      <c r="L2548" s="7" t="s">
        <v>22</v>
      </c>
      <c r="M2548" s="13" t="s">
        <v>11586</v>
      </c>
      <c r="N2548" s="3">
        <v>218</v>
      </c>
      <c r="O2548" s="3">
        <v>256</v>
      </c>
      <c r="P2548" s="3"/>
      <c r="Q2548" s="15" t="s">
        <v>11587</v>
      </c>
      <c r="R2548" s="7" t="s">
        <v>2106</v>
      </c>
    </row>
    <row r="2549" spans="1:18" ht="51.6">
      <c r="A2549" s="9" t="s">
        <v>11588</v>
      </c>
      <c r="B2549" s="5" t="s">
        <v>18097</v>
      </c>
      <c r="C2549" s="5" t="s">
        <v>4706</v>
      </c>
      <c r="D2549" s="3" t="s">
        <v>11584</v>
      </c>
      <c r="E2549" s="6">
        <v>43824.212083333332</v>
      </c>
      <c r="F2549" s="3"/>
      <c r="G2549" s="3"/>
      <c r="H2549" s="3"/>
      <c r="I2549" s="3"/>
      <c r="J2549" s="3" t="s">
        <v>10430</v>
      </c>
      <c r="K2549" s="3"/>
      <c r="L2549" s="7" t="s">
        <v>36</v>
      </c>
      <c r="M2549" s="13" t="s">
        <v>10431</v>
      </c>
      <c r="N2549" s="3">
        <v>517</v>
      </c>
      <c r="O2549" s="3">
        <v>863</v>
      </c>
      <c r="P2549" s="3" t="s">
        <v>1262</v>
      </c>
      <c r="Q2549" s="15" t="s">
        <v>11589</v>
      </c>
      <c r="R2549" s="7" t="s">
        <v>4708</v>
      </c>
    </row>
    <row r="2550" spans="1:18" ht="72">
      <c r="A2550" s="9" t="s">
        <v>11590</v>
      </c>
      <c r="B2550" s="5" t="s">
        <v>18098</v>
      </c>
      <c r="C2550" s="5" t="s">
        <v>4334</v>
      </c>
      <c r="D2550" s="3" t="s">
        <v>11591</v>
      </c>
      <c r="E2550" s="6">
        <v>43824.212060185186</v>
      </c>
      <c r="F2550" s="3"/>
      <c r="G2550" s="3"/>
      <c r="H2550" s="3"/>
      <c r="I2550" s="3"/>
      <c r="J2550" s="3" t="s">
        <v>10918</v>
      </c>
      <c r="K2550" s="3"/>
      <c r="L2550" s="7" t="s">
        <v>36</v>
      </c>
      <c r="M2550" s="13" t="s">
        <v>10919</v>
      </c>
      <c r="N2550" s="3">
        <v>23</v>
      </c>
      <c r="O2550" s="3">
        <v>228</v>
      </c>
      <c r="P2550" s="3"/>
      <c r="Q2550" s="15" t="s">
        <v>11592</v>
      </c>
      <c r="R2550" s="7" t="s">
        <v>4337</v>
      </c>
    </row>
    <row r="2551" spans="1:18" ht="133.19999999999999">
      <c r="A2551" s="9" t="s">
        <v>11593</v>
      </c>
      <c r="B2551" s="5" t="s">
        <v>16899</v>
      </c>
      <c r="C2551" s="5" t="s">
        <v>2101</v>
      </c>
      <c r="D2551" s="3" t="s">
        <v>11591</v>
      </c>
      <c r="E2551" s="6">
        <v>43824.212060185186</v>
      </c>
      <c r="F2551" s="3"/>
      <c r="G2551" s="3"/>
      <c r="H2551" s="3"/>
      <c r="I2551" s="3"/>
      <c r="J2551" s="3" t="s">
        <v>11594</v>
      </c>
      <c r="K2551" s="3"/>
      <c r="L2551" s="7" t="s">
        <v>36</v>
      </c>
      <c r="M2551" s="13" t="s">
        <v>11595</v>
      </c>
      <c r="N2551" s="3">
        <v>17</v>
      </c>
      <c r="O2551" s="3">
        <v>58</v>
      </c>
      <c r="P2551" s="3"/>
      <c r="Q2551" s="15" t="s">
        <v>11596</v>
      </c>
      <c r="R2551" s="7" t="s">
        <v>2106</v>
      </c>
    </row>
    <row r="2552" spans="1:18" ht="133.19999999999999">
      <c r="A2552" s="9" t="s">
        <v>11597</v>
      </c>
      <c r="B2552" s="5" t="s">
        <v>18099</v>
      </c>
      <c r="C2552" s="5" t="s">
        <v>2101</v>
      </c>
      <c r="D2552" s="3" t="s">
        <v>11598</v>
      </c>
      <c r="E2552" s="6">
        <v>43824.212037037039</v>
      </c>
      <c r="F2552" s="3"/>
      <c r="G2552" s="3"/>
      <c r="H2552" s="3"/>
      <c r="I2552" s="3"/>
      <c r="J2552" s="3" t="s">
        <v>11599</v>
      </c>
      <c r="K2552" s="3"/>
      <c r="L2552" s="7" t="s">
        <v>36</v>
      </c>
      <c r="M2552" s="13" t="s">
        <v>11600</v>
      </c>
      <c r="N2552" s="3">
        <v>3</v>
      </c>
      <c r="O2552" s="3">
        <v>174</v>
      </c>
      <c r="P2552" s="3" t="s">
        <v>151</v>
      </c>
      <c r="Q2552" s="15" t="s">
        <v>11601</v>
      </c>
      <c r="R2552" s="7" t="s">
        <v>2106</v>
      </c>
    </row>
    <row r="2553" spans="1:18" ht="123">
      <c r="A2553" s="9" t="s">
        <v>11602</v>
      </c>
      <c r="B2553" s="5" t="s">
        <v>17000</v>
      </c>
      <c r="C2553" s="5" t="s">
        <v>2101</v>
      </c>
      <c r="D2553" s="3" t="s">
        <v>11598</v>
      </c>
      <c r="E2553" s="6">
        <v>43824.212037037039</v>
      </c>
      <c r="F2553" s="3"/>
      <c r="G2553" s="3"/>
      <c r="H2553" s="3"/>
      <c r="I2553" s="3"/>
      <c r="J2553" s="3" t="s">
        <v>11603</v>
      </c>
      <c r="K2553" s="3"/>
      <c r="L2553" s="7" t="s">
        <v>22</v>
      </c>
      <c r="M2553" s="13" t="s">
        <v>11604</v>
      </c>
      <c r="N2553" s="3">
        <v>209</v>
      </c>
      <c r="O2553" s="3">
        <v>517</v>
      </c>
      <c r="P2553" s="3" t="s">
        <v>11605</v>
      </c>
      <c r="Q2553" s="15" t="s">
        <v>11606</v>
      </c>
      <c r="R2553" s="7" t="s">
        <v>2106</v>
      </c>
    </row>
    <row r="2554" spans="1:18" ht="123">
      <c r="A2554" s="9" t="s">
        <v>11607</v>
      </c>
      <c r="B2554" s="5" t="s">
        <v>17267</v>
      </c>
      <c r="C2554" s="5" t="s">
        <v>2101</v>
      </c>
      <c r="D2554" s="3" t="s">
        <v>11598</v>
      </c>
      <c r="E2554" s="6">
        <v>43824.212037037039</v>
      </c>
      <c r="F2554" s="3"/>
      <c r="G2554" s="3"/>
      <c r="H2554" s="3"/>
      <c r="I2554" s="3"/>
      <c r="J2554" s="3" t="s">
        <v>11608</v>
      </c>
      <c r="K2554" s="3"/>
      <c r="L2554" s="7" t="s">
        <v>22</v>
      </c>
      <c r="M2554" s="13" t="s">
        <v>11609</v>
      </c>
      <c r="N2554" s="3">
        <v>2476</v>
      </c>
      <c r="O2554" s="3">
        <v>1537</v>
      </c>
      <c r="P2554" s="3"/>
      <c r="Q2554" s="15" t="s">
        <v>11610</v>
      </c>
      <c r="R2554" s="7" t="s">
        <v>2106</v>
      </c>
    </row>
    <row r="2555" spans="1:18" ht="51.6">
      <c r="A2555" s="9" t="s">
        <v>11611</v>
      </c>
      <c r="B2555" s="5" t="s">
        <v>17149</v>
      </c>
      <c r="C2555" s="5" t="s">
        <v>3013</v>
      </c>
      <c r="D2555" s="3" t="s">
        <v>11612</v>
      </c>
      <c r="E2555" s="6">
        <v>43824.212025462963</v>
      </c>
      <c r="F2555" s="3"/>
      <c r="G2555" s="3"/>
      <c r="H2555" s="3"/>
      <c r="I2555" s="3"/>
      <c r="J2555" s="3" t="s">
        <v>11464</v>
      </c>
      <c r="K2555" s="3"/>
      <c r="L2555" s="7" t="s">
        <v>36</v>
      </c>
      <c r="M2555" s="13" t="s">
        <v>11465</v>
      </c>
      <c r="N2555" s="3">
        <v>172</v>
      </c>
      <c r="O2555" s="3">
        <v>300</v>
      </c>
      <c r="P2555" s="3" t="s">
        <v>11466</v>
      </c>
      <c r="Q2555" s="15" t="s">
        <v>11613</v>
      </c>
      <c r="R2555" s="7" t="s">
        <v>3018</v>
      </c>
    </row>
    <row r="2556" spans="1:18" ht="123">
      <c r="A2556" s="9" t="s">
        <v>11614</v>
      </c>
      <c r="B2556" s="5" t="s">
        <v>17456</v>
      </c>
      <c r="C2556" s="5" t="s">
        <v>2101</v>
      </c>
      <c r="D2556" s="3" t="s">
        <v>11615</v>
      </c>
      <c r="E2556" s="6">
        <v>43824.21199074074</v>
      </c>
      <c r="F2556" s="3"/>
      <c r="G2556" s="3"/>
      <c r="H2556" s="3"/>
      <c r="I2556" s="3"/>
      <c r="J2556" s="3" t="s">
        <v>11616</v>
      </c>
      <c r="K2556" s="3"/>
      <c r="L2556" s="7" t="s">
        <v>36</v>
      </c>
      <c r="M2556" s="13" t="s">
        <v>11617</v>
      </c>
      <c r="N2556" s="3">
        <v>42</v>
      </c>
      <c r="O2556" s="3">
        <v>249</v>
      </c>
      <c r="P2556" s="3"/>
      <c r="Q2556" s="15" t="s">
        <v>11618</v>
      </c>
      <c r="R2556" s="7" t="s">
        <v>2106</v>
      </c>
    </row>
    <row r="2557" spans="1:18" ht="41.4">
      <c r="A2557" s="9" t="s">
        <v>11619</v>
      </c>
      <c r="B2557" s="5" t="s">
        <v>18100</v>
      </c>
      <c r="C2557" s="5" t="s">
        <v>2108</v>
      </c>
      <c r="D2557" s="3" t="s">
        <v>11620</v>
      </c>
      <c r="E2557" s="6">
        <v>43824.211967592593</v>
      </c>
      <c r="F2557" s="3"/>
      <c r="G2557" s="3"/>
      <c r="H2557" s="3"/>
      <c r="I2557" s="3"/>
      <c r="J2557" s="3" t="s">
        <v>11621</v>
      </c>
      <c r="K2557" s="3"/>
      <c r="L2557" s="7" t="s">
        <v>36</v>
      </c>
      <c r="M2557" s="13" t="s">
        <v>11622</v>
      </c>
      <c r="N2557" s="3">
        <v>17</v>
      </c>
      <c r="O2557" s="3">
        <v>60</v>
      </c>
      <c r="P2557" s="3" t="s">
        <v>11623</v>
      </c>
      <c r="Q2557" s="15" t="s">
        <v>11624</v>
      </c>
      <c r="R2557" s="7" t="s">
        <v>2113</v>
      </c>
    </row>
    <row r="2558" spans="1:18" ht="31.2">
      <c r="A2558" s="9" t="s">
        <v>11625</v>
      </c>
      <c r="B2558" s="5" t="s">
        <v>18101</v>
      </c>
      <c r="C2558" s="5" t="s">
        <v>4961</v>
      </c>
      <c r="D2558" s="3" t="s">
        <v>11626</v>
      </c>
      <c r="E2558" s="6">
        <v>43824.211956018524</v>
      </c>
      <c r="F2558" s="3"/>
      <c r="G2558" s="3"/>
      <c r="H2558" s="3"/>
      <c r="I2558" s="3"/>
      <c r="J2558" s="3" t="s">
        <v>11627</v>
      </c>
      <c r="K2558" s="3"/>
      <c r="L2558" s="7" t="s">
        <v>36</v>
      </c>
      <c r="M2558" s="13" t="s">
        <v>11628</v>
      </c>
      <c r="N2558" s="3">
        <v>107</v>
      </c>
      <c r="O2558" s="3">
        <v>164</v>
      </c>
      <c r="P2558" s="3"/>
      <c r="Q2558" s="15" t="s">
        <v>11629</v>
      </c>
      <c r="R2558" s="7" t="s">
        <v>4965</v>
      </c>
    </row>
    <row r="2559" spans="1:18" ht="133.19999999999999">
      <c r="A2559" s="9" t="s">
        <v>11630</v>
      </c>
      <c r="B2559" s="5" t="s">
        <v>18102</v>
      </c>
      <c r="C2559" s="5" t="s">
        <v>8393</v>
      </c>
      <c r="D2559" s="3" t="s">
        <v>11626</v>
      </c>
      <c r="E2559" s="6">
        <v>43824.211956018524</v>
      </c>
      <c r="F2559" s="3"/>
      <c r="G2559" s="3"/>
      <c r="H2559" s="3"/>
      <c r="I2559" s="3"/>
      <c r="J2559" s="3" t="s">
        <v>11631</v>
      </c>
      <c r="K2559" s="3"/>
      <c r="L2559" s="7" t="s">
        <v>36</v>
      </c>
      <c r="M2559" s="13" t="s">
        <v>11632</v>
      </c>
      <c r="N2559" s="3">
        <v>262</v>
      </c>
      <c r="O2559" s="3">
        <v>203</v>
      </c>
      <c r="P2559" s="3" t="s">
        <v>11633</v>
      </c>
      <c r="Q2559" s="15" t="s">
        <v>11634</v>
      </c>
      <c r="R2559" s="7" t="s">
        <v>8395</v>
      </c>
    </row>
    <row r="2560" spans="1:18" ht="61.8">
      <c r="A2560" s="9" t="s">
        <v>11635</v>
      </c>
      <c r="B2560" s="5" t="s">
        <v>17267</v>
      </c>
      <c r="C2560" s="5" t="s">
        <v>2258</v>
      </c>
      <c r="D2560" s="3" t="s">
        <v>11636</v>
      </c>
      <c r="E2560" s="6">
        <v>43824.211898148147</v>
      </c>
      <c r="F2560" s="3"/>
      <c r="G2560" s="3"/>
      <c r="H2560" s="3"/>
      <c r="I2560" s="3"/>
      <c r="J2560" s="3" t="s">
        <v>11459</v>
      </c>
      <c r="K2560" s="3"/>
      <c r="L2560" s="7" t="s">
        <v>36</v>
      </c>
      <c r="M2560" s="13" t="s">
        <v>11460</v>
      </c>
      <c r="N2560" s="3">
        <v>11</v>
      </c>
      <c r="O2560" s="3">
        <v>301</v>
      </c>
      <c r="P2560" s="3" t="s">
        <v>3064</v>
      </c>
      <c r="Q2560" s="15" t="s">
        <v>11637</v>
      </c>
      <c r="R2560" s="7" t="s">
        <v>2264</v>
      </c>
    </row>
    <row r="2561" spans="1:18" ht="41.4">
      <c r="A2561" s="9" t="s">
        <v>11638</v>
      </c>
      <c r="B2561" s="5" t="s">
        <v>16466</v>
      </c>
      <c r="C2561" s="5" t="s">
        <v>11639</v>
      </c>
      <c r="D2561" s="3" t="s">
        <v>11636</v>
      </c>
      <c r="E2561" s="6">
        <v>43824.211898148147</v>
      </c>
      <c r="F2561" s="3"/>
      <c r="G2561" s="3"/>
      <c r="H2561" s="3"/>
      <c r="I2561" s="3"/>
      <c r="J2561" s="3" t="s">
        <v>9261</v>
      </c>
      <c r="K2561" s="3"/>
      <c r="L2561" s="7" t="s">
        <v>36</v>
      </c>
      <c r="M2561" s="13" t="s">
        <v>9262</v>
      </c>
      <c r="N2561" s="3">
        <v>101</v>
      </c>
      <c r="O2561" s="3">
        <v>479</v>
      </c>
      <c r="P2561" s="3" t="s">
        <v>9263</v>
      </c>
      <c r="Q2561" s="15" t="s">
        <v>11640</v>
      </c>
      <c r="R2561" s="7" t="s">
        <v>11641</v>
      </c>
    </row>
    <row r="2562" spans="1:18" ht="41.4">
      <c r="A2562" s="9" t="s">
        <v>11642</v>
      </c>
      <c r="B2562" s="5" t="s">
        <v>16467</v>
      </c>
      <c r="C2562" s="5" t="s">
        <v>2108</v>
      </c>
      <c r="D2562" s="3" t="s">
        <v>11643</v>
      </c>
      <c r="E2562" s="6">
        <v>43824.211886574078</v>
      </c>
      <c r="F2562" s="3"/>
      <c r="G2562" s="3"/>
      <c r="H2562" s="3"/>
      <c r="I2562" s="3"/>
      <c r="J2562" s="3" t="s">
        <v>11644</v>
      </c>
      <c r="K2562" s="3"/>
      <c r="L2562" s="7" t="s">
        <v>36</v>
      </c>
      <c r="M2562" s="13" t="s">
        <v>11645</v>
      </c>
      <c r="N2562" s="3"/>
      <c r="O2562" s="3"/>
      <c r="P2562" s="3"/>
      <c r="Q2562" s="15" t="s">
        <v>11646</v>
      </c>
      <c r="R2562" s="7" t="s">
        <v>2113</v>
      </c>
    </row>
    <row r="2563" spans="1:18" ht="123">
      <c r="A2563" s="9" t="s">
        <v>11647</v>
      </c>
      <c r="B2563" s="5" t="s">
        <v>16468</v>
      </c>
      <c r="C2563" s="5" t="s">
        <v>2101</v>
      </c>
      <c r="D2563" s="3" t="s">
        <v>11643</v>
      </c>
      <c r="E2563" s="6">
        <v>43824.211886574078</v>
      </c>
      <c r="F2563" s="3"/>
      <c r="G2563" s="3"/>
      <c r="H2563" s="3"/>
      <c r="I2563" s="3"/>
      <c r="J2563" s="3" t="s">
        <v>11648</v>
      </c>
      <c r="K2563" s="3"/>
      <c r="L2563" s="7" t="s">
        <v>36</v>
      </c>
      <c r="M2563" s="13" t="s">
        <v>11649</v>
      </c>
      <c r="N2563" s="3">
        <v>491</v>
      </c>
      <c r="O2563" s="3">
        <v>416</v>
      </c>
      <c r="P2563" s="3"/>
      <c r="Q2563" s="15" t="s">
        <v>11650</v>
      </c>
      <c r="R2563" s="7" t="s">
        <v>2106</v>
      </c>
    </row>
    <row r="2564" spans="1:18" ht="61.8">
      <c r="A2564" s="9" t="s">
        <v>11651</v>
      </c>
      <c r="B2564" s="5" t="s">
        <v>16888</v>
      </c>
      <c r="C2564" s="5" t="s">
        <v>2797</v>
      </c>
      <c r="D2564" s="3" t="s">
        <v>11652</v>
      </c>
      <c r="E2564" s="6">
        <v>43824.211875000001</v>
      </c>
      <c r="F2564" s="3"/>
      <c r="G2564" s="3"/>
      <c r="H2564" s="3"/>
      <c r="I2564" s="3"/>
      <c r="J2564" s="3" t="s">
        <v>7938</v>
      </c>
      <c r="K2564" s="3"/>
      <c r="L2564" s="7" t="s">
        <v>112</v>
      </c>
      <c r="M2564" s="13" t="s">
        <v>7939</v>
      </c>
      <c r="N2564" s="3">
        <v>157</v>
      </c>
      <c r="O2564" s="3">
        <v>186</v>
      </c>
      <c r="P2564" s="3"/>
      <c r="Q2564" s="15" t="s">
        <v>11653</v>
      </c>
      <c r="R2564" s="7" t="s">
        <v>2802</v>
      </c>
    </row>
    <row r="2565" spans="1:18" ht="123">
      <c r="A2565" s="9" t="s">
        <v>11654</v>
      </c>
      <c r="B2565" s="5" t="s">
        <v>16469</v>
      </c>
      <c r="C2565" s="5" t="s">
        <v>2101</v>
      </c>
      <c r="D2565" s="3" t="s">
        <v>11652</v>
      </c>
      <c r="E2565" s="6">
        <v>43824.211875000001</v>
      </c>
      <c r="F2565" s="3"/>
      <c r="G2565" s="3"/>
      <c r="H2565" s="3"/>
      <c r="I2565" s="3"/>
      <c r="J2565" s="3" t="s">
        <v>11655</v>
      </c>
      <c r="K2565" s="3"/>
      <c r="L2565" s="7" t="s">
        <v>36</v>
      </c>
      <c r="M2565" s="13" t="s">
        <v>11656</v>
      </c>
      <c r="N2565" s="3">
        <v>1499</v>
      </c>
      <c r="O2565" s="3">
        <v>193</v>
      </c>
      <c r="P2565" s="3" t="s">
        <v>11657</v>
      </c>
      <c r="Q2565" s="15" t="s">
        <v>11658</v>
      </c>
      <c r="R2565" s="7" t="s">
        <v>2106</v>
      </c>
    </row>
    <row r="2566" spans="1:18" ht="61.8">
      <c r="A2566" s="9" t="s">
        <v>11659</v>
      </c>
      <c r="B2566" s="5" t="s">
        <v>16470</v>
      </c>
      <c r="C2566" s="5" t="s">
        <v>3804</v>
      </c>
      <c r="D2566" s="3" t="s">
        <v>11660</v>
      </c>
      <c r="E2566" s="6">
        <v>43824.211840277778</v>
      </c>
      <c r="F2566" s="3"/>
      <c r="G2566" s="3"/>
      <c r="H2566" s="3"/>
      <c r="I2566" s="3"/>
      <c r="J2566" s="3" t="s">
        <v>11661</v>
      </c>
      <c r="K2566" s="3"/>
      <c r="L2566" s="7" t="s">
        <v>36</v>
      </c>
      <c r="M2566" s="13" t="s">
        <v>11662</v>
      </c>
      <c r="N2566" s="3">
        <v>89</v>
      </c>
      <c r="O2566" s="3">
        <v>932</v>
      </c>
      <c r="P2566" s="3"/>
      <c r="Q2566" s="15" t="s">
        <v>11663</v>
      </c>
      <c r="R2566" s="7" t="s">
        <v>3807</v>
      </c>
    </row>
    <row r="2567" spans="1:18" ht="72">
      <c r="A2567" s="9" t="s">
        <v>11664</v>
      </c>
      <c r="B2567" s="5" t="s">
        <v>16471</v>
      </c>
      <c r="C2567" s="5" t="s">
        <v>3664</v>
      </c>
      <c r="D2567" s="3" t="s">
        <v>11665</v>
      </c>
      <c r="E2567" s="6">
        <v>43824.211828703701</v>
      </c>
      <c r="F2567" s="3"/>
      <c r="G2567" s="3"/>
      <c r="H2567" s="3"/>
      <c r="I2567" s="3"/>
      <c r="J2567" s="3" t="s">
        <v>11666</v>
      </c>
      <c r="K2567" s="3"/>
      <c r="L2567" s="7" t="s">
        <v>36</v>
      </c>
      <c r="M2567" s="13" t="s">
        <v>11667</v>
      </c>
      <c r="N2567" s="3">
        <v>15</v>
      </c>
      <c r="O2567" s="3">
        <v>220</v>
      </c>
      <c r="P2567" s="3"/>
      <c r="Q2567" s="15" t="s">
        <v>11668</v>
      </c>
      <c r="R2567" s="7" t="s">
        <v>3670</v>
      </c>
    </row>
    <row r="2568" spans="1:18" ht="123">
      <c r="A2568" s="9" t="s">
        <v>11669</v>
      </c>
      <c r="B2568" s="5" t="s">
        <v>16472</v>
      </c>
      <c r="C2568" s="5" t="s">
        <v>2101</v>
      </c>
      <c r="D2568" s="3" t="s">
        <v>11670</v>
      </c>
      <c r="E2568" s="6">
        <v>43824.211817129632</v>
      </c>
      <c r="F2568" s="3"/>
      <c r="G2568" s="3"/>
      <c r="H2568" s="3"/>
      <c r="I2568" s="3"/>
      <c r="J2568" s="3" t="s">
        <v>11138</v>
      </c>
      <c r="K2568" s="3"/>
      <c r="L2568" s="7" t="s">
        <v>36</v>
      </c>
      <c r="M2568" s="13" t="s">
        <v>11139</v>
      </c>
      <c r="N2568" s="3">
        <v>228</v>
      </c>
      <c r="O2568" s="3">
        <v>274</v>
      </c>
      <c r="P2568" s="3"/>
      <c r="Q2568" s="15" t="s">
        <v>11671</v>
      </c>
      <c r="R2568" s="7" t="s">
        <v>2106</v>
      </c>
    </row>
    <row r="2569" spans="1:18" ht="61.8">
      <c r="A2569" s="9" t="s">
        <v>11672</v>
      </c>
      <c r="B2569" s="5" t="s">
        <v>18103</v>
      </c>
      <c r="C2569" s="5" t="s">
        <v>2197</v>
      </c>
      <c r="D2569" s="3" t="s">
        <v>11670</v>
      </c>
      <c r="E2569" s="6">
        <v>43824.211817129632</v>
      </c>
      <c r="F2569" s="3"/>
      <c r="G2569" s="3"/>
      <c r="H2569" s="3"/>
      <c r="I2569" s="3"/>
      <c r="J2569" s="3" t="s">
        <v>11621</v>
      </c>
      <c r="K2569" s="3"/>
      <c r="L2569" s="7" t="s">
        <v>36</v>
      </c>
      <c r="M2569" s="13" t="s">
        <v>11622</v>
      </c>
      <c r="N2569" s="3">
        <v>17</v>
      </c>
      <c r="O2569" s="3">
        <v>60</v>
      </c>
      <c r="P2569" s="3" t="s">
        <v>11623</v>
      </c>
      <c r="Q2569" s="15" t="s">
        <v>11673</v>
      </c>
      <c r="R2569" s="7" t="s">
        <v>2203</v>
      </c>
    </row>
    <row r="2570" spans="1:18" ht="41.4">
      <c r="A2570" s="9" t="s">
        <v>11674</v>
      </c>
      <c r="B2570" s="5" t="s">
        <v>16473</v>
      </c>
      <c r="C2570" s="5" t="s">
        <v>4706</v>
      </c>
      <c r="D2570" s="3" t="s">
        <v>11675</v>
      </c>
      <c r="E2570" s="6">
        <v>43824.211793981478</v>
      </c>
      <c r="F2570" s="3"/>
      <c r="G2570" s="3"/>
      <c r="H2570" s="3"/>
      <c r="I2570" s="3"/>
      <c r="J2570" s="3" t="s">
        <v>11661</v>
      </c>
      <c r="K2570" s="3"/>
      <c r="L2570" s="7" t="s">
        <v>36</v>
      </c>
      <c r="M2570" s="13" t="s">
        <v>11662</v>
      </c>
      <c r="N2570" s="3">
        <v>89</v>
      </c>
      <c r="O2570" s="3">
        <v>932</v>
      </c>
      <c r="P2570" s="3"/>
      <c r="Q2570" s="15" t="s">
        <v>11676</v>
      </c>
      <c r="R2570" s="7" t="s">
        <v>4708</v>
      </c>
    </row>
    <row r="2571" spans="1:18" ht="72">
      <c r="A2571" s="9" t="s">
        <v>11677</v>
      </c>
      <c r="B2571" s="5" t="s">
        <v>18104</v>
      </c>
      <c r="C2571" s="5" t="s">
        <v>2170</v>
      </c>
      <c r="D2571" s="3" t="s">
        <v>11678</v>
      </c>
      <c r="E2571" s="6">
        <v>43824.211782407408</v>
      </c>
      <c r="F2571" s="3"/>
      <c r="G2571" s="3"/>
      <c r="H2571" s="3"/>
      <c r="I2571" s="3"/>
      <c r="J2571" s="3" t="s">
        <v>11679</v>
      </c>
      <c r="K2571" s="3"/>
      <c r="L2571" s="7" t="s">
        <v>22</v>
      </c>
      <c r="M2571" s="13" t="s">
        <v>11680</v>
      </c>
      <c r="N2571" s="3">
        <v>182</v>
      </c>
      <c r="O2571" s="3">
        <v>729</v>
      </c>
      <c r="P2571" s="3"/>
      <c r="Q2571" s="15" t="s">
        <v>11681</v>
      </c>
      <c r="R2571" s="7" t="s">
        <v>2176</v>
      </c>
    </row>
    <row r="2572" spans="1:18" ht="72">
      <c r="A2572" s="9" t="s">
        <v>11682</v>
      </c>
      <c r="B2572" s="5" t="s">
        <v>17456</v>
      </c>
      <c r="C2572" s="5" t="s">
        <v>2925</v>
      </c>
      <c r="D2572" s="3" t="s">
        <v>11683</v>
      </c>
      <c r="E2572" s="6">
        <v>43824.211759259255</v>
      </c>
      <c r="F2572" s="3"/>
      <c r="G2572" s="3"/>
      <c r="H2572" s="3"/>
      <c r="I2572" s="3"/>
      <c r="J2572" s="3" t="s">
        <v>11661</v>
      </c>
      <c r="K2572" s="3"/>
      <c r="L2572" s="7" t="s">
        <v>36</v>
      </c>
      <c r="M2572" s="13" t="s">
        <v>11662</v>
      </c>
      <c r="N2572" s="3">
        <v>89</v>
      </c>
      <c r="O2572" s="3">
        <v>932</v>
      </c>
      <c r="P2572" s="3"/>
      <c r="Q2572" s="15" t="s">
        <v>11684</v>
      </c>
      <c r="R2572" s="7" t="s">
        <v>2930</v>
      </c>
    </row>
    <row r="2573" spans="1:18" ht="123">
      <c r="A2573" s="9" t="s">
        <v>11685</v>
      </c>
      <c r="B2573" s="5" t="s">
        <v>18105</v>
      </c>
      <c r="C2573" s="5" t="s">
        <v>2101</v>
      </c>
      <c r="D2573" s="3" t="s">
        <v>11686</v>
      </c>
      <c r="E2573" s="6">
        <v>43824.211712962962</v>
      </c>
      <c r="F2573" s="3"/>
      <c r="G2573" s="3"/>
      <c r="H2573" s="3"/>
      <c r="I2573" s="3"/>
      <c r="J2573" s="3" t="s">
        <v>11687</v>
      </c>
      <c r="K2573" s="3"/>
      <c r="L2573" s="7" t="s">
        <v>22</v>
      </c>
      <c r="M2573" s="13" t="s">
        <v>11688</v>
      </c>
      <c r="N2573" s="3">
        <v>5</v>
      </c>
      <c r="O2573" s="3">
        <v>421</v>
      </c>
      <c r="P2573" s="3"/>
      <c r="Q2573" s="15" t="s">
        <v>11689</v>
      </c>
      <c r="R2573" s="7" t="s">
        <v>2106</v>
      </c>
    </row>
    <row r="2574" spans="1:18" ht="123">
      <c r="A2574" s="9" t="s">
        <v>11690</v>
      </c>
      <c r="B2574" s="5" t="s">
        <v>17014</v>
      </c>
      <c r="C2574" s="5" t="s">
        <v>2101</v>
      </c>
      <c r="D2574" s="3" t="s">
        <v>11691</v>
      </c>
      <c r="E2574" s="6">
        <v>43824.211701388893</v>
      </c>
      <c r="F2574" s="3"/>
      <c r="G2574" s="3"/>
      <c r="H2574" s="3"/>
      <c r="I2574" s="3"/>
      <c r="J2574" s="3" t="s">
        <v>11090</v>
      </c>
      <c r="K2574" s="3"/>
      <c r="L2574" s="7" t="s">
        <v>22</v>
      </c>
      <c r="M2574" s="13" t="s">
        <v>11091</v>
      </c>
      <c r="N2574" s="3">
        <v>4</v>
      </c>
      <c r="O2574" s="3">
        <v>47</v>
      </c>
      <c r="P2574" s="3"/>
      <c r="Q2574" s="15" t="s">
        <v>11692</v>
      </c>
      <c r="R2574" s="7" t="s">
        <v>2106</v>
      </c>
    </row>
    <row r="2575" spans="1:18" ht="41.4">
      <c r="A2575" s="9" t="s">
        <v>11693</v>
      </c>
      <c r="B2575" s="5" t="s">
        <v>16155</v>
      </c>
      <c r="C2575" s="5" t="s">
        <v>4334</v>
      </c>
      <c r="D2575" s="3" t="s">
        <v>11694</v>
      </c>
      <c r="E2575" s="6">
        <v>43824.211689814816</v>
      </c>
      <c r="F2575" s="3"/>
      <c r="G2575" s="3"/>
      <c r="H2575" s="3"/>
      <c r="I2575" s="3"/>
      <c r="J2575" s="3" t="s">
        <v>11695</v>
      </c>
      <c r="K2575" s="3"/>
      <c r="L2575" s="7" t="s">
        <v>36</v>
      </c>
      <c r="M2575" s="13" t="s">
        <v>11696</v>
      </c>
      <c r="N2575" s="3">
        <v>71</v>
      </c>
      <c r="O2575" s="3">
        <v>241</v>
      </c>
      <c r="P2575" s="3"/>
      <c r="Q2575" s="15" t="s">
        <v>11697</v>
      </c>
      <c r="R2575" s="7" t="s">
        <v>4337</v>
      </c>
    </row>
    <row r="2576" spans="1:18" ht="61.8">
      <c r="A2576" s="9" t="s">
        <v>11698</v>
      </c>
      <c r="B2576" s="5" t="s">
        <v>18106</v>
      </c>
      <c r="C2576" s="5" t="s">
        <v>5539</v>
      </c>
      <c r="D2576" s="3" t="s">
        <v>11694</v>
      </c>
      <c r="E2576" s="6">
        <v>43824.211689814816</v>
      </c>
      <c r="F2576" s="3"/>
      <c r="G2576" s="3"/>
      <c r="H2576" s="3"/>
      <c r="I2576" s="3"/>
      <c r="J2576" s="3" t="s">
        <v>11699</v>
      </c>
      <c r="K2576" s="3"/>
      <c r="L2576" s="7" t="s">
        <v>112</v>
      </c>
      <c r="M2576" s="13" t="s">
        <v>2632</v>
      </c>
      <c r="N2576" s="3"/>
      <c r="O2576" s="3">
        <v>1</v>
      </c>
      <c r="P2576" s="3"/>
      <c r="Q2576" s="15" t="s">
        <v>11700</v>
      </c>
      <c r="R2576" s="7" t="s">
        <v>5541</v>
      </c>
    </row>
    <row r="2577" spans="1:18" ht="61.8">
      <c r="A2577" s="9" t="s">
        <v>11701</v>
      </c>
      <c r="B2577" s="5" t="s">
        <v>17499</v>
      </c>
      <c r="C2577" s="5" t="s">
        <v>2108</v>
      </c>
      <c r="D2577" s="3" t="s">
        <v>11702</v>
      </c>
      <c r="E2577" s="6">
        <v>43824.211678240739</v>
      </c>
      <c r="F2577" s="3"/>
      <c r="G2577" s="3"/>
      <c r="H2577" s="3"/>
      <c r="I2577" s="3"/>
      <c r="J2577" s="3" t="s">
        <v>11703</v>
      </c>
      <c r="K2577" s="3"/>
      <c r="L2577" s="7" t="s">
        <v>36</v>
      </c>
      <c r="M2577" s="13" t="s">
        <v>11704</v>
      </c>
      <c r="N2577" s="3">
        <v>73</v>
      </c>
      <c r="O2577" s="3">
        <v>489</v>
      </c>
      <c r="P2577" s="3"/>
      <c r="Q2577" s="15" t="s">
        <v>11705</v>
      </c>
      <c r="R2577" s="7" t="s">
        <v>2113</v>
      </c>
    </row>
    <row r="2578" spans="1:18" ht="61.8">
      <c r="A2578" s="9" t="s">
        <v>11706</v>
      </c>
      <c r="B2578" s="5" t="s">
        <v>17499</v>
      </c>
      <c r="C2578" s="5" t="s">
        <v>2137</v>
      </c>
      <c r="D2578" s="3" t="s">
        <v>11707</v>
      </c>
      <c r="E2578" s="6">
        <v>43824.211655092593</v>
      </c>
      <c r="F2578" s="3"/>
      <c r="G2578" s="3"/>
      <c r="H2578" s="3"/>
      <c r="I2578" s="3"/>
      <c r="J2578" s="3" t="s">
        <v>11090</v>
      </c>
      <c r="K2578" s="3"/>
      <c r="L2578" s="7" t="s">
        <v>22</v>
      </c>
      <c r="M2578" s="13" t="s">
        <v>11091</v>
      </c>
      <c r="N2578" s="3">
        <v>4</v>
      </c>
      <c r="O2578" s="3">
        <v>47</v>
      </c>
      <c r="P2578" s="3"/>
      <c r="Q2578" s="15" t="s">
        <v>11708</v>
      </c>
      <c r="R2578" s="7" t="s">
        <v>2142</v>
      </c>
    </row>
    <row r="2579" spans="1:18" ht="72">
      <c r="A2579" s="9" t="s">
        <v>11709</v>
      </c>
      <c r="B2579" s="5" t="s">
        <v>17848</v>
      </c>
      <c r="C2579" s="5" t="s">
        <v>11710</v>
      </c>
      <c r="D2579" s="3" t="s">
        <v>11707</v>
      </c>
      <c r="E2579" s="6">
        <v>43824.211655092593</v>
      </c>
      <c r="F2579" s="3"/>
      <c r="G2579" s="3"/>
      <c r="H2579" s="3"/>
      <c r="I2579" s="3"/>
      <c r="J2579" s="3" t="s">
        <v>11699</v>
      </c>
      <c r="K2579" s="3"/>
      <c r="L2579" s="7" t="s">
        <v>112</v>
      </c>
      <c r="M2579" s="13" t="s">
        <v>2632</v>
      </c>
      <c r="N2579" s="3"/>
      <c r="O2579" s="3">
        <v>1</v>
      </c>
      <c r="P2579" s="3"/>
      <c r="Q2579" s="15" t="s">
        <v>11711</v>
      </c>
      <c r="R2579" s="7" t="s">
        <v>11712</v>
      </c>
    </row>
    <row r="2580" spans="1:18" ht="61.8">
      <c r="A2580" s="9" t="s">
        <v>11713</v>
      </c>
      <c r="B2580" s="5" t="s">
        <v>17259</v>
      </c>
      <c r="C2580" s="5" t="s">
        <v>2636</v>
      </c>
      <c r="D2580" s="3" t="s">
        <v>11714</v>
      </c>
      <c r="E2580" s="6">
        <v>43824.211643518516</v>
      </c>
      <c r="F2580" s="3"/>
      <c r="G2580" s="3"/>
      <c r="H2580" s="3"/>
      <c r="I2580" s="3"/>
      <c r="J2580" s="3" t="s">
        <v>10918</v>
      </c>
      <c r="K2580" s="3"/>
      <c r="L2580" s="7" t="s">
        <v>36</v>
      </c>
      <c r="M2580" s="13" t="s">
        <v>10919</v>
      </c>
      <c r="N2580" s="3">
        <v>23</v>
      </c>
      <c r="O2580" s="3">
        <v>228</v>
      </c>
      <c r="P2580" s="3"/>
      <c r="Q2580" s="15" t="s">
        <v>11715</v>
      </c>
      <c r="R2580" s="7" t="s">
        <v>2641</v>
      </c>
    </row>
    <row r="2581" spans="1:18" ht="61.8">
      <c r="A2581" s="9" t="s">
        <v>11716</v>
      </c>
      <c r="B2581" s="5" t="s">
        <v>17499</v>
      </c>
      <c r="C2581" s="5" t="s">
        <v>2391</v>
      </c>
      <c r="D2581" s="3" t="s">
        <v>11717</v>
      </c>
      <c r="E2581" s="6">
        <v>43824.21162037037</v>
      </c>
      <c r="F2581" s="3"/>
      <c r="G2581" s="3"/>
      <c r="H2581" s="3"/>
      <c r="I2581" s="3"/>
      <c r="J2581" s="3" t="s">
        <v>11718</v>
      </c>
      <c r="K2581" s="3"/>
      <c r="L2581" s="7" t="s">
        <v>36</v>
      </c>
      <c r="M2581" s="13" t="s">
        <v>11719</v>
      </c>
      <c r="N2581" s="3">
        <v>534</v>
      </c>
      <c r="O2581" s="3">
        <v>933</v>
      </c>
      <c r="P2581" s="3" t="s">
        <v>11720</v>
      </c>
      <c r="Q2581" s="15" t="s">
        <v>11721</v>
      </c>
      <c r="R2581" s="7" t="s">
        <v>2394</v>
      </c>
    </row>
    <row r="2582" spans="1:18" ht="82.2">
      <c r="A2582" s="9" t="s">
        <v>11722</v>
      </c>
      <c r="B2582" s="5" t="s">
        <v>18107</v>
      </c>
      <c r="C2582" s="5" t="s">
        <v>11723</v>
      </c>
      <c r="D2582" s="3" t="s">
        <v>11717</v>
      </c>
      <c r="E2582" s="6">
        <v>43824.21162037037</v>
      </c>
      <c r="F2582" s="3"/>
      <c r="G2582" s="3"/>
      <c r="H2582" s="3"/>
      <c r="I2582" s="3"/>
      <c r="J2582" s="3" t="s">
        <v>11699</v>
      </c>
      <c r="K2582" s="3"/>
      <c r="L2582" s="7" t="s">
        <v>112</v>
      </c>
      <c r="M2582" s="13" t="s">
        <v>2632</v>
      </c>
      <c r="N2582" s="3"/>
      <c r="O2582" s="3">
        <v>1</v>
      </c>
      <c r="P2582" s="3"/>
      <c r="Q2582" s="15" t="s">
        <v>11724</v>
      </c>
      <c r="R2582" s="7" t="s">
        <v>11725</v>
      </c>
    </row>
    <row r="2583" spans="1:18" ht="72">
      <c r="A2583" s="9" t="s">
        <v>11726</v>
      </c>
      <c r="B2583" s="5" t="s">
        <v>17456</v>
      </c>
      <c r="C2583" s="5" t="s">
        <v>2197</v>
      </c>
      <c r="D2583" s="3" t="s">
        <v>11727</v>
      </c>
      <c r="E2583" s="6">
        <v>43824.211608796293</v>
      </c>
      <c r="F2583" s="3"/>
      <c r="G2583" s="3"/>
      <c r="H2583" s="3"/>
      <c r="I2583" s="3"/>
      <c r="J2583" s="3" t="s">
        <v>11728</v>
      </c>
      <c r="K2583" s="3"/>
      <c r="L2583" s="7" t="s">
        <v>36</v>
      </c>
      <c r="M2583" s="13" t="s">
        <v>11729</v>
      </c>
      <c r="N2583" s="3">
        <v>17</v>
      </c>
      <c r="O2583" s="3">
        <v>91</v>
      </c>
      <c r="P2583" s="3"/>
      <c r="Q2583" s="15" t="s">
        <v>11730</v>
      </c>
      <c r="R2583" s="7" t="s">
        <v>2203</v>
      </c>
    </row>
    <row r="2584" spans="1:18" ht="72">
      <c r="A2584" s="9" t="s">
        <v>11731</v>
      </c>
      <c r="B2584" s="5" t="s">
        <v>18108</v>
      </c>
      <c r="C2584" s="5" t="s">
        <v>11732</v>
      </c>
      <c r="D2584" s="3" t="s">
        <v>11733</v>
      </c>
      <c r="E2584" s="6">
        <v>43824.21157407407</v>
      </c>
      <c r="F2584" s="3"/>
      <c r="G2584" s="3"/>
      <c r="H2584" s="3"/>
      <c r="I2584" s="3"/>
      <c r="J2584" s="3" t="s">
        <v>11699</v>
      </c>
      <c r="K2584" s="3"/>
      <c r="L2584" s="7" t="s">
        <v>112</v>
      </c>
      <c r="M2584" s="13" t="s">
        <v>2632</v>
      </c>
      <c r="N2584" s="3"/>
      <c r="O2584" s="3">
        <v>1</v>
      </c>
      <c r="P2584" s="3"/>
      <c r="Q2584" s="15" t="s">
        <v>11734</v>
      </c>
      <c r="R2584" s="7" t="s">
        <v>11735</v>
      </c>
    </row>
    <row r="2585" spans="1:18" ht="72">
      <c r="A2585" s="9" t="s">
        <v>11736</v>
      </c>
      <c r="B2585" s="5" t="s">
        <v>17456</v>
      </c>
      <c r="C2585" s="5" t="s">
        <v>2094</v>
      </c>
      <c r="D2585" s="3" t="s">
        <v>11737</v>
      </c>
      <c r="E2585" s="6">
        <v>43824.211550925931</v>
      </c>
      <c r="F2585" s="3"/>
      <c r="G2585" s="3"/>
      <c r="H2585" s="3"/>
      <c r="I2585" s="3"/>
      <c r="J2585" s="3" t="s">
        <v>11738</v>
      </c>
      <c r="K2585" s="3"/>
      <c r="L2585" s="7" t="s">
        <v>36</v>
      </c>
      <c r="M2585" s="13" t="s">
        <v>11739</v>
      </c>
      <c r="N2585" s="3">
        <v>219</v>
      </c>
      <c r="O2585" s="3">
        <v>387</v>
      </c>
      <c r="P2585" s="3"/>
      <c r="Q2585" s="15" t="s">
        <v>11740</v>
      </c>
      <c r="R2585" s="7" t="s">
        <v>2099</v>
      </c>
    </row>
    <row r="2586" spans="1:18" ht="72">
      <c r="A2586" s="9" t="s">
        <v>11741</v>
      </c>
      <c r="B2586" s="5" t="s">
        <v>18109</v>
      </c>
      <c r="C2586" s="5" t="s">
        <v>2243</v>
      </c>
      <c r="D2586" s="3" t="s">
        <v>11737</v>
      </c>
      <c r="E2586" s="6">
        <v>43824.211550925931</v>
      </c>
      <c r="F2586" s="3"/>
      <c r="G2586" s="3"/>
      <c r="H2586" s="3"/>
      <c r="I2586" s="3"/>
      <c r="J2586" s="3" t="s">
        <v>11742</v>
      </c>
      <c r="K2586" s="3"/>
      <c r="L2586" s="7" t="s">
        <v>22</v>
      </c>
      <c r="M2586" s="13" t="s">
        <v>11743</v>
      </c>
      <c r="N2586" s="3">
        <v>45</v>
      </c>
      <c r="O2586" s="3">
        <v>54</v>
      </c>
      <c r="P2586" s="3"/>
      <c r="Q2586" s="15" t="s">
        <v>11744</v>
      </c>
      <c r="R2586" s="7" t="s">
        <v>2249</v>
      </c>
    </row>
    <row r="2587" spans="1:18" ht="123">
      <c r="A2587" s="9" t="s">
        <v>11745</v>
      </c>
      <c r="B2587" s="5" t="s">
        <v>17267</v>
      </c>
      <c r="C2587" s="5" t="s">
        <v>2101</v>
      </c>
      <c r="D2587" s="3" t="s">
        <v>11746</v>
      </c>
      <c r="E2587" s="6">
        <v>43824.211539351847</v>
      </c>
      <c r="F2587" s="3"/>
      <c r="G2587" s="3"/>
      <c r="H2587" s="3"/>
      <c r="I2587" s="3"/>
      <c r="J2587" s="3" t="s">
        <v>11747</v>
      </c>
      <c r="K2587" s="3"/>
      <c r="L2587" s="7" t="s">
        <v>22</v>
      </c>
      <c r="M2587" s="13" t="s">
        <v>11748</v>
      </c>
      <c r="N2587" s="3">
        <v>19</v>
      </c>
      <c r="O2587" s="3">
        <v>280</v>
      </c>
      <c r="P2587" s="3"/>
      <c r="Q2587" s="15" t="s">
        <v>11749</v>
      </c>
      <c r="R2587" s="7" t="s">
        <v>2106</v>
      </c>
    </row>
    <row r="2588" spans="1:18" ht="41.4">
      <c r="A2588" s="9" t="s">
        <v>11750</v>
      </c>
      <c r="B2588" s="5" t="s">
        <v>18110</v>
      </c>
      <c r="C2588" s="5" t="s">
        <v>10691</v>
      </c>
      <c r="D2588" s="3" t="s">
        <v>11746</v>
      </c>
      <c r="E2588" s="6">
        <v>43824.211539351847</v>
      </c>
      <c r="F2588" s="3"/>
      <c r="G2588" s="3"/>
      <c r="H2588" s="3"/>
      <c r="I2588" s="3"/>
      <c r="J2588" s="3" t="s">
        <v>11751</v>
      </c>
      <c r="K2588" s="3"/>
      <c r="L2588" s="7" t="s">
        <v>22</v>
      </c>
      <c r="M2588" s="13" t="s">
        <v>11752</v>
      </c>
      <c r="N2588" s="3">
        <v>14</v>
      </c>
      <c r="O2588" s="3">
        <v>345</v>
      </c>
      <c r="P2588" s="3" t="s">
        <v>38</v>
      </c>
      <c r="Q2588" s="15" t="s">
        <v>11753</v>
      </c>
      <c r="R2588" s="7" t="s">
        <v>2425</v>
      </c>
    </row>
    <row r="2589" spans="1:18" ht="123">
      <c r="A2589" s="9" t="s">
        <v>11754</v>
      </c>
      <c r="B2589" s="5" t="s">
        <v>18111</v>
      </c>
      <c r="C2589" s="5" t="s">
        <v>2101</v>
      </c>
      <c r="D2589" s="3" t="s">
        <v>11755</v>
      </c>
      <c r="E2589" s="6">
        <v>43824.211516203708</v>
      </c>
      <c r="F2589" s="3"/>
      <c r="G2589" s="3"/>
      <c r="H2589" s="3"/>
      <c r="I2589" s="3"/>
      <c r="J2589" s="3" t="s">
        <v>11756</v>
      </c>
      <c r="K2589" s="3"/>
      <c r="L2589" s="7" t="s">
        <v>22</v>
      </c>
      <c r="M2589" s="13" t="s">
        <v>11757</v>
      </c>
      <c r="N2589" s="3">
        <v>69</v>
      </c>
      <c r="O2589" s="3">
        <v>1307</v>
      </c>
      <c r="P2589" s="3"/>
      <c r="Q2589" s="15" t="s">
        <v>11758</v>
      </c>
      <c r="R2589" s="7" t="s">
        <v>2106</v>
      </c>
    </row>
    <row r="2590" spans="1:18" ht="61.8">
      <c r="A2590" s="9" t="s">
        <v>11759</v>
      </c>
      <c r="B2590" s="5" t="s">
        <v>18112</v>
      </c>
      <c r="C2590" s="5" t="s">
        <v>2170</v>
      </c>
      <c r="D2590" s="3" t="s">
        <v>11760</v>
      </c>
      <c r="E2590" s="6">
        <v>43824.211493055554</v>
      </c>
      <c r="F2590" s="3"/>
      <c r="G2590" s="3"/>
      <c r="H2590" s="3"/>
      <c r="I2590" s="3"/>
      <c r="J2590" s="3" t="s">
        <v>11761</v>
      </c>
      <c r="K2590" s="3"/>
      <c r="L2590" s="7" t="s">
        <v>22</v>
      </c>
      <c r="M2590" s="13" t="s">
        <v>11762</v>
      </c>
      <c r="N2590" s="3">
        <v>70</v>
      </c>
      <c r="O2590" s="3">
        <v>722</v>
      </c>
      <c r="P2590" s="3"/>
      <c r="Q2590" s="15" t="s">
        <v>11763</v>
      </c>
      <c r="R2590" s="7" t="s">
        <v>2176</v>
      </c>
    </row>
    <row r="2591" spans="1:18" ht="51.6">
      <c r="A2591" s="9" t="s">
        <v>11764</v>
      </c>
      <c r="B2591" s="5" t="s">
        <v>18113</v>
      </c>
      <c r="C2591" s="5" t="s">
        <v>2170</v>
      </c>
      <c r="D2591" s="3" t="s">
        <v>11765</v>
      </c>
      <c r="E2591" s="6">
        <v>43824.211469907408</v>
      </c>
      <c r="F2591" s="3"/>
      <c r="G2591" s="3"/>
      <c r="H2591" s="3"/>
      <c r="I2591" s="3"/>
      <c r="J2591" s="3" t="s">
        <v>11766</v>
      </c>
      <c r="K2591" s="3"/>
      <c r="L2591" s="7" t="s">
        <v>266</v>
      </c>
      <c r="M2591" s="13" t="s">
        <v>11767</v>
      </c>
      <c r="N2591" s="3">
        <v>32</v>
      </c>
      <c r="O2591" s="3">
        <v>470</v>
      </c>
      <c r="P2591" s="3" t="s">
        <v>11768</v>
      </c>
      <c r="Q2591" s="15" t="s">
        <v>11769</v>
      </c>
      <c r="R2591" s="7" t="s">
        <v>2176</v>
      </c>
    </row>
    <row r="2592" spans="1:18" ht="31.2">
      <c r="A2592" s="9" t="s">
        <v>11770</v>
      </c>
      <c r="B2592" s="5" t="s">
        <v>18114</v>
      </c>
      <c r="C2592" s="5" t="s">
        <v>8287</v>
      </c>
      <c r="D2592" s="3" t="s">
        <v>11765</v>
      </c>
      <c r="E2592" s="6">
        <v>43824.211469907408</v>
      </c>
      <c r="F2592" s="3"/>
      <c r="G2592" s="3"/>
      <c r="H2592" s="3"/>
      <c r="I2592" s="3"/>
      <c r="J2592" s="3" t="s">
        <v>11661</v>
      </c>
      <c r="K2592" s="3"/>
      <c r="L2592" s="7" t="s">
        <v>36</v>
      </c>
      <c r="M2592" s="13" t="s">
        <v>11662</v>
      </c>
      <c r="N2592" s="3">
        <v>89</v>
      </c>
      <c r="O2592" s="3">
        <v>932</v>
      </c>
      <c r="P2592" s="3"/>
      <c r="Q2592" s="15" t="s">
        <v>11771</v>
      </c>
      <c r="R2592" s="7" t="s">
        <v>8290</v>
      </c>
    </row>
    <row r="2593" spans="1:18" ht="92.4">
      <c r="A2593" s="9" t="s">
        <v>11772</v>
      </c>
      <c r="B2593" s="5" t="s">
        <v>18115</v>
      </c>
      <c r="C2593" s="5" t="s">
        <v>3433</v>
      </c>
      <c r="D2593" s="3" t="s">
        <v>11773</v>
      </c>
      <c r="E2593" s="6">
        <v>43824.211435185185</v>
      </c>
      <c r="F2593" s="3"/>
      <c r="G2593" s="3"/>
      <c r="H2593" s="3"/>
      <c r="I2593" s="3"/>
      <c r="J2593" s="3" t="s">
        <v>11699</v>
      </c>
      <c r="K2593" s="3"/>
      <c r="L2593" s="7" t="s">
        <v>112</v>
      </c>
      <c r="M2593" s="13" t="s">
        <v>2632</v>
      </c>
      <c r="N2593" s="3"/>
      <c r="O2593" s="3">
        <v>1</v>
      </c>
      <c r="P2593" s="3"/>
      <c r="Q2593" s="15" t="s">
        <v>11774</v>
      </c>
      <c r="R2593" s="7" t="s">
        <v>3438</v>
      </c>
    </row>
    <row r="2594" spans="1:18" ht="51.6">
      <c r="A2594" s="9" t="s">
        <v>11775</v>
      </c>
      <c r="B2594" s="5" t="s">
        <v>17200</v>
      </c>
      <c r="C2594" s="5" t="s">
        <v>3013</v>
      </c>
      <c r="D2594" s="3" t="s">
        <v>11776</v>
      </c>
      <c r="E2594" s="6">
        <v>43824.211412037039</v>
      </c>
      <c r="F2594" s="3"/>
      <c r="G2594" s="3"/>
      <c r="H2594" s="3"/>
      <c r="I2594" s="3"/>
      <c r="J2594" s="3" t="s">
        <v>11777</v>
      </c>
      <c r="K2594" s="3"/>
      <c r="L2594" s="7" t="s">
        <v>22</v>
      </c>
      <c r="M2594" s="13" t="s">
        <v>11778</v>
      </c>
      <c r="N2594" s="3">
        <v>331</v>
      </c>
      <c r="O2594" s="3">
        <v>217</v>
      </c>
      <c r="P2594" s="3"/>
      <c r="Q2594" s="15" t="s">
        <v>11779</v>
      </c>
      <c r="R2594" s="7" t="s">
        <v>3018</v>
      </c>
    </row>
    <row r="2595" spans="1:18" ht="61.8">
      <c r="A2595" s="9" t="s">
        <v>11780</v>
      </c>
      <c r="B2595" s="5" t="s">
        <v>18116</v>
      </c>
      <c r="C2595" s="5" t="s">
        <v>2108</v>
      </c>
      <c r="D2595" s="3" t="s">
        <v>11781</v>
      </c>
      <c r="E2595" s="6">
        <v>43824.211400462962</v>
      </c>
      <c r="F2595" s="3"/>
      <c r="G2595" s="3"/>
      <c r="H2595" s="3"/>
      <c r="I2595" s="3"/>
      <c r="J2595" s="3" t="s">
        <v>11782</v>
      </c>
      <c r="K2595" s="3"/>
      <c r="L2595" s="7" t="s">
        <v>22</v>
      </c>
      <c r="M2595" s="13" t="s">
        <v>11783</v>
      </c>
      <c r="N2595" s="3">
        <v>143</v>
      </c>
      <c r="O2595" s="3">
        <v>715</v>
      </c>
      <c r="P2595" s="3" t="s">
        <v>81</v>
      </c>
      <c r="Q2595" s="15" t="s">
        <v>11784</v>
      </c>
      <c r="R2595" s="7" t="s">
        <v>2113</v>
      </c>
    </row>
    <row r="2596" spans="1:18" ht="72">
      <c r="A2596" s="9" t="s">
        <v>11785</v>
      </c>
      <c r="B2596" s="5" t="s">
        <v>18117</v>
      </c>
      <c r="C2596" s="5" t="s">
        <v>11786</v>
      </c>
      <c r="D2596" s="3" t="s">
        <v>11787</v>
      </c>
      <c r="E2596" s="6">
        <v>43824.211354166662</v>
      </c>
      <c r="F2596" s="3"/>
      <c r="G2596" s="3"/>
      <c r="H2596" s="3"/>
      <c r="I2596" s="3"/>
      <c r="J2596" s="3" t="s">
        <v>11788</v>
      </c>
      <c r="K2596" s="3"/>
      <c r="L2596" s="7" t="s">
        <v>36</v>
      </c>
      <c r="M2596" s="13" t="s">
        <v>11789</v>
      </c>
      <c r="N2596" s="3">
        <v>33</v>
      </c>
      <c r="O2596" s="3">
        <v>13</v>
      </c>
      <c r="P2596" s="3" t="s">
        <v>11790</v>
      </c>
      <c r="Q2596" s="15" t="s">
        <v>11791</v>
      </c>
      <c r="R2596" s="7" t="s">
        <v>11792</v>
      </c>
    </row>
    <row r="2597" spans="1:18" ht="61.8">
      <c r="A2597" s="9" t="s">
        <v>11793</v>
      </c>
      <c r="B2597" s="5" t="s">
        <v>18118</v>
      </c>
      <c r="C2597" s="5" t="s">
        <v>2170</v>
      </c>
      <c r="D2597" s="3" t="s">
        <v>11787</v>
      </c>
      <c r="E2597" s="6">
        <v>43824.211354166662</v>
      </c>
      <c r="F2597" s="3"/>
      <c r="G2597" s="3"/>
      <c r="H2597" s="3"/>
      <c r="I2597" s="3"/>
      <c r="J2597" s="3" t="s">
        <v>7624</v>
      </c>
      <c r="K2597" s="3"/>
      <c r="L2597" s="7" t="s">
        <v>22</v>
      </c>
      <c r="M2597" s="13" t="s">
        <v>7625</v>
      </c>
      <c r="N2597" s="3">
        <v>197</v>
      </c>
      <c r="O2597" s="3">
        <v>214</v>
      </c>
      <c r="P2597" s="3"/>
      <c r="Q2597" s="15" t="s">
        <v>11794</v>
      </c>
      <c r="R2597" s="7" t="s">
        <v>2176</v>
      </c>
    </row>
    <row r="2598" spans="1:18" ht="92.4">
      <c r="A2598" s="9" t="s">
        <v>11795</v>
      </c>
      <c r="B2598" s="5" t="s">
        <v>18119</v>
      </c>
      <c r="C2598" s="5" t="s">
        <v>2251</v>
      </c>
      <c r="D2598" s="3" t="s">
        <v>11796</v>
      </c>
      <c r="E2598" s="6">
        <v>43824.211342592593</v>
      </c>
      <c r="F2598" s="3"/>
      <c r="G2598" s="3"/>
      <c r="H2598" s="3"/>
      <c r="I2598" s="3"/>
      <c r="J2598" s="3" t="s">
        <v>11496</v>
      </c>
      <c r="K2598" s="3"/>
      <c r="L2598" s="7" t="s">
        <v>22</v>
      </c>
      <c r="M2598" s="13" t="s">
        <v>11497</v>
      </c>
      <c r="N2598" s="3">
        <v>39</v>
      </c>
      <c r="O2598" s="3">
        <v>408</v>
      </c>
      <c r="P2598" s="3"/>
      <c r="Q2598" s="15" t="s">
        <v>11797</v>
      </c>
      <c r="R2598" s="7" t="s">
        <v>2256</v>
      </c>
    </row>
    <row r="2599" spans="1:18" ht="72">
      <c r="A2599" s="9" t="s">
        <v>11798</v>
      </c>
      <c r="B2599" s="5" t="s">
        <v>18120</v>
      </c>
      <c r="C2599" s="5" t="s">
        <v>2137</v>
      </c>
      <c r="D2599" s="3" t="s">
        <v>11799</v>
      </c>
      <c r="E2599" s="6">
        <v>43824.211331018523</v>
      </c>
      <c r="F2599" s="3"/>
      <c r="G2599" s="3"/>
      <c r="H2599" s="3"/>
      <c r="I2599" s="3"/>
      <c r="J2599" s="3" t="s">
        <v>11800</v>
      </c>
      <c r="K2599" s="3"/>
      <c r="L2599" s="7" t="s">
        <v>22</v>
      </c>
      <c r="M2599" s="13" t="s">
        <v>11801</v>
      </c>
      <c r="N2599" s="3">
        <v>20</v>
      </c>
      <c r="O2599" s="3">
        <v>452</v>
      </c>
      <c r="P2599" s="3"/>
      <c r="Q2599" s="15" t="s">
        <v>11802</v>
      </c>
      <c r="R2599" s="7" t="s">
        <v>2142</v>
      </c>
    </row>
    <row r="2600" spans="1:18" ht="51.6">
      <c r="A2600" s="9" t="s">
        <v>11803</v>
      </c>
      <c r="B2600" s="5" t="s">
        <v>18121</v>
      </c>
      <c r="C2600" s="5" t="s">
        <v>2383</v>
      </c>
      <c r="D2600" s="3" t="s">
        <v>11804</v>
      </c>
      <c r="E2600" s="6">
        <v>43824.211319444439</v>
      </c>
      <c r="F2600" s="3"/>
      <c r="G2600" s="3"/>
      <c r="H2600" s="3"/>
      <c r="I2600" s="3"/>
      <c r="J2600" s="3" t="s">
        <v>11464</v>
      </c>
      <c r="K2600" s="3"/>
      <c r="L2600" s="7" t="s">
        <v>36</v>
      </c>
      <c r="M2600" s="13" t="s">
        <v>11465</v>
      </c>
      <c r="N2600" s="3">
        <v>172</v>
      </c>
      <c r="O2600" s="3">
        <v>300</v>
      </c>
      <c r="P2600" s="3" t="s">
        <v>11466</v>
      </c>
      <c r="Q2600" s="15" t="s">
        <v>11805</v>
      </c>
      <c r="R2600" s="7" t="s">
        <v>2389</v>
      </c>
    </row>
    <row r="2601" spans="1:18" ht="123">
      <c r="A2601" s="9" t="s">
        <v>11806</v>
      </c>
      <c r="B2601" s="5" t="s">
        <v>17453</v>
      </c>
      <c r="C2601" s="5" t="s">
        <v>2101</v>
      </c>
      <c r="D2601" s="3" t="s">
        <v>11804</v>
      </c>
      <c r="E2601" s="6">
        <v>43824.211319444439</v>
      </c>
      <c r="F2601" s="3"/>
      <c r="G2601" s="3"/>
      <c r="H2601" s="3"/>
      <c r="I2601" s="3"/>
      <c r="J2601" s="3" t="s">
        <v>11807</v>
      </c>
      <c r="K2601" s="3"/>
      <c r="L2601" s="7" t="s">
        <v>36</v>
      </c>
      <c r="M2601" s="13" t="s">
        <v>11808</v>
      </c>
      <c r="N2601" s="3">
        <v>41</v>
      </c>
      <c r="O2601" s="3">
        <v>1282</v>
      </c>
      <c r="P2601" s="3" t="s">
        <v>11809</v>
      </c>
      <c r="Q2601" s="15" t="s">
        <v>11810</v>
      </c>
      <c r="R2601" s="7" t="s">
        <v>2106</v>
      </c>
    </row>
    <row r="2602" spans="1:18" ht="123">
      <c r="A2602" s="9" t="s">
        <v>11811</v>
      </c>
      <c r="B2602" s="5" t="s">
        <v>17014</v>
      </c>
      <c r="C2602" s="5" t="s">
        <v>2101</v>
      </c>
      <c r="D2602" s="3" t="s">
        <v>11812</v>
      </c>
      <c r="E2602" s="6">
        <v>43824.21130787037</v>
      </c>
      <c r="F2602" s="3"/>
      <c r="G2602" s="3"/>
      <c r="H2602" s="3"/>
      <c r="I2602" s="3"/>
      <c r="J2602" s="3" t="s">
        <v>11813</v>
      </c>
      <c r="K2602" s="3"/>
      <c r="L2602" s="7" t="s">
        <v>36</v>
      </c>
      <c r="M2602" s="13" t="s">
        <v>11814</v>
      </c>
      <c r="N2602" s="3">
        <v>336</v>
      </c>
      <c r="O2602" s="3">
        <v>267</v>
      </c>
      <c r="P2602" s="3"/>
      <c r="Q2602" s="15" t="s">
        <v>11815</v>
      </c>
      <c r="R2602" s="7" t="s">
        <v>2106</v>
      </c>
    </row>
    <row r="2603" spans="1:18" ht="61.8">
      <c r="A2603" s="9" t="s">
        <v>11816</v>
      </c>
      <c r="B2603" s="5" t="s">
        <v>17267</v>
      </c>
      <c r="C2603" s="5" t="s">
        <v>3126</v>
      </c>
      <c r="D2603" s="3" t="s">
        <v>11817</v>
      </c>
      <c r="E2603" s="6">
        <v>43824.2112962963</v>
      </c>
      <c r="F2603" s="3"/>
      <c r="G2603" s="3"/>
      <c r="H2603" s="3"/>
      <c r="I2603" s="3"/>
      <c r="J2603" s="3" t="s">
        <v>8850</v>
      </c>
      <c r="K2603" s="3"/>
      <c r="L2603" s="7" t="s">
        <v>112</v>
      </c>
      <c r="M2603" s="13" t="s">
        <v>8851</v>
      </c>
      <c r="N2603" s="3">
        <v>173</v>
      </c>
      <c r="O2603" s="3">
        <v>182</v>
      </c>
      <c r="P2603" s="3"/>
      <c r="Q2603" s="15" t="s">
        <v>11818</v>
      </c>
      <c r="R2603" s="7" t="s">
        <v>3131</v>
      </c>
    </row>
    <row r="2604" spans="1:18" ht="61.8">
      <c r="A2604" s="9" t="s">
        <v>11819</v>
      </c>
      <c r="B2604" s="5" t="s">
        <v>17267</v>
      </c>
      <c r="C2604" s="5" t="s">
        <v>2217</v>
      </c>
      <c r="D2604" s="3" t="s">
        <v>11820</v>
      </c>
      <c r="E2604" s="6">
        <v>43824.211284722223</v>
      </c>
      <c r="F2604" s="3"/>
      <c r="G2604" s="3"/>
      <c r="H2604" s="3"/>
      <c r="I2604" s="3"/>
      <c r="J2604" s="3" t="s">
        <v>11782</v>
      </c>
      <c r="K2604" s="3"/>
      <c r="L2604" s="7" t="s">
        <v>22</v>
      </c>
      <c r="M2604" s="13" t="s">
        <v>11783</v>
      </c>
      <c r="N2604" s="3">
        <v>143</v>
      </c>
      <c r="O2604" s="3">
        <v>715</v>
      </c>
      <c r="P2604" s="3" t="s">
        <v>81</v>
      </c>
      <c r="Q2604" s="15" t="s">
        <v>11821</v>
      </c>
      <c r="R2604" s="7" t="s">
        <v>2222</v>
      </c>
    </row>
    <row r="2605" spans="1:18" ht="123">
      <c r="A2605" s="9" t="s">
        <v>11822</v>
      </c>
      <c r="B2605" s="5" t="s">
        <v>17267</v>
      </c>
      <c r="C2605" s="5" t="s">
        <v>2101</v>
      </c>
      <c r="D2605" s="3" t="s">
        <v>11823</v>
      </c>
      <c r="E2605" s="6">
        <v>43824.211238425924</v>
      </c>
      <c r="F2605" s="3"/>
      <c r="G2605" s="3"/>
      <c r="H2605" s="3"/>
      <c r="I2605" s="3"/>
      <c r="J2605" s="3" t="s">
        <v>11824</v>
      </c>
      <c r="K2605" s="3"/>
      <c r="L2605" s="7" t="s">
        <v>36</v>
      </c>
      <c r="M2605" s="13" t="s">
        <v>11825</v>
      </c>
      <c r="N2605" s="3">
        <v>101</v>
      </c>
      <c r="O2605" s="3">
        <v>896</v>
      </c>
      <c r="P2605" s="3"/>
      <c r="Q2605" s="15" t="s">
        <v>11826</v>
      </c>
      <c r="R2605" s="7" t="s">
        <v>2106</v>
      </c>
    </row>
    <row r="2606" spans="1:18" ht="72">
      <c r="A2606" s="9" t="s">
        <v>11827</v>
      </c>
      <c r="B2606" s="5" t="s">
        <v>18122</v>
      </c>
      <c r="C2606" s="5" t="s">
        <v>11828</v>
      </c>
      <c r="D2606" s="3" t="s">
        <v>11823</v>
      </c>
      <c r="E2606" s="6">
        <v>43824.211238425924</v>
      </c>
      <c r="F2606" s="3"/>
      <c r="G2606" s="3"/>
      <c r="H2606" s="3"/>
      <c r="I2606" s="3"/>
      <c r="J2606" s="3" t="s">
        <v>11661</v>
      </c>
      <c r="K2606" s="3"/>
      <c r="L2606" s="7" t="s">
        <v>36</v>
      </c>
      <c r="M2606" s="13" t="s">
        <v>11662</v>
      </c>
      <c r="N2606" s="3">
        <v>89</v>
      </c>
      <c r="O2606" s="3">
        <v>932</v>
      </c>
      <c r="P2606" s="3"/>
      <c r="Q2606" s="15" t="s">
        <v>11829</v>
      </c>
      <c r="R2606" s="7" t="s">
        <v>11830</v>
      </c>
    </row>
    <row r="2607" spans="1:18" ht="72">
      <c r="A2607" s="9" t="s">
        <v>11831</v>
      </c>
      <c r="B2607" s="5" t="s">
        <v>18123</v>
      </c>
      <c r="C2607" s="5" t="s">
        <v>2243</v>
      </c>
      <c r="D2607" s="3" t="s">
        <v>11823</v>
      </c>
      <c r="E2607" s="6">
        <v>43824.211238425924</v>
      </c>
      <c r="F2607" s="3"/>
      <c r="G2607" s="3"/>
      <c r="H2607" s="3"/>
      <c r="I2607" s="3"/>
      <c r="J2607" s="3" t="s">
        <v>11832</v>
      </c>
      <c r="K2607" s="3"/>
      <c r="L2607" s="7" t="s">
        <v>36</v>
      </c>
      <c r="M2607" s="13" t="s">
        <v>11833</v>
      </c>
      <c r="N2607" s="3">
        <v>10</v>
      </c>
      <c r="O2607" s="3">
        <v>18</v>
      </c>
      <c r="P2607" s="3"/>
      <c r="Q2607" s="15" t="s">
        <v>11834</v>
      </c>
      <c r="R2607" s="7" t="s">
        <v>2249</v>
      </c>
    </row>
    <row r="2608" spans="1:18" ht="51.6">
      <c r="A2608" s="9" t="s">
        <v>11835</v>
      </c>
      <c r="B2608" s="5" t="s">
        <v>18124</v>
      </c>
      <c r="C2608" s="5" t="s">
        <v>2170</v>
      </c>
      <c r="D2608" s="3" t="s">
        <v>11836</v>
      </c>
      <c r="E2608" s="6">
        <v>43824.211226851854</v>
      </c>
      <c r="F2608" s="3"/>
      <c r="G2608" s="3"/>
      <c r="H2608" s="3"/>
      <c r="I2608" s="3"/>
      <c r="J2608" s="3" t="s">
        <v>11837</v>
      </c>
      <c r="K2608" s="3"/>
      <c r="L2608" s="7" t="s">
        <v>22</v>
      </c>
      <c r="M2608" s="13" t="s">
        <v>11838</v>
      </c>
      <c r="N2608" s="3">
        <v>144</v>
      </c>
      <c r="O2608" s="3">
        <v>1485</v>
      </c>
      <c r="P2608" s="3" t="s">
        <v>11839</v>
      </c>
      <c r="Q2608" s="15" t="s">
        <v>11840</v>
      </c>
      <c r="R2608" s="7" t="s">
        <v>2176</v>
      </c>
    </row>
    <row r="2609" spans="1:18" ht="51.6">
      <c r="A2609" s="9" t="s">
        <v>11841</v>
      </c>
      <c r="B2609" s="5" t="s">
        <v>17676</v>
      </c>
      <c r="C2609" s="5" t="s">
        <v>2108</v>
      </c>
      <c r="D2609" s="3" t="s">
        <v>11836</v>
      </c>
      <c r="E2609" s="6">
        <v>43824.211226851854</v>
      </c>
      <c r="F2609" s="3"/>
      <c r="G2609" s="3"/>
      <c r="H2609" s="3"/>
      <c r="I2609" s="3"/>
      <c r="J2609" s="3" t="s">
        <v>6109</v>
      </c>
      <c r="K2609" s="3"/>
      <c r="L2609" s="7" t="s">
        <v>36</v>
      </c>
      <c r="M2609" s="13" t="s">
        <v>6110</v>
      </c>
      <c r="N2609" s="3">
        <v>770</v>
      </c>
      <c r="O2609" s="3">
        <v>66</v>
      </c>
      <c r="P2609" s="3" t="s">
        <v>6111</v>
      </c>
      <c r="Q2609" s="15" t="s">
        <v>11842</v>
      </c>
      <c r="R2609" s="7" t="s">
        <v>2113</v>
      </c>
    </row>
    <row r="2610" spans="1:18" ht="51.6">
      <c r="A2610" s="9" t="s">
        <v>11843</v>
      </c>
      <c r="B2610" s="5" t="s">
        <v>17676</v>
      </c>
      <c r="C2610" s="5" t="s">
        <v>2797</v>
      </c>
      <c r="D2610" s="3" t="s">
        <v>11844</v>
      </c>
      <c r="E2610" s="6">
        <v>43824.211215277777</v>
      </c>
      <c r="F2610" s="3"/>
      <c r="G2610" s="3"/>
      <c r="H2610" s="3"/>
      <c r="I2610" s="3"/>
      <c r="J2610" s="3" t="s">
        <v>11699</v>
      </c>
      <c r="K2610" s="3"/>
      <c r="L2610" s="7" t="s">
        <v>112</v>
      </c>
      <c r="M2610" s="13" t="s">
        <v>2632</v>
      </c>
      <c r="N2610" s="3"/>
      <c r="O2610" s="3">
        <v>1</v>
      </c>
      <c r="P2610" s="3"/>
      <c r="Q2610" s="15" t="s">
        <v>11845</v>
      </c>
      <c r="R2610" s="7" t="s">
        <v>2802</v>
      </c>
    </row>
    <row r="2611" spans="1:18" ht="123">
      <c r="A2611" s="9" t="s">
        <v>11846</v>
      </c>
      <c r="B2611" s="5" t="s">
        <v>18125</v>
      </c>
      <c r="C2611" s="5" t="s">
        <v>2101</v>
      </c>
      <c r="D2611" s="3" t="s">
        <v>11847</v>
      </c>
      <c r="E2611" s="6">
        <v>43824.2112037037</v>
      </c>
      <c r="F2611" s="3"/>
      <c r="G2611" s="3"/>
      <c r="H2611" s="3"/>
      <c r="I2611" s="3"/>
      <c r="J2611" s="3" t="s">
        <v>11848</v>
      </c>
      <c r="K2611" s="3"/>
      <c r="L2611" s="7" t="s">
        <v>22</v>
      </c>
      <c r="M2611" s="13" t="s">
        <v>11849</v>
      </c>
      <c r="N2611" s="3">
        <v>66</v>
      </c>
      <c r="O2611" s="3">
        <v>67</v>
      </c>
      <c r="P2611" s="3" t="s">
        <v>2119</v>
      </c>
      <c r="Q2611" s="15" t="s">
        <v>11850</v>
      </c>
      <c r="R2611" s="7" t="s">
        <v>2106</v>
      </c>
    </row>
    <row r="2612" spans="1:18" ht="123">
      <c r="A2612" s="9" t="s">
        <v>11851</v>
      </c>
      <c r="B2612" s="5" t="s">
        <v>18126</v>
      </c>
      <c r="C2612" s="5" t="s">
        <v>2101</v>
      </c>
      <c r="D2612" s="3" t="s">
        <v>11852</v>
      </c>
      <c r="E2612" s="6">
        <v>43824.211168981477</v>
      </c>
      <c r="F2612" s="3"/>
      <c r="G2612" s="3"/>
      <c r="H2612" s="3"/>
      <c r="I2612" s="3"/>
      <c r="J2612" s="3" t="s">
        <v>11853</v>
      </c>
      <c r="K2612" s="3"/>
      <c r="L2612" s="7" t="s">
        <v>22</v>
      </c>
      <c r="M2612" s="13" t="s">
        <v>11854</v>
      </c>
      <c r="N2612" s="3">
        <v>43</v>
      </c>
      <c r="O2612" s="3">
        <v>107</v>
      </c>
      <c r="P2612" s="3" t="s">
        <v>11855</v>
      </c>
      <c r="Q2612" s="15" t="s">
        <v>11856</v>
      </c>
      <c r="R2612" s="7" t="s">
        <v>2106</v>
      </c>
    </row>
    <row r="2613" spans="1:18" ht="72">
      <c r="A2613" s="9" t="s">
        <v>11857</v>
      </c>
      <c r="B2613" s="5" t="s">
        <v>17114</v>
      </c>
      <c r="C2613" s="5" t="s">
        <v>2170</v>
      </c>
      <c r="D2613" s="3" t="s">
        <v>11852</v>
      </c>
      <c r="E2613" s="6">
        <v>43824.211168981477</v>
      </c>
      <c r="F2613" s="3"/>
      <c r="G2613" s="3"/>
      <c r="H2613" s="3"/>
      <c r="I2613" s="3"/>
      <c r="J2613" s="3" t="s">
        <v>11858</v>
      </c>
      <c r="K2613" s="3"/>
      <c r="L2613" s="7" t="s">
        <v>22</v>
      </c>
      <c r="M2613" s="13" t="s">
        <v>11859</v>
      </c>
      <c r="N2613" s="3">
        <v>150</v>
      </c>
      <c r="O2613" s="3">
        <v>530</v>
      </c>
      <c r="P2613" s="3" t="s">
        <v>81</v>
      </c>
      <c r="Q2613" s="15" t="s">
        <v>11860</v>
      </c>
      <c r="R2613" s="7" t="s">
        <v>2176</v>
      </c>
    </row>
    <row r="2614" spans="1:18" ht="61.8">
      <c r="A2614" s="9" t="s">
        <v>11861</v>
      </c>
      <c r="B2614" s="5" t="s">
        <v>18127</v>
      </c>
      <c r="C2614" s="5" t="s">
        <v>2170</v>
      </c>
      <c r="D2614" s="3" t="s">
        <v>11862</v>
      </c>
      <c r="E2614" s="6">
        <v>43824.211157407408</v>
      </c>
      <c r="F2614" s="3"/>
      <c r="G2614" s="3"/>
      <c r="H2614" s="3"/>
      <c r="I2614" s="3"/>
      <c r="J2614" s="3" t="s">
        <v>11782</v>
      </c>
      <c r="K2614" s="3"/>
      <c r="L2614" s="7" t="s">
        <v>22</v>
      </c>
      <c r="M2614" s="13" t="s">
        <v>11783</v>
      </c>
      <c r="N2614" s="3">
        <v>143</v>
      </c>
      <c r="O2614" s="3">
        <v>715</v>
      </c>
      <c r="P2614" s="3" t="s">
        <v>81</v>
      </c>
      <c r="Q2614" s="15" t="s">
        <v>11863</v>
      </c>
      <c r="R2614" s="7" t="s">
        <v>2176</v>
      </c>
    </row>
    <row r="2615" spans="1:18" ht="123">
      <c r="A2615" s="9" t="s">
        <v>11864</v>
      </c>
      <c r="B2615" s="5" t="s">
        <v>18128</v>
      </c>
      <c r="C2615" s="5" t="s">
        <v>2101</v>
      </c>
      <c r="D2615" s="3" t="s">
        <v>11865</v>
      </c>
      <c r="E2615" s="6">
        <v>43824.211122685185</v>
      </c>
      <c r="F2615" s="3"/>
      <c r="G2615" s="3"/>
      <c r="H2615" s="3"/>
      <c r="I2615" s="3"/>
      <c r="J2615" s="3" t="s">
        <v>11866</v>
      </c>
      <c r="K2615" s="3"/>
      <c r="L2615" s="7" t="s">
        <v>22</v>
      </c>
      <c r="M2615" s="13" t="s">
        <v>11867</v>
      </c>
      <c r="N2615" s="3">
        <v>136</v>
      </c>
      <c r="O2615" s="3">
        <v>480</v>
      </c>
      <c r="P2615" s="3" t="s">
        <v>11868</v>
      </c>
      <c r="Q2615" s="15" t="s">
        <v>11869</v>
      </c>
      <c r="R2615" s="7" t="s">
        <v>2106</v>
      </c>
    </row>
    <row r="2616" spans="1:18" ht="72">
      <c r="A2616" s="9" t="s">
        <v>11870</v>
      </c>
      <c r="B2616" s="5" t="s">
        <v>17848</v>
      </c>
      <c r="C2616" s="5" t="s">
        <v>11871</v>
      </c>
      <c r="D2616" s="3" t="s">
        <v>11872</v>
      </c>
      <c r="E2616" s="6">
        <v>43824.211087962962</v>
      </c>
      <c r="F2616" s="3"/>
      <c r="G2616" s="3"/>
      <c r="H2616" s="3"/>
      <c r="I2616" s="3"/>
      <c r="J2616" s="3" t="s">
        <v>11873</v>
      </c>
      <c r="K2616" s="3"/>
      <c r="L2616" s="7" t="s">
        <v>22</v>
      </c>
      <c r="M2616" s="13" t="s">
        <v>11874</v>
      </c>
      <c r="N2616" s="3">
        <v>5</v>
      </c>
      <c r="O2616" s="3">
        <v>48</v>
      </c>
      <c r="P2616" s="3"/>
      <c r="Q2616" s="15" t="s">
        <v>11875</v>
      </c>
      <c r="R2616" s="7" t="s">
        <v>11876</v>
      </c>
    </row>
    <row r="2617" spans="1:18" ht="51.6">
      <c r="A2617" s="9" t="s">
        <v>11877</v>
      </c>
      <c r="B2617" s="5" t="s">
        <v>17149</v>
      </c>
      <c r="C2617" s="5" t="s">
        <v>2170</v>
      </c>
      <c r="D2617" s="3" t="s">
        <v>11878</v>
      </c>
      <c r="E2617" s="6">
        <v>43824.211064814815</v>
      </c>
      <c r="F2617" s="3"/>
      <c r="G2617" s="3"/>
      <c r="H2617" s="3"/>
      <c r="I2617" s="3"/>
      <c r="J2617" s="3" t="s">
        <v>11879</v>
      </c>
      <c r="K2617" s="3"/>
      <c r="L2617" s="7" t="s">
        <v>36</v>
      </c>
      <c r="M2617" s="13" t="s">
        <v>11880</v>
      </c>
      <c r="N2617" s="3">
        <v>179</v>
      </c>
      <c r="O2617" s="3">
        <v>606</v>
      </c>
      <c r="P2617" s="3"/>
      <c r="Q2617" s="15" t="s">
        <v>11881</v>
      </c>
      <c r="R2617" s="7" t="s">
        <v>2176</v>
      </c>
    </row>
    <row r="2618" spans="1:18" ht="61.8">
      <c r="A2618" s="9" t="s">
        <v>11882</v>
      </c>
      <c r="B2618" s="5" t="s">
        <v>17259</v>
      </c>
      <c r="C2618" s="5" t="s">
        <v>2137</v>
      </c>
      <c r="D2618" s="3" t="s">
        <v>11883</v>
      </c>
      <c r="E2618" s="6">
        <v>43824.211041666669</v>
      </c>
      <c r="F2618" s="3"/>
      <c r="G2618" s="3"/>
      <c r="H2618" s="3"/>
      <c r="I2618" s="3"/>
      <c r="J2618" s="3" t="s">
        <v>11884</v>
      </c>
      <c r="K2618" s="3"/>
      <c r="L2618" s="7" t="s">
        <v>36</v>
      </c>
      <c r="M2618" s="13" t="s">
        <v>11885</v>
      </c>
      <c r="N2618" s="3">
        <v>15</v>
      </c>
      <c r="O2618" s="3">
        <v>16</v>
      </c>
      <c r="P2618" s="3" t="s">
        <v>8774</v>
      </c>
      <c r="Q2618" s="15" t="s">
        <v>11886</v>
      </c>
      <c r="R2618" s="7" t="s">
        <v>2142</v>
      </c>
    </row>
    <row r="2619" spans="1:18" ht="123">
      <c r="A2619" s="9" t="s">
        <v>11887</v>
      </c>
      <c r="B2619" s="5" t="s">
        <v>17477</v>
      </c>
      <c r="C2619" s="5" t="s">
        <v>2101</v>
      </c>
      <c r="D2619" s="3" t="s">
        <v>11888</v>
      </c>
      <c r="E2619" s="6">
        <v>43824.211030092592</v>
      </c>
      <c r="F2619" s="3"/>
      <c r="G2619" s="3"/>
      <c r="H2619" s="3"/>
      <c r="I2619" s="3"/>
      <c r="J2619" s="3" t="s">
        <v>11889</v>
      </c>
      <c r="K2619" s="3"/>
      <c r="L2619" s="7" t="s">
        <v>112</v>
      </c>
      <c r="M2619" s="13" t="s">
        <v>11890</v>
      </c>
      <c r="N2619" s="3">
        <v>2</v>
      </c>
      <c r="O2619" s="3">
        <v>341</v>
      </c>
      <c r="P2619" s="3"/>
      <c r="Q2619" s="15" t="s">
        <v>11891</v>
      </c>
      <c r="R2619" s="7" t="s">
        <v>2106</v>
      </c>
    </row>
    <row r="2620" spans="1:18" ht="61.8">
      <c r="A2620" s="9" t="s">
        <v>11892</v>
      </c>
      <c r="B2620" s="5" t="s">
        <v>17267</v>
      </c>
      <c r="C2620" s="5" t="s">
        <v>11893</v>
      </c>
      <c r="D2620" s="3" t="s">
        <v>11894</v>
      </c>
      <c r="E2620" s="6">
        <v>43824.211018518516</v>
      </c>
      <c r="F2620" s="3"/>
      <c r="G2620" s="3"/>
      <c r="H2620" s="3"/>
      <c r="I2620" s="3"/>
      <c r="J2620" s="3" t="s">
        <v>11895</v>
      </c>
      <c r="K2620" s="3"/>
      <c r="L2620" s="7" t="s">
        <v>36</v>
      </c>
      <c r="M2620" s="13" t="s">
        <v>11896</v>
      </c>
      <c r="N2620" s="3"/>
      <c r="O2620" s="3"/>
      <c r="P2620" s="3"/>
      <c r="Q2620" s="15" t="s">
        <v>11897</v>
      </c>
      <c r="R2620" s="7" t="s">
        <v>11898</v>
      </c>
    </row>
    <row r="2621" spans="1:18" ht="92.4">
      <c r="A2621" s="9" t="s">
        <v>11899</v>
      </c>
      <c r="B2621" s="5" t="s">
        <v>17267</v>
      </c>
      <c r="C2621" s="5" t="s">
        <v>2814</v>
      </c>
      <c r="D2621" s="3" t="s">
        <v>11894</v>
      </c>
      <c r="E2621" s="6">
        <v>43824.211018518516</v>
      </c>
      <c r="F2621" s="3"/>
      <c r="G2621" s="3"/>
      <c r="H2621" s="3"/>
      <c r="I2621" s="3"/>
      <c r="J2621" s="3" t="s">
        <v>11496</v>
      </c>
      <c r="K2621" s="3"/>
      <c r="L2621" s="7" t="s">
        <v>22</v>
      </c>
      <c r="M2621" s="13" t="s">
        <v>11497</v>
      </c>
      <c r="N2621" s="3">
        <v>39</v>
      </c>
      <c r="O2621" s="3">
        <v>408</v>
      </c>
      <c r="P2621" s="3"/>
      <c r="Q2621" s="15" t="s">
        <v>11900</v>
      </c>
      <c r="R2621" s="7" t="s">
        <v>2819</v>
      </c>
    </row>
    <row r="2622" spans="1:18" ht="31.2">
      <c r="A2622" s="9" t="s">
        <v>11901</v>
      </c>
      <c r="B2622" s="5" t="s">
        <v>17434</v>
      </c>
      <c r="C2622" s="5" t="s">
        <v>6866</v>
      </c>
      <c r="D2622" s="3" t="s">
        <v>11894</v>
      </c>
      <c r="E2622" s="6">
        <v>43824.211018518516</v>
      </c>
      <c r="F2622" s="3"/>
      <c r="G2622" s="3"/>
      <c r="H2622" s="3"/>
      <c r="I2622" s="3"/>
      <c r="J2622" s="3" t="s">
        <v>11661</v>
      </c>
      <c r="K2622" s="3"/>
      <c r="L2622" s="7" t="s">
        <v>36</v>
      </c>
      <c r="M2622" s="13" t="s">
        <v>11662</v>
      </c>
      <c r="N2622" s="3">
        <v>89</v>
      </c>
      <c r="O2622" s="3">
        <v>932</v>
      </c>
      <c r="P2622" s="3"/>
      <c r="Q2622" s="15" t="s">
        <v>11902</v>
      </c>
      <c r="R2622" s="7" t="s">
        <v>6869</v>
      </c>
    </row>
    <row r="2623" spans="1:18" ht="92.4">
      <c r="A2623" s="9" t="s">
        <v>11903</v>
      </c>
      <c r="B2623" s="5" t="s">
        <v>18129</v>
      </c>
      <c r="C2623" s="5" t="s">
        <v>2251</v>
      </c>
      <c r="D2623" s="3" t="s">
        <v>11904</v>
      </c>
      <c r="E2623" s="6">
        <v>43824.211006944446</v>
      </c>
      <c r="F2623" s="3"/>
      <c r="G2623" s="3"/>
      <c r="H2623" s="3"/>
      <c r="I2623" s="3"/>
      <c r="J2623" s="3" t="s">
        <v>11905</v>
      </c>
      <c r="K2623" s="3"/>
      <c r="L2623" s="7" t="s">
        <v>22</v>
      </c>
      <c r="M2623" s="13" t="s">
        <v>11906</v>
      </c>
      <c r="N2623" s="3">
        <v>83</v>
      </c>
      <c r="O2623" s="3">
        <v>223</v>
      </c>
      <c r="P2623" s="3"/>
      <c r="Q2623" s="15" t="s">
        <v>11907</v>
      </c>
      <c r="R2623" s="7" t="s">
        <v>2256</v>
      </c>
    </row>
    <row r="2624" spans="1:18" ht="72">
      <c r="A2624" s="9" t="s">
        <v>11908</v>
      </c>
      <c r="B2624" s="5" t="s">
        <v>16941</v>
      </c>
      <c r="C2624" s="5" t="s">
        <v>2170</v>
      </c>
      <c r="D2624" s="3" t="s">
        <v>11909</v>
      </c>
      <c r="E2624" s="6">
        <v>43824.210983796293</v>
      </c>
      <c r="F2624" s="3"/>
      <c r="G2624" s="3"/>
      <c r="H2624" s="3"/>
      <c r="I2624" s="3"/>
      <c r="J2624" s="3" t="s">
        <v>11910</v>
      </c>
      <c r="K2624" s="3"/>
      <c r="L2624" s="7" t="s">
        <v>36</v>
      </c>
      <c r="M2624" s="13" t="s">
        <v>11911</v>
      </c>
      <c r="N2624" s="3">
        <v>198</v>
      </c>
      <c r="O2624" s="3">
        <v>214</v>
      </c>
      <c r="P2624" s="3"/>
      <c r="Q2624" s="15" t="s">
        <v>11912</v>
      </c>
      <c r="R2624" s="7" t="s">
        <v>2176</v>
      </c>
    </row>
    <row r="2625" spans="1:18" ht="123">
      <c r="A2625" s="9" t="s">
        <v>11913</v>
      </c>
      <c r="B2625" s="5" t="s">
        <v>18130</v>
      </c>
      <c r="C2625" s="5" t="s">
        <v>2101</v>
      </c>
      <c r="D2625" s="3" t="s">
        <v>11914</v>
      </c>
      <c r="E2625" s="6">
        <v>43824.210972222223</v>
      </c>
      <c r="F2625" s="3"/>
      <c r="G2625" s="3"/>
      <c r="H2625" s="3"/>
      <c r="I2625" s="3"/>
      <c r="J2625" s="3" t="s">
        <v>11782</v>
      </c>
      <c r="K2625" s="3"/>
      <c r="L2625" s="7" t="s">
        <v>22</v>
      </c>
      <c r="M2625" s="13" t="s">
        <v>11783</v>
      </c>
      <c r="N2625" s="3">
        <v>143</v>
      </c>
      <c r="O2625" s="3">
        <v>715</v>
      </c>
      <c r="P2625" s="3" t="s">
        <v>81</v>
      </c>
      <c r="Q2625" s="15" t="s">
        <v>11915</v>
      </c>
      <c r="R2625" s="7" t="s">
        <v>2106</v>
      </c>
    </row>
    <row r="2626" spans="1:18" ht="61.8">
      <c r="A2626" s="9" t="s">
        <v>11916</v>
      </c>
      <c r="B2626" s="5" t="s">
        <v>17499</v>
      </c>
      <c r="C2626" s="5" t="s">
        <v>2123</v>
      </c>
      <c r="D2626" s="3" t="s">
        <v>11914</v>
      </c>
      <c r="E2626" s="6">
        <v>43824.210972222223</v>
      </c>
      <c r="F2626" s="3"/>
      <c r="G2626" s="3"/>
      <c r="H2626" s="3"/>
      <c r="I2626" s="3"/>
      <c r="J2626" s="3" t="s">
        <v>11917</v>
      </c>
      <c r="K2626" s="3"/>
      <c r="L2626" s="7" t="s">
        <v>36</v>
      </c>
      <c r="M2626" s="13" t="s">
        <v>11918</v>
      </c>
      <c r="N2626" s="3">
        <v>228</v>
      </c>
      <c r="O2626" s="3">
        <v>179</v>
      </c>
      <c r="P2626" s="3"/>
      <c r="Q2626" s="15" t="s">
        <v>11919</v>
      </c>
      <c r="R2626" s="7" t="s">
        <v>2128</v>
      </c>
    </row>
    <row r="2627" spans="1:18" ht="61.8">
      <c r="A2627" s="9" t="s">
        <v>11920</v>
      </c>
      <c r="B2627" s="5" t="s">
        <v>17275</v>
      </c>
      <c r="C2627" s="5" t="s">
        <v>3013</v>
      </c>
      <c r="D2627" s="3" t="s">
        <v>11921</v>
      </c>
      <c r="E2627" s="6">
        <v>43824.21094907407</v>
      </c>
      <c r="F2627" s="3"/>
      <c r="G2627" s="3"/>
      <c r="H2627" s="3"/>
      <c r="I2627" s="3"/>
      <c r="J2627" s="3" t="s">
        <v>3736</v>
      </c>
      <c r="K2627" s="3"/>
      <c r="L2627" s="7" t="s">
        <v>36</v>
      </c>
      <c r="M2627" s="13" t="s">
        <v>3737</v>
      </c>
      <c r="N2627" s="3">
        <v>29</v>
      </c>
      <c r="O2627" s="3">
        <v>234</v>
      </c>
      <c r="P2627" s="3"/>
      <c r="Q2627" s="15" t="s">
        <v>11922</v>
      </c>
      <c r="R2627" s="7" t="s">
        <v>3018</v>
      </c>
    </row>
    <row r="2628" spans="1:18" ht="61.8">
      <c r="A2628" s="9" t="s">
        <v>11923</v>
      </c>
      <c r="B2628" s="5" t="s">
        <v>17259</v>
      </c>
      <c r="C2628" s="5" t="s">
        <v>8985</v>
      </c>
      <c r="D2628" s="3" t="s">
        <v>11924</v>
      </c>
      <c r="E2628" s="6">
        <v>43824.2109375</v>
      </c>
      <c r="F2628" s="3"/>
      <c r="G2628" s="3"/>
      <c r="H2628" s="3"/>
      <c r="I2628" s="3"/>
      <c r="J2628" s="3" t="s">
        <v>11925</v>
      </c>
      <c r="K2628" s="3"/>
      <c r="L2628" s="7" t="s">
        <v>112</v>
      </c>
      <c r="M2628" s="13" t="s">
        <v>11926</v>
      </c>
      <c r="N2628" s="3">
        <v>34</v>
      </c>
      <c r="O2628" s="3">
        <v>187</v>
      </c>
      <c r="P2628" s="3"/>
      <c r="Q2628" s="15" t="s">
        <v>11927</v>
      </c>
      <c r="R2628" s="7" t="s">
        <v>8990</v>
      </c>
    </row>
    <row r="2629" spans="1:18" ht="72">
      <c r="A2629" s="9" t="s">
        <v>11928</v>
      </c>
      <c r="B2629" s="5" t="s">
        <v>17973</v>
      </c>
      <c r="C2629" s="5" t="s">
        <v>2108</v>
      </c>
      <c r="D2629" s="3" t="s">
        <v>11924</v>
      </c>
      <c r="E2629" s="6">
        <v>43824.2109375</v>
      </c>
      <c r="F2629" s="3"/>
      <c r="G2629" s="3"/>
      <c r="H2629" s="3"/>
      <c r="I2629" s="3"/>
      <c r="J2629" s="3" t="s">
        <v>11929</v>
      </c>
      <c r="K2629" s="3"/>
      <c r="L2629" s="7" t="s">
        <v>36</v>
      </c>
      <c r="M2629" s="13" t="s">
        <v>11930</v>
      </c>
      <c r="N2629" s="3">
        <v>54</v>
      </c>
      <c r="O2629" s="3">
        <v>180</v>
      </c>
      <c r="P2629" s="3"/>
      <c r="Q2629" s="15" t="s">
        <v>11931</v>
      </c>
      <c r="R2629" s="7" t="s">
        <v>2113</v>
      </c>
    </row>
    <row r="2630" spans="1:18" ht="72">
      <c r="A2630" s="9" t="s">
        <v>11932</v>
      </c>
      <c r="B2630" s="5" t="s">
        <v>17087</v>
      </c>
      <c r="C2630" s="5" t="s">
        <v>4334</v>
      </c>
      <c r="D2630" s="3" t="s">
        <v>11924</v>
      </c>
      <c r="E2630" s="6">
        <v>43824.2109375</v>
      </c>
      <c r="F2630" s="3"/>
      <c r="G2630" s="3"/>
      <c r="H2630" s="3"/>
      <c r="I2630" s="3"/>
      <c r="J2630" s="3" t="s">
        <v>11661</v>
      </c>
      <c r="K2630" s="3"/>
      <c r="L2630" s="7" t="s">
        <v>36</v>
      </c>
      <c r="M2630" s="13" t="s">
        <v>11662</v>
      </c>
      <c r="N2630" s="3">
        <v>89</v>
      </c>
      <c r="O2630" s="3">
        <v>932</v>
      </c>
      <c r="P2630" s="3"/>
      <c r="Q2630" s="15" t="s">
        <v>11933</v>
      </c>
      <c r="R2630" s="7" t="s">
        <v>4337</v>
      </c>
    </row>
    <row r="2631" spans="1:18" ht="92.4">
      <c r="A2631" s="9" t="s">
        <v>11934</v>
      </c>
      <c r="B2631" s="5" t="s">
        <v>18131</v>
      </c>
      <c r="C2631" s="5" t="s">
        <v>11935</v>
      </c>
      <c r="D2631" s="3" t="s">
        <v>11936</v>
      </c>
      <c r="E2631" s="6">
        <v>43824.21092592593</v>
      </c>
      <c r="F2631" s="3"/>
      <c r="G2631" s="3"/>
      <c r="H2631" s="3"/>
      <c r="I2631" s="3"/>
      <c r="J2631" s="3" t="s">
        <v>11566</v>
      </c>
      <c r="K2631" s="3"/>
      <c r="L2631" s="7" t="s">
        <v>22</v>
      </c>
      <c r="M2631" s="13" t="s">
        <v>11567</v>
      </c>
      <c r="N2631" s="3">
        <v>47</v>
      </c>
      <c r="O2631" s="3">
        <v>665</v>
      </c>
      <c r="P2631" s="3" t="s">
        <v>5579</v>
      </c>
      <c r="Q2631" s="15" t="s">
        <v>11937</v>
      </c>
      <c r="R2631" s="7" t="s">
        <v>6345</v>
      </c>
    </row>
    <row r="2632" spans="1:18" ht="61.8">
      <c r="A2632" s="9" t="s">
        <v>11938</v>
      </c>
      <c r="B2632" s="5" t="s">
        <v>17447</v>
      </c>
      <c r="C2632" s="5" t="s">
        <v>6373</v>
      </c>
      <c r="D2632" s="3" t="s">
        <v>11939</v>
      </c>
      <c r="E2632" s="6">
        <v>43824.210902777777</v>
      </c>
      <c r="F2632" s="3"/>
      <c r="G2632" s="3"/>
      <c r="H2632" s="3"/>
      <c r="I2632" s="3"/>
      <c r="J2632" s="3" t="s">
        <v>11940</v>
      </c>
      <c r="K2632" s="3"/>
      <c r="L2632" s="7" t="s">
        <v>36</v>
      </c>
      <c r="M2632" s="13" t="s">
        <v>11941</v>
      </c>
      <c r="N2632" s="3">
        <v>8</v>
      </c>
      <c r="O2632" s="3">
        <v>99</v>
      </c>
      <c r="P2632" s="3" t="s">
        <v>81</v>
      </c>
      <c r="Q2632" s="15" t="s">
        <v>11942</v>
      </c>
      <c r="R2632" s="7" t="s">
        <v>6379</v>
      </c>
    </row>
    <row r="2633" spans="1:18" ht="61.8">
      <c r="A2633" s="9" t="s">
        <v>11943</v>
      </c>
      <c r="B2633" s="5" t="s">
        <v>18132</v>
      </c>
      <c r="C2633" s="5" t="s">
        <v>3804</v>
      </c>
      <c r="D2633" s="3" t="s">
        <v>11944</v>
      </c>
      <c r="E2633" s="6">
        <v>43824.210868055554</v>
      </c>
      <c r="F2633" s="3"/>
      <c r="G2633" s="3"/>
      <c r="H2633" s="3"/>
      <c r="I2633" s="3"/>
      <c r="J2633" s="3" t="s">
        <v>11945</v>
      </c>
      <c r="K2633" s="3"/>
      <c r="L2633" s="7" t="s">
        <v>22</v>
      </c>
      <c r="M2633" s="13" t="s">
        <v>11946</v>
      </c>
      <c r="N2633" s="3">
        <v>11</v>
      </c>
      <c r="O2633" s="3">
        <v>92</v>
      </c>
      <c r="P2633" s="3"/>
      <c r="Q2633" s="15" t="s">
        <v>11947</v>
      </c>
      <c r="R2633" s="7" t="s">
        <v>3807</v>
      </c>
    </row>
    <row r="2634" spans="1:18" ht="61.8">
      <c r="A2634" s="9" t="s">
        <v>11948</v>
      </c>
      <c r="B2634" s="5" t="s">
        <v>18133</v>
      </c>
      <c r="C2634" s="5" t="s">
        <v>2258</v>
      </c>
      <c r="D2634" s="3" t="s">
        <v>11949</v>
      </c>
      <c r="E2634" s="6">
        <v>43824.210856481484</v>
      </c>
      <c r="F2634" s="3"/>
      <c r="G2634" s="3"/>
      <c r="H2634" s="3"/>
      <c r="I2634" s="3"/>
      <c r="J2634" s="3" t="s">
        <v>11661</v>
      </c>
      <c r="K2634" s="3"/>
      <c r="L2634" s="7" t="s">
        <v>36</v>
      </c>
      <c r="M2634" s="13" t="s">
        <v>11662</v>
      </c>
      <c r="N2634" s="3">
        <v>89</v>
      </c>
      <c r="O2634" s="3">
        <v>932</v>
      </c>
      <c r="P2634" s="3"/>
      <c r="Q2634" s="15" t="s">
        <v>11950</v>
      </c>
      <c r="R2634" s="7" t="s">
        <v>2264</v>
      </c>
    </row>
    <row r="2635" spans="1:18" ht="41.4">
      <c r="A2635" s="9" t="s">
        <v>11951</v>
      </c>
      <c r="B2635" s="5" t="s">
        <v>18134</v>
      </c>
      <c r="C2635" s="5" t="s">
        <v>3341</v>
      </c>
      <c r="D2635" s="3" t="s">
        <v>11952</v>
      </c>
      <c r="E2635" s="6">
        <v>43824.210821759261</v>
      </c>
      <c r="F2635" s="3"/>
      <c r="G2635" s="3"/>
      <c r="H2635" s="3"/>
      <c r="I2635" s="3"/>
      <c r="J2635" s="3" t="s">
        <v>11661</v>
      </c>
      <c r="K2635" s="3"/>
      <c r="L2635" s="7" t="s">
        <v>36</v>
      </c>
      <c r="M2635" s="13" t="s">
        <v>11662</v>
      </c>
      <c r="N2635" s="3">
        <v>89</v>
      </c>
      <c r="O2635" s="3">
        <v>932</v>
      </c>
      <c r="P2635" s="3"/>
      <c r="Q2635" s="15" t="s">
        <v>11953</v>
      </c>
      <c r="R2635" s="7" t="s">
        <v>3343</v>
      </c>
    </row>
    <row r="2636" spans="1:18" ht="51.6">
      <c r="A2636" s="9" t="s">
        <v>11954</v>
      </c>
      <c r="B2636" s="5" t="s">
        <v>18135</v>
      </c>
      <c r="C2636" s="5" t="s">
        <v>2170</v>
      </c>
      <c r="D2636" s="3" t="s">
        <v>11955</v>
      </c>
      <c r="E2636" s="6">
        <v>43824.210787037038</v>
      </c>
      <c r="F2636" s="3"/>
      <c r="G2636" s="3"/>
      <c r="H2636" s="3"/>
      <c r="I2636" s="3"/>
      <c r="J2636" s="3" t="s">
        <v>11956</v>
      </c>
      <c r="K2636" s="3"/>
      <c r="L2636" s="7" t="s">
        <v>36</v>
      </c>
      <c r="M2636" s="13" t="s">
        <v>11957</v>
      </c>
      <c r="N2636" s="3">
        <v>588</v>
      </c>
      <c r="O2636" s="3">
        <v>454</v>
      </c>
      <c r="P2636" s="3" t="s">
        <v>11958</v>
      </c>
      <c r="Q2636" s="15" t="s">
        <v>11959</v>
      </c>
      <c r="R2636" s="7" t="s">
        <v>2176</v>
      </c>
    </row>
    <row r="2637" spans="1:18" ht="123">
      <c r="A2637" s="9" t="s">
        <v>11960</v>
      </c>
      <c r="B2637" s="5" t="s">
        <v>18136</v>
      </c>
      <c r="C2637" s="5" t="s">
        <v>2101</v>
      </c>
      <c r="D2637" s="3" t="s">
        <v>11961</v>
      </c>
      <c r="E2637" s="6">
        <v>43824.210775462961</v>
      </c>
      <c r="F2637" s="3"/>
      <c r="G2637" s="3"/>
      <c r="H2637" s="3"/>
      <c r="I2637" s="3"/>
      <c r="J2637" s="3" t="s">
        <v>11962</v>
      </c>
      <c r="K2637" s="3"/>
      <c r="L2637" s="7" t="s">
        <v>36</v>
      </c>
      <c r="M2637" s="13" t="s">
        <v>11963</v>
      </c>
      <c r="N2637" s="3">
        <v>103</v>
      </c>
      <c r="O2637" s="3">
        <v>268</v>
      </c>
      <c r="P2637" s="3" t="s">
        <v>151</v>
      </c>
      <c r="Q2637" s="15" t="s">
        <v>11964</v>
      </c>
      <c r="R2637" s="7" t="s">
        <v>2106</v>
      </c>
    </row>
    <row r="2638" spans="1:18" ht="51.6">
      <c r="A2638" s="9" t="s">
        <v>11965</v>
      </c>
      <c r="B2638" s="5" t="s">
        <v>17149</v>
      </c>
      <c r="C2638" s="5" t="s">
        <v>2243</v>
      </c>
      <c r="D2638" s="3" t="s">
        <v>11966</v>
      </c>
      <c r="E2638" s="6">
        <v>43824.210763888885</v>
      </c>
      <c r="F2638" s="3"/>
      <c r="G2638" s="3"/>
      <c r="H2638" s="3"/>
      <c r="I2638" s="3"/>
      <c r="J2638" s="3" t="s">
        <v>10918</v>
      </c>
      <c r="K2638" s="3"/>
      <c r="L2638" s="7" t="s">
        <v>36</v>
      </c>
      <c r="M2638" s="13" t="s">
        <v>10919</v>
      </c>
      <c r="N2638" s="3">
        <v>23</v>
      </c>
      <c r="O2638" s="3">
        <v>228</v>
      </c>
      <c r="P2638" s="3"/>
      <c r="Q2638" s="15" t="s">
        <v>11967</v>
      </c>
      <c r="R2638" s="7" t="s">
        <v>2249</v>
      </c>
    </row>
    <row r="2639" spans="1:18" ht="61.8">
      <c r="A2639" s="9" t="s">
        <v>11968</v>
      </c>
      <c r="B2639" s="5" t="s">
        <v>18137</v>
      </c>
      <c r="C2639" s="5" t="s">
        <v>3230</v>
      </c>
      <c r="D2639" s="3" t="s">
        <v>11966</v>
      </c>
      <c r="E2639" s="6">
        <v>43824.210763888885</v>
      </c>
      <c r="F2639" s="3"/>
      <c r="G2639" s="3"/>
      <c r="H2639" s="3"/>
      <c r="I2639" s="3"/>
      <c r="J2639" s="3" t="s">
        <v>11969</v>
      </c>
      <c r="K2639" s="3"/>
      <c r="L2639" s="7" t="s">
        <v>266</v>
      </c>
      <c r="M2639" s="13" t="s">
        <v>11970</v>
      </c>
      <c r="N2639" s="3">
        <v>22</v>
      </c>
      <c r="O2639" s="3">
        <v>21</v>
      </c>
      <c r="P2639" s="3" t="s">
        <v>11971</v>
      </c>
      <c r="Q2639" s="15" t="s">
        <v>11972</v>
      </c>
      <c r="R2639" s="7" t="s">
        <v>3236</v>
      </c>
    </row>
    <row r="2640" spans="1:18" ht="61.8">
      <c r="A2640" s="9" t="s">
        <v>11973</v>
      </c>
      <c r="B2640" s="5" t="s">
        <v>17275</v>
      </c>
      <c r="C2640" s="5" t="s">
        <v>2603</v>
      </c>
      <c r="D2640" s="3" t="s">
        <v>11966</v>
      </c>
      <c r="E2640" s="6">
        <v>43824.210763888885</v>
      </c>
      <c r="F2640" s="3"/>
      <c r="G2640" s="3"/>
      <c r="H2640" s="3"/>
      <c r="I2640" s="3"/>
      <c r="J2640" s="3" t="s">
        <v>11974</v>
      </c>
      <c r="K2640" s="3"/>
      <c r="L2640" s="7" t="s">
        <v>22</v>
      </c>
      <c r="M2640" s="13" t="s">
        <v>11975</v>
      </c>
      <c r="N2640" s="3">
        <v>92</v>
      </c>
      <c r="O2640" s="3">
        <v>63</v>
      </c>
      <c r="P2640" s="3"/>
      <c r="Q2640" s="15" t="s">
        <v>11976</v>
      </c>
      <c r="R2640" s="7" t="s">
        <v>2606</v>
      </c>
    </row>
    <row r="2641" spans="1:18" ht="123">
      <c r="A2641" s="9" t="s">
        <v>11977</v>
      </c>
      <c r="B2641" s="5" t="s">
        <v>18138</v>
      </c>
      <c r="C2641" s="5" t="s">
        <v>2101</v>
      </c>
      <c r="D2641" s="3" t="s">
        <v>11978</v>
      </c>
      <c r="E2641" s="6">
        <v>43824.210729166662</v>
      </c>
      <c r="F2641" s="3"/>
      <c r="G2641" s="3"/>
      <c r="H2641" s="3"/>
      <c r="I2641" s="3"/>
      <c r="J2641" s="3" t="s">
        <v>11979</v>
      </c>
      <c r="K2641" s="3"/>
      <c r="L2641" s="7" t="s">
        <v>22</v>
      </c>
      <c r="M2641" s="13" t="s">
        <v>11980</v>
      </c>
      <c r="N2641" s="3">
        <v>23</v>
      </c>
      <c r="O2641" s="3">
        <v>144</v>
      </c>
      <c r="P2641" s="3" t="s">
        <v>11981</v>
      </c>
      <c r="Q2641" s="15" t="s">
        <v>11982</v>
      </c>
      <c r="R2641" s="7" t="s">
        <v>2106</v>
      </c>
    </row>
    <row r="2642" spans="1:18" ht="21">
      <c r="A2642" s="9" t="s">
        <v>11983</v>
      </c>
      <c r="B2642" s="5" t="s">
        <v>18139</v>
      </c>
      <c r="C2642" s="5" t="s">
        <v>8798</v>
      </c>
      <c r="D2642" s="3" t="s">
        <v>11978</v>
      </c>
      <c r="E2642" s="6">
        <v>43824.210729166662</v>
      </c>
      <c r="F2642" s="3"/>
      <c r="G2642" s="3"/>
      <c r="H2642" s="3"/>
      <c r="I2642" s="3"/>
      <c r="J2642" s="3" t="s">
        <v>11984</v>
      </c>
      <c r="K2642" s="3"/>
      <c r="L2642" s="7" t="s">
        <v>36</v>
      </c>
      <c r="M2642" s="13" t="s">
        <v>11985</v>
      </c>
      <c r="N2642" s="3">
        <v>73</v>
      </c>
      <c r="O2642" s="3">
        <v>198</v>
      </c>
      <c r="P2642" s="3"/>
      <c r="Q2642" s="15" t="s">
        <v>11986</v>
      </c>
      <c r="R2642" s="7" t="s">
        <v>8801</v>
      </c>
    </row>
    <row r="2643" spans="1:18" ht="51.6">
      <c r="A2643" s="9" t="s">
        <v>11987</v>
      </c>
      <c r="B2643" s="5" t="s">
        <v>15911</v>
      </c>
      <c r="C2643" s="5" t="s">
        <v>2170</v>
      </c>
      <c r="D2643" s="3" t="s">
        <v>11978</v>
      </c>
      <c r="E2643" s="6">
        <v>43824.210729166662</v>
      </c>
      <c r="F2643" s="3"/>
      <c r="G2643" s="3"/>
      <c r="H2643" s="3"/>
      <c r="I2643" s="3"/>
      <c r="J2643" s="3" t="s">
        <v>11988</v>
      </c>
      <c r="K2643" s="3"/>
      <c r="L2643" s="7" t="s">
        <v>22</v>
      </c>
      <c r="M2643" s="13" t="s">
        <v>11989</v>
      </c>
      <c r="N2643" s="3">
        <v>27</v>
      </c>
      <c r="O2643" s="3">
        <v>341</v>
      </c>
      <c r="P2643" s="3"/>
      <c r="Q2643" s="15" t="s">
        <v>11990</v>
      </c>
      <c r="R2643" s="7" t="s">
        <v>2176</v>
      </c>
    </row>
    <row r="2644" spans="1:18" ht="123">
      <c r="A2644" s="9" t="s">
        <v>11991</v>
      </c>
      <c r="B2644" s="5" t="s">
        <v>18140</v>
      </c>
      <c r="C2644" s="5" t="s">
        <v>2101</v>
      </c>
      <c r="D2644" s="3" t="s">
        <v>11992</v>
      </c>
      <c r="E2644" s="6">
        <v>43824.210717592592</v>
      </c>
      <c r="F2644" s="3"/>
      <c r="G2644" s="3"/>
      <c r="H2644" s="3"/>
      <c r="I2644" s="3"/>
      <c r="J2644" s="3" t="s">
        <v>5361</v>
      </c>
      <c r="K2644" s="3"/>
      <c r="L2644" s="7" t="s">
        <v>22</v>
      </c>
      <c r="M2644" s="13" t="s">
        <v>5362</v>
      </c>
      <c r="N2644" s="3">
        <v>62</v>
      </c>
      <c r="O2644" s="3">
        <v>100</v>
      </c>
      <c r="P2644" s="3" t="s">
        <v>5363</v>
      </c>
      <c r="Q2644" s="15" t="s">
        <v>11993</v>
      </c>
      <c r="R2644" s="7" t="s">
        <v>2106</v>
      </c>
    </row>
    <row r="2645" spans="1:18" ht="61.8">
      <c r="A2645" s="9" t="s">
        <v>11994</v>
      </c>
      <c r="B2645" s="5" t="s">
        <v>18141</v>
      </c>
      <c r="C2645" s="5" t="s">
        <v>2217</v>
      </c>
      <c r="D2645" s="3" t="s">
        <v>11995</v>
      </c>
      <c r="E2645" s="6">
        <v>43824.210682870369</v>
      </c>
      <c r="F2645" s="3"/>
      <c r="G2645" s="3"/>
      <c r="H2645" s="3"/>
      <c r="I2645" s="3"/>
      <c r="J2645" s="3" t="s">
        <v>11996</v>
      </c>
      <c r="K2645" s="3"/>
      <c r="L2645" s="7" t="s">
        <v>36</v>
      </c>
      <c r="M2645" s="13" t="s">
        <v>11997</v>
      </c>
      <c r="N2645" s="3">
        <v>38</v>
      </c>
      <c r="O2645" s="3">
        <v>314</v>
      </c>
      <c r="P2645" s="3" t="s">
        <v>11998</v>
      </c>
      <c r="Q2645" s="15" t="s">
        <v>11999</v>
      </c>
      <c r="R2645" s="7" t="s">
        <v>2222</v>
      </c>
    </row>
    <row r="2646" spans="1:18" ht="13.2">
      <c r="A2646" s="9" t="s">
        <v>12000</v>
      </c>
      <c r="B2646" s="5" t="s">
        <v>17225</v>
      </c>
      <c r="C2646" s="5" t="s">
        <v>12001</v>
      </c>
      <c r="D2646" s="3" t="s">
        <v>12002</v>
      </c>
      <c r="E2646" s="6">
        <v>43824.2106712963</v>
      </c>
      <c r="F2646" s="3"/>
      <c r="G2646" s="3"/>
      <c r="H2646" s="3"/>
      <c r="I2646" s="3"/>
      <c r="J2646" s="3" t="s">
        <v>12003</v>
      </c>
      <c r="K2646" s="3"/>
      <c r="L2646" s="7" t="s">
        <v>22</v>
      </c>
      <c r="M2646" s="13" t="s">
        <v>12004</v>
      </c>
      <c r="N2646" s="3">
        <v>17</v>
      </c>
      <c r="O2646" s="3">
        <v>130</v>
      </c>
      <c r="P2646" s="3" t="s">
        <v>12005</v>
      </c>
      <c r="Q2646" s="15" t="s">
        <v>12006</v>
      </c>
      <c r="R2646" s="7" t="s">
        <v>12007</v>
      </c>
    </row>
    <row r="2647" spans="1:18" ht="61.8">
      <c r="A2647" s="9" t="s">
        <v>12008</v>
      </c>
      <c r="B2647" s="5" t="s">
        <v>16889</v>
      </c>
      <c r="C2647" s="5" t="s">
        <v>3784</v>
      </c>
      <c r="D2647" s="3" t="s">
        <v>12002</v>
      </c>
      <c r="E2647" s="6">
        <v>43824.2106712963</v>
      </c>
      <c r="F2647" s="3"/>
      <c r="G2647" s="3"/>
      <c r="H2647" s="3"/>
      <c r="I2647" s="3"/>
      <c r="J2647" s="3" t="s">
        <v>12009</v>
      </c>
      <c r="K2647" s="3"/>
      <c r="L2647" s="7" t="s">
        <v>22</v>
      </c>
      <c r="M2647" s="13" t="s">
        <v>12010</v>
      </c>
      <c r="N2647" s="3">
        <v>417</v>
      </c>
      <c r="O2647" s="3">
        <v>232</v>
      </c>
      <c r="P2647" s="3"/>
      <c r="Q2647" s="15" t="s">
        <v>12011</v>
      </c>
      <c r="R2647" s="7" t="s">
        <v>3789</v>
      </c>
    </row>
    <row r="2648" spans="1:18" ht="72">
      <c r="A2648" s="9" t="s">
        <v>12012</v>
      </c>
      <c r="B2648" s="5" t="s">
        <v>18142</v>
      </c>
      <c r="C2648" s="5" t="s">
        <v>2285</v>
      </c>
      <c r="D2648" s="3" t="s">
        <v>12013</v>
      </c>
      <c r="E2648" s="6">
        <v>43824.210648148146</v>
      </c>
      <c r="F2648" s="3"/>
      <c r="G2648" s="3"/>
      <c r="H2648" s="3"/>
      <c r="I2648" s="3"/>
      <c r="J2648" s="3" t="s">
        <v>11917</v>
      </c>
      <c r="K2648" s="3"/>
      <c r="L2648" s="7" t="s">
        <v>36</v>
      </c>
      <c r="M2648" s="13" t="s">
        <v>11918</v>
      </c>
      <c r="N2648" s="3">
        <v>228</v>
      </c>
      <c r="O2648" s="3">
        <v>179</v>
      </c>
      <c r="P2648" s="3"/>
      <c r="Q2648" s="15" t="s">
        <v>12014</v>
      </c>
      <c r="R2648" s="7" t="s">
        <v>2290</v>
      </c>
    </row>
    <row r="2649" spans="1:18" ht="51.6">
      <c r="A2649" s="9" t="s">
        <v>12015</v>
      </c>
      <c r="B2649" s="5" t="s">
        <v>17732</v>
      </c>
      <c r="C2649" s="5" t="s">
        <v>2123</v>
      </c>
      <c r="D2649" s="3" t="s">
        <v>12016</v>
      </c>
      <c r="E2649" s="6">
        <v>43824.210625</v>
      </c>
      <c r="F2649" s="3"/>
      <c r="G2649" s="3"/>
      <c r="H2649" s="3"/>
      <c r="I2649" s="3"/>
      <c r="J2649" s="3" t="s">
        <v>11464</v>
      </c>
      <c r="K2649" s="3"/>
      <c r="L2649" s="7" t="s">
        <v>36</v>
      </c>
      <c r="M2649" s="13" t="s">
        <v>11465</v>
      </c>
      <c r="N2649" s="3">
        <v>172</v>
      </c>
      <c r="O2649" s="3">
        <v>300</v>
      </c>
      <c r="P2649" s="3" t="s">
        <v>11466</v>
      </c>
      <c r="Q2649" s="15" t="s">
        <v>12017</v>
      </c>
      <c r="R2649" s="7" t="s">
        <v>2128</v>
      </c>
    </row>
    <row r="2650" spans="1:18" ht="123">
      <c r="A2650" s="9" t="s">
        <v>12018</v>
      </c>
      <c r="B2650" s="5" t="s">
        <v>18143</v>
      </c>
      <c r="C2650" s="5" t="s">
        <v>2101</v>
      </c>
      <c r="D2650" s="3" t="s">
        <v>12016</v>
      </c>
      <c r="E2650" s="6">
        <v>43824.210625</v>
      </c>
      <c r="F2650" s="3"/>
      <c r="G2650" s="3"/>
      <c r="H2650" s="3"/>
      <c r="I2650" s="3"/>
      <c r="J2650" s="3" t="s">
        <v>12019</v>
      </c>
      <c r="K2650" s="3"/>
      <c r="L2650" s="7" t="s">
        <v>22</v>
      </c>
      <c r="M2650" s="13" t="s">
        <v>12020</v>
      </c>
      <c r="N2650" s="3">
        <v>76</v>
      </c>
      <c r="O2650" s="3">
        <v>205</v>
      </c>
      <c r="P2650" s="3"/>
      <c r="Q2650" s="15" t="s">
        <v>12021</v>
      </c>
      <c r="R2650" s="7" t="s">
        <v>2106</v>
      </c>
    </row>
    <row r="2651" spans="1:18" ht="61.8">
      <c r="A2651" s="9" t="s">
        <v>12022</v>
      </c>
      <c r="B2651" s="5" t="s">
        <v>18144</v>
      </c>
      <c r="C2651" s="5" t="s">
        <v>2636</v>
      </c>
      <c r="D2651" s="3" t="s">
        <v>12016</v>
      </c>
      <c r="E2651" s="6">
        <v>43824.210625</v>
      </c>
      <c r="F2651" s="3"/>
      <c r="G2651" s="3"/>
      <c r="H2651" s="3"/>
      <c r="I2651" s="3"/>
      <c r="J2651" s="3" t="s">
        <v>11661</v>
      </c>
      <c r="K2651" s="3"/>
      <c r="L2651" s="7" t="s">
        <v>36</v>
      </c>
      <c r="M2651" s="13" t="s">
        <v>11662</v>
      </c>
      <c r="N2651" s="3">
        <v>89</v>
      </c>
      <c r="O2651" s="3">
        <v>932</v>
      </c>
      <c r="P2651" s="3"/>
      <c r="Q2651" s="15" t="s">
        <v>12023</v>
      </c>
      <c r="R2651" s="7" t="s">
        <v>2641</v>
      </c>
    </row>
    <row r="2652" spans="1:18" ht="51.6">
      <c r="A2652" s="9" t="s">
        <v>12024</v>
      </c>
      <c r="B2652" s="5" t="s">
        <v>18145</v>
      </c>
      <c r="C2652" s="5" t="s">
        <v>9041</v>
      </c>
      <c r="D2652" s="3" t="s">
        <v>12016</v>
      </c>
      <c r="E2652" s="6">
        <v>43824.210625</v>
      </c>
      <c r="F2652" s="3"/>
      <c r="G2652" s="3"/>
      <c r="H2652" s="3"/>
      <c r="I2652" s="3"/>
      <c r="J2652" s="3" t="s">
        <v>12025</v>
      </c>
      <c r="K2652" s="3"/>
      <c r="L2652" s="7" t="s">
        <v>36</v>
      </c>
      <c r="M2652" s="13" t="s">
        <v>12026</v>
      </c>
      <c r="N2652" s="3">
        <v>20</v>
      </c>
      <c r="O2652" s="3">
        <v>73</v>
      </c>
      <c r="P2652" s="3"/>
      <c r="Q2652" s="15" t="s">
        <v>12027</v>
      </c>
      <c r="R2652" s="7" t="s">
        <v>9046</v>
      </c>
    </row>
    <row r="2653" spans="1:18" ht="123">
      <c r="A2653" s="9" t="s">
        <v>12028</v>
      </c>
      <c r="B2653" s="5" t="s">
        <v>17267</v>
      </c>
      <c r="C2653" s="5" t="s">
        <v>2101</v>
      </c>
      <c r="D2653" s="3" t="s">
        <v>12029</v>
      </c>
      <c r="E2653" s="6">
        <v>43824.2105787037</v>
      </c>
      <c r="F2653" s="3"/>
      <c r="G2653" s="3"/>
      <c r="H2653" s="3"/>
      <c r="I2653" s="3"/>
      <c r="J2653" s="3" t="s">
        <v>12030</v>
      </c>
      <c r="K2653" s="3"/>
      <c r="L2653" s="7" t="s">
        <v>22</v>
      </c>
      <c r="M2653" s="13" t="s">
        <v>12031</v>
      </c>
      <c r="N2653" s="3">
        <v>65</v>
      </c>
      <c r="O2653" s="3">
        <v>103</v>
      </c>
      <c r="P2653" s="3"/>
      <c r="Q2653" s="15" t="s">
        <v>12032</v>
      </c>
      <c r="R2653" s="7" t="s">
        <v>2106</v>
      </c>
    </row>
    <row r="2654" spans="1:18" ht="61.8">
      <c r="A2654" s="9" t="s">
        <v>12033</v>
      </c>
      <c r="B2654" s="5" t="s">
        <v>17014</v>
      </c>
      <c r="C2654" s="5" t="s">
        <v>6373</v>
      </c>
      <c r="D2654" s="3" t="s">
        <v>12034</v>
      </c>
      <c r="E2654" s="6">
        <v>43824.21056712963</v>
      </c>
      <c r="F2654" s="3"/>
      <c r="G2654" s="3"/>
      <c r="H2654" s="3"/>
      <c r="I2654" s="3"/>
      <c r="J2654" s="3" t="s">
        <v>11661</v>
      </c>
      <c r="K2654" s="3"/>
      <c r="L2654" s="7" t="s">
        <v>36</v>
      </c>
      <c r="M2654" s="13" t="s">
        <v>11662</v>
      </c>
      <c r="N2654" s="3">
        <v>89</v>
      </c>
      <c r="O2654" s="3">
        <v>932</v>
      </c>
      <c r="P2654" s="3"/>
      <c r="Q2654" s="15" t="s">
        <v>12035</v>
      </c>
      <c r="R2654" s="7" t="s">
        <v>6379</v>
      </c>
    </row>
    <row r="2655" spans="1:18" ht="61.8">
      <c r="A2655" s="9" t="s">
        <v>12036</v>
      </c>
      <c r="B2655" s="5" t="s">
        <v>17447</v>
      </c>
      <c r="C2655" s="5" t="s">
        <v>2217</v>
      </c>
      <c r="D2655" s="3" t="s">
        <v>12034</v>
      </c>
      <c r="E2655" s="6">
        <v>43824.21056712963</v>
      </c>
      <c r="F2655" s="3"/>
      <c r="G2655" s="3"/>
      <c r="H2655" s="3"/>
      <c r="I2655" s="3"/>
      <c r="J2655" s="3" t="s">
        <v>12037</v>
      </c>
      <c r="K2655" s="3"/>
      <c r="L2655" s="7" t="s">
        <v>36</v>
      </c>
      <c r="M2655" s="13" t="s">
        <v>12038</v>
      </c>
      <c r="N2655" s="3">
        <v>35</v>
      </c>
      <c r="O2655" s="3">
        <v>170</v>
      </c>
      <c r="P2655" s="3"/>
      <c r="Q2655" s="15" t="s">
        <v>12039</v>
      </c>
      <c r="R2655" s="7" t="s">
        <v>2222</v>
      </c>
    </row>
    <row r="2656" spans="1:18" ht="72">
      <c r="A2656" s="9" t="s">
        <v>12040</v>
      </c>
      <c r="B2656" s="5" t="s">
        <v>17087</v>
      </c>
      <c r="C2656" s="5" t="s">
        <v>3133</v>
      </c>
      <c r="D2656" s="3" t="s">
        <v>12041</v>
      </c>
      <c r="E2656" s="6">
        <v>43824.210543981477</v>
      </c>
      <c r="F2656" s="3"/>
      <c r="G2656" s="3"/>
      <c r="H2656" s="3"/>
      <c r="I2656" s="3"/>
      <c r="J2656" s="3" t="s">
        <v>11661</v>
      </c>
      <c r="K2656" s="3"/>
      <c r="L2656" s="7" t="s">
        <v>36</v>
      </c>
      <c r="M2656" s="13" t="s">
        <v>11662</v>
      </c>
      <c r="N2656" s="3">
        <v>89</v>
      </c>
      <c r="O2656" s="3">
        <v>932</v>
      </c>
      <c r="P2656" s="3"/>
      <c r="Q2656" s="15" t="s">
        <v>12042</v>
      </c>
      <c r="R2656" s="7" t="s">
        <v>3138</v>
      </c>
    </row>
    <row r="2657" spans="1:18" ht="72">
      <c r="A2657" s="9" t="s">
        <v>12043</v>
      </c>
      <c r="B2657" s="5" t="s">
        <v>17004</v>
      </c>
      <c r="C2657" s="5" t="s">
        <v>2391</v>
      </c>
      <c r="D2657" s="3" t="s">
        <v>12044</v>
      </c>
      <c r="E2657" s="6">
        <v>43824.210532407407</v>
      </c>
      <c r="F2657" s="3"/>
      <c r="G2657" s="3"/>
      <c r="H2657" s="3"/>
      <c r="I2657" s="3"/>
      <c r="J2657" s="3" t="s">
        <v>12045</v>
      </c>
      <c r="K2657" s="3"/>
      <c r="L2657" s="7" t="s">
        <v>22</v>
      </c>
      <c r="M2657" s="13" t="s">
        <v>12046</v>
      </c>
      <c r="N2657" s="3">
        <v>149</v>
      </c>
      <c r="O2657" s="3">
        <v>1133</v>
      </c>
      <c r="P2657" s="3" t="s">
        <v>12047</v>
      </c>
      <c r="Q2657" s="15" t="s">
        <v>12048</v>
      </c>
      <c r="R2657" s="7" t="s">
        <v>2394</v>
      </c>
    </row>
    <row r="2658" spans="1:18" ht="61.8">
      <c r="A2658" s="9" t="s">
        <v>12049</v>
      </c>
      <c r="B2658" s="5" t="s">
        <v>17088</v>
      </c>
      <c r="C2658" s="5" t="s">
        <v>2137</v>
      </c>
      <c r="D2658" s="3" t="s">
        <v>12050</v>
      </c>
      <c r="E2658" s="6">
        <v>43824.210520833338</v>
      </c>
      <c r="F2658" s="3"/>
      <c r="G2658" s="3"/>
      <c r="H2658" s="3"/>
      <c r="I2658" s="3"/>
      <c r="J2658" s="3" t="s">
        <v>12051</v>
      </c>
      <c r="K2658" s="3"/>
      <c r="L2658" s="7" t="s">
        <v>22</v>
      </c>
      <c r="M2658" s="13" t="s">
        <v>12052</v>
      </c>
      <c r="N2658" s="3">
        <v>8</v>
      </c>
      <c r="O2658" s="3">
        <v>130</v>
      </c>
      <c r="P2658" s="3"/>
      <c r="Q2658" s="15" t="s">
        <v>12053</v>
      </c>
      <c r="R2658" s="7" t="s">
        <v>2142</v>
      </c>
    </row>
    <row r="2659" spans="1:18" ht="123">
      <c r="A2659" s="9" t="s">
        <v>12054</v>
      </c>
      <c r="B2659" s="5" t="s">
        <v>18146</v>
      </c>
      <c r="C2659" s="5" t="s">
        <v>2101</v>
      </c>
      <c r="D2659" s="3" t="s">
        <v>12055</v>
      </c>
      <c r="E2659" s="6">
        <v>43824.210486111115</v>
      </c>
      <c r="F2659" s="3"/>
      <c r="G2659" s="3"/>
      <c r="H2659" s="3"/>
      <c r="I2659" s="3"/>
      <c r="J2659" s="3" t="s">
        <v>12056</v>
      </c>
      <c r="K2659" s="3"/>
      <c r="L2659" s="7" t="s">
        <v>36</v>
      </c>
      <c r="M2659" s="13" t="s">
        <v>12057</v>
      </c>
      <c r="N2659" s="3">
        <v>36</v>
      </c>
      <c r="O2659" s="3">
        <v>124</v>
      </c>
      <c r="P2659" s="3" t="s">
        <v>12058</v>
      </c>
      <c r="Q2659" s="15" t="s">
        <v>12059</v>
      </c>
      <c r="R2659" s="7" t="s">
        <v>2106</v>
      </c>
    </row>
    <row r="2660" spans="1:18" ht="51.6">
      <c r="A2660" s="9" t="s">
        <v>12060</v>
      </c>
      <c r="B2660" s="5" t="s">
        <v>18147</v>
      </c>
      <c r="C2660" s="5" t="s">
        <v>2797</v>
      </c>
      <c r="D2660" s="3" t="s">
        <v>12061</v>
      </c>
      <c r="E2660" s="6">
        <v>43824.210462962961</v>
      </c>
      <c r="F2660" s="3"/>
      <c r="G2660" s="3"/>
      <c r="H2660" s="3"/>
      <c r="I2660" s="3"/>
      <c r="J2660" s="3" t="s">
        <v>12062</v>
      </c>
      <c r="K2660" s="3"/>
      <c r="L2660" s="7" t="s">
        <v>36</v>
      </c>
      <c r="M2660" s="13" t="s">
        <v>12063</v>
      </c>
      <c r="N2660" s="3"/>
      <c r="O2660" s="3">
        <v>7</v>
      </c>
      <c r="P2660" s="3"/>
      <c r="Q2660" s="15" t="s">
        <v>12064</v>
      </c>
      <c r="R2660" s="7" t="s">
        <v>2802</v>
      </c>
    </row>
    <row r="2661" spans="1:18" ht="123">
      <c r="A2661" s="9" t="s">
        <v>12065</v>
      </c>
      <c r="B2661" s="5" t="s">
        <v>16941</v>
      </c>
      <c r="C2661" s="5" t="s">
        <v>2101</v>
      </c>
      <c r="D2661" s="3" t="s">
        <v>12066</v>
      </c>
      <c r="E2661" s="6">
        <v>43824.210451388892</v>
      </c>
      <c r="F2661" s="3"/>
      <c r="G2661" s="3"/>
      <c r="H2661" s="3"/>
      <c r="I2661" s="3"/>
      <c r="J2661" s="3" t="s">
        <v>10918</v>
      </c>
      <c r="K2661" s="3"/>
      <c r="L2661" s="7" t="s">
        <v>36</v>
      </c>
      <c r="M2661" s="13" t="s">
        <v>10919</v>
      </c>
      <c r="N2661" s="3">
        <v>23</v>
      </c>
      <c r="O2661" s="3">
        <v>228</v>
      </c>
      <c r="P2661" s="3"/>
      <c r="Q2661" s="15" t="s">
        <v>12067</v>
      </c>
      <c r="R2661" s="7" t="s">
        <v>2106</v>
      </c>
    </row>
    <row r="2662" spans="1:18" ht="92.4">
      <c r="A2662" s="9" t="s">
        <v>12068</v>
      </c>
      <c r="B2662" s="5" t="s">
        <v>18148</v>
      </c>
      <c r="C2662" s="5" t="s">
        <v>2170</v>
      </c>
      <c r="D2662" s="3" t="s">
        <v>12069</v>
      </c>
      <c r="E2662" s="6">
        <v>43824.210439814815</v>
      </c>
      <c r="F2662" s="3"/>
      <c r="G2662" s="3"/>
      <c r="H2662" s="3"/>
      <c r="I2662" s="3"/>
      <c r="J2662" s="3" t="s">
        <v>12070</v>
      </c>
      <c r="K2662" s="3"/>
      <c r="L2662" s="7" t="s">
        <v>266</v>
      </c>
      <c r="M2662" s="13" t="s">
        <v>12071</v>
      </c>
      <c r="N2662" s="3">
        <v>475</v>
      </c>
      <c r="O2662" s="3">
        <v>2434</v>
      </c>
      <c r="P2662" s="3"/>
      <c r="Q2662" s="15" t="s">
        <v>12072</v>
      </c>
      <c r="R2662" s="7" t="s">
        <v>2176</v>
      </c>
    </row>
    <row r="2663" spans="1:18" ht="61.8">
      <c r="A2663" s="9" t="s">
        <v>12073</v>
      </c>
      <c r="B2663" s="5" t="s">
        <v>17267</v>
      </c>
      <c r="C2663" s="5" t="s">
        <v>2108</v>
      </c>
      <c r="D2663" s="3" t="s">
        <v>12074</v>
      </c>
      <c r="E2663" s="6">
        <v>43824.210405092592</v>
      </c>
      <c r="F2663" s="3"/>
      <c r="G2663" s="3"/>
      <c r="H2663" s="3"/>
      <c r="I2663" s="3"/>
      <c r="J2663" s="3" t="s">
        <v>12075</v>
      </c>
      <c r="K2663" s="3"/>
      <c r="L2663" s="7" t="s">
        <v>36</v>
      </c>
      <c r="M2663" s="13" t="s">
        <v>12076</v>
      </c>
      <c r="N2663" s="3">
        <v>16</v>
      </c>
      <c r="O2663" s="3">
        <v>134</v>
      </c>
      <c r="P2663" s="3" t="s">
        <v>12077</v>
      </c>
      <c r="Q2663" s="15" t="s">
        <v>12078</v>
      </c>
      <c r="R2663" s="7" t="s">
        <v>2113</v>
      </c>
    </row>
    <row r="2664" spans="1:18" ht="123">
      <c r="A2664" s="9" t="s">
        <v>12079</v>
      </c>
      <c r="B2664" s="5" t="s">
        <v>18149</v>
      </c>
      <c r="C2664" s="5" t="s">
        <v>2101</v>
      </c>
      <c r="D2664" s="3" t="s">
        <v>12080</v>
      </c>
      <c r="E2664" s="6">
        <v>43824.210381944446</v>
      </c>
      <c r="F2664" s="3"/>
      <c r="G2664" s="3"/>
      <c r="H2664" s="3"/>
      <c r="I2664" s="3"/>
      <c r="J2664" s="3" t="s">
        <v>12081</v>
      </c>
      <c r="K2664" s="3"/>
      <c r="L2664" s="7" t="s">
        <v>22</v>
      </c>
      <c r="M2664" s="13" t="s">
        <v>12082</v>
      </c>
      <c r="N2664" s="3">
        <v>258</v>
      </c>
      <c r="O2664" s="3">
        <v>26</v>
      </c>
      <c r="P2664" s="3" t="s">
        <v>12083</v>
      </c>
      <c r="Q2664" s="15" t="s">
        <v>12084</v>
      </c>
      <c r="R2664" s="7" t="s">
        <v>2106</v>
      </c>
    </row>
    <row r="2665" spans="1:18" ht="123">
      <c r="A2665" s="9" t="s">
        <v>12085</v>
      </c>
      <c r="B2665" s="5" t="s">
        <v>16889</v>
      </c>
      <c r="C2665" s="5" t="s">
        <v>2101</v>
      </c>
      <c r="D2665" s="3" t="s">
        <v>12086</v>
      </c>
      <c r="E2665" s="6">
        <v>43824.210370370369</v>
      </c>
      <c r="F2665" s="3"/>
      <c r="G2665" s="3"/>
      <c r="H2665" s="3"/>
      <c r="I2665" s="3"/>
      <c r="J2665" s="3" t="s">
        <v>12087</v>
      </c>
      <c r="K2665" s="3"/>
      <c r="L2665" s="7" t="s">
        <v>112</v>
      </c>
      <c r="M2665" s="13" t="s">
        <v>12088</v>
      </c>
      <c r="N2665" s="3">
        <v>1297</v>
      </c>
      <c r="O2665" s="3">
        <v>446</v>
      </c>
      <c r="P2665" s="3" t="s">
        <v>1298</v>
      </c>
      <c r="Q2665" s="15" t="s">
        <v>12089</v>
      </c>
      <c r="R2665" s="7" t="s">
        <v>2106</v>
      </c>
    </row>
    <row r="2666" spans="1:18" ht="61.8">
      <c r="A2666" s="9" t="s">
        <v>12090</v>
      </c>
      <c r="B2666" s="5" t="s">
        <v>17267</v>
      </c>
      <c r="C2666" s="5" t="s">
        <v>2391</v>
      </c>
      <c r="D2666" s="3" t="s">
        <v>12086</v>
      </c>
      <c r="E2666" s="6">
        <v>43824.210370370369</v>
      </c>
      <c r="F2666" s="3"/>
      <c r="G2666" s="3"/>
      <c r="H2666" s="3"/>
      <c r="I2666" s="3"/>
      <c r="J2666" s="3" t="s">
        <v>12091</v>
      </c>
      <c r="K2666" s="3"/>
      <c r="L2666" s="7" t="s">
        <v>22</v>
      </c>
      <c r="M2666" s="13" t="s">
        <v>12092</v>
      </c>
      <c r="N2666" s="3"/>
      <c r="O2666" s="3">
        <v>11</v>
      </c>
      <c r="P2666" s="3"/>
      <c r="Q2666" s="15" t="s">
        <v>12093</v>
      </c>
      <c r="R2666" s="7" t="s">
        <v>2394</v>
      </c>
    </row>
    <row r="2667" spans="1:18" ht="41.4">
      <c r="A2667" s="9" t="s">
        <v>12094</v>
      </c>
      <c r="B2667" s="5" t="s">
        <v>18150</v>
      </c>
      <c r="C2667" s="5" t="s">
        <v>3536</v>
      </c>
      <c r="D2667" s="3" t="s">
        <v>12095</v>
      </c>
      <c r="E2667" s="6">
        <v>43824.210358796292</v>
      </c>
      <c r="F2667" s="3"/>
      <c r="G2667" s="3"/>
      <c r="H2667" s="3"/>
      <c r="I2667" s="3"/>
      <c r="J2667" s="3" t="s">
        <v>11661</v>
      </c>
      <c r="K2667" s="3"/>
      <c r="L2667" s="7" t="s">
        <v>36</v>
      </c>
      <c r="M2667" s="13" t="s">
        <v>11662</v>
      </c>
      <c r="N2667" s="3">
        <v>89</v>
      </c>
      <c r="O2667" s="3">
        <v>932</v>
      </c>
      <c r="P2667" s="3"/>
      <c r="Q2667" s="15" t="s">
        <v>12096</v>
      </c>
      <c r="R2667" s="7" t="s">
        <v>3538</v>
      </c>
    </row>
    <row r="2668" spans="1:18" ht="123">
      <c r="A2668" s="9" t="s">
        <v>12097</v>
      </c>
      <c r="B2668" s="5" t="s">
        <v>17267</v>
      </c>
      <c r="C2668" s="5" t="s">
        <v>2101</v>
      </c>
      <c r="D2668" s="3" t="s">
        <v>12098</v>
      </c>
      <c r="E2668" s="6">
        <v>43824.210347222222</v>
      </c>
      <c r="F2668" s="3"/>
      <c r="G2668" s="3"/>
      <c r="H2668" s="3"/>
      <c r="I2668" s="3"/>
      <c r="J2668" s="3" t="s">
        <v>12099</v>
      </c>
      <c r="K2668" s="3"/>
      <c r="L2668" s="7" t="s">
        <v>36</v>
      </c>
      <c r="M2668" s="13" t="s">
        <v>12100</v>
      </c>
      <c r="N2668" s="3">
        <v>307</v>
      </c>
      <c r="O2668" s="3">
        <v>366</v>
      </c>
      <c r="P2668" s="3" t="s">
        <v>12101</v>
      </c>
      <c r="Q2668" s="15" t="s">
        <v>12102</v>
      </c>
      <c r="R2668" s="7" t="s">
        <v>2106</v>
      </c>
    </row>
    <row r="2669" spans="1:18" ht="51.6">
      <c r="A2669" s="9" t="s">
        <v>12103</v>
      </c>
      <c r="B2669" s="5" t="s">
        <v>18151</v>
      </c>
      <c r="C2669" s="5" t="s">
        <v>2243</v>
      </c>
      <c r="D2669" s="3" t="s">
        <v>12098</v>
      </c>
      <c r="E2669" s="6">
        <v>43824.210347222222</v>
      </c>
      <c r="F2669" s="3"/>
      <c r="G2669" s="3"/>
      <c r="H2669" s="3"/>
      <c r="I2669" s="3"/>
      <c r="J2669" s="3" t="s">
        <v>12104</v>
      </c>
      <c r="K2669" s="3"/>
      <c r="L2669" s="7" t="s">
        <v>22</v>
      </c>
      <c r="M2669" s="13" t="s">
        <v>12105</v>
      </c>
      <c r="N2669" s="3">
        <v>44</v>
      </c>
      <c r="O2669" s="3">
        <v>247</v>
      </c>
      <c r="P2669" s="3"/>
      <c r="Q2669" s="15" t="s">
        <v>12106</v>
      </c>
      <c r="R2669" s="7" t="s">
        <v>2249</v>
      </c>
    </row>
    <row r="2670" spans="1:18" ht="72">
      <c r="A2670" s="9" t="s">
        <v>12107</v>
      </c>
      <c r="B2670" s="5" t="s">
        <v>18152</v>
      </c>
      <c r="C2670" s="5" t="s">
        <v>2137</v>
      </c>
      <c r="D2670" s="3" t="s">
        <v>12108</v>
      </c>
      <c r="E2670" s="6">
        <v>43824.210335648153</v>
      </c>
      <c r="F2670" s="3"/>
      <c r="G2670" s="3"/>
      <c r="H2670" s="3"/>
      <c r="I2670" s="3"/>
      <c r="J2670" s="3" t="s">
        <v>12109</v>
      </c>
      <c r="K2670" s="3"/>
      <c r="L2670" s="7" t="s">
        <v>22</v>
      </c>
      <c r="M2670" s="13" t="s">
        <v>12110</v>
      </c>
      <c r="N2670" s="3">
        <v>327</v>
      </c>
      <c r="O2670" s="3">
        <v>454</v>
      </c>
      <c r="P2670" s="3" t="s">
        <v>12111</v>
      </c>
      <c r="Q2670" s="15" t="s">
        <v>12112</v>
      </c>
      <c r="R2670" s="7" t="s">
        <v>2142</v>
      </c>
    </row>
    <row r="2671" spans="1:18" ht="51.6">
      <c r="A2671" s="9" t="s">
        <v>12113</v>
      </c>
      <c r="B2671" s="5" t="s">
        <v>18153</v>
      </c>
      <c r="C2671" s="5" t="s">
        <v>2170</v>
      </c>
      <c r="D2671" s="3" t="s">
        <v>12108</v>
      </c>
      <c r="E2671" s="6">
        <v>43824.210335648153</v>
      </c>
      <c r="F2671" s="3"/>
      <c r="G2671" s="3"/>
      <c r="H2671" s="3"/>
      <c r="I2671" s="3"/>
      <c r="J2671" s="3" t="s">
        <v>12019</v>
      </c>
      <c r="K2671" s="3"/>
      <c r="L2671" s="7" t="s">
        <v>22</v>
      </c>
      <c r="M2671" s="13" t="s">
        <v>12020</v>
      </c>
      <c r="N2671" s="3">
        <v>76</v>
      </c>
      <c r="O2671" s="3">
        <v>205</v>
      </c>
      <c r="P2671" s="3"/>
      <c r="Q2671" s="15" t="s">
        <v>12114</v>
      </c>
      <c r="R2671" s="7" t="s">
        <v>2176</v>
      </c>
    </row>
    <row r="2672" spans="1:18" ht="61.8">
      <c r="A2672" s="9" t="s">
        <v>12115</v>
      </c>
      <c r="B2672" s="5" t="s">
        <v>18154</v>
      </c>
      <c r="C2672" s="5" t="s">
        <v>2217</v>
      </c>
      <c r="D2672" s="3" t="s">
        <v>12116</v>
      </c>
      <c r="E2672" s="6">
        <v>43824.210324074069</v>
      </c>
      <c r="F2672" s="3"/>
      <c r="G2672" s="3"/>
      <c r="H2672" s="3"/>
      <c r="I2672" s="3"/>
      <c r="J2672" s="3" t="s">
        <v>12117</v>
      </c>
      <c r="K2672" s="3"/>
      <c r="L2672" s="7" t="s">
        <v>22</v>
      </c>
      <c r="M2672" s="13" t="s">
        <v>12118</v>
      </c>
      <c r="N2672" s="3">
        <v>460</v>
      </c>
      <c r="O2672" s="3">
        <v>460</v>
      </c>
      <c r="P2672" s="3" t="s">
        <v>12119</v>
      </c>
      <c r="Q2672" s="15" t="s">
        <v>12120</v>
      </c>
      <c r="R2672" s="7" t="s">
        <v>2222</v>
      </c>
    </row>
    <row r="2673" spans="1:18" ht="61.8">
      <c r="A2673" s="9" t="s">
        <v>12121</v>
      </c>
      <c r="B2673" s="5" t="s">
        <v>18155</v>
      </c>
      <c r="C2673" s="5" t="s">
        <v>2108</v>
      </c>
      <c r="D2673" s="3" t="s">
        <v>12116</v>
      </c>
      <c r="E2673" s="6">
        <v>43824.210324074069</v>
      </c>
      <c r="F2673" s="3"/>
      <c r="G2673" s="3"/>
      <c r="H2673" s="3"/>
      <c r="I2673" s="3"/>
      <c r="J2673" s="3" t="s">
        <v>12122</v>
      </c>
      <c r="K2673" s="3"/>
      <c r="L2673" s="7" t="s">
        <v>36</v>
      </c>
      <c r="M2673" s="13" t="s">
        <v>12123</v>
      </c>
      <c r="N2673" s="3">
        <v>76</v>
      </c>
      <c r="O2673" s="3">
        <v>739</v>
      </c>
      <c r="P2673" s="3" t="s">
        <v>12124</v>
      </c>
      <c r="Q2673" s="15" t="s">
        <v>12125</v>
      </c>
      <c r="R2673" s="7" t="s">
        <v>2113</v>
      </c>
    </row>
    <row r="2674" spans="1:18" ht="51.6">
      <c r="A2674" s="9" t="s">
        <v>12126</v>
      </c>
      <c r="B2674" s="5" t="s">
        <v>18047</v>
      </c>
      <c r="C2674" s="5" t="s">
        <v>2170</v>
      </c>
      <c r="D2674" s="3" t="s">
        <v>12127</v>
      </c>
      <c r="E2674" s="6">
        <v>43824.210266203707</v>
      </c>
      <c r="F2674" s="3"/>
      <c r="G2674" s="3"/>
      <c r="H2674" s="3"/>
      <c r="I2674" s="3"/>
      <c r="J2674" s="3" t="s">
        <v>12128</v>
      </c>
      <c r="K2674" s="3"/>
      <c r="L2674" s="7" t="s">
        <v>36</v>
      </c>
      <c r="M2674" s="13" t="s">
        <v>12129</v>
      </c>
      <c r="N2674" s="3">
        <v>93</v>
      </c>
      <c r="O2674" s="3">
        <v>130</v>
      </c>
      <c r="P2674" s="3" t="s">
        <v>12130</v>
      </c>
      <c r="Q2674" s="15" t="s">
        <v>12131</v>
      </c>
      <c r="R2674" s="7" t="s">
        <v>2176</v>
      </c>
    </row>
    <row r="2675" spans="1:18" ht="123">
      <c r="A2675" s="9" t="s">
        <v>12132</v>
      </c>
      <c r="B2675" s="5" t="s">
        <v>18156</v>
      </c>
      <c r="C2675" s="5" t="s">
        <v>2101</v>
      </c>
      <c r="D2675" s="3" t="s">
        <v>12133</v>
      </c>
      <c r="E2675" s="6">
        <v>43824.210219907407</v>
      </c>
      <c r="F2675" s="3"/>
      <c r="G2675" s="3"/>
      <c r="H2675" s="3"/>
      <c r="I2675" s="3"/>
      <c r="J2675" s="3" t="s">
        <v>12134</v>
      </c>
      <c r="K2675" s="3"/>
      <c r="L2675" s="7" t="s">
        <v>22</v>
      </c>
      <c r="M2675" s="13" t="s">
        <v>12135</v>
      </c>
      <c r="N2675" s="3">
        <v>1065</v>
      </c>
      <c r="O2675" s="3">
        <v>407</v>
      </c>
      <c r="P2675" s="3" t="s">
        <v>12136</v>
      </c>
      <c r="Q2675" s="15" t="s">
        <v>12137</v>
      </c>
      <c r="R2675" s="7" t="s">
        <v>2106</v>
      </c>
    </row>
    <row r="2676" spans="1:18" ht="61.8">
      <c r="A2676" s="9" t="s">
        <v>12138</v>
      </c>
      <c r="B2676" s="5" t="s">
        <v>16888</v>
      </c>
      <c r="C2676" s="5" t="s">
        <v>2108</v>
      </c>
      <c r="D2676" s="3" t="s">
        <v>12133</v>
      </c>
      <c r="E2676" s="6">
        <v>43824.210219907407</v>
      </c>
      <c r="F2676" s="3"/>
      <c r="G2676" s="3"/>
      <c r="H2676" s="3"/>
      <c r="I2676" s="3"/>
      <c r="J2676" s="3" t="s">
        <v>12139</v>
      </c>
      <c r="K2676" s="3"/>
      <c r="L2676" s="7" t="s">
        <v>36</v>
      </c>
      <c r="M2676" s="13" t="s">
        <v>12140</v>
      </c>
      <c r="N2676" s="3"/>
      <c r="O2676" s="3">
        <v>1</v>
      </c>
      <c r="P2676" s="3"/>
      <c r="Q2676" s="15" t="s">
        <v>12141</v>
      </c>
      <c r="R2676" s="7" t="s">
        <v>2113</v>
      </c>
    </row>
    <row r="2677" spans="1:18" ht="61.8">
      <c r="A2677" s="9" t="s">
        <v>12142</v>
      </c>
      <c r="B2677" s="5" t="s">
        <v>16499</v>
      </c>
      <c r="C2677" s="5" t="s">
        <v>3230</v>
      </c>
      <c r="D2677" s="3" t="s">
        <v>12143</v>
      </c>
      <c r="E2677" s="6">
        <v>43824.21020833333</v>
      </c>
      <c r="F2677" s="3"/>
      <c r="G2677" s="3"/>
      <c r="H2677" s="3"/>
      <c r="I2677" s="3"/>
      <c r="J2677" s="3" t="s">
        <v>12144</v>
      </c>
      <c r="K2677" s="3"/>
      <c r="L2677" s="7" t="s">
        <v>36</v>
      </c>
      <c r="M2677" s="13" t="s">
        <v>12145</v>
      </c>
      <c r="N2677" s="3">
        <v>452</v>
      </c>
      <c r="O2677" s="3">
        <v>489</v>
      </c>
      <c r="P2677" s="3" t="s">
        <v>12146</v>
      </c>
      <c r="Q2677" s="15" t="s">
        <v>12147</v>
      </c>
      <c r="R2677" s="7" t="s">
        <v>3236</v>
      </c>
    </row>
    <row r="2678" spans="1:18" ht="123">
      <c r="A2678" s="9" t="s">
        <v>12148</v>
      </c>
      <c r="B2678" s="5" t="s">
        <v>17593</v>
      </c>
      <c r="C2678" s="5" t="s">
        <v>2101</v>
      </c>
      <c r="D2678" s="3" t="s">
        <v>12149</v>
      </c>
      <c r="E2678" s="6">
        <v>43824.210150462968</v>
      </c>
      <c r="F2678" s="3"/>
      <c r="G2678" s="3"/>
      <c r="H2678" s="3"/>
      <c r="I2678" s="3"/>
      <c r="J2678" s="3" t="s">
        <v>12150</v>
      </c>
      <c r="K2678" s="3"/>
      <c r="L2678" s="7" t="s">
        <v>22</v>
      </c>
      <c r="M2678" s="13" t="s">
        <v>12151</v>
      </c>
      <c r="N2678" s="3">
        <v>23</v>
      </c>
      <c r="O2678" s="3">
        <v>204</v>
      </c>
      <c r="P2678" s="3" t="s">
        <v>151</v>
      </c>
      <c r="Q2678" s="15" t="s">
        <v>12152</v>
      </c>
      <c r="R2678" s="7" t="s">
        <v>2106</v>
      </c>
    </row>
    <row r="2679" spans="1:18" ht="41.4">
      <c r="A2679" s="9" t="s">
        <v>12153</v>
      </c>
      <c r="B2679" s="5" t="s">
        <v>18157</v>
      </c>
      <c r="C2679" s="5" t="s">
        <v>2217</v>
      </c>
      <c r="D2679" s="3" t="s">
        <v>12154</v>
      </c>
      <c r="E2679" s="6">
        <v>43824.210138888884</v>
      </c>
      <c r="F2679" s="3"/>
      <c r="G2679" s="3"/>
      <c r="H2679" s="3"/>
      <c r="I2679" s="3"/>
      <c r="J2679" s="3" t="s">
        <v>12091</v>
      </c>
      <c r="K2679" s="3"/>
      <c r="L2679" s="7" t="s">
        <v>22</v>
      </c>
      <c r="M2679" s="13" t="s">
        <v>12092</v>
      </c>
      <c r="N2679" s="3"/>
      <c r="O2679" s="3">
        <v>11</v>
      </c>
      <c r="P2679" s="3"/>
      <c r="Q2679" s="15" t="s">
        <v>12155</v>
      </c>
      <c r="R2679" s="7" t="s">
        <v>2222</v>
      </c>
    </row>
    <row r="2680" spans="1:18" ht="31.2">
      <c r="A2680" s="9" t="s">
        <v>12156</v>
      </c>
      <c r="B2680" s="5" t="s">
        <v>18158</v>
      </c>
      <c r="C2680" s="5" t="s">
        <v>3083</v>
      </c>
      <c r="D2680" s="3" t="s">
        <v>12157</v>
      </c>
      <c r="E2680" s="6">
        <v>43824.210081018522</v>
      </c>
      <c r="F2680" s="3"/>
      <c r="G2680" s="3"/>
      <c r="H2680" s="3"/>
      <c r="I2680" s="3"/>
      <c r="J2680" s="3" t="s">
        <v>11974</v>
      </c>
      <c r="K2680" s="3"/>
      <c r="L2680" s="7" t="s">
        <v>22</v>
      </c>
      <c r="M2680" s="13" t="s">
        <v>11975</v>
      </c>
      <c r="N2680" s="3">
        <v>92</v>
      </c>
      <c r="O2680" s="3">
        <v>63</v>
      </c>
      <c r="P2680" s="3"/>
      <c r="Q2680" s="15" t="s">
        <v>12158</v>
      </c>
      <c r="R2680" s="7" t="s">
        <v>3086</v>
      </c>
    </row>
    <row r="2681" spans="1:18" ht="31.2">
      <c r="A2681" s="9" t="s">
        <v>12159</v>
      </c>
      <c r="B2681" s="5" t="s">
        <v>18159</v>
      </c>
      <c r="C2681" s="5" t="s">
        <v>3133</v>
      </c>
      <c r="D2681" s="3" t="s">
        <v>12160</v>
      </c>
      <c r="E2681" s="6">
        <v>43824.210034722222</v>
      </c>
      <c r="F2681" s="3"/>
      <c r="G2681" s="3"/>
      <c r="H2681" s="3"/>
      <c r="I2681" s="3"/>
      <c r="J2681" s="3" t="s">
        <v>8850</v>
      </c>
      <c r="K2681" s="3"/>
      <c r="L2681" s="7" t="s">
        <v>112</v>
      </c>
      <c r="M2681" s="13" t="s">
        <v>8851</v>
      </c>
      <c r="N2681" s="3">
        <v>173</v>
      </c>
      <c r="O2681" s="3">
        <v>182</v>
      </c>
      <c r="P2681" s="3"/>
      <c r="Q2681" s="15" t="s">
        <v>12161</v>
      </c>
      <c r="R2681" s="7" t="s">
        <v>3138</v>
      </c>
    </row>
    <row r="2682" spans="1:18" ht="123">
      <c r="A2682" s="9" t="s">
        <v>12162</v>
      </c>
      <c r="B2682" s="5" t="s">
        <v>18160</v>
      </c>
      <c r="C2682" s="5" t="s">
        <v>2101</v>
      </c>
      <c r="D2682" s="3" t="s">
        <v>12163</v>
      </c>
      <c r="E2682" s="6">
        <v>43824.21</v>
      </c>
      <c r="F2682" s="3"/>
      <c r="G2682" s="3"/>
      <c r="H2682" s="3"/>
      <c r="I2682" s="3"/>
      <c r="J2682" s="3" t="s">
        <v>12164</v>
      </c>
      <c r="K2682" s="3"/>
      <c r="L2682" s="7" t="s">
        <v>36</v>
      </c>
      <c r="M2682" s="13" t="s">
        <v>12165</v>
      </c>
      <c r="N2682" s="3">
        <v>15</v>
      </c>
      <c r="O2682" s="3">
        <v>176</v>
      </c>
      <c r="P2682" s="3"/>
      <c r="Q2682" s="15" t="s">
        <v>12166</v>
      </c>
      <c r="R2682" s="7" t="s">
        <v>2106</v>
      </c>
    </row>
    <row r="2683" spans="1:18" ht="123">
      <c r="A2683" s="9" t="s">
        <v>12167</v>
      </c>
      <c r="B2683" s="5" t="s">
        <v>18161</v>
      </c>
      <c r="C2683" s="5" t="s">
        <v>2391</v>
      </c>
      <c r="D2683" s="3" t="s">
        <v>12168</v>
      </c>
      <c r="E2683" s="6">
        <v>43824.209988425922</v>
      </c>
      <c r="F2683" s="3"/>
      <c r="G2683" s="3"/>
      <c r="H2683" s="3"/>
      <c r="I2683" s="3"/>
      <c r="J2683" s="3" t="s">
        <v>12025</v>
      </c>
      <c r="K2683" s="3"/>
      <c r="L2683" s="7" t="s">
        <v>36</v>
      </c>
      <c r="M2683" s="13" t="s">
        <v>12026</v>
      </c>
      <c r="N2683" s="3">
        <v>20</v>
      </c>
      <c r="O2683" s="3">
        <v>73</v>
      </c>
      <c r="P2683" s="3"/>
      <c r="Q2683" s="15" t="s">
        <v>12169</v>
      </c>
      <c r="R2683" s="7" t="s">
        <v>2394</v>
      </c>
    </row>
    <row r="2684" spans="1:18" ht="41.4">
      <c r="A2684" s="9" t="s">
        <v>12170</v>
      </c>
      <c r="B2684" s="5" t="s">
        <v>18162</v>
      </c>
      <c r="C2684" s="5" t="s">
        <v>2559</v>
      </c>
      <c r="D2684" s="3" t="s">
        <v>12171</v>
      </c>
      <c r="E2684" s="6">
        <v>43824.209976851853</v>
      </c>
      <c r="F2684" s="3"/>
      <c r="G2684" s="3"/>
      <c r="H2684" s="3"/>
      <c r="I2684" s="3"/>
      <c r="J2684" s="3" t="s">
        <v>11661</v>
      </c>
      <c r="K2684" s="3"/>
      <c r="L2684" s="7" t="s">
        <v>36</v>
      </c>
      <c r="M2684" s="13" t="s">
        <v>11662</v>
      </c>
      <c r="N2684" s="3">
        <v>89</v>
      </c>
      <c r="O2684" s="3">
        <v>932</v>
      </c>
      <c r="P2684" s="3"/>
      <c r="Q2684" s="15" t="s">
        <v>12172</v>
      </c>
      <c r="R2684" s="7" t="s">
        <v>2564</v>
      </c>
    </row>
    <row r="2685" spans="1:18" ht="92.4">
      <c r="A2685" s="9" t="s">
        <v>12173</v>
      </c>
      <c r="B2685" s="5" t="s">
        <v>18163</v>
      </c>
      <c r="C2685" s="5" t="s">
        <v>2137</v>
      </c>
      <c r="D2685" s="3" t="s">
        <v>12174</v>
      </c>
      <c r="E2685" s="6">
        <v>43824.20994212963</v>
      </c>
      <c r="F2685" s="3"/>
      <c r="G2685" s="3"/>
      <c r="H2685" s="3"/>
      <c r="I2685" s="3"/>
      <c r="J2685" s="3" t="s">
        <v>12175</v>
      </c>
      <c r="K2685" s="3"/>
      <c r="L2685" s="7" t="s">
        <v>22</v>
      </c>
      <c r="M2685" s="13" t="s">
        <v>12176</v>
      </c>
      <c r="N2685" s="3">
        <v>649</v>
      </c>
      <c r="O2685" s="3">
        <v>307</v>
      </c>
      <c r="P2685" s="3" t="s">
        <v>6231</v>
      </c>
      <c r="Q2685" s="15" t="s">
        <v>12177</v>
      </c>
      <c r="R2685" s="7" t="s">
        <v>2142</v>
      </c>
    </row>
    <row r="2686" spans="1:18" ht="51.6">
      <c r="A2686" s="9" t="s">
        <v>12178</v>
      </c>
      <c r="B2686" s="5" t="s">
        <v>18164</v>
      </c>
      <c r="C2686" s="5" t="s">
        <v>2123</v>
      </c>
      <c r="D2686" s="3" t="s">
        <v>12174</v>
      </c>
      <c r="E2686" s="6">
        <v>43824.20994212963</v>
      </c>
      <c r="F2686" s="3"/>
      <c r="G2686" s="3"/>
      <c r="H2686" s="3"/>
      <c r="I2686" s="3"/>
      <c r="J2686" s="3" t="s">
        <v>12009</v>
      </c>
      <c r="K2686" s="3"/>
      <c r="L2686" s="7" t="s">
        <v>22</v>
      </c>
      <c r="M2686" s="13" t="s">
        <v>12010</v>
      </c>
      <c r="N2686" s="3">
        <v>417</v>
      </c>
      <c r="O2686" s="3">
        <v>232</v>
      </c>
      <c r="P2686" s="3"/>
      <c r="Q2686" s="15" t="s">
        <v>12179</v>
      </c>
      <c r="R2686" s="7" t="s">
        <v>2128</v>
      </c>
    </row>
    <row r="2687" spans="1:18" ht="123">
      <c r="A2687" s="9" t="s">
        <v>12180</v>
      </c>
      <c r="B2687" s="5" t="s">
        <v>17267</v>
      </c>
      <c r="C2687" s="5" t="s">
        <v>2101</v>
      </c>
      <c r="D2687" s="3" t="s">
        <v>12181</v>
      </c>
      <c r="E2687" s="6">
        <v>43824.20993055556</v>
      </c>
      <c r="F2687" s="3"/>
      <c r="G2687" s="3"/>
      <c r="H2687" s="3"/>
      <c r="I2687" s="3"/>
      <c r="J2687" s="3" t="s">
        <v>12182</v>
      </c>
      <c r="K2687" s="3"/>
      <c r="L2687" s="7" t="s">
        <v>36</v>
      </c>
      <c r="M2687" s="13" t="s">
        <v>12183</v>
      </c>
      <c r="N2687" s="3">
        <v>552</v>
      </c>
      <c r="O2687" s="3">
        <v>468</v>
      </c>
      <c r="P2687" s="3"/>
      <c r="Q2687" s="15" t="s">
        <v>12184</v>
      </c>
      <c r="R2687" s="7" t="s">
        <v>2106</v>
      </c>
    </row>
    <row r="2688" spans="1:18" ht="41.4">
      <c r="A2688" s="9" t="s">
        <v>12185</v>
      </c>
      <c r="B2688" s="5" t="s">
        <v>18165</v>
      </c>
      <c r="C2688" s="5" t="s">
        <v>2108</v>
      </c>
      <c r="D2688" s="3" t="s">
        <v>12181</v>
      </c>
      <c r="E2688" s="6">
        <v>43824.20993055556</v>
      </c>
      <c r="F2688" s="3"/>
      <c r="G2688" s="3"/>
      <c r="H2688" s="3"/>
      <c r="I2688" s="3"/>
      <c r="J2688" s="3" t="s">
        <v>12186</v>
      </c>
      <c r="K2688" s="3"/>
      <c r="L2688" s="7" t="s">
        <v>36</v>
      </c>
      <c r="M2688" s="13" t="s">
        <v>12187</v>
      </c>
      <c r="N2688" s="3">
        <v>622</v>
      </c>
      <c r="O2688" s="3">
        <v>612</v>
      </c>
      <c r="P2688" s="3"/>
      <c r="Q2688" s="15" t="s">
        <v>12188</v>
      </c>
      <c r="R2688" s="7" t="s">
        <v>2113</v>
      </c>
    </row>
    <row r="2689" spans="1:18" ht="51.6">
      <c r="A2689" s="9" t="s">
        <v>12189</v>
      </c>
      <c r="B2689" s="5" t="s">
        <v>18166</v>
      </c>
      <c r="C2689" s="5" t="s">
        <v>6774</v>
      </c>
      <c r="D2689" s="3" t="s">
        <v>12190</v>
      </c>
      <c r="E2689" s="6">
        <v>43824.209918981476</v>
      </c>
      <c r="F2689" s="3"/>
      <c r="G2689" s="3"/>
      <c r="H2689" s="3"/>
      <c r="I2689" s="3"/>
      <c r="J2689" s="3" t="s">
        <v>8026</v>
      </c>
      <c r="K2689" s="3"/>
      <c r="L2689" s="7" t="s">
        <v>36</v>
      </c>
      <c r="M2689" s="13" t="s">
        <v>8027</v>
      </c>
      <c r="N2689" s="3">
        <v>66</v>
      </c>
      <c r="O2689" s="3">
        <v>151</v>
      </c>
      <c r="P2689" s="3"/>
      <c r="Q2689" s="15" t="s">
        <v>12191</v>
      </c>
      <c r="R2689" s="7" t="s">
        <v>6779</v>
      </c>
    </row>
    <row r="2690" spans="1:18" ht="82.2">
      <c r="A2690" s="9" t="s">
        <v>12192</v>
      </c>
      <c r="B2690" s="5" t="s">
        <v>18167</v>
      </c>
      <c r="C2690" s="5" t="s">
        <v>12193</v>
      </c>
      <c r="D2690" s="3" t="s">
        <v>12194</v>
      </c>
      <c r="E2690" s="6">
        <v>43824.20988425926</v>
      </c>
      <c r="F2690" s="3"/>
      <c r="G2690" s="3"/>
      <c r="H2690" s="3"/>
      <c r="I2690" s="3"/>
      <c r="J2690" s="3" t="s">
        <v>12195</v>
      </c>
      <c r="K2690" s="3"/>
      <c r="L2690" s="7" t="s">
        <v>36</v>
      </c>
      <c r="M2690" s="13" t="s">
        <v>12196</v>
      </c>
      <c r="N2690" s="3">
        <v>1933</v>
      </c>
      <c r="O2690" s="3">
        <v>1330</v>
      </c>
      <c r="P2690" s="3" t="s">
        <v>12197</v>
      </c>
      <c r="Q2690" s="15" t="s">
        <v>12198</v>
      </c>
      <c r="R2690" s="7" t="s">
        <v>12199</v>
      </c>
    </row>
    <row r="2691" spans="1:18" ht="112.8">
      <c r="A2691" s="9" t="s">
        <v>12200</v>
      </c>
      <c r="B2691" s="5" t="s">
        <v>18168</v>
      </c>
      <c r="C2691" s="5" t="s">
        <v>2307</v>
      </c>
      <c r="D2691" s="3" t="s">
        <v>12194</v>
      </c>
      <c r="E2691" s="6">
        <v>43824.20988425926</v>
      </c>
      <c r="F2691" s="3"/>
      <c r="G2691" s="3"/>
      <c r="H2691" s="3"/>
      <c r="I2691" s="3"/>
      <c r="J2691" s="3" t="s">
        <v>11661</v>
      </c>
      <c r="K2691" s="3"/>
      <c r="L2691" s="7" t="s">
        <v>36</v>
      </c>
      <c r="M2691" s="13" t="s">
        <v>11662</v>
      </c>
      <c r="N2691" s="3">
        <v>89</v>
      </c>
      <c r="O2691" s="3">
        <v>932</v>
      </c>
      <c r="P2691" s="3"/>
      <c r="Q2691" s="15" t="s">
        <v>12201</v>
      </c>
      <c r="R2691" s="7" t="s">
        <v>2311</v>
      </c>
    </row>
    <row r="2692" spans="1:18" ht="61.8">
      <c r="A2692" s="9" t="s">
        <v>12202</v>
      </c>
      <c r="B2692" s="5" t="s">
        <v>18169</v>
      </c>
      <c r="C2692" s="5" t="s">
        <v>2094</v>
      </c>
      <c r="D2692" s="3" t="s">
        <v>12203</v>
      </c>
      <c r="E2692" s="6">
        <v>43824.209861111114</v>
      </c>
      <c r="F2692" s="3"/>
      <c r="G2692" s="3"/>
      <c r="H2692" s="3"/>
      <c r="I2692" s="3"/>
      <c r="J2692" s="3" t="s">
        <v>12204</v>
      </c>
      <c r="K2692" s="3"/>
      <c r="L2692" s="7" t="s">
        <v>36</v>
      </c>
      <c r="M2692" s="13" t="s">
        <v>12205</v>
      </c>
      <c r="N2692" s="3">
        <v>140</v>
      </c>
      <c r="O2692" s="3">
        <v>256</v>
      </c>
      <c r="P2692" s="3"/>
      <c r="Q2692" s="15" t="s">
        <v>12206</v>
      </c>
      <c r="R2692" s="7" t="s">
        <v>2099</v>
      </c>
    </row>
    <row r="2693" spans="1:18" ht="72">
      <c r="A2693" s="9" t="s">
        <v>12207</v>
      </c>
      <c r="B2693" s="5" t="s">
        <v>16941</v>
      </c>
      <c r="C2693" s="5" t="s">
        <v>2307</v>
      </c>
      <c r="D2693" s="3" t="s">
        <v>12208</v>
      </c>
      <c r="E2693" s="6">
        <v>43824.209849537037</v>
      </c>
      <c r="F2693" s="3"/>
      <c r="G2693" s="3"/>
      <c r="H2693" s="3"/>
      <c r="I2693" s="3"/>
      <c r="J2693" s="3" t="s">
        <v>12209</v>
      </c>
      <c r="K2693" s="3"/>
      <c r="L2693" s="7" t="s">
        <v>266</v>
      </c>
      <c r="M2693" s="13" t="s">
        <v>12210</v>
      </c>
      <c r="N2693" s="3">
        <v>591</v>
      </c>
      <c r="O2693" s="3">
        <v>567</v>
      </c>
      <c r="P2693" s="3" t="s">
        <v>12211</v>
      </c>
      <c r="Q2693" s="15" t="s">
        <v>12212</v>
      </c>
      <c r="R2693" s="7" t="s">
        <v>2311</v>
      </c>
    </row>
    <row r="2694" spans="1:18" ht="123">
      <c r="A2694" s="9" t="s">
        <v>12213</v>
      </c>
      <c r="B2694" s="5" t="s">
        <v>18170</v>
      </c>
      <c r="C2694" s="5" t="s">
        <v>2101</v>
      </c>
      <c r="D2694" s="3" t="s">
        <v>12214</v>
      </c>
      <c r="E2694" s="6">
        <v>43824.209814814814</v>
      </c>
      <c r="F2694" s="3"/>
      <c r="G2694" s="3"/>
      <c r="H2694" s="3"/>
      <c r="I2694" s="3"/>
      <c r="J2694" s="3" t="s">
        <v>12215</v>
      </c>
      <c r="K2694" s="3"/>
      <c r="L2694" s="7" t="s">
        <v>22</v>
      </c>
      <c r="M2694" s="13" t="s">
        <v>12216</v>
      </c>
      <c r="N2694" s="3">
        <v>224</v>
      </c>
      <c r="O2694" s="3">
        <v>404</v>
      </c>
      <c r="P2694" s="3"/>
      <c r="Q2694" s="15" t="s">
        <v>12217</v>
      </c>
      <c r="R2694" s="7" t="s">
        <v>2106</v>
      </c>
    </row>
    <row r="2695" spans="1:18" ht="123">
      <c r="A2695" s="9" t="s">
        <v>12218</v>
      </c>
      <c r="B2695" s="5" t="s">
        <v>18155</v>
      </c>
      <c r="C2695" s="5" t="s">
        <v>2101</v>
      </c>
      <c r="D2695" s="3" t="s">
        <v>12219</v>
      </c>
      <c r="E2695" s="6">
        <v>43824.209780092591</v>
      </c>
      <c r="F2695" s="3"/>
      <c r="G2695" s="3"/>
      <c r="H2695" s="3"/>
      <c r="I2695" s="3"/>
      <c r="J2695" s="3" t="s">
        <v>9406</v>
      </c>
      <c r="K2695" s="3"/>
      <c r="L2695" s="7" t="s">
        <v>36</v>
      </c>
      <c r="M2695" s="13" t="s">
        <v>9407</v>
      </c>
      <c r="N2695" s="3">
        <v>155</v>
      </c>
      <c r="O2695" s="3">
        <v>2309</v>
      </c>
      <c r="P2695" s="3"/>
      <c r="Q2695" s="15" t="s">
        <v>12220</v>
      </c>
      <c r="R2695" s="7" t="s">
        <v>2106</v>
      </c>
    </row>
    <row r="2696" spans="1:18" ht="123">
      <c r="A2696" s="9" t="s">
        <v>12221</v>
      </c>
      <c r="B2696" s="5" t="s">
        <v>18171</v>
      </c>
      <c r="C2696" s="5" t="s">
        <v>2101</v>
      </c>
      <c r="D2696" s="3" t="s">
        <v>12222</v>
      </c>
      <c r="E2696" s="6">
        <v>43824.209745370375</v>
      </c>
      <c r="F2696" s="3"/>
      <c r="G2696" s="3"/>
      <c r="H2696" s="3"/>
      <c r="I2696" s="3"/>
      <c r="J2696" s="3" t="s">
        <v>11496</v>
      </c>
      <c r="K2696" s="3"/>
      <c r="L2696" s="7" t="s">
        <v>22</v>
      </c>
      <c r="M2696" s="13" t="s">
        <v>11497</v>
      </c>
      <c r="N2696" s="3">
        <v>39</v>
      </c>
      <c r="O2696" s="3">
        <v>408</v>
      </c>
      <c r="P2696" s="3"/>
      <c r="Q2696" s="15" t="s">
        <v>12223</v>
      </c>
      <c r="R2696" s="7" t="s">
        <v>2106</v>
      </c>
    </row>
    <row r="2697" spans="1:18" ht="51.6">
      <c r="A2697" s="9" t="s">
        <v>12224</v>
      </c>
      <c r="B2697" s="5" t="s">
        <v>18172</v>
      </c>
      <c r="C2697" s="5" t="s">
        <v>2094</v>
      </c>
      <c r="D2697" s="3" t="s">
        <v>12225</v>
      </c>
      <c r="E2697" s="6">
        <v>43824.209733796291</v>
      </c>
      <c r="F2697" s="3"/>
      <c r="G2697" s="3"/>
      <c r="H2697" s="3"/>
      <c r="I2697" s="3"/>
      <c r="J2697" s="3" t="s">
        <v>11661</v>
      </c>
      <c r="K2697" s="3"/>
      <c r="L2697" s="7" t="s">
        <v>36</v>
      </c>
      <c r="M2697" s="13" t="s">
        <v>11662</v>
      </c>
      <c r="N2697" s="3">
        <v>89</v>
      </c>
      <c r="O2697" s="3">
        <v>932</v>
      </c>
      <c r="P2697" s="3"/>
      <c r="Q2697" s="15" t="s">
        <v>12226</v>
      </c>
      <c r="R2697" s="7" t="s">
        <v>2099</v>
      </c>
    </row>
    <row r="2698" spans="1:18" ht="72">
      <c r="A2698" s="9" t="s">
        <v>12227</v>
      </c>
      <c r="B2698" s="5" t="s">
        <v>18173</v>
      </c>
      <c r="C2698" s="5" t="s">
        <v>3664</v>
      </c>
      <c r="D2698" s="3" t="s">
        <v>12228</v>
      </c>
      <c r="E2698" s="6">
        <v>43824.209710648152</v>
      </c>
      <c r="F2698" s="3"/>
      <c r="G2698" s="3"/>
      <c r="H2698" s="3"/>
      <c r="I2698" s="3"/>
      <c r="J2698" s="3" t="s">
        <v>8850</v>
      </c>
      <c r="K2698" s="3"/>
      <c r="L2698" s="7" t="s">
        <v>112</v>
      </c>
      <c r="M2698" s="13" t="s">
        <v>8851</v>
      </c>
      <c r="N2698" s="3">
        <v>173</v>
      </c>
      <c r="O2698" s="3">
        <v>182</v>
      </c>
      <c r="P2698" s="3"/>
      <c r="Q2698" s="15" t="s">
        <v>12229</v>
      </c>
      <c r="R2698" s="7" t="s">
        <v>3670</v>
      </c>
    </row>
    <row r="2699" spans="1:18" ht="72">
      <c r="A2699" s="9" t="s">
        <v>12230</v>
      </c>
      <c r="B2699" s="5" t="s">
        <v>18174</v>
      </c>
      <c r="C2699" s="5" t="s">
        <v>3664</v>
      </c>
      <c r="D2699" s="3" t="s">
        <v>12231</v>
      </c>
      <c r="E2699" s="6">
        <v>43824.209652777776</v>
      </c>
      <c r="F2699" s="3"/>
      <c r="G2699" s="3"/>
      <c r="H2699" s="3"/>
      <c r="I2699" s="3"/>
      <c r="J2699" s="3" t="s">
        <v>11661</v>
      </c>
      <c r="K2699" s="3"/>
      <c r="L2699" s="7" t="s">
        <v>36</v>
      </c>
      <c r="M2699" s="13" t="s">
        <v>11662</v>
      </c>
      <c r="N2699" s="3">
        <v>89</v>
      </c>
      <c r="O2699" s="3">
        <v>932</v>
      </c>
      <c r="P2699" s="3"/>
      <c r="Q2699" s="15" t="s">
        <v>12232</v>
      </c>
      <c r="R2699" s="7" t="s">
        <v>3670</v>
      </c>
    </row>
    <row r="2700" spans="1:18" ht="123">
      <c r="A2700" s="9" t="s">
        <v>12233</v>
      </c>
      <c r="B2700" s="5" t="s">
        <v>18175</v>
      </c>
      <c r="C2700" s="5" t="s">
        <v>2101</v>
      </c>
      <c r="D2700" s="3" t="s">
        <v>12234</v>
      </c>
      <c r="E2700" s="6">
        <v>43824.209629629629</v>
      </c>
      <c r="F2700" s="3"/>
      <c r="G2700" s="3"/>
      <c r="H2700" s="3"/>
      <c r="I2700" s="3"/>
      <c r="J2700" s="3" t="s">
        <v>12235</v>
      </c>
      <c r="K2700" s="3"/>
      <c r="L2700" s="7" t="s">
        <v>22</v>
      </c>
      <c r="M2700" s="13" t="s">
        <v>12236</v>
      </c>
      <c r="N2700" s="3">
        <v>5</v>
      </c>
      <c r="O2700" s="3">
        <v>18</v>
      </c>
      <c r="P2700" s="3" t="s">
        <v>151</v>
      </c>
      <c r="Q2700" s="15" t="s">
        <v>12237</v>
      </c>
      <c r="R2700" s="7" t="s">
        <v>2106</v>
      </c>
    </row>
    <row r="2701" spans="1:18" ht="41.4">
      <c r="A2701" s="9" t="s">
        <v>12238</v>
      </c>
      <c r="B2701" s="5" t="s">
        <v>18176</v>
      </c>
      <c r="C2701" s="5" t="s">
        <v>12239</v>
      </c>
      <c r="D2701" s="3" t="s">
        <v>12240</v>
      </c>
      <c r="E2701" s="6">
        <v>43824.209618055553</v>
      </c>
      <c r="F2701" s="3"/>
      <c r="G2701" s="3"/>
      <c r="H2701" s="3"/>
      <c r="I2701" s="3"/>
      <c r="J2701" s="3" t="s">
        <v>12241</v>
      </c>
      <c r="K2701" s="3"/>
      <c r="L2701" s="7" t="s">
        <v>22</v>
      </c>
      <c r="M2701" s="13" t="s">
        <v>12242</v>
      </c>
      <c r="N2701" s="3">
        <v>2</v>
      </c>
      <c r="O2701" s="3">
        <v>10</v>
      </c>
      <c r="P2701" s="3"/>
      <c r="Q2701" s="15" t="s">
        <v>12243</v>
      </c>
      <c r="R2701" s="7" t="s">
        <v>12244</v>
      </c>
    </row>
    <row r="2702" spans="1:18" ht="123">
      <c r="A2702" s="9" t="s">
        <v>12245</v>
      </c>
      <c r="B2702" s="5" t="s">
        <v>17495</v>
      </c>
      <c r="C2702" s="5" t="s">
        <v>2101</v>
      </c>
      <c r="D2702" s="3" t="s">
        <v>12246</v>
      </c>
      <c r="E2702" s="6">
        <v>43824.209606481483</v>
      </c>
      <c r="F2702" s="3"/>
      <c r="G2702" s="3"/>
      <c r="H2702" s="3"/>
      <c r="I2702" s="3"/>
      <c r="J2702" s="3" t="s">
        <v>12247</v>
      </c>
      <c r="K2702" s="3"/>
      <c r="L2702" s="7" t="s">
        <v>22</v>
      </c>
      <c r="M2702" s="13" t="s">
        <v>12248</v>
      </c>
      <c r="N2702" s="3">
        <v>17</v>
      </c>
      <c r="O2702" s="3">
        <v>131</v>
      </c>
      <c r="P2702" s="3" t="s">
        <v>151</v>
      </c>
      <c r="Q2702" s="15" t="s">
        <v>12249</v>
      </c>
      <c r="R2702" s="7" t="s">
        <v>2106</v>
      </c>
    </row>
    <row r="2703" spans="1:18" ht="133.19999999999999">
      <c r="A2703" s="9" t="s">
        <v>12250</v>
      </c>
      <c r="B2703" s="5" t="s">
        <v>17219</v>
      </c>
      <c r="C2703" s="5" t="s">
        <v>2170</v>
      </c>
      <c r="D2703" s="3" t="s">
        <v>12251</v>
      </c>
      <c r="E2703" s="6">
        <v>43824.209594907406</v>
      </c>
      <c r="F2703" s="3"/>
      <c r="G2703" s="3"/>
      <c r="H2703" s="3"/>
      <c r="I2703" s="3"/>
      <c r="J2703" s="3" t="s">
        <v>12009</v>
      </c>
      <c r="K2703" s="3"/>
      <c r="L2703" s="7" t="s">
        <v>22</v>
      </c>
      <c r="M2703" s="13" t="s">
        <v>12010</v>
      </c>
      <c r="N2703" s="3">
        <v>417</v>
      </c>
      <c r="O2703" s="3">
        <v>232</v>
      </c>
      <c r="P2703" s="3"/>
      <c r="Q2703" s="15" t="s">
        <v>12252</v>
      </c>
      <c r="R2703" s="7" t="s">
        <v>2176</v>
      </c>
    </row>
    <row r="2704" spans="1:18" ht="123">
      <c r="A2704" s="9" t="s">
        <v>12253</v>
      </c>
      <c r="B2704" s="5" t="s">
        <v>18177</v>
      </c>
      <c r="C2704" s="5" t="s">
        <v>2101</v>
      </c>
      <c r="D2704" s="3" t="s">
        <v>12254</v>
      </c>
      <c r="E2704" s="6">
        <v>43824.20958333333</v>
      </c>
      <c r="F2704" s="3"/>
      <c r="G2704" s="3"/>
      <c r="H2704" s="3"/>
      <c r="I2704" s="3"/>
      <c r="J2704" s="3" t="s">
        <v>12255</v>
      </c>
      <c r="K2704" s="3"/>
      <c r="L2704" s="7" t="s">
        <v>22</v>
      </c>
      <c r="M2704" s="13" t="s">
        <v>12256</v>
      </c>
      <c r="N2704" s="3">
        <v>398</v>
      </c>
      <c r="O2704" s="3">
        <v>479</v>
      </c>
      <c r="P2704" s="3"/>
      <c r="Q2704" s="15" t="s">
        <v>12257</v>
      </c>
      <c r="R2704" s="7" t="s">
        <v>2106</v>
      </c>
    </row>
    <row r="2705" spans="1:18" ht="21">
      <c r="A2705" s="9" t="s">
        <v>12258</v>
      </c>
      <c r="B2705" s="5" t="s">
        <v>18178</v>
      </c>
      <c r="C2705" s="5" t="s">
        <v>2636</v>
      </c>
      <c r="D2705" s="3" t="s">
        <v>12259</v>
      </c>
      <c r="E2705" s="6">
        <v>43824.209560185191</v>
      </c>
      <c r="F2705" s="3"/>
      <c r="G2705" s="3"/>
      <c r="H2705" s="3"/>
      <c r="I2705" s="3"/>
      <c r="J2705" s="3" t="s">
        <v>12260</v>
      </c>
      <c r="K2705" s="3"/>
      <c r="L2705" s="7" t="s">
        <v>22</v>
      </c>
      <c r="M2705" s="13" t="s">
        <v>12261</v>
      </c>
      <c r="N2705" s="3"/>
      <c r="O2705" s="3">
        <v>13</v>
      </c>
      <c r="P2705" s="3"/>
      <c r="Q2705" s="15" t="s">
        <v>12262</v>
      </c>
      <c r="R2705" s="7" t="s">
        <v>2641</v>
      </c>
    </row>
    <row r="2706" spans="1:18" ht="51.6">
      <c r="A2706" s="9" t="s">
        <v>12263</v>
      </c>
      <c r="B2706" s="5" t="s">
        <v>18179</v>
      </c>
      <c r="C2706" s="5" t="s">
        <v>2170</v>
      </c>
      <c r="D2706" s="3" t="s">
        <v>12264</v>
      </c>
      <c r="E2706" s="6">
        <v>43824.209479166668</v>
      </c>
      <c r="F2706" s="3"/>
      <c r="G2706" s="3"/>
      <c r="H2706" s="3"/>
      <c r="I2706" s="3"/>
      <c r="J2706" s="3" t="s">
        <v>12265</v>
      </c>
      <c r="K2706" s="3"/>
      <c r="L2706" s="7" t="s">
        <v>36</v>
      </c>
      <c r="M2706" s="13" t="s">
        <v>12266</v>
      </c>
      <c r="N2706" s="3">
        <v>218</v>
      </c>
      <c r="O2706" s="3">
        <v>135</v>
      </c>
      <c r="P2706" s="3" t="s">
        <v>12267</v>
      </c>
      <c r="Q2706" s="15" t="s">
        <v>12268</v>
      </c>
      <c r="R2706" s="7" t="s">
        <v>2176</v>
      </c>
    </row>
    <row r="2707" spans="1:18" ht="61.8">
      <c r="A2707" s="9" t="s">
        <v>12269</v>
      </c>
      <c r="B2707" s="5" t="s">
        <v>18180</v>
      </c>
      <c r="C2707" s="5" t="s">
        <v>2170</v>
      </c>
      <c r="D2707" s="3" t="s">
        <v>12264</v>
      </c>
      <c r="E2707" s="6">
        <v>43824.209479166668</v>
      </c>
      <c r="F2707" s="3"/>
      <c r="G2707" s="3"/>
      <c r="H2707" s="3"/>
      <c r="I2707" s="3"/>
      <c r="J2707" s="3" t="s">
        <v>12270</v>
      </c>
      <c r="K2707" s="3"/>
      <c r="L2707" s="7" t="s">
        <v>22</v>
      </c>
      <c r="M2707" s="13" t="s">
        <v>12271</v>
      </c>
      <c r="N2707" s="3">
        <v>481</v>
      </c>
      <c r="O2707" s="3">
        <v>153</v>
      </c>
      <c r="P2707" s="3" t="s">
        <v>12272</v>
      </c>
      <c r="Q2707" s="15" t="s">
        <v>12273</v>
      </c>
      <c r="R2707" s="7" t="s">
        <v>2176</v>
      </c>
    </row>
    <row r="2708" spans="1:18" ht="123">
      <c r="A2708" s="9" t="s">
        <v>12274</v>
      </c>
      <c r="B2708" s="5" t="s">
        <v>18044</v>
      </c>
      <c r="C2708" s="5" t="s">
        <v>2101</v>
      </c>
      <c r="D2708" s="3" t="s">
        <v>12275</v>
      </c>
      <c r="E2708" s="6">
        <v>43824.209456018521</v>
      </c>
      <c r="F2708" s="3"/>
      <c r="G2708" s="3"/>
      <c r="H2708" s="3"/>
      <c r="I2708" s="3"/>
      <c r="J2708" s="3" t="s">
        <v>12276</v>
      </c>
      <c r="K2708" s="3"/>
      <c r="L2708" s="7" t="s">
        <v>36</v>
      </c>
      <c r="M2708" s="13" t="s">
        <v>12277</v>
      </c>
      <c r="N2708" s="3">
        <v>11</v>
      </c>
      <c r="O2708" s="3">
        <v>48</v>
      </c>
      <c r="P2708" s="3" t="s">
        <v>12278</v>
      </c>
      <c r="Q2708" s="15" t="s">
        <v>12279</v>
      </c>
      <c r="R2708" s="7" t="s">
        <v>2106</v>
      </c>
    </row>
    <row r="2709" spans="1:18" ht="72">
      <c r="A2709" s="9" t="s">
        <v>12280</v>
      </c>
      <c r="B2709" s="5" t="s">
        <v>17456</v>
      </c>
      <c r="C2709" s="5" t="s">
        <v>2603</v>
      </c>
      <c r="D2709" s="3" t="s">
        <v>12281</v>
      </c>
      <c r="E2709" s="6">
        <v>43824.209444444445</v>
      </c>
      <c r="F2709" s="3"/>
      <c r="G2709" s="3"/>
      <c r="H2709" s="3"/>
      <c r="I2709" s="3"/>
      <c r="J2709" s="3" t="s">
        <v>12282</v>
      </c>
      <c r="K2709" s="3"/>
      <c r="L2709" s="7" t="s">
        <v>22</v>
      </c>
      <c r="M2709" s="13" t="s">
        <v>12283</v>
      </c>
      <c r="N2709" s="3">
        <v>28</v>
      </c>
      <c r="O2709" s="3">
        <v>137</v>
      </c>
      <c r="P2709" s="3"/>
      <c r="Q2709" s="15" t="s">
        <v>12284</v>
      </c>
      <c r="R2709" s="7" t="s">
        <v>2606</v>
      </c>
    </row>
    <row r="2710" spans="1:18" ht="41.4">
      <c r="A2710" s="9" t="s">
        <v>12285</v>
      </c>
      <c r="B2710" s="5" t="s">
        <v>18181</v>
      </c>
      <c r="C2710" s="5" t="s">
        <v>5030</v>
      </c>
      <c r="D2710" s="3" t="s">
        <v>12286</v>
      </c>
      <c r="E2710" s="6">
        <v>43824.209421296298</v>
      </c>
      <c r="F2710" s="3"/>
      <c r="G2710" s="3"/>
      <c r="H2710" s="3"/>
      <c r="I2710" s="3"/>
      <c r="J2710" s="3" t="s">
        <v>11661</v>
      </c>
      <c r="K2710" s="3"/>
      <c r="L2710" s="7" t="s">
        <v>36</v>
      </c>
      <c r="M2710" s="13" t="s">
        <v>11662</v>
      </c>
      <c r="N2710" s="3">
        <v>89</v>
      </c>
      <c r="O2710" s="3">
        <v>932</v>
      </c>
      <c r="P2710" s="3"/>
      <c r="Q2710" s="15" t="s">
        <v>12287</v>
      </c>
      <c r="R2710" s="7" t="s">
        <v>5033</v>
      </c>
    </row>
    <row r="2711" spans="1:18" ht="51.6">
      <c r="A2711" s="9" t="s">
        <v>12288</v>
      </c>
      <c r="B2711" s="5" t="s">
        <v>18182</v>
      </c>
      <c r="C2711" s="5" t="s">
        <v>3013</v>
      </c>
      <c r="D2711" s="3" t="s">
        <v>12289</v>
      </c>
      <c r="E2711" s="6">
        <v>43824.209386574075</v>
      </c>
      <c r="F2711" s="3"/>
      <c r="G2711" s="3"/>
      <c r="H2711" s="3"/>
      <c r="I2711" s="3"/>
      <c r="J2711" s="3" t="s">
        <v>12009</v>
      </c>
      <c r="K2711" s="3"/>
      <c r="L2711" s="7" t="s">
        <v>22</v>
      </c>
      <c r="M2711" s="13" t="s">
        <v>12010</v>
      </c>
      <c r="N2711" s="3">
        <v>417</v>
      </c>
      <c r="O2711" s="3">
        <v>232</v>
      </c>
      <c r="P2711" s="3"/>
      <c r="Q2711" s="15" t="s">
        <v>12290</v>
      </c>
      <c r="R2711" s="7" t="s">
        <v>3018</v>
      </c>
    </row>
    <row r="2712" spans="1:18" ht="61.8">
      <c r="A2712" s="9" t="s">
        <v>12291</v>
      </c>
      <c r="B2712" s="5" t="s">
        <v>18155</v>
      </c>
      <c r="C2712" s="5" t="s">
        <v>2603</v>
      </c>
      <c r="D2712" s="3" t="s">
        <v>12289</v>
      </c>
      <c r="E2712" s="6">
        <v>43824.209386574075</v>
      </c>
      <c r="F2712" s="3"/>
      <c r="G2712" s="3"/>
      <c r="H2712" s="3"/>
      <c r="I2712" s="3"/>
      <c r="J2712" s="3" t="s">
        <v>12292</v>
      </c>
      <c r="K2712" s="3"/>
      <c r="L2712" s="7" t="s">
        <v>22</v>
      </c>
      <c r="M2712" s="13" t="s">
        <v>12293</v>
      </c>
      <c r="N2712" s="3">
        <v>299</v>
      </c>
      <c r="O2712" s="3">
        <v>729</v>
      </c>
      <c r="P2712" s="3"/>
      <c r="Q2712" s="15" t="s">
        <v>12294</v>
      </c>
      <c r="R2712" s="7" t="s">
        <v>2606</v>
      </c>
    </row>
    <row r="2713" spans="1:18" ht="123">
      <c r="A2713" s="9" t="s">
        <v>12295</v>
      </c>
      <c r="B2713" s="5" t="s">
        <v>18080</v>
      </c>
      <c r="C2713" s="5" t="s">
        <v>2101</v>
      </c>
      <c r="D2713" s="3" t="s">
        <v>12296</v>
      </c>
      <c r="E2713" s="6">
        <v>43824.209374999999</v>
      </c>
      <c r="F2713" s="3"/>
      <c r="G2713" s="3"/>
      <c r="H2713" s="3"/>
      <c r="I2713" s="3"/>
      <c r="J2713" s="3" t="s">
        <v>12009</v>
      </c>
      <c r="K2713" s="3"/>
      <c r="L2713" s="7" t="s">
        <v>22</v>
      </c>
      <c r="M2713" s="13" t="s">
        <v>12010</v>
      </c>
      <c r="N2713" s="3">
        <v>417</v>
      </c>
      <c r="O2713" s="3">
        <v>232</v>
      </c>
      <c r="P2713" s="3"/>
      <c r="Q2713" s="15" t="s">
        <v>12297</v>
      </c>
      <c r="R2713" s="7" t="s">
        <v>2106</v>
      </c>
    </row>
    <row r="2714" spans="1:18" ht="51.6">
      <c r="A2714" s="9" t="s">
        <v>12298</v>
      </c>
      <c r="B2714" s="5" t="s">
        <v>18183</v>
      </c>
      <c r="C2714" s="5" t="s">
        <v>2094</v>
      </c>
      <c r="D2714" s="3" t="s">
        <v>12299</v>
      </c>
      <c r="E2714" s="6">
        <v>43824.209363425922</v>
      </c>
      <c r="F2714" s="3"/>
      <c r="G2714" s="3"/>
      <c r="H2714" s="3"/>
      <c r="I2714" s="3"/>
      <c r="J2714" s="3" t="s">
        <v>12300</v>
      </c>
      <c r="K2714" s="3"/>
      <c r="L2714" s="7" t="s">
        <v>36</v>
      </c>
      <c r="M2714" s="13" t="s">
        <v>12301</v>
      </c>
      <c r="N2714" s="3">
        <v>2600</v>
      </c>
      <c r="O2714" s="3">
        <v>100</v>
      </c>
      <c r="P2714" s="3" t="s">
        <v>12302</v>
      </c>
      <c r="Q2714" s="15" t="s">
        <v>12303</v>
      </c>
      <c r="R2714" s="7" t="s">
        <v>2099</v>
      </c>
    </row>
    <row r="2715" spans="1:18" ht="41.4">
      <c r="A2715" s="9" t="s">
        <v>12304</v>
      </c>
      <c r="B2715" s="5" t="s">
        <v>18184</v>
      </c>
      <c r="C2715" s="5" t="s">
        <v>2137</v>
      </c>
      <c r="D2715" s="3" t="s">
        <v>12299</v>
      </c>
      <c r="E2715" s="6">
        <v>43824.209363425922</v>
      </c>
      <c r="F2715" s="3"/>
      <c r="G2715" s="3"/>
      <c r="H2715" s="3"/>
      <c r="I2715" s="3"/>
      <c r="J2715" s="3" t="s">
        <v>12305</v>
      </c>
      <c r="K2715" s="3"/>
      <c r="L2715" s="7" t="s">
        <v>36</v>
      </c>
      <c r="M2715" s="13" t="s">
        <v>12306</v>
      </c>
      <c r="N2715" s="3">
        <v>179</v>
      </c>
      <c r="O2715" s="3">
        <v>287</v>
      </c>
      <c r="P2715" s="3"/>
      <c r="Q2715" s="15" t="s">
        <v>12307</v>
      </c>
      <c r="R2715" s="7" t="s">
        <v>2142</v>
      </c>
    </row>
    <row r="2716" spans="1:18" ht="51.6">
      <c r="A2716" s="9" t="s">
        <v>12308</v>
      </c>
      <c r="B2716" s="5" t="s">
        <v>18185</v>
      </c>
      <c r="C2716" s="5" t="s">
        <v>2170</v>
      </c>
      <c r="D2716" s="3" t="s">
        <v>12309</v>
      </c>
      <c r="E2716" s="6">
        <v>43824.209351851852</v>
      </c>
      <c r="F2716" s="3"/>
      <c r="G2716" s="3"/>
      <c r="H2716" s="3"/>
      <c r="I2716" s="3"/>
      <c r="J2716" s="3" t="s">
        <v>12310</v>
      </c>
      <c r="K2716" s="3"/>
      <c r="L2716" s="7" t="s">
        <v>36</v>
      </c>
      <c r="M2716" s="13" t="s">
        <v>12311</v>
      </c>
      <c r="N2716" s="3">
        <v>128</v>
      </c>
      <c r="O2716" s="3">
        <v>173</v>
      </c>
      <c r="P2716" s="3"/>
      <c r="Q2716" s="15" t="s">
        <v>12312</v>
      </c>
      <c r="R2716" s="7" t="s">
        <v>2176</v>
      </c>
    </row>
    <row r="2717" spans="1:18" ht="51.6">
      <c r="A2717" s="9" t="s">
        <v>12313</v>
      </c>
      <c r="B2717" s="5" t="s">
        <v>17149</v>
      </c>
      <c r="C2717" s="5" t="s">
        <v>6373</v>
      </c>
      <c r="D2717" s="3" t="s">
        <v>12309</v>
      </c>
      <c r="E2717" s="6">
        <v>43824.209351851852</v>
      </c>
      <c r="F2717" s="3"/>
      <c r="G2717" s="3"/>
      <c r="H2717" s="3"/>
      <c r="I2717" s="3"/>
      <c r="J2717" s="3" t="s">
        <v>12314</v>
      </c>
      <c r="K2717" s="3"/>
      <c r="L2717" s="7" t="s">
        <v>22</v>
      </c>
      <c r="M2717" s="13" t="s">
        <v>12315</v>
      </c>
      <c r="N2717" s="3">
        <v>76</v>
      </c>
      <c r="O2717" s="3">
        <v>554</v>
      </c>
      <c r="P2717" s="3" t="s">
        <v>12316</v>
      </c>
      <c r="Q2717" s="15" t="s">
        <v>12317</v>
      </c>
      <c r="R2717" s="7" t="s">
        <v>6379</v>
      </c>
    </row>
    <row r="2718" spans="1:18" ht="123">
      <c r="A2718" s="9" t="s">
        <v>12318</v>
      </c>
      <c r="B2718" s="5" t="s">
        <v>17456</v>
      </c>
      <c r="C2718" s="5" t="s">
        <v>2101</v>
      </c>
      <c r="D2718" s="3" t="s">
        <v>12319</v>
      </c>
      <c r="E2718" s="6">
        <v>43824.209340277783</v>
      </c>
      <c r="F2718" s="3"/>
      <c r="G2718" s="3"/>
      <c r="H2718" s="3"/>
      <c r="I2718" s="3"/>
      <c r="J2718" s="3" t="s">
        <v>12320</v>
      </c>
      <c r="K2718" s="3"/>
      <c r="L2718" s="7" t="s">
        <v>36</v>
      </c>
      <c r="M2718" s="13" t="s">
        <v>12321</v>
      </c>
      <c r="N2718" s="3">
        <v>35</v>
      </c>
      <c r="O2718" s="3">
        <v>498</v>
      </c>
      <c r="P2718" s="3"/>
      <c r="Q2718" s="15" t="s">
        <v>12322</v>
      </c>
      <c r="R2718" s="7" t="s">
        <v>2106</v>
      </c>
    </row>
    <row r="2719" spans="1:18" ht="51.6">
      <c r="A2719" s="9" t="s">
        <v>12323</v>
      </c>
      <c r="B2719" s="5" t="s">
        <v>17149</v>
      </c>
      <c r="C2719" s="5" t="s">
        <v>2094</v>
      </c>
      <c r="D2719" s="3" t="s">
        <v>12324</v>
      </c>
      <c r="E2719" s="6">
        <v>43824.20930555556</v>
      </c>
      <c r="F2719" s="3"/>
      <c r="G2719" s="3"/>
      <c r="H2719" s="3"/>
      <c r="I2719" s="3"/>
      <c r="J2719" s="3" t="s">
        <v>12325</v>
      </c>
      <c r="K2719" s="3"/>
      <c r="L2719" s="7" t="s">
        <v>22</v>
      </c>
      <c r="M2719" s="13" t="s">
        <v>12326</v>
      </c>
      <c r="N2719" s="3">
        <v>280</v>
      </c>
      <c r="O2719" s="3">
        <v>150</v>
      </c>
      <c r="P2719" s="3"/>
      <c r="Q2719" s="15" t="s">
        <v>12327</v>
      </c>
      <c r="R2719" s="7" t="s">
        <v>2099</v>
      </c>
    </row>
    <row r="2720" spans="1:18" ht="51.6">
      <c r="A2720" s="9" t="s">
        <v>12328</v>
      </c>
      <c r="B2720" s="5" t="s">
        <v>17149</v>
      </c>
      <c r="C2720" s="5" t="s">
        <v>2243</v>
      </c>
      <c r="D2720" s="3" t="s">
        <v>12324</v>
      </c>
      <c r="E2720" s="6">
        <v>43824.20930555556</v>
      </c>
      <c r="F2720" s="3"/>
      <c r="G2720" s="3"/>
      <c r="H2720" s="3"/>
      <c r="I2720" s="3"/>
      <c r="J2720" s="3" t="s">
        <v>12329</v>
      </c>
      <c r="K2720" s="3"/>
      <c r="L2720" s="7" t="s">
        <v>266</v>
      </c>
      <c r="M2720" s="13" t="s">
        <v>12330</v>
      </c>
      <c r="N2720" s="3">
        <v>145</v>
      </c>
      <c r="O2720" s="3">
        <v>221</v>
      </c>
      <c r="P2720" s="3" t="s">
        <v>1262</v>
      </c>
      <c r="Q2720" s="15" t="s">
        <v>12331</v>
      </c>
      <c r="R2720" s="7" t="s">
        <v>2249</v>
      </c>
    </row>
    <row r="2721" spans="1:18" ht="123">
      <c r="A2721" s="9" t="s">
        <v>12332</v>
      </c>
      <c r="B2721" s="5" t="s">
        <v>16535</v>
      </c>
      <c r="C2721" s="5" t="s">
        <v>2101</v>
      </c>
      <c r="D2721" s="3" t="s">
        <v>12333</v>
      </c>
      <c r="E2721" s="6">
        <v>43824.209247685183</v>
      </c>
      <c r="F2721" s="3"/>
      <c r="G2721" s="3"/>
      <c r="H2721" s="3"/>
      <c r="I2721" s="3"/>
      <c r="J2721" s="3" t="s">
        <v>12334</v>
      </c>
      <c r="K2721" s="3"/>
      <c r="L2721" s="7" t="s">
        <v>36</v>
      </c>
      <c r="M2721" s="13" t="s">
        <v>12335</v>
      </c>
      <c r="N2721" s="3">
        <v>438</v>
      </c>
      <c r="O2721" s="3">
        <v>204</v>
      </c>
      <c r="P2721" s="3"/>
      <c r="Q2721" s="15" t="s">
        <v>12336</v>
      </c>
      <c r="R2721" s="7" t="s">
        <v>2106</v>
      </c>
    </row>
    <row r="2722" spans="1:18" ht="82.2">
      <c r="A2722" s="9" t="s">
        <v>12337</v>
      </c>
      <c r="B2722" s="5" t="s">
        <v>18186</v>
      </c>
      <c r="C2722" s="5" t="s">
        <v>2170</v>
      </c>
      <c r="D2722" s="3" t="s">
        <v>12338</v>
      </c>
      <c r="E2722" s="6">
        <v>43824.209236111114</v>
      </c>
      <c r="F2722" s="3"/>
      <c r="G2722" s="3"/>
      <c r="H2722" s="3"/>
      <c r="I2722" s="3"/>
      <c r="J2722" s="3" t="s">
        <v>12339</v>
      </c>
      <c r="K2722" s="3"/>
      <c r="L2722" s="7" t="s">
        <v>22</v>
      </c>
      <c r="M2722" s="13" t="s">
        <v>12340</v>
      </c>
      <c r="N2722" s="3">
        <v>64</v>
      </c>
      <c r="O2722" s="3">
        <v>288</v>
      </c>
      <c r="P2722" s="3"/>
      <c r="Q2722" s="15" t="s">
        <v>12341</v>
      </c>
      <c r="R2722" s="7" t="s">
        <v>2176</v>
      </c>
    </row>
    <row r="2723" spans="1:18" ht="31.2">
      <c r="A2723" s="9" t="s">
        <v>12342</v>
      </c>
      <c r="B2723" s="5" t="s">
        <v>18187</v>
      </c>
      <c r="C2723" s="5" t="s">
        <v>2217</v>
      </c>
      <c r="D2723" s="3" t="s">
        <v>12338</v>
      </c>
      <c r="E2723" s="6">
        <v>43824.209236111114</v>
      </c>
      <c r="F2723" s="3"/>
      <c r="G2723" s="3"/>
      <c r="H2723" s="3"/>
      <c r="I2723" s="3"/>
      <c r="J2723" s="3" t="s">
        <v>11661</v>
      </c>
      <c r="K2723" s="3"/>
      <c r="L2723" s="7" t="s">
        <v>36</v>
      </c>
      <c r="M2723" s="13" t="s">
        <v>11662</v>
      </c>
      <c r="N2723" s="3">
        <v>89</v>
      </c>
      <c r="O2723" s="3">
        <v>932</v>
      </c>
      <c r="P2723" s="3"/>
      <c r="Q2723" s="15" t="s">
        <v>12343</v>
      </c>
      <c r="R2723" s="7" t="s">
        <v>2222</v>
      </c>
    </row>
    <row r="2724" spans="1:18" ht="123">
      <c r="A2724" s="9" t="s">
        <v>12344</v>
      </c>
      <c r="B2724" s="5" t="s">
        <v>18188</v>
      </c>
      <c r="C2724" s="5" t="s">
        <v>2101</v>
      </c>
      <c r="D2724" s="3" t="s">
        <v>12345</v>
      </c>
      <c r="E2724" s="6">
        <v>43824.209201388891</v>
      </c>
      <c r="F2724" s="3"/>
      <c r="G2724" s="3"/>
      <c r="H2724" s="3"/>
      <c r="I2724" s="3"/>
      <c r="J2724" s="3" t="s">
        <v>12346</v>
      </c>
      <c r="K2724" s="3"/>
      <c r="L2724" s="7" t="s">
        <v>36</v>
      </c>
      <c r="M2724" s="13" t="s">
        <v>12347</v>
      </c>
      <c r="N2724" s="3">
        <v>281</v>
      </c>
      <c r="O2724" s="3">
        <v>202</v>
      </c>
      <c r="P2724" s="3" t="s">
        <v>12348</v>
      </c>
      <c r="Q2724" s="15" t="s">
        <v>12349</v>
      </c>
      <c r="R2724" s="7" t="s">
        <v>2106</v>
      </c>
    </row>
    <row r="2725" spans="1:18" ht="61.8">
      <c r="A2725" s="9" t="s">
        <v>12350</v>
      </c>
      <c r="B2725" s="5" t="s">
        <v>17014</v>
      </c>
      <c r="C2725" s="5" t="s">
        <v>2108</v>
      </c>
      <c r="D2725" s="3" t="s">
        <v>12351</v>
      </c>
      <c r="E2725" s="6">
        <v>43824.209189814814</v>
      </c>
      <c r="F2725" s="3"/>
      <c r="G2725" s="3"/>
      <c r="H2725" s="3"/>
      <c r="I2725" s="3"/>
      <c r="J2725" s="3" t="s">
        <v>12352</v>
      </c>
      <c r="K2725" s="3"/>
      <c r="L2725" s="7" t="s">
        <v>22</v>
      </c>
      <c r="M2725" s="13" t="s">
        <v>12353</v>
      </c>
      <c r="N2725" s="3">
        <v>83</v>
      </c>
      <c r="O2725" s="3">
        <v>170</v>
      </c>
      <c r="P2725" s="3"/>
      <c r="Q2725" s="15" t="s">
        <v>12354</v>
      </c>
      <c r="R2725" s="7" t="s">
        <v>2113</v>
      </c>
    </row>
    <row r="2726" spans="1:18" ht="143.4">
      <c r="A2726" s="9" t="s">
        <v>12355</v>
      </c>
      <c r="B2726" s="5" t="s">
        <v>18189</v>
      </c>
      <c r="C2726" s="5" t="s">
        <v>2101</v>
      </c>
      <c r="D2726" s="3" t="s">
        <v>12351</v>
      </c>
      <c r="E2726" s="6">
        <v>43824.209189814814</v>
      </c>
      <c r="F2726" s="3"/>
      <c r="G2726" s="3"/>
      <c r="H2726" s="3"/>
      <c r="I2726" s="3"/>
      <c r="J2726" s="3" t="s">
        <v>12356</v>
      </c>
      <c r="K2726" s="3"/>
      <c r="L2726" s="7" t="s">
        <v>36</v>
      </c>
      <c r="M2726" s="13" t="s">
        <v>12357</v>
      </c>
      <c r="N2726" s="3">
        <v>13</v>
      </c>
      <c r="O2726" s="3">
        <v>51</v>
      </c>
      <c r="P2726" s="3" t="s">
        <v>12358</v>
      </c>
      <c r="Q2726" s="15" t="s">
        <v>12359</v>
      </c>
      <c r="R2726" s="7" t="s">
        <v>2106</v>
      </c>
    </row>
    <row r="2727" spans="1:18" ht="123">
      <c r="A2727" s="9" t="s">
        <v>12360</v>
      </c>
      <c r="B2727" s="5" t="s">
        <v>18190</v>
      </c>
      <c r="C2727" s="5" t="s">
        <v>2101</v>
      </c>
      <c r="D2727" s="3" t="s">
        <v>12361</v>
      </c>
      <c r="E2727" s="6">
        <v>43824.209178240737</v>
      </c>
      <c r="F2727" s="3"/>
      <c r="G2727" s="3"/>
      <c r="H2727" s="3"/>
      <c r="I2727" s="3"/>
      <c r="J2727" s="3" t="s">
        <v>12362</v>
      </c>
      <c r="K2727" s="3"/>
      <c r="L2727" s="7" t="s">
        <v>36</v>
      </c>
      <c r="M2727" s="13" t="s">
        <v>12363</v>
      </c>
      <c r="N2727" s="3">
        <v>23</v>
      </c>
      <c r="O2727" s="3">
        <v>138</v>
      </c>
      <c r="P2727" s="3"/>
      <c r="Q2727" s="15" t="s">
        <v>12364</v>
      </c>
      <c r="R2727" s="7" t="s">
        <v>2106</v>
      </c>
    </row>
    <row r="2728" spans="1:18" ht="123">
      <c r="A2728" s="9" t="s">
        <v>12365</v>
      </c>
      <c r="B2728" s="5" t="s">
        <v>17139</v>
      </c>
      <c r="C2728" s="5" t="s">
        <v>2101</v>
      </c>
      <c r="D2728" s="3" t="s">
        <v>12366</v>
      </c>
      <c r="E2728" s="6">
        <v>43824.209143518514</v>
      </c>
      <c r="F2728" s="3"/>
      <c r="G2728" s="3"/>
      <c r="H2728" s="3"/>
      <c r="I2728" s="3"/>
      <c r="J2728" s="3" t="s">
        <v>12367</v>
      </c>
      <c r="K2728" s="3"/>
      <c r="L2728" s="7" t="s">
        <v>36</v>
      </c>
      <c r="M2728" s="13" t="s">
        <v>12368</v>
      </c>
      <c r="N2728" s="3">
        <v>147</v>
      </c>
      <c r="O2728" s="3">
        <v>739</v>
      </c>
      <c r="P2728" s="3"/>
      <c r="Q2728" s="15" t="s">
        <v>12369</v>
      </c>
      <c r="R2728" s="7" t="s">
        <v>2106</v>
      </c>
    </row>
    <row r="2729" spans="1:18" ht="72">
      <c r="A2729" s="9" t="s">
        <v>12370</v>
      </c>
      <c r="B2729" s="5" t="s">
        <v>18191</v>
      </c>
      <c r="C2729" s="5" t="s">
        <v>2205</v>
      </c>
      <c r="D2729" s="3" t="s">
        <v>12371</v>
      </c>
      <c r="E2729" s="6">
        <v>43824.209131944444</v>
      </c>
      <c r="F2729" s="3"/>
      <c r="G2729" s="3"/>
      <c r="H2729" s="3"/>
      <c r="I2729" s="3"/>
      <c r="J2729" s="3" t="s">
        <v>12372</v>
      </c>
      <c r="K2729" s="3"/>
      <c r="L2729" s="7" t="s">
        <v>36</v>
      </c>
      <c r="M2729" s="13" t="s">
        <v>12373</v>
      </c>
      <c r="N2729" s="3">
        <v>43</v>
      </c>
      <c r="O2729" s="3">
        <v>96</v>
      </c>
      <c r="P2729" s="3" t="s">
        <v>12374</v>
      </c>
      <c r="Q2729" s="15" t="s">
        <v>12375</v>
      </c>
      <c r="R2729" s="7" t="s">
        <v>2210</v>
      </c>
    </row>
    <row r="2730" spans="1:18" ht="51.6">
      <c r="A2730" s="9" t="s">
        <v>12376</v>
      </c>
      <c r="B2730" s="5" t="s">
        <v>17149</v>
      </c>
      <c r="C2730" s="5" t="s">
        <v>2108</v>
      </c>
      <c r="D2730" s="3" t="s">
        <v>12377</v>
      </c>
      <c r="E2730" s="6">
        <v>43824.209120370375</v>
      </c>
      <c r="F2730" s="3"/>
      <c r="G2730" s="3"/>
      <c r="H2730" s="3"/>
      <c r="I2730" s="3"/>
      <c r="J2730" s="3" t="s">
        <v>11661</v>
      </c>
      <c r="K2730" s="3"/>
      <c r="L2730" s="7" t="s">
        <v>36</v>
      </c>
      <c r="M2730" s="13" t="s">
        <v>11662</v>
      </c>
      <c r="N2730" s="3">
        <v>89</v>
      </c>
      <c r="O2730" s="3">
        <v>932</v>
      </c>
      <c r="P2730" s="3"/>
      <c r="Q2730" s="15" t="s">
        <v>12378</v>
      </c>
      <c r="R2730" s="7" t="s">
        <v>2113</v>
      </c>
    </row>
    <row r="2731" spans="1:18" ht="123">
      <c r="A2731" s="9" t="s">
        <v>12379</v>
      </c>
      <c r="B2731" s="5" t="s">
        <v>18192</v>
      </c>
      <c r="C2731" s="5" t="s">
        <v>2101</v>
      </c>
      <c r="D2731" s="3" t="s">
        <v>12380</v>
      </c>
      <c r="E2731" s="6">
        <v>43824.209108796298</v>
      </c>
      <c r="F2731" s="3"/>
      <c r="G2731" s="3"/>
      <c r="H2731" s="3"/>
      <c r="I2731" s="3"/>
      <c r="J2731" s="3" t="s">
        <v>12381</v>
      </c>
      <c r="K2731" s="3"/>
      <c r="L2731" s="7" t="s">
        <v>36</v>
      </c>
      <c r="M2731" s="13" t="s">
        <v>12382</v>
      </c>
      <c r="N2731" s="3">
        <v>1</v>
      </c>
      <c r="O2731" s="3">
        <v>106</v>
      </c>
      <c r="P2731" s="3"/>
      <c r="Q2731" s="15" t="s">
        <v>12383</v>
      </c>
      <c r="R2731" s="7" t="s">
        <v>2106</v>
      </c>
    </row>
    <row r="2732" spans="1:18" ht="123">
      <c r="A2732" s="9" t="s">
        <v>12384</v>
      </c>
      <c r="B2732" s="5" t="s">
        <v>16888</v>
      </c>
      <c r="C2732" s="5" t="s">
        <v>2101</v>
      </c>
      <c r="D2732" s="3" t="s">
        <v>12385</v>
      </c>
      <c r="E2732" s="6">
        <v>43824.209074074075</v>
      </c>
      <c r="F2732" s="3"/>
      <c r="G2732" s="3"/>
      <c r="H2732" s="3"/>
      <c r="I2732" s="3"/>
      <c r="J2732" s="3" t="s">
        <v>12386</v>
      </c>
      <c r="K2732" s="3"/>
      <c r="L2732" s="7" t="s">
        <v>22</v>
      </c>
      <c r="M2732" s="13" t="s">
        <v>12387</v>
      </c>
      <c r="N2732" s="3">
        <v>48</v>
      </c>
      <c r="O2732" s="3">
        <v>98</v>
      </c>
      <c r="P2732" s="3"/>
      <c r="Q2732" s="15" t="s">
        <v>12388</v>
      </c>
      <c r="R2732" s="7" t="s">
        <v>2106</v>
      </c>
    </row>
    <row r="2733" spans="1:18" ht="82.2">
      <c r="A2733" s="9" t="s">
        <v>12389</v>
      </c>
      <c r="B2733" s="5" t="s">
        <v>17149</v>
      </c>
      <c r="C2733" s="5" t="s">
        <v>11723</v>
      </c>
      <c r="D2733" s="3" t="s">
        <v>12390</v>
      </c>
      <c r="E2733" s="6">
        <v>43824.209039351852</v>
      </c>
      <c r="F2733" s="3"/>
      <c r="G2733" s="3"/>
      <c r="H2733" s="3"/>
      <c r="I2733" s="3"/>
      <c r="J2733" s="3" t="s">
        <v>7938</v>
      </c>
      <c r="K2733" s="3"/>
      <c r="L2733" s="7" t="s">
        <v>112</v>
      </c>
      <c r="M2733" s="13" t="s">
        <v>7939</v>
      </c>
      <c r="N2733" s="3">
        <v>157</v>
      </c>
      <c r="O2733" s="3">
        <v>186</v>
      </c>
      <c r="P2733" s="3"/>
      <c r="Q2733" s="15" t="s">
        <v>12391</v>
      </c>
      <c r="R2733" s="7" t="s">
        <v>11725</v>
      </c>
    </row>
    <row r="2734" spans="1:18" ht="51.6">
      <c r="A2734" s="9" t="s">
        <v>12392</v>
      </c>
      <c r="B2734" s="5" t="s">
        <v>17569</v>
      </c>
      <c r="C2734" s="5" t="s">
        <v>2094</v>
      </c>
      <c r="D2734" s="3" t="s">
        <v>12393</v>
      </c>
      <c r="E2734" s="6">
        <v>43824.209004629629</v>
      </c>
      <c r="F2734" s="3"/>
      <c r="G2734" s="3"/>
      <c r="H2734" s="3"/>
      <c r="I2734" s="3"/>
      <c r="J2734" s="3" t="s">
        <v>12394</v>
      </c>
      <c r="K2734" s="3"/>
      <c r="L2734" s="7" t="s">
        <v>36</v>
      </c>
      <c r="M2734" s="13" t="s">
        <v>12395</v>
      </c>
      <c r="N2734" s="3">
        <v>96</v>
      </c>
      <c r="O2734" s="3">
        <v>169</v>
      </c>
      <c r="P2734" s="3"/>
      <c r="Q2734" s="15" t="s">
        <v>12396</v>
      </c>
      <c r="R2734" s="7" t="s">
        <v>2099</v>
      </c>
    </row>
    <row r="2735" spans="1:18" ht="51.6">
      <c r="A2735" s="9" t="s">
        <v>12397</v>
      </c>
      <c r="B2735" s="5" t="s">
        <v>18193</v>
      </c>
      <c r="C2735" s="5" t="s">
        <v>2243</v>
      </c>
      <c r="D2735" s="3" t="s">
        <v>12398</v>
      </c>
      <c r="E2735" s="6">
        <v>43824.208993055552</v>
      </c>
      <c r="F2735" s="3"/>
      <c r="G2735" s="3"/>
      <c r="H2735" s="3"/>
      <c r="I2735" s="3"/>
      <c r="J2735" s="3" t="s">
        <v>12399</v>
      </c>
      <c r="K2735" s="3"/>
      <c r="L2735" s="7" t="s">
        <v>36</v>
      </c>
      <c r="M2735" s="13" t="s">
        <v>12400</v>
      </c>
      <c r="N2735" s="3">
        <v>39</v>
      </c>
      <c r="O2735" s="3">
        <v>458</v>
      </c>
      <c r="P2735" s="3" t="s">
        <v>12401</v>
      </c>
      <c r="Q2735" s="15" t="s">
        <v>12402</v>
      </c>
      <c r="R2735" s="7" t="s">
        <v>2249</v>
      </c>
    </row>
    <row r="2736" spans="1:18" ht="61.8">
      <c r="A2736" s="9" t="s">
        <v>12403</v>
      </c>
      <c r="B2736" s="5" t="s">
        <v>18194</v>
      </c>
      <c r="C2736" s="5" t="s">
        <v>2170</v>
      </c>
      <c r="D2736" s="3" t="s">
        <v>12398</v>
      </c>
      <c r="E2736" s="6">
        <v>43824.208993055552</v>
      </c>
      <c r="F2736" s="3"/>
      <c r="G2736" s="3"/>
      <c r="H2736" s="3"/>
      <c r="I2736" s="3"/>
      <c r="J2736" s="3" t="s">
        <v>11661</v>
      </c>
      <c r="K2736" s="3"/>
      <c r="L2736" s="7" t="s">
        <v>36</v>
      </c>
      <c r="M2736" s="13" t="s">
        <v>11662</v>
      </c>
      <c r="N2736" s="3">
        <v>89</v>
      </c>
      <c r="O2736" s="3">
        <v>932</v>
      </c>
      <c r="P2736" s="3"/>
      <c r="Q2736" s="15" t="s">
        <v>12404</v>
      </c>
      <c r="R2736" s="7" t="s">
        <v>2176</v>
      </c>
    </row>
    <row r="2737" spans="1:18" ht="72">
      <c r="A2737" s="9" t="s">
        <v>12405</v>
      </c>
      <c r="B2737" s="5" t="s">
        <v>18195</v>
      </c>
      <c r="C2737" s="5" t="s">
        <v>2123</v>
      </c>
      <c r="D2737" s="3" t="s">
        <v>12406</v>
      </c>
      <c r="E2737" s="6">
        <v>43824.208981481483</v>
      </c>
      <c r="F2737" s="3"/>
      <c r="G2737" s="3"/>
      <c r="H2737" s="3"/>
      <c r="I2737" s="3"/>
      <c r="J2737" s="3" t="s">
        <v>8850</v>
      </c>
      <c r="K2737" s="3"/>
      <c r="L2737" s="7" t="s">
        <v>112</v>
      </c>
      <c r="M2737" s="13" t="s">
        <v>8851</v>
      </c>
      <c r="N2737" s="3">
        <v>173</v>
      </c>
      <c r="O2737" s="3">
        <v>182</v>
      </c>
      <c r="P2737" s="3"/>
      <c r="Q2737" s="15" t="s">
        <v>12407</v>
      </c>
      <c r="R2737" s="7" t="s">
        <v>2128</v>
      </c>
    </row>
    <row r="2738" spans="1:18" ht="92.4">
      <c r="A2738" s="9" t="s">
        <v>12408</v>
      </c>
      <c r="B2738" s="5" t="s">
        <v>18047</v>
      </c>
      <c r="C2738" s="5" t="s">
        <v>2814</v>
      </c>
      <c r="D2738" s="3" t="s">
        <v>12409</v>
      </c>
      <c r="E2738" s="6">
        <v>43824.208969907406</v>
      </c>
      <c r="F2738" s="3"/>
      <c r="G2738" s="3"/>
      <c r="H2738" s="3"/>
      <c r="I2738" s="3"/>
      <c r="J2738" s="3" t="s">
        <v>12410</v>
      </c>
      <c r="K2738" s="3"/>
      <c r="L2738" s="7" t="s">
        <v>36</v>
      </c>
      <c r="M2738" s="13" t="s">
        <v>12411</v>
      </c>
      <c r="N2738" s="3">
        <v>22027</v>
      </c>
      <c r="O2738" s="3">
        <v>764</v>
      </c>
      <c r="P2738" s="3" t="s">
        <v>12412</v>
      </c>
      <c r="Q2738" s="15" t="s">
        <v>12413</v>
      </c>
      <c r="R2738" s="7" t="s">
        <v>2819</v>
      </c>
    </row>
    <row r="2739" spans="1:18" ht="51.6">
      <c r="A2739" s="9" t="s">
        <v>12414</v>
      </c>
      <c r="B2739" s="5" t="s">
        <v>17578</v>
      </c>
      <c r="C2739" s="5" t="s">
        <v>2170</v>
      </c>
      <c r="D2739" s="3" t="s">
        <v>12415</v>
      </c>
      <c r="E2739" s="6">
        <v>43824.208958333329</v>
      </c>
      <c r="F2739" s="3"/>
      <c r="G2739" s="3"/>
      <c r="H2739" s="3"/>
      <c r="I2739" s="3"/>
      <c r="J2739" s="3" t="s">
        <v>12091</v>
      </c>
      <c r="K2739" s="3"/>
      <c r="L2739" s="7" t="s">
        <v>22</v>
      </c>
      <c r="M2739" s="13" t="s">
        <v>12092</v>
      </c>
      <c r="N2739" s="3"/>
      <c r="O2739" s="3">
        <v>11</v>
      </c>
      <c r="P2739" s="3"/>
      <c r="Q2739" s="15" t="s">
        <v>12416</v>
      </c>
      <c r="R2739" s="7" t="s">
        <v>2176</v>
      </c>
    </row>
    <row r="2740" spans="1:18" ht="123">
      <c r="A2740" s="9" t="s">
        <v>12417</v>
      </c>
      <c r="B2740" s="5" t="s">
        <v>18196</v>
      </c>
      <c r="C2740" s="5" t="s">
        <v>2101</v>
      </c>
      <c r="D2740" s="3" t="s">
        <v>12418</v>
      </c>
      <c r="E2740" s="6">
        <v>43824.20893518519</v>
      </c>
      <c r="F2740" s="3"/>
      <c r="G2740" s="3"/>
      <c r="H2740" s="3"/>
      <c r="I2740" s="3"/>
      <c r="J2740" s="3" t="s">
        <v>11661</v>
      </c>
      <c r="K2740" s="3"/>
      <c r="L2740" s="7" t="s">
        <v>36</v>
      </c>
      <c r="M2740" s="13" t="s">
        <v>11662</v>
      </c>
      <c r="N2740" s="3">
        <v>89</v>
      </c>
      <c r="O2740" s="3">
        <v>932</v>
      </c>
      <c r="P2740" s="3"/>
      <c r="Q2740" s="15" t="s">
        <v>12419</v>
      </c>
      <c r="R2740" s="7" t="s">
        <v>2106</v>
      </c>
    </row>
    <row r="2741" spans="1:18" ht="72">
      <c r="A2741" s="9" t="s">
        <v>12420</v>
      </c>
      <c r="B2741" s="5" t="s">
        <v>18196</v>
      </c>
      <c r="C2741" s="5" t="s">
        <v>2137</v>
      </c>
      <c r="D2741" s="3" t="s">
        <v>12418</v>
      </c>
      <c r="E2741" s="6">
        <v>43824.20893518519</v>
      </c>
      <c r="F2741" s="3"/>
      <c r="G2741" s="3"/>
      <c r="H2741" s="3"/>
      <c r="I2741" s="3"/>
      <c r="J2741" s="3" t="s">
        <v>12421</v>
      </c>
      <c r="K2741" s="3"/>
      <c r="L2741" s="7" t="s">
        <v>36</v>
      </c>
      <c r="M2741" s="13" t="s">
        <v>12422</v>
      </c>
      <c r="N2741" s="3">
        <v>60</v>
      </c>
      <c r="O2741" s="3">
        <v>149</v>
      </c>
      <c r="P2741" s="3"/>
      <c r="Q2741" s="15" t="s">
        <v>12423</v>
      </c>
      <c r="R2741" s="7" t="s">
        <v>2142</v>
      </c>
    </row>
    <row r="2742" spans="1:18" ht="72">
      <c r="A2742" s="9" t="s">
        <v>12424</v>
      </c>
      <c r="B2742" s="5" t="s">
        <v>18196</v>
      </c>
      <c r="C2742" s="5" t="s">
        <v>2217</v>
      </c>
      <c r="D2742" s="3" t="s">
        <v>12418</v>
      </c>
      <c r="E2742" s="6">
        <v>43824.20893518519</v>
      </c>
      <c r="F2742" s="3"/>
      <c r="G2742" s="3"/>
      <c r="H2742" s="3"/>
      <c r="I2742" s="3"/>
      <c r="J2742" s="3" t="s">
        <v>12425</v>
      </c>
      <c r="K2742" s="3"/>
      <c r="L2742" s="7" t="s">
        <v>36</v>
      </c>
      <c r="M2742" s="13" t="s">
        <v>12426</v>
      </c>
      <c r="N2742" s="3">
        <v>187</v>
      </c>
      <c r="O2742" s="3">
        <v>232</v>
      </c>
      <c r="P2742" s="3" t="s">
        <v>12427</v>
      </c>
      <c r="Q2742" s="15" t="s">
        <v>12428</v>
      </c>
      <c r="R2742" s="7" t="s">
        <v>2222</v>
      </c>
    </row>
    <row r="2743" spans="1:18" ht="72">
      <c r="A2743" s="9" t="s">
        <v>12429</v>
      </c>
      <c r="B2743" s="5" t="s">
        <v>18196</v>
      </c>
      <c r="C2743" s="5" t="s">
        <v>2752</v>
      </c>
      <c r="D2743" s="3" t="s">
        <v>12418</v>
      </c>
      <c r="E2743" s="6">
        <v>43824.20893518519</v>
      </c>
      <c r="F2743" s="3"/>
      <c r="G2743" s="3"/>
      <c r="H2743" s="3"/>
      <c r="I2743" s="3"/>
      <c r="J2743" s="3" t="s">
        <v>12430</v>
      </c>
      <c r="K2743" s="3"/>
      <c r="L2743" s="7" t="s">
        <v>36</v>
      </c>
      <c r="M2743" s="13" t="s">
        <v>12431</v>
      </c>
      <c r="N2743" s="3">
        <v>107</v>
      </c>
      <c r="O2743" s="3">
        <v>49</v>
      </c>
      <c r="P2743" s="3" t="s">
        <v>151</v>
      </c>
      <c r="Q2743" s="15" t="s">
        <v>12432</v>
      </c>
      <c r="R2743" s="7" t="s">
        <v>2754</v>
      </c>
    </row>
    <row r="2744" spans="1:18" ht="72">
      <c r="A2744" s="9" t="s">
        <v>12433</v>
      </c>
      <c r="B2744" s="5" t="s">
        <v>18197</v>
      </c>
      <c r="C2744" s="5" t="s">
        <v>8558</v>
      </c>
      <c r="D2744" s="3" t="s">
        <v>12418</v>
      </c>
      <c r="E2744" s="6">
        <v>43824.20893518519</v>
      </c>
      <c r="F2744" s="3"/>
      <c r="G2744" s="3"/>
      <c r="H2744" s="3"/>
      <c r="I2744" s="3"/>
      <c r="J2744" s="3" t="s">
        <v>12434</v>
      </c>
      <c r="K2744" s="3"/>
      <c r="L2744" s="7" t="s">
        <v>22</v>
      </c>
      <c r="M2744" s="13" t="s">
        <v>12435</v>
      </c>
      <c r="N2744" s="3">
        <v>39</v>
      </c>
      <c r="O2744" s="3">
        <v>37</v>
      </c>
      <c r="P2744" s="3"/>
      <c r="Q2744" s="15" t="s">
        <v>12436</v>
      </c>
      <c r="R2744" s="7" t="s">
        <v>8562</v>
      </c>
    </row>
    <row r="2745" spans="1:18" ht="51.6">
      <c r="A2745" s="9" t="s">
        <v>12437</v>
      </c>
      <c r="B2745" s="5" t="s">
        <v>16552</v>
      </c>
      <c r="C2745" s="5" t="s">
        <v>2603</v>
      </c>
      <c r="D2745" s="3" t="s">
        <v>12438</v>
      </c>
      <c r="E2745" s="6">
        <v>43824.208900462967</v>
      </c>
      <c r="F2745" s="3"/>
      <c r="G2745" s="3"/>
      <c r="H2745" s="3"/>
      <c r="I2745" s="3"/>
      <c r="J2745" s="3" t="s">
        <v>12439</v>
      </c>
      <c r="K2745" s="3"/>
      <c r="L2745" s="7" t="s">
        <v>36</v>
      </c>
      <c r="M2745" s="13" t="s">
        <v>12440</v>
      </c>
      <c r="N2745" s="3">
        <v>172</v>
      </c>
      <c r="O2745" s="3">
        <v>179</v>
      </c>
      <c r="P2745" s="3"/>
      <c r="Q2745" s="15" t="s">
        <v>12441</v>
      </c>
      <c r="R2745" s="7" t="s">
        <v>2606</v>
      </c>
    </row>
    <row r="2746" spans="1:18" ht="123">
      <c r="A2746" s="9" t="s">
        <v>12442</v>
      </c>
      <c r="B2746" s="5" t="s">
        <v>18198</v>
      </c>
      <c r="C2746" s="5" t="s">
        <v>2101</v>
      </c>
      <c r="D2746" s="3" t="s">
        <v>12443</v>
      </c>
      <c r="E2746" s="6">
        <v>43824.208877314813</v>
      </c>
      <c r="F2746" s="3"/>
      <c r="G2746" s="3"/>
      <c r="H2746" s="3"/>
      <c r="I2746" s="3"/>
      <c r="J2746" s="3" t="s">
        <v>12444</v>
      </c>
      <c r="K2746" s="3"/>
      <c r="L2746" s="7" t="s">
        <v>22</v>
      </c>
      <c r="M2746" s="13" t="s">
        <v>12445</v>
      </c>
      <c r="N2746" s="3">
        <v>2</v>
      </c>
      <c r="O2746" s="3">
        <v>55</v>
      </c>
      <c r="P2746" s="3"/>
      <c r="Q2746" s="15" t="s">
        <v>12446</v>
      </c>
      <c r="R2746" s="7" t="s">
        <v>2106</v>
      </c>
    </row>
    <row r="2747" spans="1:18" ht="82.2">
      <c r="A2747" s="9" t="s">
        <v>12447</v>
      </c>
      <c r="B2747" s="5" t="s">
        <v>17267</v>
      </c>
      <c r="C2747" s="5" t="s">
        <v>2466</v>
      </c>
      <c r="D2747" s="3" t="s">
        <v>12448</v>
      </c>
      <c r="E2747" s="6">
        <v>43824.208854166667</v>
      </c>
      <c r="F2747" s="3"/>
      <c r="G2747" s="3"/>
      <c r="H2747" s="3"/>
      <c r="I2747" s="3"/>
      <c r="J2747" s="3" t="s">
        <v>12449</v>
      </c>
      <c r="K2747" s="3"/>
      <c r="L2747" s="7" t="s">
        <v>36</v>
      </c>
      <c r="M2747" s="13" t="s">
        <v>12450</v>
      </c>
      <c r="N2747" s="3">
        <v>868</v>
      </c>
      <c r="O2747" s="3">
        <v>460</v>
      </c>
      <c r="P2747" s="3" t="s">
        <v>38</v>
      </c>
      <c r="Q2747" s="15" t="s">
        <v>12451</v>
      </c>
      <c r="R2747" s="7" t="s">
        <v>2473</v>
      </c>
    </row>
    <row r="2748" spans="1:18" ht="123">
      <c r="A2748" s="9" t="s">
        <v>12452</v>
      </c>
      <c r="B2748" s="5" t="s">
        <v>18199</v>
      </c>
      <c r="C2748" s="5" t="s">
        <v>2101</v>
      </c>
      <c r="D2748" s="3" t="s">
        <v>12448</v>
      </c>
      <c r="E2748" s="6">
        <v>43824.208854166667</v>
      </c>
      <c r="F2748" s="3"/>
      <c r="G2748" s="3"/>
      <c r="H2748" s="3"/>
      <c r="I2748" s="3"/>
      <c r="J2748" s="3" t="s">
        <v>12453</v>
      </c>
      <c r="K2748" s="3"/>
      <c r="L2748" s="7" t="s">
        <v>22</v>
      </c>
      <c r="M2748" s="13" t="s">
        <v>12454</v>
      </c>
      <c r="N2748" s="3">
        <v>55</v>
      </c>
      <c r="O2748" s="3">
        <v>324</v>
      </c>
      <c r="P2748" s="3"/>
      <c r="Q2748" s="15" t="s">
        <v>12455</v>
      </c>
      <c r="R2748" s="7" t="s">
        <v>2106</v>
      </c>
    </row>
    <row r="2749" spans="1:18" ht="72">
      <c r="A2749" s="9" t="s">
        <v>12456</v>
      </c>
      <c r="B2749" s="5" t="s">
        <v>17087</v>
      </c>
      <c r="C2749" s="5" t="s">
        <v>2170</v>
      </c>
      <c r="D2749" s="3" t="s">
        <v>12448</v>
      </c>
      <c r="E2749" s="6">
        <v>43824.208854166667</v>
      </c>
      <c r="F2749" s="3"/>
      <c r="G2749" s="3"/>
      <c r="H2749" s="3"/>
      <c r="I2749" s="3"/>
      <c r="J2749" s="3" t="s">
        <v>7595</v>
      </c>
      <c r="K2749" s="3"/>
      <c r="L2749" s="7" t="s">
        <v>36</v>
      </c>
      <c r="M2749" s="13" t="s">
        <v>7596</v>
      </c>
      <c r="N2749" s="3">
        <v>22</v>
      </c>
      <c r="O2749" s="3">
        <v>1292</v>
      </c>
      <c r="P2749" s="3"/>
      <c r="Q2749" s="15" t="s">
        <v>12457</v>
      </c>
      <c r="R2749" s="7" t="s">
        <v>2176</v>
      </c>
    </row>
    <row r="2750" spans="1:18" ht="123">
      <c r="A2750" s="9" t="s">
        <v>12458</v>
      </c>
      <c r="B2750" s="5" t="s">
        <v>17746</v>
      </c>
      <c r="C2750" s="5" t="s">
        <v>2101</v>
      </c>
      <c r="D2750" s="3" t="s">
        <v>12459</v>
      </c>
      <c r="E2750" s="6">
        <v>43824.20884259259</v>
      </c>
      <c r="F2750" s="3"/>
      <c r="G2750" s="3"/>
      <c r="H2750" s="3"/>
      <c r="I2750" s="3"/>
      <c r="J2750" s="3" t="s">
        <v>12460</v>
      </c>
      <c r="K2750" s="3"/>
      <c r="L2750" s="7" t="s">
        <v>36</v>
      </c>
      <c r="M2750" s="13" t="s">
        <v>12461</v>
      </c>
      <c r="N2750" s="3">
        <v>4</v>
      </c>
      <c r="O2750" s="3">
        <v>131</v>
      </c>
      <c r="P2750" s="3" t="s">
        <v>81</v>
      </c>
      <c r="Q2750" s="15" t="s">
        <v>12462</v>
      </c>
      <c r="R2750" s="7" t="s">
        <v>2106</v>
      </c>
    </row>
    <row r="2751" spans="1:18" ht="41.4">
      <c r="A2751" s="9" t="s">
        <v>12463</v>
      </c>
      <c r="B2751" s="5" t="s">
        <v>18047</v>
      </c>
      <c r="C2751" s="5" t="s">
        <v>2217</v>
      </c>
      <c r="D2751" s="3" t="s">
        <v>12464</v>
      </c>
      <c r="E2751" s="6">
        <v>43824.208831018521</v>
      </c>
      <c r="F2751" s="3"/>
      <c r="G2751" s="3"/>
      <c r="H2751" s="3"/>
      <c r="I2751" s="3"/>
      <c r="J2751" s="3" t="s">
        <v>11344</v>
      </c>
      <c r="K2751" s="3"/>
      <c r="L2751" s="7" t="s">
        <v>36</v>
      </c>
      <c r="M2751" s="13" t="s">
        <v>11345</v>
      </c>
      <c r="N2751" s="3">
        <v>59</v>
      </c>
      <c r="O2751" s="3">
        <v>386</v>
      </c>
      <c r="P2751" s="3" t="s">
        <v>11346</v>
      </c>
      <c r="Q2751" s="15" t="s">
        <v>12465</v>
      </c>
      <c r="R2751" s="7" t="s">
        <v>2222</v>
      </c>
    </row>
    <row r="2752" spans="1:18" ht="51.6">
      <c r="A2752" s="9" t="s">
        <v>12466</v>
      </c>
      <c r="B2752" s="5" t="s">
        <v>18200</v>
      </c>
      <c r="C2752" s="5" t="s">
        <v>2170</v>
      </c>
      <c r="D2752" s="3" t="s">
        <v>12467</v>
      </c>
      <c r="E2752" s="6">
        <v>43824.208819444444</v>
      </c>
      <c r="F2752" s="3"/>
      <c r="G2752" s="3"/>
      <c r="H2752" s="3"/>
      <c r="I2752" s="3"/>
      <c r="J2752" s="3" t="s">
        <v>12468</v>
      </c>
      <c r="K2752" s="3"/>
      <c r="L2752" s="7" t="s">
        <v>36</v>
      </c>
      <c r="M2752" s="13" t="s">
        <v>12469</v>
      </c>
      <c r="N2752" s="3">
        <v>24</v>
      </c>
      <c r="O2752" s="3">
        <v>149</v>
      </c>
      <c r="P2752" s="3"/>
      <c r="Q2752" s="15" t="s">
        <v>12470</v>
      </c>
      <c r="R2752" s="7" t="s">
        <v>2176</v>
      </c>
    </row>
    <row r="2753" spans="1:18" ht="51.6">
      <c r="A2753" s="9" t="s">
        <v>12471</v>
      </c>
      <c r="B2753" s="5" t="s">
        <v>18080</v>
      </c>
      <c r="C2753" s="5" t="s">
        <v>2243</v>
      </c>
      <c r="D2753" s="3" t="s">
        <v>12472</v>
      </c>
      <c r="E2753" s="6">
        <v>43824.208807870367</v>
      </c>
      <c r="F2753" s="3"/>
      <c r="G2753" s="3"/>
      <c r="H2753" s="3"/>
      <c r="I2753" s="3"/>
      <c r="J2753" s="3" t="s">
        <v>12473</v>
      </c>
      <c r="K2753" s="3"/>
      <c r="L2753" s="7" t="s">
        <v>22</v>
      </c>
      <c r="M2753" s="13" t="s">
        <v>12474</v>
      </c>
      <c r="N2753" s="3">
        <v>211</v>
      </c>
      <c r="O2753" s="3">
        <v>251</v>
      </c>
      <c r="P2753" s="3" t="s">
        <v>12475</v>
      </c>
      <c r="Q2753" s="15" t="s">
        <v>12476</v>
      </c>
      <c r="R2753" s="7" t="s">
        <v>2249</v>
      </c>
    </row>
    <row r="2754" spans="1:18" ht="72">
      <c r="A2754" s="9" t="s">
        <v>12477</v>
      </c>
      <c r="B2754" s="5" t="s">
        <v>18201</v>
      </c>
      <c r="C2754" s="5" t="s">
        <v>3804</v>
      </c>
      <c r="D2754" s="3" t="s">
        <v>12472</v>
      </c>
      <c r="E2754" s="6">
        <v>43824.208807870367</v>
      </c>
      <c r="F2754" s="3"/>
      <c r="G2754" s="3"/>
      <c r="H2754" s="3"/>
      <c r="I2754" s="3"/>
      <c r="J2754" s="3" t="s">
        <v>12478</v>
      </c>
      <c r="K2754" s="3"/>
      <c r="L2754" s="7" t="s">
        <v>22</v>
      </c>
      <c r="M2754" s="13" t="s">
        <v>12479</v>
      </c>
      <c r="N2754" s="3">
        <v>28</v>
      </c>
      <c r="O2754" s="3">
        <v>745</v>
      </c>
      <c r="P2754" s="3" t="s">
        <v>12480</v>
      </c>
      <c r="Q2754" s="15" t="s">
        <v>12481</v>
      </c>
      <c r="R2754" s="7" t="s">
        <v>3807</v>
      </c>
    </row>
    <row r="2755" spans="1:18" ht="51.6">
      <c r="A2755" s="9" t="s">
        <v>12482</v>
      </c>
      <c r="B2755" s="5" t="s">
        <v>18047</v>
      </c>
      <c r="C2755" s="5" t="s">
        <v>2383</v>
      </c>
      <c r="D2755" s="3" t="s">
        <v>12483</v>
      </c>
      <c r="E2755" s="6">
        <v>43824.208784722221</v>
      </c>
      <c r="F2755" s="3"/>
      <c r="G2755" s="3"/>
      <c r="H2755" s="3"/>
      <c r="I2755" s="3"/>
      <c r="J2755" s="3" t="s">
        <v>12484</v>
      </c>
      <c r="K2755" s="3"/>
      <c r="L2755" s="7" t="s">
        <v>22</v>
      </c>
      <c r="M2755" s="13" t="s">
        <v>12485</v>
      </c>
      <c r="N2755" s="3">
        <v>242</v>
      </c>
      <c r="O2755" s="3">
        <v>265</v>
      </c>
      <c r="P2755" s="3"/>
      <c r="Q2755" s="15" t="s">
        <v>12486</v>
      </c>
      <c r="R2755" s="7" t="s">
        <v>2389</v>
      </c>
    </row>
    <row r="2756" spans="1:18" ht="123">
      <c r="A2756" s="9" t="s">
        <v>12487</v>
      </c>
      <c r="B2756" s="5" t="s">
        <v>17149</v>
      </c>
      <c r="C2756" s="5" t="s">
        <v>2101</v>
      </c>
      <c r="D2756" s="3" t="s">
        <v>12488</v>
      </c>
      <c r="E2756" s="6">
        <v>43824.208773148144</v>
      </c>
      <c r="F2756" s="3"/>
      <c r="G2756" s="3"/>
      <c r="H2756" s="3"/>
      <c r="I2756" s="3"/>
      <c r="J2756" s="3" t="s">
        <v>12489</v>
      </c>
      <c r="K2756" s="3"/>
      <c r="L2756" s="7" t="s">
        <v>22</v>
      </c>
      <c r="M2756" s="13" t="s">
        <v>12490</v>
      </c>
      <c r="N2756" s="3">
        <v>87</v>
      </c>
      <c r="O2756" s="3">
        <v>627</v>
      </c>
      <c r="P2756" s="3" t="s">
        <v>12491</v>
      </c>
      <c r="Q2756" s="15" t="s">
        <v>12492</v>
      </c>
      <c r="R2756" s="7" t="s">
        <v>2106</v>
      </c>
    </row>
    <row r="2757" spans="1:18" ht="174">
      <c r="A2757" s="9" t="s">
        <v>12493</v>
      </c>
      <c r="B2757" s="5" t="s">
        <v>17681</v>
      </c>
      <c r="C2757" s="5" t="s">
        <v>2123</v>
      </c>
      <c r="D2757" s="3" t="s">
        <v>12494</v>
      </c>
      <c r="E2757" s="6">
        <v>43824.208761574075</v>
      </c>
      <c r="F2757" s="3"/>
      <c r="G2757" s="3"/>
      <c r="H2757" s="3"/>
      <c r="I2757" s="3"/>
      <c r="J2757" s="3" t="s">
        <v>11940</v>
      </c>
      <c r="K2757" s="3"/>
      <c r="L2757" s="7" t="s">
        <v>36</v>
      </c>
      <c r="M2757" s="13" t="s">
        <v>11941</v>
      </c>
      <c r="N2757" s="3">
        <v>8</v>
      </c>
      <c r="O2757" s="3">
        <v>99</v>
      </c>
      <c r="P2757" s="3" t="s">
        <v>81</v>
      </c>
      <c r="Q2757" s="15" t="s">
        <v>12495</v>
      </c>
      <c r="R2757" s="7" t="s">
        <v>2128</v>
      </c>
    </row>
    <row r="2758" spans="1:18" ht="123">
      <c r="A2758" s="9" t="s">
        <v>12496</v>
      </c>
      <c r="B2758" s="5" t="s">
        <v>18202</v>
      </c>
      <c r="C2758" s="5" t="s">
        <v>2101</v>
      </c>
      <c r="D2758" s="3" t="s">
        <v>12497</v>
      </c>
      <c r="E2758" s="6">
        <v>43824.208738425921</v>
      </c>
      <c r="F2758" s="3"/>
      <c r="G2758" s="3"/>
      <c r="H2758" s="3"/>
      <c r="I2758" s="3"/>
      <c r="J2758" s="3" t="s">
        <v>12498</v>
      </c>
      <c r="K2758" s="3"/>
      <c r="L2758" s="7" t="s">
        <v>36</v>
      </c>
      <c r="M2758" s="13" t="s">
        <v>12499</v>
      </c>
      <c r="N2758" s="3">
        <v>583</v>
      </c>
      <c r="O2758" s="3">
        <v>232</v>
      </c>
      <c r="P2758" s="3"/>
      <c r="Q2758" s="15" t="s">
        <v>12500</v>
      </c>
      <c r="R2758" s="7" t="s">
        <v>2106</v>
      </c>
    </row>
    <row r="2759" spans="1:18" ht="51.6">
      <c r="A2759" s="9" t="s">
        <v>12501</v>
      </c>
      <c r="B2759" s="5" t="s">
        <v>18203</v>
      </c>
      <c r="C2759" s="5" t="s">
        <v>2094</v>
      </c>
      <c r="D2759" s="3" t="s">
        <v>12502</v>
      </c>
      <c r="E2759" s="6">
        <v>43824.208726851852</v>
      </c>
      <c r="F2759" s="3"/>
      <c r="G2759" s="3"/>
      <c r="H2759" s="3"/>
      <c r="I2759" s="3"/>
      <c r="J2759" s="3" t="s">
        <v>12503</v>
      </c>
      <c r="K2759" s="3"/>
      <c r="L2759" s="7" t="s">
        <v>22</v>
      </c>
      <c r="M2759" s="13" t="s">
        <v>12504</v>
      </c>
      <c r="N2759" s="3">
        <v>81</v>
      </c>
      <c r="O2759" s="3">
        <v>303</v>
      </c>
      <c r="P2759" s="3" t="s">
        <v>151</v>
      </c>
      <c r="Q2759" s="15" t="s">
        <v>12505</v>
      </c>
      <c r="R2759" s="7" t="s">
        <v>2099</v>
      </c>
    </row>
    <row r="2760" spans="1:18" ht="51.6">
      <c r="A2760" s="9" t="s">
        <v>12506</v>
      </c>
      <c r="B2760" s="5" t="s">
        <v>18204</v>
      </c>
      <c r="C2760" s="5" t="s">
        <v>2170</v>
      </c>
      <c r="D2760" s="3" t="s">
        <v>12502</v>
      </c>
      <c r="E2760" s="6">
        <v>43824.208726851852</v>
      </c>
      <c r="F2760" s="3"/>
      <c r="G2760" s="3"/>
      <c r="H2760" s="3"/>
      <c r="I2760" s="3"/>
      <c r="J2760" s="3" t="s">
        <v>12507</v>
      </c>
      <c r="K2760" s="3"/>
      <c r="L2760" s="7" t="s">
        <v>36</v>
      </c>
      <c r="M2760" s="13" t="s">
        <v>12508</v>
      </c>
      <c r="N2760" s="3">
        <v>84</v>
      </c>
      <c r="O2760" s="3">
        <v>775</v>
      </c>
      <c r="P2760" s="3"/>
      <c r="Q2760" s="15" t="s">
        <v>12509</v>
      </c>
      <c r="R2760" s="7" t="s">
        <v>2176</v>
      </c>
    </row>
    <row r="2761" spans="1:18" ht="51.6">
      <c r="A2761" s="9" t="s">
        <v>12510</v>
      </c>
      <c r="B2761" s="5" t="s">
        <v>17837</v>
      </c>
      <c r="C2761" s="5" t="s">
        <v>2603</v>
      </c>
      <c r="D2761" s="3" t="s">
        <v>12511</v>
      </c>
      <c r="E2761" s="6">
        <v>43824.208692129629</v>
      </c>
      <c r="F2761" s="3"/>
      <c r="G2761" s="3"/>
      <c r="H2761" s="3"/>
      <c r="I2761" s="3"/>
      <c r="J2761" s="3" t="s">
        <v>12512</v>
      </c>
      <c r="K2761" s="3"/>
      <c r="L2761" s="7" t="s">
        <v>36</v>
      </c>
      <c r="M2761" s="13" t="s">
        <v>12513</v>
      </c>
      <c r="N2761" s="3">
        <v>1824</v>
      </c>
      <c r="O2761" s="3">
        <v>478</v>
      </c>
      <c r="P2761" s="3" t="s">
        <v>12514</v>
      </c>
      <c r="Q2761" s="15" t="s">
        <v>12515</v>
      </c>
      <c r="R2761" s="7" t="s">
        <v>2606</v>
      </c>
    </row>
    <row r="2762" spans="1:18" ht="61.8">
      <c r="A2762" s="9" t="s">
        <v>12516</v>
      </c>
      <c r="B2762" s="5" t="s">
        <v>18205</v>
      </c>
      <c r="C2762" s="5" t="s">
        <v>12517</v>
      </c>
      <c r="D2762" s="3" t="s">
        <v>12511</v>
      </c>
      <c r="E2762" s="6">
        <v>43824.208692129629</v>
      </c>
      <c r="F2762" s="3"/>
      <c r="G2762" s="3"/>
      <c r="H2762" s="3"/>
      <c r="I2762" s="3"/>
      <c r="J2762" s="3" t="s">
        <v>12518</v>
      </c>
      <c r="K2762" s="3"/>
      <c r="L2762" s="7" t="s">
        <v>36</v>
      </c>
      <c r="M2762" s="13" t="s">
        <v>12519</v>
      </c>
      <c r="N2762" s="3">
        <v>268</v>
      </c>
      <c r="O2762" s="3">
        <v>1</v>
      </c>
      <c r="P2762" s="3"/>
      <c r="Q2762" s="15" t="s">
        <v>12520</v>
      </c>
      <c r="R2762" s="7" t="s">
        <v>12521</v>
      </c>
    </row>
    <row r="2763" spans="1:18" ht="112.8">
      <c r="A2763" s="9" t="s">
        <v>12522</v>
      </c>
      <c r="B2763" s="5" t="s">
        <v>18168</v>
      </c>
      <c r="C2763" s="5" t="s">
        <v>2108</v>
      </c>
      <c r="D2763" s="3" t="s">
        <v>12511</v>
      </c>
      <c r="E2763" s="6">
        <v>43824.208692129629</v>
      </c>
      <c r="F2763" s="3"/>
      <c r="G2763" s="3"/>
      <c r="H2763" s="3"/>
      <c r="I2763" s="3"/>
      <c r="J2763" s="3" t="s">
        <v>7595</v>
      </c>
      <c r="K2763" s="3"/>
      <c r="L2763" s="7" t="s">
        <v>36</v>
      </c>
      <c r="M2763" s="13" t="s">
        <v>7596</v>
      </c>
      <c r="N2763" s="3">
        <v>22</v>
      </c>
      <c r="O2763" s="3">
        <v>1292</v>
      </c>
      <c r="P2763" s="3"/>
      <c r="Q2763" s="15" t="s">
        <v>12523</v>
      </c>
      <c r="R2763" s="7" t="s">
        <v>2113</v>
      </c>
    </row>
    <row r="2764" spans="1:18" ht="123">
      <c r="A2764" s="9" t="s">
        <v>12524</v>
      </c>
      <c r="B2764" s="5" t="s">
        <v>18206</v>
      </c>
      <c r="C2764" s="5" t="s">
        <v>2101</v>
      </c>
      <c r="D2764" s="3" t="s">
        <v>12525</v>
      </c>
      <c r="E2764" s="6">
        <v>43824.208668981482</v>
      </c>
      <c r="F2764" s="3"/>
      <c r="G2764" s="3"/>
      <c r="H2764" s="3"/>
      <c r="I2764" s="3"/>
      <c r="J2764" s="3" t="s">
        <v>3736</v>
      </c>
      <c r="K2764" s="3"/>
      <c r="L2764" s="7" t="s">
        <v>36</v>
      </c>
      <c r="M2764" s="13" t="s">
        <v>3737</v>
      </c>
      <c r="N2764" s="3">
        <v>29</v>
      </c>
      <c r="O2764" s="3">
        <v>234</v>
      </c>
      <c r="P2764" s="3"/>
      <c r="Q2764" s="15" t="s">
        <v>12526</v>
      </c>
      <c r="R2764" s="7" t="s">
        <v>2106</v>
      </c>
    </row>
    <row r="2765" spans="1:18" ht="51.6">
      <c r="A2765" s="9" t="s">
        <v>12527</v>
      </c>
      <c r="B2765" s="5" t="s">
        <v>18207</v>
      </c>
      <c r="C2765" s="5" t="s">
        <v>2170</v>
      </c>
      <c r="D2765" s="3" t="s">
        <v>12528</v>
      </c>
      <c r="E2765" s="6">
        <v>43824.208657407406</v>
      </c>
      <c r="F2765" s="3"/>
      <c r="G2765" s="3"/>
      <c r="H2765" s="3"/>
      <c r="I2765" s="3"/>
      <c r="J2765" s="3" t="s">
        <v>12529</v>
      </c>
      <c r="K2765" s="3"/>
      <c r="L2765" s="7" t="s">
        <v>36</v>
      </c>
      <c r="M2765" s="13" t="s">
        <v>12530</v>
      </c>
      <c r="N2765" s="3">
        <v>35</v>
      </c>
      <c r="O2765" s="3">
        <v>133</v>
      </c>
      <c r="P2765" s="3"/>
      <c r="Q2765" s="15" t="s">
        <v>12531</v>
      </c>
      <c r="R2765" s="7" t="s">
        <v>2176</v>
      </c>
    </row>
    <row r="2766" spans="1:18" ht="92.4">
      <c r="A2766" s="9" t="s">
        <v>12532</v>
      </c>
      <c r="B2766" s="5" t="s">
        <v>18208</v>
      </c>
      <c r="C2766" s="5" t="s">
        <v>2251</v>
      </c>
      <c r="D2766" s="3" t="s">
        <v>12533</v>
      </c>
      <c r="E2766" s="6">
        <v>43824.208645833336</v>
      </c>
      <c r="F2766" s="3"/>
      <c r="G2766" s="3"/>
      <c r="H2766" s="3"/>
      <c r="I2766" s="3"/>
      <c r="J2766" s="3" t="s">
        <v>12534</v>
      </c>
      <c r="K2766" s="3"/>
      <c r="L2766" s="7" t="s">
        <v>22</v>
      </c>
      <c r="M2766" s="13" t="s">
        <v>12535</v>
      </c>
      <c r="N2766" s="3">
        <v>99</v>
      </c>
      <c r="O2766" s="3">
        <v>198</v>
      </c>
      <c r="P2766" s="3"/>
      <c r="Q2766" s="15" t="s">
        <v>12536</v>
      </c>
      <c r="R2766" s="7" t="s">
        <v>2256</v>
      </c>
    </row>
    <row r="2767" spans="1:18" ht="41.4">
      <c r="A2767" s="9" t="s">
        <v>12537</v>
      </c>
      <c r="B2767" s="5" t="s">
        <v>17806</v>
      </c>
      <c r="C2767" s="5" t="s">
        <v>2108</v>
      </c>
      <c r="D2767" s="3" t="s">
        <v>12533</v>
      </c>
      <c r="E2767" s="6">
        <v>43824.208645833336</v>
      </c>
      <c r="F2767" s="3"/>
      <c r="G2767" s="3"/>
      <c r="H2767" s="3"/>
      <c r="I2767" s="3"/>
      <c r="J2767" s="3" t="s">
        <v>12356</v>
      </c>
      <c r="K2767" s="3"/>
      <c r="L2767" s="7" t="s">
        <v>36</v>
      </c>
      <c r="M2767" s="13" t="s">
        <v>12357</v>
      </c>
      <c r="N2767" s="3">
        <v>13</v>
      </c>
      <c r="O2767" s="3">
        <v>51</v>
      </c>
      <c r="P2767" s="3" t="s">
        <v>12358</v>
      </c>
      <c r="Q2767" s="15" t="s">
        <v>12538</v>
      </c>
      <c r="R2767" s="7" t="s">
        <v>2113</v>
      </c>
    </row>
    <row r="2768" spans="1:18" ht="61.8">
      <c r="A2768" s="9" t="s">
        <v>12539</v>
      </c>
      <c r="B2768" s="5" t="s">
        <v>16888</v>
      </c>
      <c r="C2768" s="5" t="s">
        <v>2243</v>
      </c>
      <c r="D2768" s="3" t="s">
        <v>12540</v>
      </c>
      <c r="E2768" s="6">
        <v>43824.208622685182</v>
      </c>
      <c r="F2768" s="3"/>
      <c r="G2768" s="3"/>
      <c r="H2768" s="3"/>
      <c r="I2768" s="3"/>
      <c r="J2768" s="3" t="s">
        <v>12314</v>
      </c>
      <c r="K2768" s="3"/>
      <c r="L2768" s="7" t="s">
        <v>22</v>
      </c>
      <c r="M2768" s="13" t="s">
        <v>12315</v>
      </c>
      <c r="N2768" s="3">
        <v>76</v>
      </c>
      <c r="O2768" s="3">
        <v>554</v>
      </c>
      <c r="P2768" s="3" t="s">
        <v>12316</v>
      </c>
      <c r="Q2768" s="15" t="s">
        <v>12541</v>
      </c>
      <c r="R2768" s="7" t="s">
        <v>2249</v>
      </c>
    </row>
    <row r="2769" spans="1:18" ht="133.19999999999999">
      <c r="A2769" s="9" t="s">
        <v>12542</v>
      </c>
      <c r="B2769" s="5" t="s">
        <v>18209</v>
      </c>
      <c r="C2769" s="5" t="s">
        <v>2123</v>
      </c>
      <c r="D2769" s="3" t="s">
        <v>12543</v>
      </c>
      <c r="E2769" s="6">
        <v>43824.208599537036</v>
      </c>
      <c r="F2769" s="3"/>
      <c r="G2769" s="3"/>
      <c r="H2769" s="3"/>
      <c r="I2769" s="3"/>
      <c r="J2769" s="3" t="s">
        <v>12544</v>
      </c>
      <c r="K2769" s="3"/>
      <c r="L2769" s="7" t="s">
        <v>22</v>
      </c>
      <c r="M2769" s="13" t="s">
        <v>12545</v>
      </c>
      <c r="N2769" s="3">
        <v>15</v>
      </c>
      <c r="O2769" s="3">
        <v>296</v>
      </c>
      <c r="P2769" s="3"/>
      <c r="Q2769" s="15" t="s">
        <v>12546</v>
      </c>
      <c r="R2769" s="7" t="s">
        <v>2128</v>
      </c>
    </row>
    <row r="2770" spans="1:18" ht="41.4">
      <c r="A2770" s="9" t="s">
        <v>12547</v>
      </c>
      <c r="B2770" s="5" t="s">
        <v>17596</v>
      </c>
      <c r="C2770" s="5" t="s">
        <v>4925</v>
      </c>
      <c r="D2770" s="3" t="s">
        <v>12548</v>
      </c>
      <c r="E2770" s="6">
        <v>43824.20857638889</v>
      </c>
      <c r="F2770" s="3"/>
      <c r="G2770" s="3"/>
      <c r="H2770" s="3"/>
      <c r="I2770" s="3"/>
      <c r="J2770" s="3" t="s">
        <v>7938</v>
      </c>
      <c r="K2770" s="3"/>
      <c r="L2770" s="7" t="s">
        <v>112</v>
      </c>
      <c r="M2770" s="13" t="s">
        <v>7939</v>
      </c>
      <c r="N2770" s="3">
        <v>157</v>
      </c>
      <c r="O2770" s="3">
        <v>186</v>
      </c>
      <c r="P2770" s="3"/>
      <c r="Q2770" s="15" t="s">
        <v>12549</v>
      </c>
      <c r="R2770" s="7" t="s">
        <v>4930</v>
      </c>
    </row>
    <row r="2771" spans="1:18" ht="41.4">
      <c r="A2771" s="9" t="s">
        <v>12550</v>
      </c>
      <c r="B2771" s="5" t="s">
        <v>17813</v>
      </c>
      <c r="C2771" s="5" t="s">
        <v>8558</v>
      </c>
      <c r="D2771" s="3" t="s">
        <v>12548</v>
      </c>
      <c r="E2771" s="6">
        <v>43824.20857638889</v>
      </c>
      <c r="F2771" s="3"/>
      <c r="G2771" s="3"/>
      <c r="H2771" s="3"/>
      <c r="I2771" s="3"/>
      <c r="J2771" s="3" t="s">
        <v>12551</v>
      </c>
      <c r="K2771" s="3"/>
      <c r="L2771" s="7" t="s">
        <v>22</v>
      </c>
      <c r="M2771" s="13" t="s">
        <v>12552</v>
      </c>
      <c r="N2771" s="3">
        <v>32</v>
      </c>
      <c r="O2771" s="3">
        <v>17</v>
      </c>
      <c r="P2771" s="3"/>
      <c r="Q2771" s="15" t="s">
        <v>12553</v>
      </c>
      <c r="R2771" s="7" t="s">
        <v>8562</v>
      </c>
    </row>
    <row r="2772" spans="1:18" ht="92.4">
      <c r="A2772" s="9" t="s">
        <v>12554</v>
      </c>
      <c r="B2772" s="5" t="s">
        <v>17149</v>
      </c>
      <c r="C2772" s="5" t="s">
        <v>2251</v>
      </c>
      <c r="D2772" s="3" t="s">
        <v>12548</v>
      </c>
      <c r="E2772" s="6">
        <v>43824.20857638889</v>
      </c>
      <c r="F2772" s="3"/>
      <c r="G2772" s="3"/>
      <c r="H2772" s="3"/>
      <c r="I2772" s="3"/>
      <c r="J2772" s="3" t="s">
        <v>12478</v>
      </c>
      <c r="K2772" s="3"/>
      <c r="L2772" s="7" t="s">
        <v>22</v>
      </c>
      <c r="M2772" s="13" t="s">
        <v>12479</v>
      </c>
      <c r="N2772" s="3">
        <v>28</v>
      </c>
      <c r="O2772" s="3">
        <v>745</v>
      </c>
      <c r="P2772" s="3" t="s">
        <v>12480</v>
      </c>
      <c r="Q2772" s="15" t="s">
        <v>12555</v>
      </c>
      <c r="R2772" s="7" t="s">
        <v>2256</v>
      </c>
    </row>
    <row r="2773" spans="1:18" ht="51.6">
      <c r="A2773" s="9" t="s">
        <v>12556</v>
      </c>
      <c r="B2773" s="5" t="s">
        <v>18210</v>
      </c>
      <c r="C2773" s="5" t="s">
        <v>2108</v>
      </c>
      <c r="D2773" s="3" t="s">
        <v>12557</v>
      </c>
      <c r="E2773" s="6">
        <v>43824.208564814813</v>
      </c>
      <c r="F2773" s="3"/>
      <c r="G2773" s="3"/>
      <c r="H2773" s="3"/>
      <c r="I2773" s="3"/>
      <c r="J2773" s="3" t="s">
        <v>12558</v>
      </c>
      <c r="K2773" s="3"/>
      <c r="L2773" s="7" t="s">
        <v>36</v>
      </c>
      <c r="M2773" s="13" t="s">
        <v>12559</v>
      </c>
      <c r="N2773" s="3">
        <v>1515</v>
      </c>
      <c r="O2773" s="3">
        <v>821</v>
      </c>
      <c r="P2773" s="3"/>
      <c r="Q2773" s="15" t="s">
        <v>12560</v>
      </c>
      <c r="R2773" s="7" t="s">
        <v>2113</v>
      </c>
    </row>
    <row r="2774" spans="1:18" ht="51.6">
      <c r="A2774" s="9" t="s">
        <v>12561</v>
      </c>
      <c r="B2774" s="5" t="s">
        <v>18171</v>
      </c>
      <c r="C2774" s="5" t="s">
        <v>2170</v>
      </c>
      <c r="D2774" s="3" t="s">
        <v>12562</v>
      </c>
      <c r="E2774" s="6">
        <v>43824.208553240736</v>
      </c>
      <c r="F2774" s="3"/>
      <c r="G2774" s="3"/>
      <c r="H2774" s="3"/>
      <c r="I2774" s="3"/>
      <c r="J2774" s="3" t="s">
        <v>12563</v>
      </c>
      <c r="K2774" s="3"/>
      <c r="L2774" s="7" t="s">
        <v>36</v>
      </c>
      <c r="M2774" s="13" t="s">
        <v>12564</v>
      </c>
      <c r="N2774" s="3">
        <v>27</v>
      </c>
      <c r="O2774" s="3">
        <v>391</v>
      </c>
      <c r="P2774" s="3"/>
      <c r="Q2774" s="15" t="s">
        <v>12565</v>
      </c>
      <c r="R2774" s="7" t="s">
        <v>2176</v>
      </c>
    </row>
    <row r="2775" spans="1:18" ht="123">
      <c r="A2775" s="9" t="s">
        <v>12566</v>
      </c>
      <c r="B2775" s="5" t="s">
        <v>17149</v>
      </c>
      <c r="C2775" s="5" t="s">
        <v>2101</v>
      </c>
      <c r="D2775" s="3" t="s">
        <v>12567</v>
      </c>
      <c r="E2775" s="6">
        <v>43824.208541666667</v>
      </c>
      <c r="F2775" s="3"/>
      <c r="G2775" s="3"/>
      <c r="H2775" s="3"/>
      <c r="I2775" s="3"/>
      <c r="J2775" s="3" t="s">
        <v>12568</v>
      </c>
      <c r="K2775" s="3"/>
      <c r="L2775" s="7" t="s">
        <v>112</v>
      </c>
      <c r="M2775" s="13" t="s">
        <v>12569</v>
      </c>
      <c r="N2775" s="3">
        <v>752</v>
      </c>
      <c r="O2775" s="3">
        <v>63</v>
      </c>
      <c r="P2775" s="3" t="s">
        <v>12570</v>
      </c>
      <c r="Q2775" s="15" t="s">
        <v>12571</v>
      </c>
      <c r="R2775" s="7" t="s">
        <v>2106</v>
      </c>
    </row>
    <row r="2776" spans="1:18" ht="51.6">
      <c r="A2776" s="9" t="s">
        <v>12572</v>
      </c>
      <c r="B2776" s="5" t="s">
        <v>18211</v>
      </c>
      <c r="C2776" s="5" t="s">
        <v>2170</v>
      </c>
      <c r="D2776" s="3" t="s">
        <v>12567</v>
      </c>
      <c r="E2776" s="6">
        <v>43824.208541666667</v>
      </c>
      <c r="F2776" s="3"/>
      <c r="G2776" s="3"/>
      <c r="H2776" s="3"/>
      <c r="I2776" s="3"/>
      <c r="J2776" s="3" t="s">
        <v>12573</v>
      </c>
      <c r="K2776" s="3"/>
      <c r="L2776" s="7" t="s">
        <v>22</v>
      </c>
      <c r="M2776" s="13" t="s">
        <v>12574</v>
      </c>
      <c r="N2776" s="3">
        <v>84</v>
      </c>
      <c r="O2776" s="3">
        <v>340</v>
      </c>
      <c r="P2776" s="3"/>
      <c r="Q2776" s="15" t="s">
        <v>12575</v>
      </c>
      <c r="R2776" s="7" t="s">
        <v>2176</v>
      </c>
    </row>
    <row r="2777" spans="1:18" ht="51.6">
      <c r="A2777" s="9" t="s">
        <v>12576</v>
      </c>
      <c r="B2777" s="5" t="s">
        <v>18212</v>
      </c>
      <c r="C2777" s="5" t="s">
        <v>12577</v>
      </c>
      <c r="D2777" s="3" t="s">
        <v>12567</v>
      </c>
      <c r="E2777" s="6">
        <v>43824.208541666667</v>
      </c>
      <c r="F2777" s="3"/>
      <c r="G2777" s="3"/>
      <c r="H2777" s="3"/>
      <c r="I2777" s="3"/>
      <c r="J2777" s="3" t="s">
        <v>12578</v>
      </c>
      <c r="K2777" s="3"/>
      <c r="L2777" s="7" t="s">
        <v>22</v>
      </c>
      <c r="M2777" s="13" t="s">
        <v>12579</v>
      </c>
      <c r="N2777" s="3">
        <v>31</v>
      </c>
      <c r="O2777" s="3">
        <v>29</v>
      </c>
      <c r="P2777" s="3" t="s">
        <v>38</v>
      </c>
      <c r="Q2777" s="15" t="s">
        <v>12580</v>
      </c>
      <c r="R2777" s="7" t="s">
        <v>12581</v>
      </c>
    </row>
    <row r="2778" spans="1:18" ht="72">
      <c r="A2778" s="9" t="s">
        <v>12582</v>
      </c>
      <c r="B2778" s="5" t="s">
        <v>18213</v>
      </c>
      <c r="C2778" s="5" t="s">
        <v>3410</v>
      </c>
      <c r="D2778" s="3" t="s">
        <v>12583</v>
      </c>
      <c r="E2778" s="6">
        <v>43824.208530092597</v>
      </c>
      <c r="F2778" s="3"/>
      <c r="G2778" s="3"/>
      <c r="H2778" s="3"/>
      <c r="I2778" s="3"/>
      <c r="J2778" s="3" t="s">
        <v>12584</v>
      </c>
      <c r="K2778" s="3"/>
      <c r="L2778" s="7" t="s">
        <v>36</v>
      </c>
      <c r="M2778" s="13" t="s">
        <v>12585</v>
      </c>
      <c r="N2778" s="3">
        <v>144</v>
      </c>
      <c r="O2778" s="3">
        <v>209</v>
      </c>
      <c r="P2778" s="3"/>
      <c r="Q2778" s="15" t="s">
        <v>12586</v>
      </c>
      <c r="R2778" s="7" t="s">
        <v>2142</v>
      </c>
    </row>
    <row r="2779" spans="1:18" ht="61.8">
      <c r="A2779" s="9" t="s">
        <v>12587</v>
      </c>
      <c r="B2779" s="5" t="s">
        <v>18214</v>
      </c>
      <c r="C2779" s="5" t="s">
        <v>12588</v>
      </c>
      <c r="D2779" s="3" t="s">
        <v>12589</v>
      </c>
      <c r="E2779" s="6">
        <v>43824.208506944444</v>
      </c>
      <c r="F2779" s="3"/>
      <c r="G2779" s="3"/>
      <c r="H2779" s="3"/>
      <c r="I2779" s="3"/>
      <c r="J2779" s="3" t="s">
        <v>12518</v>
      </c>
      <c r="K2779" s="3"/>
      <c r="L2779" s="7" t="s">
        <v>36</v>
      </c>
      <c r="M2779" s="13" t="s">
        <v>12519</v>
      </c>
      <c r="N2779" s="3">
        <v>268</v>
      </c>
      <c r="O2779" s="3">
        <v>1</v>
      </c>
      <c r="P2779" s="3"/>
      <c r="Q2779" s="15" t="s">
        <v>12590</v>
      </c>
      <c r="R2779" s="7" t="s">
        <v>12591</v>
      </c>
    </row>
    <row r="2780" spans="1:18" ht="123">
      <c r="A2780" s="9" t="s">
        <v>12592</v>
      </c>
      <c r="B2780" s="5" t="s">
        <v>17456</v>
      </c>
      <c r="C2780" s="5" t="s">
        <v>2101</v>
      </c>
      <c r="D2780" s="3" t="s">
        <v>12589</v>
      </c>
      <c r="E2780" s="6">
        <v>43824.208506944444</v>
      </c>
      <c r="F2780" s="3"/>
      <c r="G2780" s="3"/>
      <c r="H2780" s="3"/>
      <c r="I2780" s="3"/>
      <c r="J2780" s="3" t="s">
        <v>7595</v>
      </c>
      <c r="K2780" s="3"/>
      <c r="L2780" s="7" t="s">
        <v>36</v>
      </c>
      <c r="M2780" s="13" t="s">
        <v>7596</v>
      </c>
      <c r="N2780" s="3">
        <v>22</v>
      </c>
      <c r="O2780" s="3">
        <v>1292</v>
      </c>
      <c r="P2780" s="3"/>
      <c r="Q2780" s="15" t="s">
        <v>12593</v>
      </c>
      <c r="R2780" s="7" t="s">
        <v>2106</v>
      </c>
    </row>
    <row r="2781" spans="1:18" ht="92.4">
      <c r="A2781" s="9" t="s">
        <v>12594</v>
      </c>
      <c r="B2781" s="5" t="s">
        <v>18155</v>
      </c>
      <c r="C2781" s="5" t="s">
        <v>2814</v>
      </c>
      <c r="D2781" s="3" t="s">
        <v>12595</v>
      </c>
      <c r="E2781" s="6">
        <v>43824.208495370374</v>
      </c>
      <c r="F2781" s="3"/>
      <c r="G2781" s="3"/>
      <c r="H2781" s="3"/>
      <c r="I2781" s="3"/>
      <c r="J2781" s="3" t="s">
        <v>12478</v>
      </c>
      <c r="K2781" s="3"/>
      <c r="L2781" s="7" t="s">
        <v>22</v>
      </c>
      <c r="M2781" s="13" t="s">
        <v>12479</v>
      </c>
      <c r="N2781" s="3">
        <v>28</v>
      </c>
      <c r="O2781" s="3">
        <v>745</v>
      </c>
      <c r="P2781" s="3" t="s">
        <v>12480</v>
      </c>
      <c r="Q2781" s="15" t="s">
        <v>12596</v>
      </c>
      <c r="R2781" s="7" t="s">
        <v>2819</v>
      </c>
    </row>
    <row r="2782" spans="1:18" ht="61.8">
      <c r="A2782" s="9" t="s">
        <v>12597</v>
      </c>
      <c r="B2782" s="5" t="s">
        <v>16888</v>
      </c>
      <c r="C2782" s="5" t="s">
        <v>12598</v>
      </c>
      <c r="D2782" s="3" t="s">
        <v>12595</v>
      </c>
      <c r="E2782" s="6">
        <v>43824.208495370374</v>
      </c>
      <c r="F2782" s="3"/>
      <c r="G2782" s="3"/>
      <c r="H2782" s="3"/>
      <c r="I2782" s="3"/>
      <c r="J2782" s="3" t="s">
        <v>12551</v>
      </c>
      <c r="K2782" s="3"/>
      <c r="L2782" s="7" t="s">
        <v>22</v>
      </c>
      <c r="M2782" s="13" t="s">
        <v>12552</v>
      </c>
      <c r="N2782" s="3">
        <v>32</v>
      </c>
      <c r="O2782" s="3">
        <v>17</v>
      </c>
      <c r="P2782" s="3"/>
      <c r="Q2782" s="15" t="s">
        <v>12599</v>
      </c>
      <c r="R2782" s="7" t="s">
        <v>12600</v>
      </c>
    </row>
    <row r="2783" spans="1:18" ht="92.4">
      <c r="A2783" s="9" t="s">
        <v>12601</v>
      </c>
      <c r="B2783" s="5" t="s">
        <v>18215</v>
      </c>
      <c r="C2783" s="5" t="s">
        <v>2170</v>
      </c>
      <c r="D2783" s="3" t="s">
        <v>12602</v>
      </c>
      <c r="E2783" s="6">
        <v>43824.208483796298</v>
      </c>
      <c r="F2783" s="3"/>
      <c r="G2783" s="3"/>
      <c r="H2783" s="3"/>
      <c r="I2783" s="3"/>
      <c r="J2783" s="3" t="s">
        <v>12603</v>
      </c>
      <c r="K2783" s="3"/>
      <c r="L2783" s="7" t="s">
        <v>36</v>
      </c>
      <c r="M2783" s="13" t="s">
        <v>12604</v>
      </c>
      <c r="N2783" s="3">
        <v>41</v>
      </c>
      <c r="O2783" s="3">
        <v>222</v>
      </c>
      <c r="P2783" s="3"/>
      <c r="Q2783" s="15" t="s">
        <v>12605</v>
      </c>
      <c r="R2783" s="7" t="s">
        <v>2176</v>
      </c>
    </row>
    <row r="2784" spans="1:18" ht="51.6">
      <c r="A2784" s="9" t="s">
        <v>12606</v>
      </c>
      <c r="B2784" s="5" t="s">
        <v>17149</v>
      </c>
      <c r="C2784" s="5" t="s">
        <v>5516</v>
      </c>
      <c r="D2784" s="3" t="s">
        <v>12602</v>
      </c>
      <c r="E2784" s="6">
        <v>43824.208483796298</v>
      </c>
      <c r="F2784" s="3"/>
      <c r="G2784" s="3"/>
      <c r="H2784" s="3"/>
      <c r="I2784" s="3"/>
      <c r="J2784" s="3" t="s">
        <v>10259</v>
      </c>
      <c r="K2784" s="3"/>
      <c r="L2784" s="7" t="s">
        <v>112</v>
      </c>
      <c r="M2784" s="13" t="s">
        <v>10260</v>
      </c>
      <c r="N2784" s="3">
        <v>70</v>
      </c>
      <c r="O2784" s="3">
        <v>178</v>
      </c>
      <c r="P2784" s="3"/>
      <c r="Q2784" s="15" t="s">
        <v>12607</v>
      </c>
      <c r="R2784" s="7" t="s">
        <v>5521</v>
      </c>
    </row>
    <row r="2785" spans="1:18" ht="92.4">
      <c r="A2785" s="9" t="s">
        <v>12608</v>
      </c>
      <c r="B2785" s="5" t="s">
        <v>18216</v>
      </c>
      <c r="C2785" s="5" t="s">
        <v>5098</v>
      </c>
      <c r="D2785" s="3" t="s">
        <v>12609</v>
      </c>
      <c r="E2785" s="6">
        <v>43824.208472222221</v>
      </c>
      <c r="F2785" s="3"/>
      <c r="G2785" s="3"/>
      <c r="H2785" s="3"/>
      <c r="I2785" s="3"/>
      <c r="J2785" s="3" t="s">
        <v>7938</v>
      </c>
      <c r="K2785" s="3"/>
      <c r="L2785" s="7" t="s">
        <v>112</v>
      </c>
      <c r="M2785" s="13" t="s">
        <v>7939</v>
      </c>
      <c r="N2785" s="3">
        <v>157</v>
      </c>
      <c r="O2785" s="3">
        <v>186</v>
      </c>
      <c r="P2785" s="3"/>
      <c r="Q2785" s="15" t="s">
        <v>12610</v>
      </c>
      <c r="R2785" s="7" t="s">
        <v>5102</v>
      </c>
    </row>
    <row r="2786" spans="1:18" ht="51.6">
      <c r="A2786" s="9" t="s">
        <v>12611</v>
      </c>
      <c r="B2786" s="5" t="s">
        <v>18217</v>
      </c>
      <c r="C2786" s="5" t="s">
        <v>2925</v>
      </c>
      <c r="D2786" s="3" t="s">
        <v>12612</v>
      </c>
      <c r="E2786" s="6">
        <v>43824.208449074074</v>
      </c>
      <c r="F2786" s="3"/>
      <c r="G2786" s="3"/>
      <c r="H2786" s="3"/>
      <c r="I2786" s="3"/>
      <c r="J2786" s="3" t="s">
        <v>12613</v>
      </c>
      <c r="K2786" s="3"/>
      <c r="L2786" s="7" t="s">
        <v>36</v>
      </c>
      <c r="M2786" s="13" t="s">
        <v>12614</v>
      </c>
      <c r="N2786" s="3">
        <v>115</v>
      </c>
      <c r="O2786" s="3">
        <v>192</v>
      </c>
      <c r="P2786" s="3"/>
      <c r="Q2786" s="15" t="s">
        <v>12615</v>
      </c>
      <c r="R2786" s="7" t="s">
        <v>2930</v>
      </c>
    </row>
    <row r="2787" spans="1:18" ht="123">
      <c r="A2787" s="9" t="s">
        <v>12616</v>
      </c>
      <c r="B2787" s="5" t="s">
        <v>18123</v>
      </c>
      <c r="C2787" s="5" t="s">
        <v>2101</v>
      </c>
      <c r="D2787" s="3" t="s">
        <v>12612</v>
      </c>
      <c r="E2787" s="6">
        <v>43824.208449074074</v>
      </c>
      <c r="F2787" s="3"/>
      <c r="G2787" s="3"/>
      <c r="H2787" s="3"/>
      <c r="I2787" s="3"/>
      <c r="J2787" s="3" t="s">
        <v>12617</v>
      </c>
      <c r="K2787" s="3"/>
      <c r="L2787" s="7" t="s">
        <v>22</v>
      </c>
      <c r="M2787" s="13" t="s">
        <v>12618</v>
      </c>
      <c r="N2787" s="3">
        <v>24</v>
      </c>
      <c r="O2787" s="3">
        <v>496</v>
      </c>
      <c r="P2787" s="3"/>
      <c r="Q2787" s="15" t="s">
        <v>12619</v>
      </c>
      <c r="R2787" s="7" t="s">
        <v>2106</v>
      </c>
    </row>
    <row r="2788" spans="1:18" ht="123">
      <c r="A2788" s="9" t="s">
        <v>12620</v>
      </c>
      <c r="B2788" s="5" t="s">
        <v>17087</v>
      </c>
      <c r="C2788" s="5" t="s">
        <v>2101</v>
      </c>
      <c r="D2788" s="3" t="s">
        <v>12621</v>
      </c>
      <c r="E2788" s="6">
        <v>43824.208425925928</v>
      </c>
      <c r="F2788" s="3"/>
      <c r="G2788" s="3"/>
      <c r="H2788" s="3"/>
      <c r="I2788" s="3"/>
      <c r="J2788" s="3" t="s">
        <v>12622</v>
      </c>
      <c r="K2788" s="3"/>
      <c r="L2788" s="7" t="s">
        <v>22</v>
      </c>
      <c r="M2788" s="13" t="s">
        <v>12623</v>
      </c>
      <c r="N2788" s="3"/>
      <c r="O2788" s="3">
        <v>43</v>
      </c>
      <c r="P2788" s="3"/>
      <c r="Q2788" s="15" t="s">
        <v>12624</v>
      </c>
      <c r="R2788" s="7" t="s">
        <v>2106</v>
      </c>
    </row>
    <row r="2789" spans="1:18" ht="123">
      <c r="A2789" s="9" t="s">
        <v>12625</v>
      </c>
      <c r="B2789" s="5" t="s">
        <v>18128</v>
      </c>
      <c r="C2789" s="5" t="s">
        <v>2101</v>
      </c>
      <c r="D2789" s="3" t="s">
        <v>12626</v>
      </c>
      <c r="E2789" s="6">
        <v>43824.208402777775</v>
      </c>
      <c r="F2789" s="3"/>
      <c r="G2789" s="3"/>
      <c r="H2789" s="3"/>
      <c r="I2789" s="3"/>
      <c r="J2789" s="3" t="s">
        <v>12627</v>
      </c>
      <c r="K2789" s="3"/>
      <c r="L2789" s="7" t="s">
        <v>36</v>
      </c>
      <c r="M2789" s="13" t="s">
        <v>12628</v>
      </c>
      <c r="N2789" s="3">
        <v>76</v>
      </c>
      <c r="O2789" s="3">
        <v>214</v>
      </c>
      <c r="P2789" s="3"/>
      <c r="Q2789" s="15" t="s">
        <v>12629</v>
      </c>
      <c r="R2789" s="7" t="s">
        <v>2106</v>
      </c>
    </row>
    <row r="2790" spans="1:18" ht="61.8">
      <c r="A2790" s="9" t="s">
        <v>12630</v>
      </c>
      <c r="B2790" s="5" t="s">
        <v>18218</v>
      </c>
      <c r="C2790" s="5" t="s">
        <v>2217</v>
      </c>
      <c r="D2790" s="3" t="s">
        <v>12631</v>
      </c>
      <c r="E2790" s="6">
        <v>43824.208391203705</v>
      </c>
      <c r="F2790" s="3"/>
      <c r="G2790" s="3"/>
      <c r="H2790" s="3"/>
      <c r="I2790" s="3"/>
      <c r="J2790" s="3" t="s">
        <v>12632</v>
      </c>
      <c r="K2790" s="3"/>
      <c r="L2790" s="7" t="s">
        <v>22</v>
      </c>
      <c r="M2790" s="13" t="s">
        <v>12633</v>
      </c>
      <c r="N2790" s="3">
        <v>6</v>
      </c>
      <c r="O2790" s="3">
        <v>38</v>
      </c>
      <c r="P2790" s="3"/>
      <c r="Q2790" s="15" t="s">
        <v>12634</v>
      </c>
      <c r="R2790" s="7" t="s">
        <v>2222</v>
      </c>
    </row>
    <row r="2791" spans="1:18" ht="51.6">
      <c r="A2791" s="9" t="s">
        <v>12635</v>
      </c>
      <c r="B2791" s="5" t="s">
        <v>17149</v>
      </c>
      <c r="C2791" s="5" t="s">
        <v>8670</v>
      </c>
      <c r="D2791" s="3" t="s">
        <v>12636</v>
      </c>
      <c r="E2791" s="6">
        <v>43824.208379629628</v>
      </c>
      <c r="F2791" s="3"/>
      <c r="G2791" s="3"/>
      <c r="H2791" s="3"/>
      <c r="I2791" s="3"/>
      <c r="J2791" s="3" t="s">
        <v>12551</v>
      </c>
      <c r="K2791" s="3"/>
      <c r="L2791" s="7" t="s">
        <v>22</v>
      </c>
      <c r="M2791" s="13" t="s">
        <v>12552</v>
      </c>
      <c r="N2791" s="3">
        <v>32</v>
      </c>
      <c r="O2791" s="3">
        <v>17</v>
      </c>
      <c r="P2791" s="3"/>
      <c r="Q2791" s="15" t="s">
        <v>12637</v>
      </c>
      <c r="R2791" s="7" t="s">
        <v>8673</v>
      </c>
    </row>
    <row r="2792" spans="1:18" ht="51.6">
      <c r="A2792" s="9" t="s">
        <v>12638</v>
      </c>
      <c r="B2792" s="5" t="s">
        <v>18219</v>
      </c>
      <c r="C2792" s="5" t="s">
        <v>2170</v>
      </c>
      <c r="D2792" s="3" t="s">
        <v>12636</v>
      </c>
      <c r="E2792" s="6">
        <v>43824.208379629628</v>
      </c>
      <c r="F2792" s="3"/>
      <c r="G2792" s="3"/>
      <c r="H2792" s="3"/>
      <c r="I2792" s="3"/>
      <c r="J2792" s="3" t="s">
        <v>12639</v>
      </c>
      <c r="K2792" s="3"/>
      <c r="L2792" s="7" t="s">
        <v>36</v>
      </c>
      <c r="M2792" s="13" t="s">
        <v>12640</v>
      </c>
      <c r="N2792" s="3">
        <v>314</v>
      </c>
      <c r="O2792" s="3">
        <v>173</v>
      </c>
      <c r="P2792" s="3" t="s">
        <v>1262</v>
      </c>
      <c r="Q2792" s="15" t="s">
        <v>12641</v>
      </c>
      <c r="R2792" s="7" t="s">
        <v>2176</v>
      </c>
    </row>
    <row r="2793" spans="1:18" ht="61.8">
      <c r="A2793" s="9" t="s">
        <v>12642</v>
      </c>
      <c r="B2793" s="5" t="s">
        <v>18220</v>
      </c>
      <c r="C2793" s="5" t="s">
        <v>3784</v>
      </c>
      <c r="D2793" s="3" t="s">
        <v>12643</v>
      </c>
      <c r="E2793" s="6">
        <v>43824.208368055552</v>
      </c>
      <c r="F2793" s="3"/>
      <c r="G2793" s="3"/>
      <c r="H2793" s="3"/>
      <c r="I2793" s="3"/>
      <c r="J2793" s="3" t="s">
        <v>12644</v>
      </c>
      <c r="K2793" s="3"/>
      <c r="L2793" s="7" t="s">
        <v>36</v>
      </c>
      <c r="M2793" s="13" t="s">
        <v>12645</v>
      </c>
      <c r="N2793" s="3">
        <v>499</v>
      </c>
      <c r="O2793" s="3">
        <v>168</v>
      </c>
      <c r="P2793" s="3" t="s">
        <v>1262</v>
      </c>
      <c r="Q2793" s="15" t="s">
        <v>12646</v>
      </c>
      <c r="R2793" s="7" t="s">
        <v>3789</v>
      </c>
    </row>
    <row r="2794" spans="1:18" ht="51.6">
      <c r="A2794" s="9" t="s">
        <v>12647</v>
      </c>
      <c r="B2794" s="5" t="s">
        <v>18221</v>
      </c>
      <c r="C2794" s="5" t="s">
        <v>2170</v>
      </c>
      <c r="D2794" s="3" t="s">
        <v>12648</v>
      </c>
      <c r="E2794" s="6">
        <v>43824.208356481482</v>
      </c>
      <c r="F2794" s="3"/>
      <c r="G2794" s="3"/>
      <c r="H2794" s="3"/>
      <c r="I2794" s="3"/>
      <c r="J2794" s="3" t="s">
        <v>12649</v>
      </c>
      <c r="K2794" s="3"/>
      <c r="L2794" s="7" t="s">
        <v>36</v>
      </c>
      <c r="M2794" s="13" t="s">
        <v>12650</v>
      </c>
      <c r="N2794" s="3">
        <v>397</v>
      </c>
      <c r="O2794" s="3">
        <v>214</v>
      </c>
      <c r="P2794" s="3"/>
      <c r="Q2794" s="15" t="s">
        <v>12651</v>
      </c>
      <c r="R2794" s="7" t="s">
        <v>2176</v>
      </c>
    </row>
    <row r="2795" spans="1:18" ht="112.8">
      <c r="A2795" s="9" t="s">
        <v>12652</v>
      </c>
      <c r="B2795" s="5" t="s">
        <v>18168</v>
      </c>
      <c r="C2795" s="5" t="s">
        <v>4034</v>
      </c>
      <c r="D2795" s="3" t="s">
        <v>12653</v>
      </c>
      <c r="E2795" s="6">
        <v>43824.208344907413</v>
      </c>
      <c r="F2795" s="3"/>
      <c r="G2795" s="3"/>
      <c r="H2795" s="3"/>
      <c r="I2795" s="3"/>
      <c r="J2795" s="3" t="s">
        <v>12478</v>
      </c>
      <c r="K2795" s="3"/>
      <c r="L2795" s="7" t="s">
        <v>22</v>
      </c>
      <c r="M2795" s="13" t="s">
        <v>12479</v>
      </c>
      <c r="N2795" s="3">
        <v>28</v>
      </c>
      <c r="O2795" s="3">
        <v>745</v>
      </c>
      <c r="P2795" s="3" t="s">
        <v>12480</v>
      </c>
      <c r="Q2795" s="15" t="s">
        <v>12654</v>
      </c>
      <c r="R2795" s="7" t="s">
        <v>4039</v>
      </c>
    </row>
    <row r="2796" spans="1:18" ht="61.8">
      <c r="A2796" s="9" t="s">
        <v>12655</v>
      </c>
      <c r="B2796" s="5" t="s">
        <v>17014</v>
      </c>
      <c r="C2796" s="5" t="s">
        <v>12656</v>
      </c>
      <c r="D2796" s="3" t="s">
        <v>12657</v>
      </c>
      <c r="E2796" s="6">
        <v>43824.208333333328</v>
      </c>
      <c r="F2796" s="3"/>
      <c r="G2796" s="3"/>
      <c r="H2796" s="3"/>
      <c r="I2796" s="3"/>
      <c r="J2796" s="3" t="s">
        <v>12551</v>
      </c>
      <c r="K2796" s="3"/>
      <c r="L2796" s="7" t="s">
        <v>22</v>
      </c>
      <c r="M2796" s="13" t="s">
        <v>12552</v>
      </c>
      <c r="N2796" s="3">
        <v>32</v>
      </c>
      <c r="O2796" s="3">
        <v>17</v>
      </c>
      <c r="P2796" s="3"/>
      <c r="Q2796" s="15" t="s">
        <v>12658</v>
      </c>
      <c r="R2796" s="7" t="s">
        <v>12659</v>
      </c>
    </row>
    <row r="2797" spans="1:18" ht="72">
      <c r="A2797" s="9" t="s">
        <v>12660</v>
      </c>
      <c r="B2797" s="5" t="s">
        <v>17114</v>
      </c>
      <c r="C2797" s="5" t="s">
        <v>2258</v>
      </c>
      <c r="D2797" s="3" t="s">
        <v>12661</v>
      </c>
      <c r="E2797" s="6">
        <v>43824.208310185189</v>
      </c>
      <c r="F2797" s="3"/>
      <c r="G2797" s="3"/>
      <c r="H2797" s="3"/>
      <c r="I2797" s="3"/>
      <c r="J2797" s="3" t="s">
        <v>12662</v>
      </c>
      <c r="K2797" s="3"/>
      <c r="L2797" s="7" t="s">
        <v>36</v>
      </c>
      <c r="M2797" s="13" t="s">
        <v>12663</v>
      </c>
      <c r="N2797" s="3">
        <v>2928</v>
      </c>
      <c r="O2797" s="3">
        <v>493</v>
      </c>
      <c r="P2797" s="3" t="s">
        <v>12664</v>
      </c>
      <c r="Q2797" s="15" t="s">
        <v>12665</v>
      </c>
      <c r="R2797" s="7" t="s">
        <v>2264</v>
      </c>
    </row>
    <row r="2798" spans="1:18" ht="72">
      <c r="A2798" s="9" t="s">
        <v>12666</v>
      </c>
      <c r="B2798" s="5" t="s">
        <v>17456</v>
      </c>
      <c r="C2798" s="5" t="s">
        <v>2391</v>
      </c>
      <c r="D2798" s="3" t="s">
        <v>12667</v>
      </c>
      <c r="E2798" s="6">
        <v>43824.208287037036</v>
      </c>
      <c r="F2798" s="3"/>
      <c r="G2798" s="3"/>
      <c r="H2798" s="3"/>
      <c r="I2798" s="3"/>
      <c r="J2798" s="3" t="s">
        <v>10259</v>
      </c>
      <c r="K2798" s="3"/>
      <c r="L2798" s="7" t="s">
        <v>112</v>
      </c>
      <c r="M2798" s="13" t="s">
        <v>10260</v>
      </c>
      <c r="N2798" s="3">
        <v>70</v>
      </c>
      <c r="O2798" s="3">
        <v>178</v>
      </c>
      <c r="P2798" s="3"/>
      <c r="Q2798" s="15" t="s">
        <v>12668</v>
      </c>
      <c r="R2798" s="7" t="s">
        <v>2394</v>
      </c>
    </row>
    <row r="2799" spans="1:18" ht="123">
      <c r="A2799" s="9" t="s">
        <v>12669</v>
      </c>
      <c r="B2799" s="5" t="s">
        <v>17114</v>
      </c>
      <c r="C2799" s="5" t="s">
        <v>2101</v>
      </c>
      <c r="D2799" s="3" t="s">
        <v>12670</v>
      </c>
      <c r="E2799" s="6">
        <v>43824.208275462966</v>
      </c>
      <c r="F2799" s="3"/>
      <c r="G2799" s="3"/>
      <c r="H2799" s="3"/>
      <c r="I2799" s="3"/>
      <c r="J2799" s="3" t="s">
        <v>12671</v>
      </c>
      <c r="K2799" s="3"/>
      <c r="L2799" s="7" t="s">
        <v>22</v>
      </c>
      <c r="M2799" s="13" t="s">
        <v>12672</v>
      </c>
      <c r="N2799" s="3">
        <v>98</v>
      </c>
      <c r="O2799" s="3">
        <v>158</v>
      </c>
      <c r="P2799" s="3"/>
      <c r="Q2799" s="15" t="s">
        <v>12673</v>
      </c>
      <c r="R2799" s="7" t="s">
        <v>2106</v>
      </c>
    </row>
    <row r="2800" spans="1:18" ht="61.8">
      <c r="A2800" s="9" t="s">
        <v>12674</v>
      </c>
      <c r="B2800" s="5" t="s">
        <v>18222</v>
      </c>
      <c r="C2800" s="5" t="s">
        <v>6373</v>
      </c>
      <c r="D2800" s="3" t="s">
        <v>12670</v>
      </c>
      <c r="E2800" s="6">
        <v>43824.208275462966</v>
      </c>
      <c r="F2800" s="3"/>
      <c r="G2800" s="3"/>
      <c r="H2800" s="3"/>
      <c r="I2800" s="3"/>
      <c r="J2800" s="3" t="s">
        <v>12675</v>
      </c>
      <c r="K2800" s="3"/>
      <c r="L2800" s="7" t="s">
        <v>36</v>
      </c>
      <c r="M2800" s="13" t="s">
        <v>12676</v>
      </c>
      <c r="N2800" s="3">
        <v>209</v>
      </c>
      <c r="O2800" s="3">
        <v>275</v>
      </c>
      <c r="P2800" s="3"/>
      <c r="Q2800" s="15" t="s">
        <v>12677</v>
      </c>
      <c r="R2800" s="7" t="s">
        <v>6379</v>
      </c>
    </row>
    <row r="2801" spans="1:18" ht="72">
      <c r="A2801" s="9" t="s">
        <v>12678</v>
      </c>
      <c r="B2801" s="5" t="s">
        <v>18155</v>
      </c>
      <c r="C2801" s="5" t="s">
        <v>2504</v>
      </c>
      <c r="D2801" s="3" t="s">
        <v>12670</v>
      </c>
      <c r="E2801" s="6">
        <v>43824.208275462966</v>
      </c>
      <c r="F2801" s="3"/>
      <c r="G2801" s="3"/>
      <c r="H2801" s="3"/>
      <c r="I2801" s="3"/>
      <c r="J2801" s="3" t="s">
        <v>12679</v>
      </c>
      <c r="K2801" s="3"/>
      <c r="L2801" s="7" t="s">
        <v>36</v>
      </c>
      <c r="M2801" s="13" t="s">
        <v>12680</v>
      </c>
      <c r="N2801" s="3">
        <v>19</v>
      </c>
      <c r="O2801" s="3">
        <v>227</v>
      </c>
      <c r="P2801" s="3"/>
      <c r="Q2801" s="15" t="s">
        <v>12681</v>
      </c>
      <c r="R2801" s="7" t="s">
        <v>2510</v>
      </c>
    </row>
    <row r="2802" spans="1:18" ht="51.6">
      <c r="A2802" s="9" t="s">
        <v>12682</v>
      </c>
      <c r="B2802" s="5" t="s">
        <v>18223</v>
      </c>
      <c r="C2802" s="5" t="s">
        <v>2170</v>
      </c>
      <c r="D2802" s="3" t="s">
        <v>12683</v>
      </c>
      <c r="E2802" s="6">
        <v>43824.20826388889</v>
      </c>
      <c r="F2802" s="3"/>
      <c r="G2802" s="3"/>
      <c r="H2802" s="3"/>
      <c r="I2802" s="3"/>
      <c r="J2802" s="3" t="s">
        <v>12684</v>
      </c>
      <c r="K2802" s="3"/>
      <c r="L2802" s="7" t="s">
        <v>36</v>
      </c>
      <c r="M2802" s="13" t="s">
        <v>12685</v>
      </c>
      <c r="N2802" s="3">
        <v>219</v>
      </c>
      <c r="O2802" s="3">
        <v>232</v>
      </c>
      <c r="P2802" s="3"/>
      <c r="Q2802" s="15" t="s">
        <v>12686</v>
      </c>
      <c r="R2802" s="7" t="s">
        <v>2176</v>
      </c>
    </row>
    <row r="2803" spans="1:18" ht="61.8">
      <c r="A2803" s="9" t="s">
        <v>12687</v>
      </c>
      <c r="B2803" s="5" t="s">
        <v>16889</v>
      </c>
      <c r="C2803" s="5" t="s">
        <v>12688</v>
      </c>
      <c r="D2803" s="3" t="s">
        <v>12689</v>
      </c>
      <c r="E2803" s="6">
        <v>43824.208229166667</v>
      </c>
      <c r="F2803" s="3"/>
      <c r="G2803" s="3"/>
      <c r="H2803" s="3"/>
      <c r="I2803" s="3"/>
      <c r="J2803" s="3" t="s">
        <v>10259</v>
      </c>
      <c r="K2803" s="3"/>
      <c r="L2803" s="7" t="s">
        <v>112</v>
      </c>
      <c r="M2803" s="13" t="s">
        <v>10260</v>
      </c>
      <c r="N2803" s="3">
        <v>70</v>
      </c>
      <c r="O2803" s="3">
        <v>178</v>
      </c>
      <c r="P2803" s="3"/>
      <c r="Q2803" s="15" t="s">
        <v>12690</v>
      </c>
      <c r="R2803" s="7" t="s">
        <v>12691</v>
      </c>
    </row>
    <row r="2804" spans="1:18" ht="31.2">
      <c r="A2804" s="9" t="s">
        <v>12692</v>
      </c>
      <c r="B2804" s="5" t="s">
        <v>18224</v>
      </c>
      <c r="C2804" s="5" t="s">
        <v>2217</v>
      </c>
      <c r="D2804" s="3" t="s">
        <v>12689</v>
      </c>
      <c r="E2804" s="6">
        <v>43824.208229166667</v>
      </c>
      <c r="F2804" s="3"/>
      <c r="G2804" s="3"/>
      <c r="H2804" s="3"/>
      <c r="I2804" s="3"/>
      <c r="J2804" s="3" t="s">
        <v>12693</v>
      </c>
      <c r="K2804" s="3"/>
      <c r="L2804" s="7" t="s">
        <v>36</v>
      </c>
      <c r="M2804" s="13" t="s">
        <v>12694</v>
      </c>
      <c r="N2804" s="3">
        <v>250</v>
      </c>
      <c r="O2804" s="3">
        <v>173</v>
      </c>
      <c r="P2804" s="3" t="s">
        <v>12695</v>
      </c>
      <c r="Q2804" s="15" t="s">
        <v>12696</v>
      </c>
      <c r="R2804" s="7" t="s">
        <v>2222</v>
      </c>
    </row>
    <row r="2805" spans="1:18" ht="123">
      <c r="A2805" s="9" t="s">
        <v>12697</v>
      </c>
      <c r="B2805" s="5" t="s">
        <v>18225</v>
      </c>
      <c r="C2805" s="5" t="s">
        <v>2101</v>
      </c>
      <c r="D2805" s="3" t="s">
        <v>12698</v>
      </c>
      <c r="E2805" s="6">
        <v>43824.20821759259</v>
      </c>
      <c r="F2805" s="3"/>
      <c r="G2805" s="3"/>
      <c r="H2805" s="3"/>
      <c r="I2805" s="3"/>
      <c r="J2805" s="3" t="s">
        <v>12699</v>
      </c>
      <c r="K2805" s="3"/>
      <c r="L2805" s="7" t="s">
        <v>266</v>
      </c>
      <c r="M2805" s="13" t="s">
        <v>12700</v>
      </c>
      <c r="N2805" s="3">
        <v>82</v>
      </c>
      <c r="O2805" s="3">
        <v>366</v>
      </c>
      <c r="P2805" s="3" t="s">
        <v>12701</v>
      </c>
      <c r="Q2805" s="15" t="s">
        <v>12702</v>
      </c>
      <c r="R2805" s="7" t="s">
        <v>2106</v>
      </c>
    </row>
    <row r="2806" spans="1:18" ht="123">
      <c r="A2806" s="9" t="s">
        <v>12703</v>
      </c>
      <c r="B2806" s="5" t="s">
        <v>17149</v>
      </c>
      <c r="C2806" s="5" t="s">
        <v>2101</v>
      </c>
      <c r="D2806" s="3" t="s">
        <v>12698</v>
      </c>
      <c r="E2806" s="6">
        <v>43824.20821759259</v>
      </c>
      <c r="F2806" s="3"/>
      <c r="G2806" s="3"/>
      <c r="H2806" s="3"/>
      <c r="I2806" s="3"/>
      <c r="J2806" s="3" t="s">
        <v>12704</v>
      </c>
      <c r="K2806" s="3"/>
      <c r="L2806" s="7" t="s">
        <v>22</v>
      </c>
      <c r="M2806" s="13" t="s">
        <v>12705</v>
      </c>
      <c r="N2806" s="3">
        <v>184</v>
      </c>
      <c r="O2806" s="3">
        <v>724</v>
      </c>
      <c r="P2806" s="3" t="s">
        <v>151</v>
      </c>
      <c r="Q2806" s="15" t="s">
        <v>12706</v>
      </c>
      <c r="R2806" s="7" t="s">
        <v>2106</v>
      </c>
    </row>
    <row r="2807" spans="1:18" ht="112.8">
      <c r="A2807" s="9" t="s">
        <v>12707</v>
      </c>
      <c r="B2807" s="5" t="s">
        <v>18226</v>
      </c>
      <c r="C2807" s="5" t="s">
        <v>2170</v>
      </c>
      <c r="D2807" s="3" t="s">
        <v>12708</v>
      </c>
      <c r="E2807" s="6">
        <v>43824.208171296297</v>
      </c>
      <c r="F2807" s="3"/>
      <c r="G2807" s="3"/>
      <c r="H2807" s="3"/>
      <c r="I2807" s="3"/>
      <c r="J2807" s="3" t="s">
        <v>12709</v>
      </c>
      <c r="K2807" s="3"/>
      <c r="L2807" s="7" t="s">
        <v>22</v>
      </c>
      <c r="M2807" s="13" t="s">
        <v>12710</v>
      </c>
      <c r="N2807" s="3">
        <v>5022</v>
      </c>
      <c r="O2807" s="3">
        <v>745</v>
      </c>
      <c r="P2807" s="3" t="s">
        <v>12711</v>
      </c>
      <c r="Q2807" s="15" t="s">
        <v>12712</v>
      </c>
      <c r="R2807" s="7" t="s">
        <v>2176</v>
      </c>
    </row>
    <row r="2808" spans="1:18" ht="41.4">
      <c r="A2808" s="9" t="s">
        <v>12713</v>
      </c>
      <c r="B2808" s="5" t="s">
        <v>17746</v>
      </c>
      <c r="C2808" s="5" t="s">
        <v>12714</v>
      </c>
      <c r="D2808" s="3" t="s">
        <v>12715</v>
      </c>
      <c r="E2808" s="6">
        <v>43824.208148148144</v>
      </c>
      <c r="F2808" s="3"/>
      <c r="G2808" s="3"/>
      <c r="H2808" s="3"/>
      <c r="I2808" s="3"/>
      <c r="J2808" s="3" t="s">
        <v>10259</v>
      </c>
      <c r="K2808" s="3"/>
      <c r="L2808" s="7" t="s">
        <v>112</v>
      </c>
      <c r="M2808" s="13" t="s">
        <v>10260</v>
      </c>
      <c r="N2808" s="3">
        <v>70</v>
      </c>
      <c r="O2808" s="3">
        <v>178</v>
      </c>
      <c r="P2808" s="3"/>
      <c r="Q2808" s="15" t="s">
        <v>12716</v>
      </c>
      <c r="R2808" s="7" t="s">
        <v>12717</v>
      </c>
    </row>
    <row r="2809" spans="1:18" ht="51.6">
      <c r="A2809" s="9" t="s">
        <v>12718</v>
      </c>
      <c r="B2809" s="5" t="s">
        <v>17149</v>
      </c>
      <c r="C2809" s="5" t="s">
        <v>2137</v>
      </c>
      <c r="D2809" s="3" t="s">
        <v>12719</v>
      </c>
      <c r="E2809" s="6">
        <v>43824.208136574074</v>
      </c>
      <c r="F2809" s="3"/>
      <c r="G2809" s="3"/>
      <c r="H2809" s="3"/>
      <c r="I2809" s="3"/>
      <c r="J2809" s="3" t="s">
        <v>12720</v>
      </c>
      <c r="K2809" s="3"/>
      <c r="L2809" s="7" t="s">
        <v>36</v>
      </c>
      <c r="M2809" s="13" t="s">
        <v>12721</v>
      </c>
      <c r="N2809" s="3">
        <v>393</v>
      </c>
      <c r="O2809" s="3">
        <v>124</v>
      </c>
      <c r="P2809" s="3"/>
      <c r="Q2809" s="15" t="s">
        <v>12722</v>
      </c>
      <c r="R2809" s="7" t="s">
        <v>2142</v>
      </c>
    </row>
    <row r="2810" spans="1:18" ht="51.6">
      <c r="A2810" s="9" t="s">
        <v>12723</v>
      </c>
      <c r="B2810" s="5" t="s">
        <v>17926</v>
      </c>
      <c r="C2810" s="5" t="s">
        <v>2123</v>
      </c>
      <c r="D2810" s="3" t="s">
        <v>12724</v>
      </c>
      <c r="E2810" s="6">
        <v>43824.208125000005</v>
      </c>
      <c r="F2810" s="3"/>
      <c r="G2810" s="3"/>
      <c r="H2810" s="3"/>
      <c r="I2810" s="3"/>
      <c r="J2810" s="3" t="s">
        <v>12478</v>
      </c>
      <c r="K2810" s="3"/>
      <c r="L2810" s="7" t="s">
        <v>22</v>
      </c>
      <c r="M2810" s="13" t="s">
        <v>12479</v>
      </c>
      <c r="N2810" s="3">
        <v>28</v>
      </c>
      <c r="O2810" s="3">
        <v>745</v>
      </c>
      <c r="P2810" s="3" t="s">
        <v>12480</v>
      </c>
      <c r="Q2810" s="15" t="s">
        <v>12725</v>
      </c>
      <c r="R2810" s="7" t="s">
        <v>2128</v>
      </c>
    </row>
    <row r="2811" spans="1:18" ht="51.6">
      <c r="A2811" s="9" t="s">
        <v>12726</v>
      </c>
      <c r="B2811" s="5" t="s">
        <v>17895</v>
      </c>
      <c r="C2811" s="5" t="s">
        <v>2243</v>
      </c>
      <c r="D2811" s="3" t="s">
        <v>12724</v>
      </c>
      <c r="E2811" s="6">
        <v>43824.208125000005</v>
      </c>
      <c r="F2811" s="3"/>
      <c r="G2811" s="3"/>
      <c r="H2811" s="3"/>
      <c r="I2811" s="3"/>
      <c r="J2811" s="3" t="s">
        <v>12727</v>
      </c>
      <c r="K2811" s="3"/>
      <c r="L2811" s="7" t="s">
        <v>36</v>
      </c>
      <c r="M2811" s="13" t="s">
        <v>12728</v>
      </c>
      <c r="N2811" s="3">
        <v>290</v>
      </c>
      <c r="O2811" s="3">
        <v>1492</v>
      </c>
      <c r="P2811" s="3"/>
      <c r="Q2811" s="15" t="s">
        <v>12729</v>
      </c>
      <c r="R2811" s="7" t="s">
        <v>2249</v>
      </c>
    </row>
    <row r="2812" spans="1:18" ht="72">
      <c r="A2812" s="9" t="s">
        <v>12730</v>
      </c>
      <c r="B2812" s="5" t="s">
        <v>17456</v>
      </c>
      <c r="C2812" s="5" t="s">
        <v>2243</v>
      </c>
      <c r="D2812" s="3" t="s">
        <v>12731</v>
      </c>
      <c r="E2812" s="6">
        <v>43824.208101851851</v>
      </c>
      <c r="F2812" s="3"/>
      <c r="G2812" s="3"/>
      <c r="H2812" s="3"/>
      <c r="I2812" s="3"/>
      <c r="J2812" s="3" t="s">
        <v>12732</v>
      </c>
      <c r="K2812" s="3"/>
      <c r="L2812" s="7" t="s">
        <v>22</v>
      </c>
      <c r="M2812" s="13" t="s">
        <v>12733</v>
      </c>
      <c r="N2812" s="3">
        <v>100</v>
      </c>
      <c r="O2812" s="3">
        <v>405</v>
      </c>
      <c r="P2812" s="3" t="s">
        <v>12734</v>
      </c>
      <c r="Q2812" s="15" t="s">
        <v>12735</v>
      </c>
      <c r="R2812" s="7" t="s">
        <v>2249</v>
      </c>
    </row>
    <row r="2813" spans="1:18" ht="41.4">
      <c r="A2813" s="9" t="s">
        <v>12736</v>
      </c>
      <c r="B2813" s="5" t="s">
        <v>18080</v>
      </c>
      <c r="C2813" s="5" t="s">
        <v>3230</v>
      </c>
      <c r="D2813" s="3" t="s">
        <v>12737</v>
      </c>
      <c r="E2813" s="6">
        <v>43824.208090277782</v>
      </c>
      <c r="F2813" s="3"/>
      <c r="G2813" s="3"/>
      <c r="H2813" s="3"/>
      <c r="I2813" s="3"/>
      <c r="J2813" s="3" t="s">
        <v>12738</v>
      </c>
      <c r="K2813" s="3"/>
      <c r="L2813" s="7" t="s">
        <v>22</v>
      </c>
      <c r="M2813" s="13" t="s">
        <v>12739</v>
      </c>
      <c r="N2813" s="3">
        <v>41</v>
      </c>
      <c r="O2813" s="3">
        <v>148</v>
      </c>
      <c r="P2813" s="3"/>
      <c r="Q2813" s="15" t="s">
        <v>12740</v>
      </c>
      <c r="R2813" s="7" t="s">
        <v>3236</v>
      </c>
    </row>
    <row r="2814" spans="1:18" ht="51.6">
      <c r="A2814" s="9" t="s">
        <v>12741</v>
      </c>
      <c r="B2814" s="5" t="s">
        <v>17149</v>
      </c>
      <c r="C2814" s="5" t="s">
        <v>2137</v>
      </c>
      <c r="D2814" s="3" t="s">
        <v>12742</v>
      </c>
      <c r="E2814" s="6">
        <v>43824.208055555559</v>
      </c>
      <c r="F2814" s="3"/>
      <c r="G2814" s="3"/>
      <c r="H2814" s="3"/>
      <c r="I2814" s="3"/>
      <c r="J2814" s="3" t="s">
        <v>12551</v>
      </c>
      <c r="K2814" s="3"/>
      <c r="L2814" s="7" t="s">
        <v>22</v>
      </c>
      <c r="M2814" s="13" t="s">
        <v>12552</v>
      </c>
      <c r="N2814" s="3">
        <v>32</v>
      </c>
      <c r="O2814" s="3">
        <v>17</v>
      </c>
      <c r="P2814" s="3"/>
      <c r="Q2814" s="15" t="s">
        <v>12743</v>
      </c>
      <c r="R2814" s="7" t="s">
        <v>2142</v>
      </c>
    </row>
    <row r="2815" spans="1:18" ht="112.8">
      <c r="A2815" s="9" t="s">
        <v>12744</v>
      </c>
      <c r="B2815" s="5" t="s">
        <v>18168</v>
      </c>
      <c r="C2815" s="5" t="s">
        <v>10691</v>
      </c>
      <c r="D2815" s="3" t="s">
        <v>12745</v>
      </c>
      <c r="E2815" s="6">
        <v>43824.208020833335</v>
      </c>
      <c r="F2815" s="3"/>
      <c r="G2815" s="3"/>
      <c r="H2815" s="3"/>
      <c r="I2815" s="3"/>
      <c r="J2815" s="3" t="s">
        <v>12478</v>
      </c>
      <c r="K2815" s="3"/>
      <c r="L2815" s="7" t="s">
        <v>22</v>
      </c>
      <c r="M2815" s="13" t="s">
        <v>12479</v>
      </c>
      <c r="N2815" s="3">
        <v>28</v>
      </c>
      <c r="O2815" s="3">
        <v>745</v>
      </c>
      <c r="P2815" s="3" t="s">
        <v>12480</v>
      </c>
      <c r="Q2815" s="15" t="s">
        <v>12746</v>
      </c>
      <c r="R2815" s="7" t="s">
        <v>2425</v>
      </c>
    </row>
    <row r="2816" spans="1:18" ht="123">
      <c r="A2816" s="9" t="s">
        <v>12747</v>
      </c>
      <c r="B2816" s="5" t="s">
        <v>18168</v>
      </c>
      <c r="C2816" s="5" t="s">
        <v>2101</v>
      </c>
      <c r="D2816" s="3" t="s">
        <v>12748</v>
      </c>
      <c r="E2816" s="6">
        <v>43824.208009259259</v>
      </c>
      <c r="F2816" s="3"/>
      <c r="G2816" s="3"/>
      <c r="H2816" s="3"/>
      <c r="I2816" s="3"/>
      <c r="J2816" s="3" t="s">
        <v>12749</v>
      </c>
      <c r="K2816" s="3"/>
      <c r="L2816" s="7" t="s">
        <v>22</v>
      </c>
      <c r="M2816" s="13" t="s">
        <v>12750</v>
      </c>
      <c r="N2816" s="3">
        <v>179</v>
      </c>
      <c r="O2816" s="3">
        <v>395</v>
      </c>
      <c r="P2816" s="3" t="s">
        <v>12751</v>
      </c>
      <c r="Q2816" s="15" t="s">
        <v>12752</v>
      </c>
      <c r="R2816" s="7" t="s">
        <v>2106</v>
      </c>
    </row>
    <row r="2817" spans="1:18" ht="123">
      <c r="A2817" s="9" t="s">
        <v>12753</v>
      </c>
      <c r="B2817" s="5" t="s">
        <v>18168</v>
      </c>
      <c r="C2817" s="5" t="s">
        <v>2101</v>
      </c>
      <c r="D2817" s="3" t="s">
        <v>12748</v>
      </c>
      <c r="E2817" s="6">
        <v>43824.208009259259</v>
      </c>
      <c r="F2817" s="3"/>
      <c r="G2817" s="3"/>
      <c r="H2817" s="3"/>
      <c r="I2817" s="3"/>
      <c r="J2817" s="3" t="s">
        <v>12754</v>
      </c>
      <c r="K2817" s="3"/>
      <c r="L2817" s="7" t="s">
        <v>36</v>
      </c>
      <c r="M2817" s="13" t="s">
        <v>12755</v>
      </c>
      <c r="N2817" s="3">
        <v>144</v>
      </c>
      <c r="O2817" s="3">
        <v>826</v>
      </c>
      <c r="P2817" s="3" t="s">
        <v>12756</v>
      </c>
      <c r="Q2817" s="15" t="s">
        <v>12757</v>
      </c>
      <c r="R2817" s="7" t="s">
        <v>2106</v>
      </c>
    </row>
    <row r="2818" spans="1:18" ht="112.8">
      <c r="A2818" s="9" t="s">
        <v>12758</v>
      </c>
      <c r="B2818" s="5" t="s">
        <v>18227</v>
      </c>
      <c r="C2818" s="5" t="s">
        <v>2170</v>
      </c>
      <c r="D2818" s="3" t="s">
        <v>12759</v>
      </c>
      <c r="E2818" s="6">
        <v>43824.207962962959</v>
      </c>
      <c r="F2818" s="3"/>
      <c r="G2818" s="3"/>
      <c r="H2818" s="3"/>
      <c r="I2818" s="3"/>
      <c r="J2818" s="3" t="s">
        <v>12760</v>
      </c>
      <c r="K2818" s="3"/>
      <c r="L2818" s="7" t="s">
        <v>266</v>
      </c>
      <c r="M2818" s="13" t="s">
        <v>12761</v>
      </c>
      <c r="N2818" s="3">
        <v>46</v>
      </c>
      <c r="O2818" s="3">
        <v>169</v>
      </c>
      <c r="P2818" s="3" t="s">
        <v>151</v>
      </c>
      <c r="Q2818" s="15" t="s">
        <v>12762</v>
      </c>
      <c r="R2818" s="7" t="s">
        <v>2176</v>
      </c>
    </row>
    <row r="2819" spans="1:18" ht="133.19999999999999">
      <c r="A2819" s="9" t="s">
        <v>12763</v>
      </c>
      <c r="B2819" s="5" t="s">
        <v>17219</v>
      </c>
      <c r="C2819" s="5" t="s">
        <v>2101</v>
      </c>
      <c r="D2819" s="3" t="s">
        <v>12764</v>
      </c>
      <c r="E2819" s="6">
        <v>43824.207951388889</v>
      </c>
      <c r="F2819" s="3"/>
      <c r="G2819" s="3"/>
      <c r="H2819" s="3"/>
      <c r="I2819" s="3"/>
      <c r="J2819" s="3" t="s">
        <v>12765</v>
      </c>
      <c r="K2819" s="3"/>
      <c r="L2819" s="7" t="s">
        <v>36</v>
      </c>
      <c r="M2819" s="13" t="s">
        <v>12766</v>
      </c>
      <c r="N2819" s="3">
        <v>54</v>
      </c>
      <c r="O2819" s="3">
        <v>113</v>
      </c>
      <c r="P2819" s="3"/>
      <c r="Q2819" s="15" t="s">
        <v>12767</v>
      </c>
      <c r="R2819" s="7" t="s">
        <v>2106</v>
      </c>
    </row>
    <row r="2820" spans="1:18" ht="51.6">
      <c r="A2820" s="9" t="s">
        <v>12768</v>
      </c>
      <c r="B2820" s="5" t="s">
        <v>18228</v>
      </c>
      <c r="C2820" s="5" t="s">
        <v>2307</v>
      </c>
      <c r="D2820" s="3" t="s">
        <v>12769</v>
      </c>
      <c r="E2820" s="6">
        <v>43824.207916666666</v>
      </c>
      <c r="F2820" s="3"/>
      <c r="G2820" s="3"/>
      <c r="H2820" s="3"/>
      <c r="I2820" s="3"/>
      <c r="J2820" s="3" t="s">
        <v>12770</v>
      </c>
      <c r="K2820" s="3"/>
      <c r="L2820" s="7" t="s">
        <v>22</v>
      </c>
      <c r="M2820" s="13" t="s">
        <v>12771</v>
      </c>
      <c r="N2820" s="3">
        <v>63</v>
      </c>
      <c r="O2820" s="3">
        <v>704</v>
      </c>
      <c r="P2820" s="3" t="s">
        <v>151</v>
      </c>
      <c r="Q2820" s="15" t="s">
        <v>12772</v>
      </c>
      <c r="R2820" s="7" t="s">
        <v>2311</v>
      </c>
    </row>
    <row r="2821" spans="1:18" ht="41.4">
      <c r="A2821" s="9" t="s">
        <v>12773</v>
      </c>
      <c r="B2821" s="5" t="s">
        <v>17596</v>
      </c>
      <c r="C2821" s="5" t="s">
        <v>12774</v>
      </c>
      <c r="D2821" s="3" t="s">
        <v>12769</v>
      </c>
      <c r="E2821" s="6">
        <v>43824.207916666666</v>
      </c>
      <c r="F2821" s="3"/>
      <c r="G2821" s="3"/>
      <c r="H2821" s="3"/>
      <c r="I2821" s="3"/>
      <c r="J2821" s="3" t="s">
        <v>2158</v>
      </c>
      <c r="K2821" s="3"/>
      <c r="L2821" s="7" t="s">
        <v>22</v>
      </c>
      <c r="M2821" s="13" t="s">
        <v>2159</v>
      </c>
      <c r="N2821" s="3">
        <v>741</v>
      </c>
      <c r="O2821" s="3">
        <v>133</v>
      </c>
      <c r="P2821" s="3" t="s">
        <v>2160</v>
      </c>
      <c r="Q2821" s="15" t="s">
        <v>12775</v>
      </c>
      <c r="R2821" s="7" t="s">
        <v>5119</v>
      </c>
    </row>
    <row r="2822" spans="1:18" ht="61.8">
      <c r="A2822" s="9" t="s">
        <v>12776</v>
      </c>
      <c r="B2822" s="5" t="s">
        <v>18229</v>
      </c>
      <c r="C2822" s="5" t="s">
        <v>2603</v>
      </c>
      <c r="D2822" s="3" t="s">
        <v>12777</v>
      </c>
      <c r="E2822" s="6">
        <v>43824.207905092597</v>
      </c>
      <c r="F2822" s="3"/>
      <c r="G2822" s="3"/>
      <c r="H2822" s="3"/>
      <c r="I2822" s="3"/>
      <c r="J2822" s="3" t="s">
        <v>12778</v>
      </c>
      <c r="K2822" s="3"/>
      <c r="L2822" s="7" t="s">
        <v>22</v>
      </c>
      <c r="M2822" s="13" t="s">
        <v>12779</v>
      </c>
      <c r="N2822" s="3">
        <v>2033</v>
      </c>
      <c r="O2822" s="3">
        <v>115</v>
      </c>
      <c r="P2822" s="3" t="s">
        <v>12780</v>
      </c>
      <c r="Q2822" s="15" t="s">
        <v>12781</v>
      </c>
      <c r="R2822" s="7" t="s">
        <v>2606</v>
      </c>
    </row>
    <row r="2823" spans="1:18" ht="123">
      <c r="A2823" s="9" t="s">
        <v>12782</v>
      </c>
      <c r="B2823" s="5" t="s">
        <v>17456</v>
      </c>
      <c r="C2823" s="5" t="s">
        <v>2101</v>
      </c>
      <c r="D2823" s="3" t="s">
        <v>12783</v>
      </c>
      <c r="E2823" s="6">
        <v>43824.20789351852</v>
      </c>
      <c r="F2823" s="3"/>
      <c r="G2823" s="3"/>
      <c r="H2823" s="3"/>
      <c r="I2823" s="3"/>
      <c r="J2823" s="3" t="s">
        <v>12314</v>
      </c>
      <c r="K2823" s="3"/>
      <c r="L2823" s="7" t="s">
        <v>22</v>
      </c>
      <c r="M2823" s="13" t="s">
        <v>12315</v>
      </c>
      <c r="N2823" s="3">
        <v>76</v>
      </c>
      <c r="O2823" s="3">
        <v>554</v>
      </c>
      <c r="P2823" s="3" t="s">
        <v>12316</v>
      </c>
      <c r="Q2823" s="15" t="s">
        <v>12784</v>
      </c>
      <c r="R2823" s="7" t="s">
        <v>2106</v>
      </c>
    </row>
    <row r="2824" spans="1:18" ht="123">
      <c r="A2824" s="9" t="s">
        <v>12785</v>
      </c>
      <c r="B2824" s="5" t="s">
        <v>17149</v>
      </c>
      <c r="C2824" s="5" t="s">
        <v>2101</v>
      </c>
      <c r="D2824" s="3" t="s">
        <v>12786</v>
      </c>
      <c r="E2824" s="6">
        <v>43824.207881944443</v>
      </c>
      <c r="F2824" s="3"/>
      <c r="G2824" s="3"/>
      <c r="H2824" s="3"/>
      <c r="I2824" s="3"/>
      <c r="J2824" s="3" t="s">
        <v>12787</v>
      </c>
      <c r="K2824" s="3"/>
      <c r="L2824" s="7" t="s">
        <v>22</v>
      </c>
      <c r="M2824" s="13" t="s">
        <v>12788</v>
      </c>
      <c r="N2824" s="3">
        <v>117</v>
      </c>
      <c r="O2824" s="3">
        <v>583</v>
      </c>
      <c r="P2824" s="3"/>
      <c r="Q2824" s="15" t="s">
        <v>12789</v>
      </c>
      <c r="R2824" s="7" t="s">
        <v>2106</v>
      </c>
    </row>
    <row r="2825" spans="1:18" ht="61.8">
      <c r="A2825" s="9" t="s">
        <v>12790</v>
      </c>
      <c r="B2825" s="5" t="s">
        <v>17267</v>
      </c>
      <c r="C2825" s="5" t="s">
        <v>6531</v>
      </c>
      <c r="D2825" s="3" t="s">
        <v>12786</v>
      </c>
      <c r="E2825" s="6">
        <v>43824.207881944443</v>
      </c>
      <c r="F2825" s="3"/>
      <c r="G2825" s="3"/>
      <c r="H2825" s="3"/>
      <c r="I2825" s="3"/>
      <c r="J2825" s="3" t="s">
        <v>12478</v>
      </c>
      <c r="K2825" s="3"/>
      <c r="L2825" s="7" t="s">
        <v>22</v>
      </c>
      <c r="M2825" s="13" t="s">
        <v>12479</v>
      </c>
      <c r="N2825" s="3">
        <v>28</v>
      </c>
      <c r="O2825" s="3">
        <v>745</v>
      </c>
      <c r="P2825" s="3" t="s">
        <v>12480</v>
      </c>
      <c r="Q2825" s="15" t="s">
        <v>12791</v>
      </c>
      <c r="R2825" s="7" t="s">
        <v>6534</v>
      </c>
    </row>
    <row r="2826" spans="1:18" ht="123">
      <c r="A2826" s="9" t="s">
        <v>12792</v>
      </c>
      <c r="B2826" s="5" t="s">
        <v>18080</v>
      </c>
      <c r="C2826" s="5" t="s">
        <v>2101</v>
      </c>
      <c r="D2826" s="3" t="s">
        <v>12793</v>
      </c>
      <c r="E2826" s="6">
        <v>43824.207870370374</v>
      </c>
      <c r="F2826" s="3"/>
      <c r="G2826" s="3"/>
      <c r="H2826" s="3"/>
      <c r="I2826" s="3"/>
      <c r="J2826" s="3" t="s">
        <v>12794</v>
      </c>
      <c r="K2826" s="3"/>
      <c r="L2826" s="7" t="s">
        <v>22</v>
      </c>
      <c r="M2826" s="13" t="s">
        <v>12795</v>
      </c>
      <c r="N2826" s="3"/>
      <c r="O2826" s="3">
        <v>2467</v>
      </c>
      <c r="P2826" s="3" t="s">
        <v>12796</v>
      </c>
      <c r="Q2826" s="15" t="s">
        <v>12797</v>
      </c>
      <c r="R2826" s="7" t="s">
        <v>2106</v>
      </c>
    </row>
    <row r="2827" spans="1:18" ht="61.8">
      <c r="A2827" s="9" t="s">
        <v>12798</v>
      </c>
      <c r="B2827" s="5" t="s">
        <v>18155</v>
      </c>
      <c r="C2827" s="5" t="s">
        <v>2243</v>
      </c>
      <c r="D2827" s="3" t="s">
        <v>12793</v>
      </c>
      <c r="E2827" s="6">
        <v>43824.207870370374</v>
      </c>
      <c r="F2827" s="3"/>
      <c r="G2827" s="3"/>
      <c r="H2827" s="3"/>
      <c r="I2827" s="3"/>
      <c r="J2827" s="3" t="s">
        <v>12799</v>
      </c>
      <c r="K2827" s="3"/>
      <c r="L2827" s="7" t="s">
        <v>22</v>
      </c>
      <c r="M2827" s="13" t="s">
        <v>12800</v>
      </c>
      <c r="N2827" s="3">
        <v>200</v>
      </c>
      <c r="O2827" s="3">
        <v>877</v>
      </c>
      <c r="P2827" s="3" t="s">
        <v>12801</v>
      </c>
      <c r="Q2827" s="15" t="s">
        <v>12802</v>
      </c>
      <c r="R2827" s="7" t="s">
        <v>2249</v>
      </c>
    </row>
    <row r="2828" spans="1:18" ht="123">
      <c r="A2828" s="9" t="s">
        <v>12803</v>
      </c>
      <c r="B2828" s="5" t="s">
        <v>16888</v>
      </c>
      <c r="C2828" s="5" t="s">
        <v>2101</v>
      </c>
      <c r="D2828" s="3" t="s">
        <v>12804</v>
      </c>
      <c r="E2828" s="6">
        <v>43824.20784722222</v>
      </c>
      <c r="F2828" s="3"/>
      <c r="G2828" s="3"/>
      <c r="H2828" s="3"/>
      <c r="I2828" s="3"/>
      <c r="J2828" s="3" t="s">
        <v>12805</v>
      </c>
      <c r="K2828" s="3"/>
      <c r="L2828" s="7" t="s">
        <v>36</v>
      </c>
      <c r="M2828" s="13" t="s">
        <v>12806</v>
      </c>
      <c r="N2828" s="3">
        <v>154</v>
      </c>
      <c r="O2828" s="3">
        <v>270</v>
      </c>
      <c r="P2828" s="3"/>
      <c r="Q2828" s="15" t="s">
        <v>12807</v>
      </c>
      <c r="R2828" s="7" t="s">
        <v>2106</v>
      </c>
    </row>
    <row r="2829" spans="1:18" ht="123">
      <c r="A2829" s="9" t="s">
        <v>12808</v>
      </c>
      <c r="B2829" s="5" t="s">
        <v>18230</v>
      </c>
      <c r="C2829" s="5" t="s">
        <v>2101</v>
      </c>
      <c r="D2829" s="3" t="s">
        <v>12809</v>
      </c>
      <c r="E2829" s="6">
        <v>43824.207800925928</v>
      </c>
      <c r="F2829" s="3"/>
      <c r="G2829" s="3"/>
      <c r="H2829" s="3"/>
      <c r="I2829" s="3"/>
      <c r="J2829" s="3" t="s">
        <v>12810</v>
      </c>
      <c r="K2829" s="3"/>
      <c r="L2829" s="7" t="s">
        <v>36</v>
      </c>
      <c r="M2829" s="13" t="s">
        <v>12811</v>
      </c>
      <c r="N2829" s="3">
        <v>711</v>
      </c>
      <c r="O2829" s="3">
        <v>327</v>
      </c>
      <c r="P2829" s="3"/>
      <c r="Q2829" s="15" t="s">
        <v>12812</v>
      </c>
      <c r="R2829" s="7" t="s">
        <v>2106</v>
      </c>
    </row>
    <row r="2830" spans="1:18" ht="123">
      <c r="A2830" s="9" t="s">
        <v>12813</v>
      </c>
      <c r="B2830" s="5" t="s">
        <v>18231</v>
      </c>
      <c r="C2830" s="5" t="s">
        <v>2101</v>
      </c>
      <c r="D2830" s="3" t="s">
        <v>12814</v>
      </c>
      <c r="E2830" s="6">
        <v>43824.207789351851</v>
      </c>
      <c r="F2830" s="3"/>
      <c r="G2830" s="3"/>
      <c r="H2830" s="3"/>
      <c r="I2830" s="3"/>
      <c r="J2830" s="3" t="s">
        <v>12815</v>
      </c>
      <c r="K2830" s="3"/>
      <c r="L2830" s="7" t="s">
        <v>36</v>
      </c>
      <c r="M2830" s="13" t="s">
        <v>12816</v>
      </c>
      <c r="N2830" s="3">
        <v>1153</v>
      </c>
      <c r="O2830" s="3">
        <v>406</v>
      </c>
      <c r="P2830" s="3" t="s">
        <v>12817</v>
      </c>
      <c r="Q2830" s="15" t="s">
        <v>12818</v>
      </c>
      <c r="R2830" s="7" t="s">
        <v>2106</v>
      </c>
    </row>
    <row r="2831" spans="1:18" ht="123">
      <c r="A2831" s="9" t="s">
        <v>12819</v>
      </c>
      <c r="B2831" s="5" t="s">
        <v>18232</v>
      </c>
      <c r="C2831" s="5" t="s">
        <v>2101</v>
      </c>
      <c r="D2831" s="3" t="s">
        <v>12814</v>
      </c>
      <c r="E2831" s="6">
        <v>43824.207789351851</v>
      </c>
      <c r="F2831" s="3"/>
      <c r="G2831" s="3"/>
      <c r="H2831" s="3"/>
      <c r="I2831" s="3"/>
      <c r="J2831" s="3" t="s">
        <v>12820</v>
      </c>
      <c r="K2831" s="3"/>
      <c r="L2831" s="7" t="s">
        <v>36</v>
      </c>
      <c r="M2831" s="13" t="s">
        <v>12821</v>
      </c>
      <c r="N2831" s="3">
        <v>177</v>
      </c>
      <c r="O2831" s="3">
        <v>743</v>
      </c>
      <c r="P2831" s="3"/>
      <c r="Q2831" s="15" t="s">
        <v>12822</v>
      </c>
      <c r="R2831" s="7" t="s">
        <v>2106</v>
      </c>
    </row>
    <row r="2832" spans="1:18" ht="72">
      <c r="A2832" s="9" t="s">
        <v>12823</v>
      </c>
      <c r="B2832" s="5" t="s">
        <v>17004</v>
      </c>
      <c r="C2832" s="5" t="s">
        <v>2170</v>
      </c>
      <c r="D2832" s="3" t="s">
        <v>12824</v>
      </c>
      <c r="E2832" s="6">
        <v>43824.207766203705</v>
      </c>
      <c r="F2832" s="3"/>
      <c r="G2832" s="3"/>
      <c r="H2832" s="3"/>
      <c r="I2832" s="3"/>
      <c r="J2832" s="3" t="s">
        <v>12727</v>
      </c>
      <c r="K2832" s="3"/>
      <c r="L2832" s="7" t="s">
        <v>36</v>
      </c>
      <c r="M2832" s="13" t="s">
        <v>12728</v>
      </c>
      <c r="N2832" s="3">
        <v>290</v>
      </c>
      <c r="O2832" s="3">
        <v>1492</v>
      </c>
      <c r="P2832" s="3"/>
      <c r="Q2832" s="15" t="s">
        <v>12825</v>
      </c>
      <c r="R2832" s="7" t="s">
        <v>2176</v>
      </c>
    </row>
    <row r="2833" spans="1:18" ht="123">
      <c r="A2833" s="9" t="s">
        <v>12826</v>
      </c>
      <c r="B2833" s="5" t="s">
        <v>18233</v>
      </c>
      <c r="C2833" s="5" t="s">
        <v>2101</v>
      </c>
      <c r="D2833" s="3" t="s">
        <v>12827</v>
      </c>
      <c r="E2833" s="6">
        <v>43824.207719907412</v>
      </c>
      <c r="F2833" s="3"/>
      <c r="G2833" s="3"/>
      <c r="H2833" s="3"/>
      <c r="I2833" s="3"/>
      <c r="J2833" s="3" t="s">
        <v>12828</v>
      </c>
      <c r="K2833" s="3"/>
      <c r="L2833" s="7" t="s">
        <v>36</v>
      </c>
      <c r="M2833" s="13" t="s">
        <v>12829</v>
      </c>
      <c r="N2833" s="3">
        <v>567</v>
      </c>
      <c r="O2833" s="3">
        <v>333</v>
      </c>
      <c r="P2833" s="3"/>
      <c r="Q2833" s="15" t="s">
        <v>12830</v>
      </c>
      <c r="R2833" s="7" t="s">
        <v>2106</v>
      </c>
    </row>
    <row r="2834" spans="1:18" ht="72">
      <c r="A2834" s="9" t="s">
        <v>12831</v>
      </c>
      <c r="B2834" s="5" t="s">
        <v>17456</v>
      </c>
      <c r="C2834" s="5" t="s">
        <v>2559</v>
      </c>
      <c r="D2834" s="3" t="s">
        <v>12832</v>
      </c>
      <c r="E2834" s="6">
        <v>43824.207708333328</v>
      </c>
      <c r="F2834" s="3"/>
      <c r="G2834" s="3"/>
      <c r="H2834" s="3"/>
      <c r="I2834" s="3"/>
      <c r="J2834" s="3" t="s">
        <v>7155</v>
      </c>
      <c r="K2834" s="3"/>
      <c r="L2834" s="7" t="s">
        <v>36</v>
      </c>
      <c r="M2834" s="13" t="s">
        <v>7156</v>
      </c>
      <c r="N2834" s="3">
        <v>116</v>
      </c>
      <c r="O2834" s="3">
        <v>810</v>
      </c>
      <c r="P2834" s="3"/>
      <c r="Q2834" s="15" t="s">
        <v>12833</v>
      </c>
      <c r="R2834" s="7" t="s">
        <v>2564</v>
      </c>
    </row>
    <row r="2835" spans="1:18" ht="123">
      <c r="A2835" s="9" t="s">
        <v>12834</v>
      </c>
      <c r="B2835" s="5" t="s">
        <v>17149</v>
      </c>
      <c r="C2835" s="5" t="s">
        <v>2101</v>
      </c>
      <c r="D2835" s="3" t="s">
        <v>12835</v>
      </c>
      <c r="E2835" s="6">
        <v>43824.207696759258</v>
      </c>
      <c r="F2835" s="3"/>
      <c r="G2835" s="3"/>
      <c r="H2835" s="3"/>
      <c r="I2835" s="3"/>
      <c r="J2835" s="3" t="s">
        <v>12836</v>
      </c>
      <c r="K2835" s="3"/>
      <c r="L2835" s="7" t="s">
        <v>22</v>
      </c>
      <c r="M2835" s="13" t="s">
        <v>12837</v>
      </c>
      <c r="N2835" s="3">
        <v>4</v>
      </c>
      <c r="O2835" s="3">
        <v>169</v>
      </c>
      <c r="P2835" s="3"/>
      <c r="Q2835" s="15" t="s">
        <v>12838</v>
      </c>
      <c r="R2835" s="7" t="s">
        <v>2106</v>
      </c>
    </row>
    <row r="2836" spans="1:18" ht="51.6">
      <c r="A2836" s="9" t="s">
        <v>12839</v>
      </c>
      <c r="B2836" s="5" t="s">
        <v>18234</v>
      </c>
      <c r="C2836" s="5" t="s">
        <v>2603</v>
      </c>
      <c r="D2836" s="3" t="s">
        <v>12835</v>
      </c>
      <c r="E2836" s="6">
        <v>43824.207696759258</v>
      </c>
      <c r="F2836" s="3"/>
      <c r="G2836" s="3"/>
      <c r="H2836" s="3"/>
      <c r="I2836" s="3"/>
      <c r="J2836" s="3" t="s">
        <v>12478</v>
      </c>
      <c r="K2836" s="3"/>
      <c r="L2836" s="7" t="s">
        <v>22</v>
      </c>
      <c r="M2836" s="13" t="s">
        <v>12479</v>
      </c>
      <c r="N2836" s="3">
        <v>28</v>
      </c>
      <c r="O2836" s="3">
        <v>745</v>
      </c>
      <c r="P2836" s="3" t="s">
        <v>12480</v>
      </c>
      <c r="Q2836" s="15" t="s">
        <v>12840</v>
      </c>
      <c r="R2836" s="7" t="s">
        <v>2606</v>
      </c>
    </row>
    <row r="2837" spans="1:18" ht="51.6">
      <c r="A2837" s="9" t="s">
        <v>12841</v>
      </c>
      <c r="B2837" s="5" t="s">
        <v>18080</v>
      </c>
      <c r="C2837" s="5" t="s">
        <v>2170</v>
      </c>
      <c r="D2837" s="3" t="s">
        <v>12835</v>
      </c>
      <c r="E2837" s="6">
        <v>43824.207696759258</v>
      </c>
      <c r="F2837" s="3"/>
      <c r="G2837" s="3"/>
      <c r="H2837" s="3"/>
      <c r="I2837" s="3"/>
      <c r="J2837" s="3" t="s">
        <v>12842</v>
      </c>
      <c r="K2837" s="3"/>
      <c r="L2837" s="7" t="s">
        <v>22</v>
      </c>
      <c r="M2837" s="13" t="s">
        <v>12843</v>
      </c>
      <c r="N2837" s="3"/>
      <c r="O2837" s="3">
        <v>18</v>
      </c>
      <c r="P2837" s="3"/>
      <c r="Q2837" s="15" t="s">
        <v>12844</v>
      </c>
      <c r="R2837" s="7" t="s">
        <v>2176</v>
      </c>
    </row>
    <row r="2838" spans="1:18" ht="123">
      <c r="A2838" s="9" t="s">
        <v>12845</v>
      </c>
      <c r="B2838" s="5" t="s">
        <v>18235</v>
      </c>
      <c r="C2838" s="5" t="s">
        <v>2101</v>
      </c>
      <c r="D2838" s="3" t="s">
        <v>12846</v>
      </c>
      <c r="E2838" s="6">
        <v>43824.207685185189</v>
      </c>
      <c r="F2838" s="3"/>
      <c r="G2838" s="3"/>
      <c r="H2838" s="3"/>
      <c r="I2838" s="3"/>
      <c r="J2838" s="3" t="s">
        <v>12847</v>
      </c>
      <c r="K2838" s="3"/>
      <c r="L2838" s="7" t="s">
        <v>36</v>
      </c>
      <c r="M2838" s="13" t="s">
        <v>12848</v>
      </c>
      <c r="N2838" s="3">
        <v>71</v>
      </c>
      <c r="O2838" s="3">
        <v>807</v>
      </c>
      <c r="P2838" s="3" t="s">
        <v>38</v>
      </c>
      <c r="Q2838" s="15" t="s">
        <v>12849</v>
      </c>
      <c r="R2838" s="7" t="s">
        <v>2106</v>
      </c>
    </row>
    <row r="2839" spans="1:18" ht="123">
      <c r="A2839" s="9" t="s">
        <v>12850</v>
      </c>
      <c r="B2839" s="5" t="s">
        <v>17456</v>
      </c>
      <c r="C2839" s="5" t="s">
        <v>2101</v>
      </c>
      <c r="D2839" s="3" t="s">
        <v>12851</v>
      </c>
      <c r="E2839" s="6">
        <v>43824.207627314812</v>
      </c>
      <c r="F2839" s="3"/>
      <c r="G2839" s="3"/>
      <c r="H2839" s="3"/>
      <c r="I2839" s="3"/>
      <c r="J2839" s="3" t="s">
        <v>545</v>
      </c>
      <c r="K2839" s="3"/>
      <c r="L2839" s="7" t="s">
        <v>36</v>
      </c>
      <c r="M2839" s="13" t="s">
        <v>546</v>
      </c>
      <c r="N2839" s="3">
        <v>85</v>
      </c>
      <c r="O2839" s="3">
        <v>519</v>
      </c>
      <c r="P2839" s="3"/>
      <c r="Q2839" s="15" t="s">
        <v>12852</v>
      </c>
      <c r="R2839" s="7" t="s">
        <v>2106</v>
      </c>
    </row>
    <row r="2840" spans="1:18" ht="123">
      <c r="A2840" s="9" t="s">
        <v>12853</v>
      </c>
      <c r="B2840" s="5" t="s">
        <v>18218</v>
      </c>
      <c r="C2840" s="5" t="s">
        <v>2101</v>
      </c>
      <c r="D2840" s="3" t="s">
        <v>12851</v>
      </c>
      <c r="E2840" s="6">
        <v>43824.207627314812</v>
      </c>
      <c r="F2840" s="3"/>
      <c r="G2840" s="3"/>
      <c r="H2840" s="3"/>
      <c r="I2840" s="3"/>
      <c r="J2840" s="3" t="s">
        <v>12854</v>
      </c>
      <c r="K2840" s="3"/>
      <c r="L2840" s="7" t="s">
        <v>36</v>
      </c>
      <c r="M2840" s="13" t="s">
        <v>12855</v>
      </c>
      <c r="N2840" s="3">
        <v>27</v>
      </c>
      <c r="O2840" s="3">
        <v>148</v>
      </c>
      <c r="P2840" s="3"/>
      <c r="Q2840" s="15" t="s">
        <v>12856</v>
      </c>
      <c r="R2840" s="7" t="s">
        <v>2106</v>
      </c>
    </row>
    <row r="2841" spans="1:18" ht="61.8">
      <c r="A2841" s="9" t="s">
        <v>12857</v>
      </c>
      <c r="B2841" s="5" t="s">
        <v>18081</v>
      </c>
      <c r="C2841" s="5" t="s">
        <v>3266</v>
      </c>
      <c r="D2841" s="3" t="s">
        <v>12858</v>
      </c>
      <c r="E2841" s="6">
        <v>43824.207604166666</v>
      </c>
      <c r="F2841" s="3"/>
      <c r="G2841" s="3"/>
      <c r="H2841" s="3"/>
      <c r="I2841" s="3"/>
      <c r="J2841" s="3" t="s">
        <v>12859</v>
      </c>
      <c r="K2841" s="3"/>
      <c r="L2841" s="7" t="s">
        <v>36</v>
      </c>
      <c r="M2841" s="13" t="s">
        <v>12860</v>
      </c>
      <c r="N2841" s="3">
        <v>81</v>
      </c>
      <c r="O2841" s="3">
        <v>216</v>
      </c>
      <c r="P2841" s="3" t="s">
        <v>12861</v>
      </c>
      <c r="Q2841" s="15" t="s">
        <v>12862</v>
      </c>
      <c r="R2841" s="7" t="s">
        <v>3271</v>
      </c>
    </row>
    <row r="2842" spans="1:18" ht="61.8">
      <c r="A2842" s="9" t="s">
        <v>12863</v>
      </c>
      <c r="B2842" s="5" t="s">
        <v>17267</v>
      </c>
      <c r="C2842" s="5" t="s">
        <v>2123</v>
      </c>
      <c r="D2842" s="3" t="s">
        <v>12864</v>
      </c>
      <c r="E2842" s="6">
        <v>43824.207592592589</v>
      </c>
      <c r="F2842" s="3"/>
      <c r="G2842" s="3"/>
      <c r="H2842" s="3"/>
      <c r="I2842" s="3"/>
      <c r="J2842" s="3" t="s">
        <v>12865</v>
      </c>
      <c r="K2842" s="3"/>
      <c r="L2842" s="7" t="s">
        <v>36</v>
      </c>
      <c r="M2842" s="13" t="s">
        <v>12866</v>
      </c>
      <c r="N2842" s="3">
        <v>139</v>
      </c>
      <c r="O2842" s="3">
        <v>214</v>
      </c>
      <c r="P2842" s="3"/>
      <c r="Q2842" s="15" t="s">
        <v>12867</v>
      </c>
      <c r="R2842" s="7" t="s">
        <v>2128</v>
      </c>
    </row>
    <row r="2843" spans="1:18" ht="51.6">
      <c r="A2843" s="9" t="s">
        <v>12868</v>
      </c>
      <c r="B2843" s="5" t="s">
        <v>18236</v>
      </c>
      <c r="C2843" s="5" t="s">
        <v>2285</v>
      </c>
      <c r="D2843" s="3" t="s">
        <v>12869</v>
      </c>
      <c r="E2843" s="6">
        <v>43824.20758101852</v>
      </c>
      <c r="F2843" s="3"/>
      <c r="G2843" s="3"/>
      <c r="H2843" s="3"/>
      <c r="I2843" s="3"/>
      <c r="J2843" s="3" t="s">
        <v>12478</v>
      </c>
      <c r="K2843" s="3"/>
      <c r="L2843" s="7" t="s">
        <v>22</v>
      </c>
      <c r="M2843" s="13" t="s">
        <v>12479</v>
      </c>
      <c r="N2843" s="3">
        <v>28</v>
      </c>
      <c r="O2843" s="3">
        <v>745</v>
      </c>
      <c r="P2843" s="3" t="s">
        <v>12480</v>
      </c>
      <c r="Q2843" s="15" t="s">
        <v>12870</v>
      </c>
      <c r="R2843" s="7" t="s">
        <v>2290</v>
      </c>
    </row>
    <row r="2844" spans="1:18" ht="123">
      <c r="A2844" s="9" t="s">
        <v>12871</v>
      </c>
      <c r="B2844" s="5" t="s">
        <v>17267</v>
      </c>
      <c r="C2844" s="5" t="s">
        <v>2101</v>
      </c>
      <c r="D2844" s="3" t="s">
        <v>12872</v>
      </c>
      <c r="E2844" s="6">
        <v>43824.207569444443</v>
      </c>
      <c r="F2844" s="3"/>
      <c r="G2844" s="3"/>
      <c r="H2844" s="3"/>
      <c r="I2844" s="3"/>
      <c r="J2844" s="3" t="s">
        <v>12873</v>
      </c>
      <c r="K2844" s="3"/>
      <c r="L2844" s="7" t="s">
        <v>112</v>
      </c>
      <c r="M2844" s="13" t="s">
        <v>12874</v>
      </c>
      <c r="N2844" s="3">
        <v>72</v>
      </c>
      <c r="O2844" s="3">
        <v>104</v>
      </c>
      <c r="P2844" s="3" t="s">
        <v>81</v>
      </c>
      <c r="Q2844" s="15" t="s">
        <v>12875</v>
      </c>
      <c r="R2844" s="7" t="s">
        <v>2106</v>
      </c>
    </row>
    <row r="2845" spans="1:18" ht="92.4">
      <c r="A2845" s="9" t="s">
        <v>12876</v>
      </c>
      <c r="B2845" s="5" t="s">
        <v>17114</v>
      </c>
      <c r="C2845" s="5" t="s">
        <v>2251</v>
      </c>
      <c r="D2845" s="3" t="s">
        <v>12877</v>
      </c>
      <c r="E2845" s="6">
        <v>43824.207557870366</v>
      </c>
      <c r="F2845" s="3"/>
      <c r="G2845" s="3"/>
      <c r="H2845" s="3"/>
      <c r="I2845" s="3"/>
      <c r="J2845" s="3" t="s">
        <v>12878</v>
      </c>
      <c r="K2845" s="3"/>
      <c r="L2845" s="7" t="s">
        <v>22</v>
      </c>
      <c r="M2845" s="13" t="s">
        <v>12879</v>
      </c>
      <c r="N2845" s="3">
        <v>63</v>
      </c>
      <c r="O2845" s="3">
        <v>513</v>
      </c>
      <c r="P2845" s="3" t="s">
        <v>12880</v>
      </c>
      <c r="Q2845" s="15" t="s">
        <v>12881</v>
      </c>
      <c r="R2845" s="7" t="s">
        <v>2256</v>
      </c>
    </row>
    <row r="2846" spans="1:18" ht="41.4">
      <c r="A2846" s="9" t="s">
        <v>12882</v>
      </c>
      <c r="B2846" s="5" t="s">
        <v>18237</v>
      </c>
      <c r="C2846" s="5" t="s">
        <v>12883</v>
      </c>
      <c r="D2846" s="3" t="s">
        <v>12884</v>
      </c>
      <c r="E2846" s="6">
        <v>43824.207546296297</v>
      </c>
      <c r="F2846" s="3"/>
      <c r="G2846" s="3"/>
      <c r="H2846" s="3"/>
      <c r="I2846" s="3"/>
      <c r="J2846" s="3" t="s">
        <v>12885</v>
      </c>
      <c r="K2846" s="3"/>
      <c r="L2846" s="7" t="s">
        <v>36</v>
      </c>
      <c r="M2846" s="13" t="s">
        <v>12886</v>
      </c>
      <c r="N2846" s="3">
        <v>671</v>
      </c>
      <c r="O2846" s="3">
        <v>622</v>
      </c>
      <c r="P2846" s="3" t="s">
        <v>12887</v>
      </c>
      <c r="Q2846" s="15" t="s">
        <v>12888</v>
      </c>
      <c r="R2846" s="7" t="s">
        <v>12889</v>
      </c>
    </row>
    <row r="2847" spans="1:18" ht="72">
      <c r="A2847" s="9" t="s">
        <v>12890</v>
      </c>
      <c r="B2847" s="5" t="s">
        <v>18238</v>
      </c>
      <c r="C2847" s="5" t="s">
        <v>2504</v>
      </c>
      <c r="D2847" s="3" t="s">
        <v>12891</v>
      </c>
      <c r="E2847" s="6">
        <v>43824.207534722227</v>
      </c>
      <c r="F2847" s="3"/>
      <c r="G2847" s="3"/>
      <c r="H2847" s="3"/>
      <c r="I2847" s="3"/>
      <c r="J2847" s="3" t="s">
        <v>12865</v>
      </c>
      <c r="K2847" s="3"/>
      <c r="L2847" s="7" t="s">
        <v>36</v>
      </c>
      <c r="M2847" s="13" t="s">
        <v>12866</v>
      </c>
      <c r="N2847" s="3">
        <v>139</v>
      </c>
      <c r="O2847" s="3">
        <v>214</v>
      </c>
      <c r="P2847" s="3"/>
      <c r="Q2847" s="15" t="s">
        <v>12892</v>
      </c>
      <c r="R2847" s="7" t="s">
        <v>2510</v>
      </c>
    </row>
    <row r="2848" spans="1:18" ht="61.8">
      <c r="A2848" s="9" t="s">
        <v>12893</v>
      </c>
      <c r="B2848" s="5" t="s">
        <v>18239</v>
      </c>
      <c r="C2848" s="5" t="s">
        <v>2137</v>
      </c>
      <c r="D2848" s="3" t="s">
        <v>12894</v>
      </c>
      <c r="E2848" s="6">
        <v>43824.207523148143</v>
      </c>
      <c r="F2848" s="3"/>
      <c r="G2848" s="3"/>
      <c r="H2848" s="3"/>
      <c r="I2848" s="3"/>
      <c r="J2848" s="3" t="s">
        <v>12895</v>
      </c>
      <c r="K2848" s="3"/>
      <c r="L2848" s="7" t="s">
        <v>22</v>
      </c>
      <c r="M2848" s="13" t="s">
        <v>12896</v>
      </c>
      <c r="N2848" s="3">
        <v>3</v>
      </c>
      <c r="O2848" s="3">
        <v>109</v>
      </c>
      <c r="P2848" s="3"/>
      <c r="Q2848" s="15" t="s">
        <v>12897</v>
      </c>
      <c r="R2848" s="7" t="s">
        <v>2142</v>
      </c>
    </row>
    <row r="2849" spans="1:18" ht="61.8">
      <c r="A2849" s="9" t="s">
        <v>12898</v>
      </c>
      <c r="B2849" s="5" t="s">
        <v>18155</v>
      </c>
      <c r="C2849" s="5" t="s">
        <v>2170</v>
      </c>
      <c r="D2849" s="3" t="s">
        <v>12899</v>
      </c>
      <c r="E2849" s="6">
        <v>43824.207511574074</v>
      </c>
      <c r="F2849" s="3"/>
      <c r="G2849" s="3"/>
      <c r="H2849" s="3"/>
      <c r="I2849" s="3"/>
      <c r="J2849" s="3" t="s">
        <v>12900</v>
      </c>
      <c r="K2849" s="3"/>
      <c r="L2849" s="7" t="s">
        <v>36</v>
      </c>
      <c r="M2849" s="13" t="s">
        <v>12901</v>
      </c>
      <c r="N2849" s="3">
        <v>684</v>
      </c>
      <c r="O2849" s="3">
        <v>299</v>
      </c>
      <c r="P2849" s="3" t="s">
        <v>38</v>
      </c>
      <c r="Q2849" s="15" t="s">
        <v>12902</v>
      </c>
      <c r="R2849" s="7" t="s">
        <v>2176</v>
      </c>
    </row>
    <row r="2850" spans="1:18" ht="123">
      <c r="A2850" s="9" t="s">
        <v>12903</v>
      </c>
      <c r="B2850" s="5" t="s">
        <v>17267</v>
      </c>
      <c r="C2850" s="5" t="s">
        <v>2101</v>
      </c>
      <c r="D2850" s="3" t="s">
        <v>12904</v>
      </c>
      <c r="E2850" s="6">
        <v>43824.207500000004</v>
      </c>
      <c r="F2850" s="3"/>
      <c r="G2850" s="3"/>
      <c r="H2850" s="3"/>
      <c r="I2850" s="3"/>
      <c r="J2850" s="3" t="s">
        <v>12905</v>
      </c>
      <c r="K2850" s="3"/>
      <c r="L2850" s="7" t="s">
        <v>36</v>
      </c>
      <c r="M2850" s="13" t="s">
        <v>12906</v>
      </c>
      <c r="N2850" s="3">
        <v>244</v>
      </c>
      <c r="O2850" s="3">
        <v>681</v>
      </c>
      <c r="P2850" s="3" t="s">
        <v>12907</v>
      </c>
      <c r="Q2850" s="15" t="s">
        <v>12908</v>
      </c>
      <c r="R2850" s="7" t="s">
        <v>2106</v>
      </c>
    </row>
    <row r="2851" spans="1:18" ht="51.6">
      <c r="A2851" s="9" t="s">
        <v>12909</v>
      </c>
      <c r="B2851" s="5" t="s">
        <v>18240</v>
      </c>
      <c r="C2851" s="5" t="s">
        <v>5045</v>
      </c>
      <c r="D2851" s="3" t="s">
        <v>12910</v>
      </c>
      <c r="E2851" s="6">
        <v>43824.207488425927</v>
      </c>
      <c r="F2851" s="3"/>
      <c r="G2851" s="3"/>
      <c r="H2851" s="3"/>
      <c r="I2851" s="3"/>
      <c r="J2851" s="3" t="s">
        <v>12911</v>
      </c>
      <c r="K2851" s="3"/>
      <c r="L2851" s="7" t="s">
        <v>36</v>
      </c>
      <c r="M2851" s="13" t="s">
        <v>12912</v>
      </c>
      <c r="N2851" s="3">
        <v>120</v>
      </c>
      <c r="O2851" s="3">
        <v>862</v>
      </c>
      <c r="P2851" s="3"/>
      <c r="Q2851" s="15" t="s">
        <v>12913</v>
      </c>
      <c r="R2851" s="7" t="s">
        <v>5047</v>
      </c>
    </row>
    <row r="2852" spans="1:18" ht="112.8">
      <c r="A2852" s="9" t="s">
        <v>12914</v>
      </c>
      <c r="B2852" s="5" t="s">
        <v>18155</v>
      </c>
      <c r="C2852" s="5" t="s">
        <v>2734</v>
      </c>
      <c r="D2852" s="3" t="s">
        <v>12910</v>
      </c>
      <c r="E2852" s="6">
        <v>43824.207488425927</v>
      </c>
      <c r="F2852" s="3"/>
      <c r="G2852" s="3"/>
      <c r="H2852" s="3"/>
      <c r="I2852" s="3"/>
      <c r="J2852" s="3" t="s">
        <v>12770</v>
      </c>
      <c r="K2852" s="3"/>
      <c r="L2852" s="7" t="s">
        <v>22</v>
      </c>
      <c r="M2852" s="13" t="s">
        <v>12771</v>
      </c>
      <c r="N2852" s="3">
        <v>63</v>
      </c>
      <c r="O2852" s="3">
        <v>704</v>
      </c>
      <c r="P2852" s="3" t="s">
        <v>151</v>
      </c>
      <c r="Q2852" s="15" t="s">
        <v>12915</v>
      </c>
      <c r="R2852" s="7" t="s">
        <v>2740</v>
      </c>
    </row>
    <row r="2853" spans="1:18" ht="123">
      <c r="A2853" s="9" t="s">
        <v>12916</v>
      </c>
      <c r="B2853" s="5" t="s">
        <v>18241</v>
      </c>
      <c r="C2853" s="5" t="s">
        <v>2101</v>
      </c>
      <c r="D2853" s="3" t="s">
        <v>12917</v>
      </c>
      <c r="E2853" s="6">
        <v>43824.207453703704</v>
      </c>
      <c r="F2853" s="3"/>
      <c r="G2853" s="3"/>
      <c r="H2853" s="3"/>
      <c r="I2853" s="3"/>
      <c r="J2853" s="3" t="s">
        <v>12918</v>
      </c>
      <c r="K2853" s="3"/>
      <c r="L2853" s="7" t="s">
        <v>36</v>
      </c>
      <c r="M2853" s="13" t="s">
        <v>12919</v>
      </c>
      <c r="N2853" s="3">
        <v>162</v>
      </c>
      <c r="O2853" s="3">
        <v>408</v>
      </c>
      <c r="P2853" s="3" t="s">
        <v>12920</v>
      </c>
      <c r="Q2853" s="15" t="s">
        <v>12921</v>
      </c>
      <c r="R2853" s="7" t="s">
        <v>2106</v>
      </c>
    </row>
    <row r="2854" spans="1:18" ht="21">
      <c r="A2854" s="9" t="s">
        <v>12922</v>
      </c>
      <c r="B2854" s="5" t="s">
        <v>18242</v>
      </c>
      <c r="C2854" s="5" t="s">
        <v>3083</v>
      </c>
      <c r="D2854" s="3" t="s">
        <v>12923</v>
      </c>
      <c r="E2854" s="6">
        <v>43824.207442129627</v>
      </c>
      <c r="F2854" s="3"/>
      <c r="G2854" s="3"/>
      <c r="H2854" s="3"/>
      <c r="I2854" s="3"/>
      <c r="J2854" s="3" t="s">
        <v>12924</v>
      </c>
      <c r="K2854" s="3"/>
      <c r="L2854" s="7" t="s">
        <v>22</v>
      </c>
      <c r="M2854" s="13" t="s">
        <v>12925</v>
      </c>
      <c r="N2854" s="3">
        <v>15</v>
      </c>
      <c r="O2854" s="3">
        <v>124</v>
      </c>
      <c r="P2854" s="3"/>
      <c r="Q2854" s="15" t="s">
        <v>12926</v>
      </c>
      <c r="R2854" s="7" t="s">
        <v>3086</v>
      </c>
    </row>
    <row r="2855" spans="1:18" ht="51.6">
      <c r="A2855" s="9" t="s">
        <v>12927</v>
      </c>
      <c r="B2855" s="5" t="s">
        <v>18243</v>
      </c>
      <c r="C2855" s="5" t="s">
        <v>12928</v>
      </c>
      <c r="D2855" s="3" t="s">
        <v>12923</v>
      </c>
      <c r="E2855" s="6">
        <v>43824.207442129627</v>
      </c>
      <c r="F2855" s="3"/>
      <c r="G2855" s="3"/>
      <c r="H2855" s="3"/>
      <c r="I2855" s="3"/>
      <c r="J2855" s="3" t="s">
        <v>12911</v>
      </c>
      <c r="K2855" s="3"/>
      <c r="L2855" s="7" t="s">
        <v>36</v>
      </c>
      <c r="M2855" s="13" t="s">
        <v>12912</v>
      </c>
      <c r="N2855" s="3">
        <v>120</v>
      </c>
      <c r="O2855" s="3">
        <v>862</v>
      </c>
      <c r="P2855" s="3"/>
      <c r="Q2855" s="15" t="s">
        <v>12929</v>
      </c>
      <c r="R2855" s="7" t="s">
        <v>12930</v>
      </c>
    </row>
    <row r="2856" spans="1:18" ht="133.19999999999999">
      <c r="A2856" s="9" t="s">
        <v>12931</v>
      </c>
      <c r="B2856" s="5" t="s">
        <v>17219</v>
      </c>
      <c r="C2856" s="5" t="s">
        <v>3230</v>
      </c>
      <c r="D2856" s="3" t="s">
        <v>12932</v>
      </c>
      <c r="E2856" s="6">
        <v>43824.207430555558</v>
      </c>
      <c r="F2856" s="3"/>
      <c r="G2856" s="3"/>
      <c r="H2856" s="3"/>
      <c r="I2856" s="3"/>
      <c r="J2856" s="3" t="s">
        <v>12933</v>
      </c>
      <c r="K2856" s="3"/>
      <c r="L2856" s="7" t="s">
        <v>22</v>
      </c>
      <c r="M2856" s="13" t="s">
        <v>12934</v>
      </c>
      <c r="N2856" s="3">
        <v>405</v>
      </c>
      <c r="O2856" s="3">
        <v>211</v>
      </c>
      <c r="P2856" s="3" t="s">
        <v>2119</v>
      </c>
      <c r="Q2856" s="15" t="s">
        <v>12935</v>
      </c>
      <c r="R2856" s="7" t="s">
        <v>3236</v>
      </c>
    </row>
    <row r="2857" spans="1:18" ht="72">
      <c r="A2857" s="9" t="s">
        <v>12936</v>
      </c>
      <c r="B2857" s="5" t="s">
        <v>17346</v>
      </c>
      <c r="C2857" s="5" t="s">
        <v>2170</v>
      </c>
      <c r="D2857" s="3" t="s">
        <v>12937</v>
      </c>
      <c r="E2857" s="6">
        <v>43824.207407407404</v>
      </c>
      <c r="F2857" s="3"/>
      <c r="G2857" s="3"/>
      <c r="H2857" s="3"/>
      <c r="I2857" s="3"/>
      <c r="J2857" s="3" t="s">
        <v>12938</v>
      </c>
      <c r="K2857" s="3"/>
      <c r="L2857" s="7" t="s">
        <v>266</v>
      </c>
      <c r="M2857" s="13" t="s">
        <v>12939</v>
      </c>
      <c r="N2857" s="3">
        <v>279</v>
      </c>
      <c r="O2857" s="3">
        <v>191</v>
      </c>
      <c r="P2857" s="3" t="s">
        <v>2957</v>
      </c>
      <c r="Q2857" s="15" t="s">
        <v>12940</v>
      </c>
      <c r="R2857" s="7" t="s">
        <v>2176</v>
      </c>
    </row>
    <row r="2858" spans="1:18" ht="61.8">
      <c r="A2858" s="9" t="s">
        <v>12941</v>
      </c>
      <c r="B2858" s="5" t="s">
        <v>17267</v>
      </c>
      <c r="C2858" s="5" t="s">
        <v>2123</v>
      </c>
      <c r="D2858" s="3" t="s">
        <v>12937</v>
      </c>
      <c r="E2858" s="6">
        <v>43824.207407407404</v>
      </c>
      <c r="F2858" s="3"/>
      <c r="G2858" s="3"/>
      <c r="H2858" s="3"/>
      <c r="I2858" s="3"/>
      <c r="J2858" s="3" t="s">
        <v>12942</v>
      </c>
      <c r="K2858" s="3"/>
      <c r="L2858" s="7" t="s">
        <v>36</v>
      </c>
      <c r="M2858" s="13" t="s">
        <v>12943</v>
      </c>
      <c r="N2858" s="3">
        <v>69</v>
      </c>
      <c r="O2858" s="3">
        <v>750</v>
      </c>
      <c r="P2858" s="3"/>
      <c r="Q2858" s="15" t="s">
        <v>12944</v>
      </c>
      <c r="R2858" s="7" t="s">
        <v>2128</v>
      </c>
    </row>
    <row r="2859" spans="1:18" ht="72">
      <c r="A2859" s="9" t="s">
        <v>12945</v>
      </c>
      <c r="B2859" s="5" t="s">
        <v>16941</v>
      </c>
      <c r="C2859" s="5" t="s">
        <v>2420</v>
      </c>
      <c r="D2859" s="3" t="s">
        <v>12946</v>
      </c>
      <c r="E2859" s="6">
        <v>43824.207384259258</v>
      </c>
      <c r="F2859" s="3"/>
      <c r="G2859" s="3"/>
      <c r="H2859" s="3"/>
      <c r="I2859" s="3"/>
      <c r="J2859" s="3" t="s">
        <v>12947</v>
      </c>
      <c r="K2859" s="3"/>
      <c r="L2859" s="7" t="s">
        <v>22</v>
      </c>
      <c r="M2859" s="13" t="s">
        <v>12948</v>
      </c>
      <c r="N2859" s="3">
        <v>100</v>
      </c>
      <c r="O2859" s="3">
        <v>243</v>
      </c>
      <c r="P2859" s="3" t="s">
        <v>6383</v>
      </c>
      <c r="Q2859" s="15" t="s">
        <v>12949</v>
      </c>
      <c r="R2859" s="7" t="s">
        <v>2425</v>
      </c>
    </row>
    <row r="2860" spans="1:18" ht="72">
      <c r="A2860" s="9" t="s">
        <v>12950</v>
      </c>
      <c r="B2860" s="5" t="s">
        <v>18244</v>
      </c>
      <c r="C2860" s="5" t="s">
        <v>2307</v>
      </c>
      <c r="D2860" s="3" t="s">
        <v>12946</v>
      </c>
      <c r="E2860" s="6">
        <v>43824.207384259258</v>
      </c>
      <c r="F2860" s="3"/>
      <c r="G2860" s="3"/>
      <c r="H2860" s="3"/>
      <c r="I2860" s="3"/>
      <c r="J2860" s="3" t="s">
        <v>12675</v>
      </c>
      <c r="K2860" s="3"/>
      <c r="L2860" s="7" t="s">
        <v>36</v>
      </c>
      <c r="M2860" s="13" t="s">
        <v>12676</v>
      </c>
      <c r="N2860" s="3">
        <v>209</v>
      </c>
      <c r="O2860" s="3">
        <v>275</v>
      </c>
      <c r="P2860" s="3"/>
      <c r="Q2860" s="15" t="s">
        <v>12951</v>
      </c>
      <c r="R2860" s="7" t="s">
        <v>2311</v>
      </c>
    </row>
    <row r="2861" spans="1:18" ht="82.2">
      <c r="A2861" s="9" t="s">
        <v>12952</v>
      </c>
      <c r="B2861" s="5" t="s">
        <v>16383</v>
      </c>
      <c r="C2861" s="5" t="s">
        <v>2094</v>
      </c>
      <c r="D2861" s="3" t="s">
        <v>12953</v>
      </c>
      <c r="E2861" s="6">
        <v>43824.207337962958</v>
      </c>
      <c r="F2861" s="3"/>
      <c r="G2861" s="3"/>
      <c r="H2861" s="3"/>
      <c r="I2861" s="3"/>
      <c r="J2861" s="3" t="s">
        <v>12954</v>
      </c>
      <c r="K2861" s="3"/>
      <c r="L2861" s="7" t="s">
        <v>22</v>
      </c>
      <c r="M2861" s="13" t="s">
        <v>12955</v>
      </c>
      <c r="N2861" s="3">
        <v>42</v>
      </c>
      <c r="O2861" s="3">
        <v>118</v>
      </c>
      <c r="P2861" s="3" t="s">
        <v>12956</v>
      </c>
      <c r="Q2861" s="15" t="s">
        <v>12957</v>
      </c>
      <c r="R2861" s="7" t="s">
        <v>2099</v>
      </c>
    </row>
    <row r="2862" spans="1:18" ht="92.4">
      <c r="A2862" s="9" t="s">
        <v>12958</v>
      </c>
      <c r="B2862" s="5" t="s">
        <v>16586</v>
      </c>
      <c r="C2862" s="5" t="s">
        <v>6531</v>
      </c>
      <c r="D2862" s="3" t="s">
        <v>12959</v>
      </c>
      <c r="E2862" s="6">
        <v>43824.207314814819</v>
      </c>
      <c r="F2862" s="3"/>
      <c r="G2862" s="3"/>
      <c r="H2862" s="3"/>
      <c r="I2862" s="3"/>
      <c r="J2862" s="3" t="s">
        <v>12947</v>
      </c>
      <c r="K2862" s="3"/>
      <c r="L2862" s="7" t="s">
        <v>22</v>
      </c>
      <c r="M2862" s="13" t="s">
        <v>12948</v>
      </c>
      <c r="N2862" s="3">
        <v>100</v>
      </c>
      <c r="O2862" s="3">
        <v>243</v>
      </c>
      <c r="P2862" s="3" t="s">
        <v>6383</v>
      </c>
      <c r="Q2862" s="15" t="s">
        <v>12960</v>
      </c>
      <c r="R2862" s="7" t="s">
        <v>6534</v>
      </c>
    </row>
    <row r="2863" spans="1:18" ht="51.6">
      <c r="A2863" s="9" t="s">
        <v>12961</v>
      </c>
      <c r="B2863" s="5" t="s">
        <v>18245</v>
      </c>
      <c r="C2863" s="5" t="s">
        <v>3784</v>
      </c>
      <c r="D2863" s="3" t="s">
        <v>12962</v>
      </c>
      <c r="E2863" s="6">
        <v>43824.207280092596</v>
      </c>
      <c r="F2863" s="3"/>
      <c r="G2863" s="3"/>
      <c r="H2863" s="3"/>
      <c r="I2863" s="3"/>
      <c r="J2863" s="3" t="s">
        <v>12947</v>
      </c>
      <c r="K2863" s="3"/>
      <c r="L2863" s="7" t="s">
        <v>22</v>
      </c>
      <c r="M2863" s="13" t="s">
        <v>12948</v>
      </c>
      <c r="N2863" s="3">
        <v>100</v>
      </c>
      <c r="O2863" s="3">
        <v>243</v>
      </c>
      <c r="P2863" s="3" t="s">
        <v>6383</v>
      </c>
      <c r="Q2863" s="15" t="s">
        <v>12963</v>
      </c>
      <c r="R2863" s="7" t="s">
        <v>3789</v>
      </c>
    </row>
    <row r="2864" spans="1:18" ht="82.2">
      <c r="A2864" s="9" t="s">
        <v>12964</v>
      </c>
      <c r="B2864" s="5" t="s">
        <v>18246</v>
      </c>
      <c r="C2864" s="5" t="s">
        <v>2466</v>
      </c>
      <c r="D2864" s="3" t="s">
        <v>12965</v>
      </c>
      <c r="E2864" s="6">
        <v>43824.207245370373</v>
      </c>
      <c r="F2864" s="3"/>
      <c r="G2864" s="3"/>
      <c r="H2864" s="3"/>
      <c r="I2864" s="3"/>
      <c r="J2864" s="3" t="s">
        <v>12947</v>
      </c>
      <c r="K2864" s="3"/>
      <c r="L2864" s="7" t="s">
        <v>22</v>
      </c>
      <c r="M2864" s="13" t="s">
        <v>12948</v>
      </c>
      <c r="N2864" s="3">
        <v>100</v>
      </c>
      <c r="O2864" s="3">
        <v>243</v>
      </c>
      <c r="P2864" s="3" t="s">
        <v>6383</v>
      </c>
      <c r="Q2864" s="15" t="s">
        <v>12966</v>
      </c>
      <c r="R2864" s="7" t="s">
        <v>2473</v>
      </c>
    </row>
    <row r="2865" spans="1:18" ht="72">
      <c r="A2865" s="9" t="s">
        <v>12967</v>
      </c>
      <c r="B2865" s="5" t="s">
        <v>17456</v>
      </c>
      <c r="C2865" s="5" t="s">
        <v>2239</v>
      </c>
      <c r="D2865" s="3" t="s">
        <v>12965</v>
      </c>
      <c r="E2865" s="6">
        <v>43824.207245370373</v>
      </c>
      <c r="F2865" s="3"/>
      <c r="G2865" s="3"/>
      <c r="H2865" s="3"/>
      <c r="I2865" s="3"/>
      <c r="J2865" s="3" t="s">
        <v>11905</v>
      </c>
      <c r="K2865" s="3"/>
      <c r="L2865" s="7" t="s">
        <v>22</v>
      </c>
      <c r="M2865" s="13" t="s">
        <v>11906</v>
      </c>
      <c r="N2865" s="3">
        <v>83</v>
      </c>
      <c r="O2865" s="3">
        <v>223</v>
      </c>
      <c r="P2865" s="3"/>
      <c r="Q2865" s="15" t="s">
        <v>12968</v>
      </c>
      <c r="R2865" s="7" t="s">
        <v>2241</v>
      </c>
    </row>
    <row r="2866" spans="1:18" ht="123">
      <c r="A2866" s="9" t="s">
        <v>12969</v>
      </c>
      <c r="B2866" s="5" t="s">
        <v>18155</v>
      </c>
      <c r="C2866" s="5" t="s">
        <v>2101</v>
      </c>
      <c r="D2866" s="3" t="s">
        <v>12965</v>
      </c>
      <c r="E2866" s="6">
        <v>43824.207245370373</v>
      </c>
      <c r="F2866" s="3"/>
      <c r="G2866" s="3"/>
      <c r="H2866" s="3"/>
      <c r="I2866" s="3"/>
      <c r="J2866" s="3" t="s">
        <v>12970</v>
      </c>
      <c r="K2866" s="3"/>
      <c r="L2866" s="7" t="s">
        <v>22</v>
      </c>
      <c r="M2866" s="13" t="s">
        <v>12971</v>
      </c>
      <c r="N2866" s="3">
        <v>17</v>
      </c>
      <c r="O2866" s="3">
        <v>136</v>
      </c>
      <c r="P2866" s="3" t="s">
        <v>38</v>
      </c>
      <c r="Q2866" s="15" t="s">
        <v>12972</v>
      </c>
      <c r="R2866" s="7" t="s">
        <v>2106</v>
      </c>
    </row>
    <row r="2867" spans="1:18" ht="61.8">
      <c r="A2867" s="9" t="s">
        <v>12973</v>
      </c>
      <c r="B2867" s="5" t="s">
        <v>18155</v>
      </c>
      <c r="C2867" s="5" t="s">
        <v>2559</v>
      </c>
      <c r="D2867" s="3" t="s">
        <v>12974</v>
      </c>
      <c r="E2867" s="6">
        <v>43824.20722222222</v>
      </c>
      <c r="F2867" s="3"/>
      <c r="G2867" s="3"/>
      <c r="H2867" s="3"/>
      <c r="I2867" s="3"/>
      <c r="J2867" s="3" t="s">
        <v>12770</v>
      </c>
      <c r="K2867" s="3"/>
      <c r="L2867" s="7" t="s">
        <v>22</v>
      </c>
      <c r="M2867" s="13" t="s">
        <v>12771</v>
      </c>
      <c r="N2867" s="3">
        <v>63</v>
      </c>
      <c r="O2867" s="3">
        <v>704</v>
      </c>
      <c r="P2867" s="3" t="s">
        <v>151</v>
      </c>
      <c r="Q2867" s="15" t="s">
        <v>12975</v>
      </c>
      <c r="R2867" s="7" t="s">
        <v>2564</v>
      </c>
    </row>
    <row r="2868" spans="1:18" ht="123">
      <c r="A2868" s="9" t="s">
        <v>12976</v>
      </c>
      <c r="B2868" s="5" t="s">
        <v>18155</v>
      </c>
      <c r="C2868" s="5" t="s">
        <v>2101</v>
      </c>
      <c r="D2868" s="3" t="s">
        <v>12977</v>
      </c>
      <c r="E2868" s="6">
        <v>43824.20721064815</v>
      </c>
      <c r="F2868" s="3"/>
      <c r="G2868" s="3"/>
      <c r="H2868" s="3"/>
      <c r="I2868" s="3"/>
      <c r="J2868" s="3" t="s">
        <v>12478</v>
      </c>
      <c r="K2868" s="3"/>
      <c r="L2868" s="7" t="s">
        <v>22</v>
      </c>
      <c r="M2868" s="13" t="s">
        <v>12479</v>
      </c>
      <c r="N2868" s="3">
        <v>28</v>
      </c>
      <c r="O2868" s="3">
        <v>745</v>
      </c>
      <c r="P2868" s="3" t="s">
        <v>12480</v>
      </c>
      <c r="Q2868" s="15" t="s">
        <v>12978</v>
      </c>
      <c r="R2868" s="7" t="s">
        <v>2106</v>
      </c>
    </row>
    <row r="2869" spans="1:18" ht="123">
      <c r="A2869" s="9" t="s">
        <v>12979</v>
      </c>
      <c r="B2869" s="5" t="s">
        <v>18155</v>
      </c>
      <c r="C2869" s="5" t="s">
        <v>2101</v>
      </c>
      <c r="D2869" s="3" t="s">
        <v>12977</v>
      </c>
      <c r="E2869" s="6">
        <v>43824.20721064815</v>
      </c>
      <c r="F2869" s="3"/>
      <c r="G2869" s="3"/>
      <c r="H2869" s="3"/>
      <c r="I2869" s="3"/>
      <c r="J2869" s="3" t="s">
        <v>12980</v>
      </c>
      <c r="K2869" s="3"/>
      <c r="L2869" s="7" t="s">
        <v>22</v>
      </c>
      <c r="M2869" s="13" t="s">
        <v>12981</v>
      </c>
      <c r="N2869" s="3">
        <v>19</v>
      </c>
      <c r="O2869" s="3">
        <v>210</v>
      </c>
      <c r="P2869" s="3"/>
      <c r="Q2869" s="15" t="s">
        <v>12982</v>
      </c>
      <c r="R2869" s="7" t="s">
        <v>2106</v>
      </c>
    </row>
    <row r="2870" spans="1:18" ht="123">
      <c r="A2870" s="9" t="s">
        <v>12983</v>
      </c>
      <c r="B2870" s="5" t="s">
        <v>18247</v>
      </c>
      <c r="C2870" s="5" t="s">
        <v>2101</v>
      </c>
      <c r="D2870" s="3" t="s">
        <v>12984</v>
      </c>
      <c r="E2870" s="6">
        <v>43824.207199074073</v>
      </c>
      <c r="F2870" s="3"/>
      <c r="G2870" s="3"/>
      <c r="H2870" s="3"/>
      <c r="I2870" s="3"/>
      <c r="J2870" s="3" t="s">
        <v>12985</v>
      </c>
      <c r="K2870" s="3"/>
      <c r="L2870" s="7" t="s">
        <v>36</v>
      </c>
      <c r="M2870" s="13" t="s">
        <v>12986</v>
      </c>
      <c r="N2870" s="3">
        <v>71</v>
      </c>
      <c r="O2870" s="3">
        <v>920</v>
      </c>
      <c r="P2870" s="3"/>
      <c r="Q2870" s="15" t="s">
        <v>12987</v>
      </c>
      <c r="R2870" s="7" t="s">
        <v>2106</v>
      </c>
    </row>
    <row r="2871" spans="1:18" ht="61.8">
      <c r="A2871" s="9" t="s">
        <v>12988</v>
      </c>
      <c r="B2871" s="5" t="s">
        <v>16888</v>
      </c>
      <c r="C2871" s="5" t="s">
        <v>3804</v>
      </c>
      <c r="D2871" s="3" t="s">
        <v>12989</v>
      </c>
      <c r="E2871" s="6">
        <v>43824.207187499997</v>
      </c>
      <c r="F2871" s="3"/>
      <c r="G2871" s="3"/>
      <c r="H2871" s="3"/>
      <c r="I2871" s="3"/>
      <c r="J2871" s="3" t="s">
        <v>12990</v>
      </c>
      <c r="K2871" s="3"/>
      <c r="L2871" s="7" t="s">
        <v>36</v>
      </c>
      <c r="M2871" s="13" t="s">
        <v>12991</v>
      </c>
      <c r="N2871" s="3">
        <v>824</v>
      </c>
      <c r="O2871" s="3">
        <v>518</v>
      </c>
      <c r="P2871" s="3"/>
      <c r="Q2871" s="15" t="s">
        <v>12992</v>
      </c>
      <c r="R2871" s="7" t="s">
        <v>3807</v>
      </c>
    </row>
    <row r="2872" spans="1:18" ht="123">
      <c r="A2872" s="9" t="s">
        <v>12993</v>
      </c>
      <c r="B2872" s="5" t="s">
        <v>18248</v>
      </c>
      <c r="C2872" s="5" t="s">
        <v>2101</v>
      </c>
      <c r="D2872" s="3" t="s">
        <v>12989</v>
      </c>
      <c r="E2872" s="6">
        <v>43824.207187499997</v>
      </c>
      <c r="F2872" s="3"/>
      <c r="G2872" s="3"/>
      <c r="H2872" s="3"/>
      <c r="I2872" s="3"/>
      <c r="J2872" s="3" t="s">
        <v>12994</v>
      </c>
      <c r="K2872" s="3"/>
      <c r="L2872" s="7" t="s">
        <v>22</v>
      </c>
      <c r="M2872" s="13" t="s">
        <v>12995</v>
      </c>
      <c r="N2872" s="3">
        <v>490</v>
      </c>
      <c r="O2872" s="3">
        <v>506</v>
      </c>
      <c r="P2872" s="3" t="s">
        <v>38</v>
      </c>
      <c r="Q2872" s="15" t="s">
        <v>12996</v>
      </c>
      <c r="R2872" s="7" t="s">
        <v>2106</v>
      </c>
    </row>
    <row r="2873" spans="1:18" ht="123">
      <c r="A2873" s="9" t="s">
        <v>12997</v>
      </c>
      <c r="B2873" s="5" t="s">
        <v>18155</v>
      </c>
      <c r="C2873" s="5" t="s">
        <v>2101</v>
      </c>
      <c r="D2873" s="3" t="s">
        <v>12998</v>
      </c>
      <c r="E2873" s="6">
        <v>43824.20716435185</v>
      </c>
      <c r="F2873" s="3"/>
      <c r="G2873" s="3"/>
      <c r="H2873" s="3"/>
      <c r="I2873" s="3"/>
      <c r="J2873" s="3" t="s">
        <v>12999</v>
      </c>
      <c r="K2873" s="3"/>
      <c r="L2873" s="7" t="s">
        <v>22</v>
      </c>
      <c r="M2873" s="13" t="s">
        <v>13000</v>
      </c>
      <c r="N2873" s="3">
        <v>17</v>
      </c>
      <c r="O2873" s="3">
        <v>926</v>
      </c>
      <c r="P2873" s="3" t="s">
        <v>13001</v>
      </c>
      <c r="Q2873" s="15" t="s">
        <v>13002</v>
      </c>
      <c r="R2873" s="7" t="s">
        <v>2106</v>
      </c>
    </row>
    <row r="2874" spans="1:18" ht="51.6">
      <c r="A2874" s="9" t="s">
        <v>13003</v>
      </c>
      <c r="B2874" s="5" t="s">
        <v>18037</v>
      </c>
      <c r="C2874" s="5" t="s">
        <v>2391</v>
      </c>
      <c r="D2874" s="3" t="s">
        <v>13004</v>
      </c>
      <c r="E2874" s="6">
        <v>43824.207152777773</v>
      </c>
      <c r="F2874" s="3"/>
      <c r="G2874" s="3"/>
      <c r="H2874" s="3"/>
      <c r="I2874" s="3"/>
      <c r="J2874" s="3" t="s">
        <v>13005</v>
      </c>
      <c r="K2874" s="3"/>
      <c r="L2874" s="7" t="s">
        <v>22</v>
      </c>
      <c r="M2874" s="13" t="s">
        <v>13006</v>
      </c>
      <c r="N2874" s="3">
        <v>37</v>
      </c>
      <c r="O2874" s="3">
        <v>10</v>
      </c>
      <c r="P2874" s="3"/>
      <c r="Q2874" s="15" t="s">
        <v>13007</v>
      </c>
      <c r="R2874" s="7" t="s">
        <v>2394</v>
      </c>
    </row>
    <row r="2875" spans="1:18" ht="51.6">
      <c r="A2875" s="9" t="s">
        <v>13008</v>
      </c>
      <c r="B2875" s="5" t="s">
        <v>17837</v>
      </c>
      <c r="C2875" s="5" t="s">
        <v>2243</v>
      </c>
      <c r="D2875" s="3" t="s">
        <v>13009</v>
      </c>
      <c r="E2875" s="6">
        <v>43824.207141203704</v>
      </c>
      <c r="F2875" s="3"/>
      <c r="G2875" s="3"/>
      <c r="H2875" s="3"/>
      <c r="I2875" s="3"/>
      <c r="J2875" s="3" t="s">
        <v>12770</v>
      </c>
      <c r="K2875" s="3"/>
      <c r="L2875" s="7" t="s">
        <v>22</v>
      </c>
      <c r="M2875" s="13" t="s">
        <v>12771</v>
      </c>
      <c r="N2875" s="3">
        <v>63</v>
      </c>
      <c r="O2875" s="3">
        <v>704</v>
      </c>
      <c r="P2875" s="3" t="s">
        <v>151</v>
      </c>
      <c r="Q2875" s="15" t="s">
        <v>13010</v>
      </c>
      <c r="R2875" s="7" t="s">
        <v>2249</v>
      </c>
    </row>
    <row r="2876" spans="1:18" ht="72">
      <c r="A2876" s="9" t="s">
        <v>13011</v>
      </c>
      <c r="B2876" s="5" t="s">
        <v>17277</v>
      </c>
      <c r="C2876" s="5" t="s">
        <v>2307</v>
      </c>
      <c r="D2876" s="3" t="s">
        <v>13012</v>
      </c>
      <c r="E2876" s="6">
        <v>43824.207129629634</v>
      </c>
      <c r="F2876" s="3"/>
      <c r="G2876" s="3"/>
      <c r="H2876" s="3"/>
      <c r="I2876" s="3"/>
      <c r="J2876" s="3" t="s">
        <v>12430</v>
      </c>
      <c r="K2876" s="3"/>
      <c r="L2876" s="7" t="s">
        <v>36</v>
      </c>
      <c r="M2876" s="13" t="s">
        <v>12431</v>
      </c>
      <c r="N2876" s="3">
        <v>107</v>
      </c>
      <c r="O2876" s="3">
        <v>49</v>
      </c>
      <c r="P2876" s="3" t="s">
        <v>151</v>
      </c>
      <c r="Q2876" s="15" t="s">
        <v>13013</v>
      </c>
      <c r="R2876" s="7" t="s">
        <v>2311</v>
      </c>
    </row>
    <row r="2877" spans="1:18" ht="133.19999999999999">
      <c r="A2877" s="9" t="s">
        <v>13014</v>
      </c>
      <c r="B2877" s="5" t="s">
        <v>17219</v>
      </c>
      <c r="C2877" s="5" t="s">
        <v>2101</v>
      </c>
      <c r="D2877" s="3" t="s">
        <v>13012</v>
      </c>
      <c r="E2877" s="6">
        <v>43824.207129629634</v>
      </c>
      <c r="F2877" s="3"/>
      <c r="G2877" s="3"/>
      <c r="H2877" s="3"/>
      <c r="I2877" s="3"/>
      <c r="J2877" s="3" t="s">
        <v>13015</v>
      </c>
      <c r="K2877" s="3"/>
      <c r="L2877" s="7" t="s">
        <v>112</v>
      </c>
      <c r="M2877" s="13" t="s">
        <v>13016</v>
      </c>
      <c r="N2877" s="3">
        <v>90</v>
      </c>
      <c r="O2877" s="3">
        <v>576</v>
      </c>
      <c r="P2877" s="3" t="s">
        <v>81</v>
      </c>
      <c r="Q2877" s="15" t="s">
        <v>13017</v>
      </c>
      <c r="R2877" s="7" t="s">
        <v>2106</v>
      </c>
    </row>
    <row r="2878" spans="1:18" ht="61.8">
      <c r="A2878" s="9" t="s">
        <v>13018</v>
      </c>
      <c r="B2878" s="5" t="s">
        <v>16888</v>
      </c>
      <c r="C2878" s="5" t="s">
        <v>2243</v>
      </c>
      <c r="D2878" s="3" t="s">
        <v>13012</v>
      </c>
      <c r="E2878" s="6">
        <v>43824.207129629634</v>
      </c>
      <c r="F2878" s="3"/>
      <c r="G2878" s="3"/>
      <c r="H2878" s="3"/>
      <c r="I2878" s="3"/>
      <c r="J2878" s="3" t="s">
        <v>13019</v>
      </c>
      <c r="K2878" s="3"/>
      <c r="L2878" s="7" t="s">
        <v>22</v>
      </c>
      <c r="M2878" s="13" t="s">
        <v>13020</v>
      </c>
      <c r="N2878" s="3">
        <v>18</v>
      </c>
      <c r="O2878" s="3">
        <v>203</v>
      </c>
      <c r="P2878" s="3" t="s">
        <v>13021</v>
      </c>
      <c r="Q2878" s="15" t="s">
        <v>13022</v>
      </c>
      <c r="R2878" s="7" t="s">
        <v>2249</v>
      </c>
    </row>
    <row r="2879" spans="1:18" ht="61.8">
      <c r="A2879" s="9" t="s">
        <v>13023</v>
      </c>
      <c r="B2879" s="5" t="s">
        <v>18249</v>
      </c>
      <c r="C2879" s="5" t="s">
        <v>2664</v>
      </c>
      <c r="D2879" s="3" t="s">
        <v>13024</v>
      </c>
      <c r="E2879" s="6">
        <v>43824.20711805555</v>
      </c>
      <c r="F2879" s="3"/>
      <c r="G2879" s="3"/>
      <c r="H2879" s="3"/>
      <c r="I2879" s="3"/>
      <c r="J2879" s="3" t="s">
        <v>12947</v>
      </c>
      <c r="K2879" s="3"/>
      <c r="L2879" s="7" t="s">
        <v>22</v>
      </c>
      <c r="M2879" s="13" t="s">
        <v>12948</v>
      </c>
      <c r="N2879" s="3">
        <v>100</v>
      </c>
      <c r="O2879" s="3">
        <v>243</v>
      </c>
      <c r="P2879" s="3" t="s">
        <v>6383</v>
      </c>
      <c r="Q2879" s="15" t="s">
        <v>13025</v>
      </c>
      <c r="R2879" s="7" t="s">
        <v>2667</v>
      </c>
    </row>
    <row r="2880" spans="1:18" ht="51.6">
      <c r="A2880" s="9" t="s">
        <v>13026</v>
      </c>
      <c r="B2880" s="5" t="s">
        <v>18250</v>
      </c>
      <c r="C2880" s="5" t="s">
        <v>2243</v>
      </c>
      <c r="D2880" s="3" t="s">
        <v>13027</v>
      </c>
      <c r="E2880" s="6">
        <v>43824.207106481481</v>
      </c>
      <c r="F2880" s="3"/>
      <c r="G2880" s="3"/>
      <c r="H2880" s="3"/>
      <c r="I2880" s="3"/>
      <c r="J2880" s="3" t="s">
        <v>13028</v>
      </c>
      <c r="K2880" s="3"/>
      <c r="L2880" s="7" t="s">
        <v>36</v>
      </c>
      <c r="M2880" s="13" t="s">
        <v>13029</v>
      </c>
      <c r="N2880" s="3">
        <v>17</v>
      </c>
      <c r="O2880" s="3">
        <v>165</v>
      </c>
      <c r="P2880" s="3" t="s">
        <v>151</v>
      </c>
      <c r="Q2880" s="15" t="s">
        <v>13030</v>
      </c>
      <c r="R2880" s="7" t="s">
        <v>2249</v>
      </c>
    </row>
    <row r="2881" spans="1:18" ht="133.19999999999999">
      <c r="A2881" s="9" t="s">
        <v>13031</v>
      </c>
      <c r="B2881" s="5" t="s">
        <v>17219</v>
      </c>
      <c r="C2881" s="5" t="s">
        <v>2101</v>
      </c>
      <c r="D2881" s="3" t="s">
        <v>13032</v>
      </c>
      <c r="E2881" s="6">
        <v>43824.207094907411</v>
      </c>
      <c r="F2881" s="3"/>
      <c r="G2881" s="3"/>
      <c r="H2881" s="3"/>
      <c r="I2881" s="3"/>
      <c r="J2881" s="3" t="s">
        <v>13033</v>
      </c>
      <c r="K2881" s="3"/>
      <c r="L2881" s="7" t="s">
        <v>22</v>
      </c>
      <c r="M2881" s="13" t="s">
        <v>13034</v>
      </c>
      <c r="N2881" s="3">
        <v>78</v>
      </c>
      <c r="O2881" s="3">
        <v>106</v>
      </c>
      <c r="P2881" s="3"/>
      <c r="Q2881" s="15" t="s">
        <v>13035</v>
      </c>
      <c r="R2881" s="7" t="s">
        <v>2106</v>
      </c>
    </row>
    <row r="2882" spans="1:18" ht="92.4">
      <c r="A2882" s="9" t="s">
        <v>13036</v>
      </c>
      <c r="B2882" s="5" t="s">
        <v>18251</v>
      </c>
      <c r="C2882" s="5" t="s">
        <v>2251</v>
      </c>
      <c r="D2882" s="3" t="s">
        <v>13037</v>
      </c>
      <c r="E2882" s="6">
        <v>43824.207083333335</v>
      </c>
      <c r="F2882" s="3"/>
      <c r="G2882" s="3"/>
      <c r="H2882" s="3"/>
      <c r="I2882" s="3"/>
      <c r="J2882" s="3" t="s">
        <v>12947</v>
      </c>
      <c r="K2882" s="3"/>
      <c r="L2882" s="7" t="s">
        <v>22</v>
      </c>
      <c r="M2882" s="13" t="s">
        <v>12948</v>
      </c>
      <c r="N2882" s="3">
        <v>100</v>
      </c>
      <c r="O2882" s="3">
        <v>243</v>
      </c>
      <c r="P2882" s="3" t="s">
        <v>6383</v>
      </c>
      <c r="Q2882" s="15" t="s">
        <v>13038</v>
      </c>
      <c r="R2882" s="7" t="s">
        <v>2256</v>
      </c>
    </row>
    <row r="2883" spans="1:18" ht="92.4">
      <c r="A2883" s="9" t="s">
        <v>13039</v>
      </c>
      <c r="B2883" s="5" t="s">
        <v>18252</v>
      </c>
      <c r="C2883" s="5" t="s">
        <v>2251</v>
      </c>
      <c r="D2883" s="3" t="s">
        <v>13040</v>
      </c>
      <c r="E2883" s="6">
        <v>43824.207071759258</v>
      </c>
      <c r="F2883" s="3"/>
      <c r="G2883" s="3"/>
      <c r="H2883" s="3"/>
      <c r="I2883" s="3"/>
      <c r="J2883" s="3" t="s">
        <v>7812</v>
      </c>
      <c r="K2883" s="3"/>
      <c r="L2883" s="7" t="s">
        <v>22</v>
      </c>
      <c r="M2883" s="13" t="s">
        <v>7813</v>
      </c>
      <c r="N2883" s="3">
        <v>107</v>
      </c>
      <c r="O2883" s="3">
        <v>150</v>
      </c>
      <c r="P2883" s="3" t="s">
        <v>481</v>
      </c>
      <c r="Q2883" s="15" t="s">
        <v>13041</v>
      </c>
      <c r="R2883" s="7" t="s">
        <v>2256</v>
      </c>
    </row>
    <row r="2884" spans="1:18" ht="61.8">
      <c r="A2884" s="9" t="s">
        <v>13042</v>
      </c>
      <c r="B2884" s="5" t="s">
        <v>18253</v>
      </c>
      <c r="C2884" s="5" t="s">
        <v>13043</v>
      </c>
      <c r="D2884" s="3" t="s">
        <v>13044</v>
      </c>
      <c r="E2884" s="6">
        <v>43824.207060185188</v>
      </c>
      <c r="F2884" s="3"/>
      <c r="G2884" s="3"/>
      <c r="H2884" s="3"/>
      <c r="I2884" s="3"/>
      <c r="J2884" s="3" t="s">
        <v>13045</v>
      </c>
      <c r="K2884" s="3"/>
      <c r="L2884" s="7" t="s">
        <v>22</v>
      </c>
      <c r="M2884" s="13" t="s">
        <v>13046</v>
      </c>
      <c r="N2884" s="3">
        <v>2300</v>
      </c>
      <c r="O2884" s="3">
        <v>102</v>
      </c>
      <c r="P2884" s="3"/>
      <c r="Q2884" s="15" t="s">
        <v>13047</v>
      </c>
      <c r="R2884" s="7" t="s">
        <v>13048</v>
      </c>
    </row>
    <row r="2885" spans="1:18" ht="61.8">
      <c r="A2885" s="9" t="s">
        <v>13049</v>
      </c>
      <c r="B2885" s="5" t="s">
        <v>17267</v>
      </c>
      <c r="C2885" s="5" t="s">
        <v>2170</v>
      </c>
      <c r="D2885" s="3" t="s">
        <v>13044</v>
      </c>
      <c r="E2885" s="6">
        <v>43824.207060185188</v>
      </c>
      <c r="F2885" s="3"/>
      <c r="G2885" s="3"/>
      <c r="H2885" s="3"/>
      <c r="I2885" s="3"/>
      <c r="J2885" s="3" t="s">
        <v>13050</v>
      </c>
      <c r="K2885" s="3"/>
      <c r="L2885" s="7" t="s">
        <v>22</v>
      </c>
      <c r="M2885" s="13" t="s">
        <v>13051</v>
      </c>
      <c r="N2885" s="3">
        <v>198</v>
      </c>
      <c r="O2885" s="3">
        <v>292</v>
      </c>
      <c r="P2885" s="3" t="s">
        <v>13052</v>
      </c>
      <c r="Q2885" s="15" t="s">
        <v>13053</v>
      </c>
      <c r="R2885" s="7" t="s">
        <v>2176</v>
      </c>
    </row>
    <row r="2886" spans="1:18" ht="41.4">
      <c r="A2886" s="9" t="s">
        <v>13054</v>
      </c>
      <c r="B2886" s="5" t="s">
        <v>18254</v>
      </c>
      <c r="C2886" s="5" t="s">
        <v>2108</v>
      </c>
      <c r="D2886" s="3" t="s">
        <v>13055</v>
      </c>
      <c r="E2886" s="6">
        <v>43824.207048611112</v>
      </c>
      <c r="F2886" s="3"/>
      <c r="G2886" s="3"/>
      <c r="H2886" s="3"/>
      <c r="I2886" s="3"/>
      <c r="J2886" s="3" t="s">
        <v>13056</v>
      </c>
      <c r="K2886" s="3"/>
      <c r="L2886" s="7" t="s">
        <v>36</v>
      </c>
      <c r="M2886" s="13" t="s">
        <v>13057</v>
      </c>
      <c r="N2886" s="3">
        <v>182</v>
      </c>
      <c r="O2886" s="3">
        <v>656</v>
      </c>
      <c r="P2886" s="3"/>
      <c r="Q2886" s="15" t="s">
        <v>13058</v>
      </c>
      <c r="R2886" s="7" t="s">
        <v>2113</v>
      </c>
    </row>
    <row r="2887" spans="1:18" ht="61.8">
      <c r="A2887" s="9" t="s">
        <v>13059</v>
      </c>
      <c r="B2887" s="5" t="s">
        <v>18247</v>
      </c>
      <c r="C2887" s="5" t="s">
        <v>2420</v>
      </c>
      <c r="D2887" s="3" t="s">
        <v>13060</v>
      </c>
      <c r="E2887" s="6">
        <v>43824.207025462965</v>
      </c>
      <c r="F2887" s="3"/>
      <c r="G2887" s="3"/>
      <c r="H2887" s="3"/>
      <c r="I2887" s="3"/>
      <c r="J2887" s="3" t="s">
        <v>12859</v>
      </c>
      <c r="K2887" s="3"/>
      <c r="L2887" s="7" t="s">
        <v>36</v>
      </c>
      <c r="M2887" s="13" t="s">
        <v>12860</v>
      </c>
      <c r="N2887" s="3">
        <v>81</v>
      </c>
      <c r="O2887" s="3">
        <v>216</v>
      </c>
      <c r="P2887" s="3" t="s">
        <v>12861</v>
      </c>
      <c r="Q2887" s="15" t="s">
        <v>13061</v>
      </c>
      <c r="R2887" s="7" t="s">
        <v>2425</v>
      </c>
    </row>
    <row r="2888" spans="1:18" ht="92.4">
      <c r="A2888" s="9" t="s">
        <v>13062</v>
      </c>
      <c r="B2888" s="5" t="s">
        <v>18218</v>
      </c>
      <c r="C2888" s="5" t="s">
        <v>2251</v>
      </c>
      <c r="D2888" s="3" t="s">
        <v>13063</v>
      </c>
      <c r="E2888" s="6">
        <v>43824.206990740742</v>
      </c>
      <c r="F2888" s="3"/>
      <c r="G2888" s="3"/>
      <c r="H2888" s="3"/>
      <c r="I2888" s="3"/>
      <c r="J2888" s="3" t="s">
        <v>12770</v>
      </c>
      <c r="K2888" s="3"/>
      <c r="L2888" s="7" t="s">
        <v>22</v>
      </c>
      <c r="M2888" s="13" t="s">
        <v>12771</v>
      </c>
      <c r="N2888" s="3">
        <v>63</v>
      </c>
      <c r="O2888" s="3">
        <v>704</v>
      </c>
      <c r="P2888" s="3" t="s">
        <v>151</v>
      </c>
      <c r="Q2888" s="15" t="s">
        <v>13064</v>
      </c>
      <c r="R2888" s="7" t="s">
        <v>2256</v>
      </c>
    </row>
    <row r="2889" spans="1:18" ht="123">
      <c r="A2889" s="9" t="s">
        <v>13065</v>
      </c>
      <c r="B2889" s="5" t="s">
        <v>18255</v>
      </c>
      <c r="C2889" s="5" t="s">
        <v>2101</v>
      </c>
      <c r="D2889" s="3" t="s">
        <v>13063</v>
      </c>
      <c r="E2889" s="6">
        <v>43824.206990740742</v>
      </c>
      <c r="F2889" s="3"/>
      <c r="G2889" s="3"/>
      <c r="H2889" s="3"/>
      <c r="I2889" s="3"/>
      <c r="J2889" s="3" t="s">
        <v>13066</v>
      </c>
      <c r="K2889" s="3"/>
      <c r="L2889" s="7" t="s">
        <v>36</v>
      </c>
      <c r="M2889" s="13" t="s">
        <v>13067</v>
      </c>
      <c r="N2889" s="3">
        <v>38</v>
      </c>
      <c r="O2889" s="3">
        <v>385</v>
      </c>
      <c r="P2889" s="3"/>
      <c r="Q2889" s="15" t="s">
        <v>13068</v>
      </c>
      <c r="R2889" s="7" t="s">
        <v>2106</v>
      </c>
    </row>
    <row r="2890" spans="1:18" ht="31.2">
      <c r="A2890" s="9" t="s">
        <v>13069</v>
      </c>
      <c r="B2890" s="5" t="s">
        <v>18256</v>
      </c>
      <c r="C2890" s="5" t="s">
        <v>4034</v>
      </c>
      <c r="D2890" s="3" t="s">
        <v>13063</v>
      </c>
      <c r="E2890" s="6">
        <v>43824.206990740742</v>
      </c>
      <c r="F2890" s="3"/>
      <c r="G2890" s="3"/>
      <c r="H2890" s="3"/>
      <c r="I2890" s="3"/>
      <c r="J2890" s="3" t="s">
        <v>11905</v>
      </c>
      <c r="K2890" s="3"/>
      <c r="L2890" s="7" t="s">
        <v>22</v>
      </c>
      <c r="M2890" s="13" t="s">
        <v>11906</v>
      </c>
      <c r="N2890" s="3">
        <v>83</v>
      </c>
      <c r="O2890" s="3">
        <v>223</v>
      </c>
      <c r="P2890" s="3"/>
      <c r="Q2890" s="15" t="s">
        <v>13070</v>
      </c>
      <c r="R2890" s="7" t="s">
        <v>4039</v>
      </c>
    </row>
    <row r="2891" spans="1:18" ht="61.8">
      <c r="A2891" s="9" t="s">
        <v>13071</v>
      </c>
      <c r="B2891" s="5" t="s">
        <v>18257</v>
      </c>
      <c r="C2891" s="5" t="s">
        <v>3007</v>
      </c>
      <c r="D2891" s="3" t="s">
        <v>13072</v>
      </c>
      <c r="E2891" s="6">
        <v>43824.206979166665</v>
      </c>
      <c r="F2891" s="3"/>
      <c r="G2891" s="3"/>
      <c r="H2891" s="3"/>
      <c r="I2891" s="3"/>
      <c r="J2891" s="3" t="s">
        <v>12911</v>
      </c>
      <c r="K2891" s="3"/>
      <c r="L2891" s="7" t="s">
        <v>36</v>
      </c>
      <c r="M2891" s="13" t="s">
        <v>12912</v>
      </c>
      <c r="N2891" s="3">
        <v>120</v>
      </c>
      <c r="O2891" s="3">
        <v>862</v>
      </c>
      <c r="P2891" s="3"/>
      <c r="Q2891" s="15" t="s">
        <v>13073</v>
      </c>
      <c r="R2891" s="7" t="s">
        <v>3011</v>
      </c>
    </row>
    <row r="2892" spans="1:18" ht="102.6">
      <c r="A2892" s="9" t="s">
        <v>13074</v>
      </c>
      <c r="B2892" s="5" t="s">
        <v>18258</v>
      </c>
      <c r="C2892" s="5" t="s">
        <v>2217</v>
      </c>
      <c r="D2892" s="3" t="s">
        <v>13075</v>
      </c>
      <c r="E2892" s="6">
        <v>43824.206967592589</v>
      </c>
      <c r="F2892" s="3"/>
      <c r="G2892" s="3"/>
      <c r="H2892" s="3"/>
      <c r="I2892" s="3"/>
      <c r="J2892" s="3" t="s">
        <v>13076</v>
      </c>
      <c r="K2892" s="3"/>
      <c r="L2892" s="7" t="s">
        <v>36</v>
      </c>
      <c r="M2892" s="13" t="s">
        <v>13077</v>
      </c>
      <c r="N2892" s="3">
        <v>47</v>
      </c>
      <c r="O2892" s="3">
        <v>853</v>
      </c>
      <c r="P2892" s="3" t="s">
        <v>1262</v>
      </c>
      <c r="Q2892" s="15" t="s">
        <v>13078</v>
      </c>
      <c r="R2892" s="7" t="s">
        <v>2222</v>
      </c>
    </row>
    <row r="2893" spans="1:18" ht="51.6">
      <c r="A2893" s="9" t="s">
        <v>13079</v>
      </c>
      <c r="B2893" s="5" t="s">
        <v>18259</v>
      </c>
      <c r="C2893" s="5" t="s">
        <v>2170</v>
      </c>
      <c r="D2893" s="3" t="s">
        <v>13075</v>
      </c>
      <c r="E2893" s="6">
        <v>43824.206967592589</v>
      </c>
      <c r="F2893" s="3"/>
      <c r="G2893" s="3"/>
      <c r="H2893" s="3"/>
      <c r="I2893" s="3"/>
      <c r="J2893" s="3" t="s">
        <v>13080</v>
      </c>
      <c r="K2893" s="3"/>
      <c r="L2893" s="7" t="s">
        <v>36</v>
      </c>
      <c r="M2893" s="13" t="s">
        <v>13081</v>
      </c>
      <c r="N2893" s="3">
        <v>28</v>
      </c>
      <c r="O2893" s="3">
        <v>847</v>
      </c>
      <c r="P2893" s="3" t="s">
        <v>303</v>
      </c>
      <c r="Q2893" s="15" t="s">
        <v>13082</v>
      </c>
      <c r="R2893" s="7" t="s">
        <v>2176</v>
      </c>
    </row>
    <row r="2894" spans="1:18" ht="61.8">
      <c r="A2894" s="9" t="s">
        <v>13083</v>
      </c>
      <c r="B2894" s="5" t="s">
        <v>18260</v>
      </c>
      <c r="C2894" s="5" t="s">
        <v>2258</v>
      </c>
      <c r="D2894" s="3" t="s">
        <v>13075</v>
      </c>
      <c r="E2894" s="6">
        <v>43824.206967592589</v>
      </c>
      <c r="F2894" s="3"/>
      <c r="G2894" s="3"/>
      <c r="H2894" s="3"/>
      <c r="I2894" s="3"/>
      <c r="J2894" s="3" t="s">
        <v>13084</v>
      </c>
      <c r="K2894" s="3"/>
      <c r="L2894" s="7" t="s">
        <v>36</v>
      </c>
      <c r="M2894" s="13" t="s">
        <v>13085</v>
      </c>
      <c r="N2894" s="3">
        <v>20</v>
      </c>
      <c r="O2894" s="3">
        <v>264</v>
      </c>
      <c r="P2894" s="3" t="s">
        <v>13086</v>
      </c>
      <c r="Q2894" s="15" t="s">
        <v>13087</v>
      </c>
      <c r="R2894" s="7" t="s">
        <v>2264</v>
      </c>
    </row>
    <row r="2895" spans="1:18" ht="133.19999999999999">
      <c r="A2895" s="9" t="s">
        <v>13088</v>
      </c>
      <c r="B2895" s="5" t="s">
        <v>18261</v>
      </c>
      <c r="C2895" s="5" t="s">
        <v>2217</v>
      </c>
      <c r="D2895" s="3" t="s">
        <v>13089</v>
      </c>
      <c r="E2895" s="6">
        <v>43824.206956018519</v>
      </c>
      <c r="F2895" s="3"/>
      <c r="G2895" s="3"/>
      <c r="H2895" s="3"/>
      <c r="I2895" s="3"/>
      <c r="J2895" s="3" t="s">
        <v>13090</v>
      </c>
      <c r="K2895" s="3"/>
      <c r="L2895" s="7" t="s">
        <v>266</v>
      </c>
      <c r="M2895" s="13" t="s">
        <v>13091</v>
      </c>
      <c r="N2895" s="3">
        <v>32</v>
      </c>
      <c r="O2895" s="3">
        <v>608</v>
      </c>
      <c r="P2895" s="3"/>
      <c r="Q2895" s="15" t="s">
        <v>13092</v>
      </c>
      <c r="R2895" s="7" t="s">
        <v>2222</v>
      </c>
    </row>
    <row r="2896" spans="1:18" ht="61.8">
      <c r="A2896" s="9" t="s">
        <v>13093</v>
      </c>
      <c r="B2896" s="5" t="s">
        <v>17267</v>
      </c>
      <c r="C2896" s="5" t="s">
        <v>2094</v>
      </c>
      <c r="D2896" s="3" t="s">
        <v>13089</v>
      </c>
      <c r="E2896" s="6">
        <v>43824.206956018519</v>
      </c>
      <c r="F2896" s="3"/>
      <c r="G2896" s="3"/>
      <c r="H2896" s="3"/>
      <c r="I2896" s="3"/>
      <c r="J2896" s="3" t="s">
        <v>12770</v>
      </c>
      <c r="K2896" s="3"/>
      <c r="L2896" s="7" t="s">
        <v>22</v>
      </c>
      <c r="M2896" s="13" t="s">
        <v>12771</v>
      </c>
      <c r="N2896" s="3">
        <v>63</v>
      </c>
      <c r="O2896" s="3">
        <v>704</v>
      </c>
      <c r="P2896" s="3" t="s">
        <v>151</v>
      </c>
      <c r="Q2896" s="15" t="s">
        <v>13094</v>
      </c>
      <c r="R2896" s="7" t="s">
        <v>2099</v>
      </c>
    </row>
    <row r="2897" spans="1:18" ht="61.8">
      <c r="A2897" s="9" t="s">
        <v>13095</v>
      </c>
      <c r="B2897" s="5" t="s">
        <v>18026</v>
      </c>
      <c r="C2897" s="5" t="s">
        <v>3804</v>
      </c>
      <c r="D2897" s="3" t="s">
        <v>13096</v>
      </c>
      <c r="E2897" s="6">
        <v>43824.20694444445</v>
      </c>
      <c r="F2897" s="3"/>
      <c r="G2897" s="3"/>
      <c r="H2897" s="3"/>
      <c r="I2897" s="3"/>
      <c r="J2897" s="3" t="s">
        <v>13084</v>
      </c>
      <c r="K2897" s="3"/>
      <c r="L2897" s="7" t="s">
        <v>36</v>
      </c>
      <c r="M2897" s="13" t="s">
        <v>13085</v>
      </c>
      <c r="N2897" s="3">
        <v>20</v>
      </c>
      <c r="O2897" s="3">
        <v>264</v>
      </c>
      <c r="P2897" s="3" t="s">
        <v>13086</v>
      </c>
      <c r="Q2897" s="15" t="s">
        <v>13097</v>
      </c>
      <c r="R2897" s="7" t="s">
        <v>3807</v>
      </c>
    </row>
    <row r="2898" spans="1:18" ht="72">
      <c r="A2898" s="9" t="s">
        <v>13098</v>
      </c>
      <c r="B2898" s="5" t="s">
        <v>17346</v>
      </c>
      <c r="C2898" s="5" t="s">
        <v>2217</v>
      </c>
      <c r="D2898" s="3" t="s">
        <v>13096</v>
      </c>
      <c r="E2898" s="6">
        <v>43824.20694444445</v>
      </c>
      <c r="F2898" s="3"/>
      <c r="G2898" s="3"/>
      <c r="H2898" s="3"/>
      <c r="I2898" s="3"/>
      <c r="J2898" s="3" t="s">
        <v>13099</v>
      </c>
      <c r="K2898" s="3"/>
      <c r="L2898" s="7" t="s">
        <v>22</v>
      </c>
      <c r="M2898" s="13" t="s">
        <v>13100</v>
      </c>
      <c r="N2898" s="3">
        <v>254</v>
      </c>
      <c r="O2898" s="3">
        <v>287</v>
      </c>
      <c r="P2898" s="3"/>
      <c r="Q2898" s="15" t="s">
        <v>13101</v>
      </c>
      <c r="R2898" s="7" t="s">
        <v>2222</v>
      </c>
    </row>
    <row r="2899" spans="1:18" ht="123">
      <c r="A2899" s="9" t="s">
        <v>13102</v>
      </c>
      <c r="B2899" s="5" t="s">
        <v>18122</v>
      </c>
      <c r="C2899" s="5" t="s">
        <v>2101</v>
      </c>
      <c r="D2899" s="3" t="s">
        <v>13103</v>
      </c>
      <c r="E2899" s="6">
        <v>43824.206921296296</v>
      </c>
      <c r="F2899" s="3"/>
      <c r="G2899" s="3"/>
      <c r="H2899" s="3"/>
      <c r="I2899" s="3"/>
      <c r="J2899" s="3" t="s">
        <v>13104</v>
      </c>
      <c r="K2899" s="3"/>
      <c r="L2899" s="7" t="s">
        <v>22</v>
      </c>
      <c r="M2899" s="13" t="s">
        <v>13105</v>
      </c>
      <c r="N2899" s="3">
        <v>46</v>
      </c>
      <c r="O2899" s="3">
        <v>304</v>
      </c>
      <c r="P2899" s="3" t="s">
        <v>13106</v>
      </c>
      <c r="Q2899" s="15" t="s">
        <v>13107</v>
      </c>
      <c r="R2899" s="7" t="s">
        <v>2106</v>
      </c>
    </row>
    <row r="2900" spans="1:18" ht="72">
      <c r="A2900" s="9" t="s">
        <v>13108</v>
      </c>
      <c r="B2900" s="5" t="s">
        <v>17088</v>
      </c>
      <c r="C2900" s="5" t="s">
        <v>13109</v>
      </c>
      <c r="D2900" s="3" t="s">
        <v>13103</v>
      </c>
      <c r="E2900" s="6">
        <v>43824.206921296296</v>
      </c>
      <c r="F2900" s="3"/>
      <c r="G2900" s="3"/>
      <c r="H2900" s="3"/>
      <c r="I2900" s="3"/>
      <c r="J2900" s="3" t="s">
        <v>13110</v>
      </c>
      <c r="K2900" s="3"/>
      <c r="L2900" s="7" t="s">
        <v>22</v>
      </c>
      <c r="M2900" s="13" t="s">
        <v>13111</v>
      </c>
      <c r="N2900" s="3"/>
      <c r="O2900" s="3">
        <v>10</v>
      </c>
      <c r="P2900" s="3"/>
      <c r="Q2900" s="15" t="s">
        <v>13112</v>
      </c>
      <c r="R2900" s="7" t="s">
        <v>13113</v>
      </c>
    </row>
    <row r="2901" spans="1:18" ht="41.4">
      <c r="A2901" s="9" t="s">
        <v>13114</v>
      </c>
      <c r="B2901" s="5" t="s">
        <v>18262</v>
      </c>
      <c r="C2901" s="5" t="s">
        <v>3536</v>
      </c>
      <c r="D2901" s="3" t="s">
        <v>13103</v>
      </c>
      <c r="E2901" s="6">
        <v>43824.206921296296</v>
      </c>
      <c r="F2901" s="3"/>
      <c r="G2901" s="3"/>
      <c r="H2901" s="3"/>
      <c r="I2901" s="3"/>
      <c r="J2901" s="3" t="s">
        <v>12947</v>
      </c>
      <c r="K2901" s="3"/>
      <c r="L2901" s="7" t="s">
        <v>22</v>
      </c>
      <c r="M2901" s="13" t="s">
        <v>12948</v>
      </c>
      <c r="N2901" s="3">
        <v>100</v>
      </c>
      <c r="O2901" s="3">
        <v>243</v>
      </c>
      <c r="P2901" s="3" t="s">
        <v>6383</v>
      </c>
      <c r="Q2901" s="15" t="s">
        <v>13115</v>
      </c>
      <c r="R2901" s="7" t="s">
        <v>3538</v>
      </c>
    </row>
    <row r="2902" spans="1:18" ht="123">
      <c r="A2902" s="9" t="s">
        <v>13116</v>
      </c>
      <c r="B2902" s="5" t="s">
        <v>18263</v>
      </c>
      <c r="C2902" s="5" t="s">
        <v>2101</v>
      </c>
      <c r="D2902" s="3" t="s">
        <v>13117</v>
      </c>
      <c r="E2902" s="6">
        <v>43824.206909722227</v>
      </c>
      <c r="F2902" s="3"/>
      <c r="G2902" s="3"/>
      <c r="H2902" s="3"/>
      <c r="I2902" s="3"/>
      <c r="J2902" s="3" t="s">
        <v>13118</v>
      </c>
      <c r="K2902" s="3"/>
      <c r="L2902" s="7" t="s">
        <v>36</v>
      </c>
      <c r="M2902" s="13" t="s">
        <v>13119</v>
      </c>
      <c r="N2902" s="3">
        <v>1050</v>
      </c>
      <c r="O2902" s="3">
        <v>412</v>
      </c>
      <c r="P2902" s="3" t="s">
        <v>13120</v>
      </c>
      <c r="Q2902" s="15" t="s">
        <v>13121</v>
      </c>
      <c r="R2902" s="7" t="s">
        <v>2106</v>
      </c>
    </row>
    <row r="2903" spans="1:18" ht="123">
      <c r="A2903" s="9" t="s">
        <v>13122</v>
      </c>
      <c r="B2903" s="5" t="s">
        <v>17456</v>
      </c>
      <c r="C2903" s="5" t="s">
        <v>2101</v>
      </c>
      <c r="D2903" s="3" t="s">
        <v>13123</v>
      </c>
      <c r="E2903" s="6">
        <v>43824.206875000003</v>
      </c>
      <c r="F2903" s="3"/>
      <c r="G2903" s="3"/>
      <c r="H2903" s="3"/>
      <c r="I2903" s="3"/>
      <c r="J2903" s="3" t="s">
        <v>13124</v>
      </c>
      <c r="K2903" s="3"/>
      <c r="L2903" s="7" t="s">
        <v>36</v>
      </c>
      <c r="M2903" s="13" t="s">
        <v>13125</v>
      </c>
      <c r="N2903" s="3">
        <v>285</v>
      </c>
      <c r="O2903" s="3">
        <v>280</v>
      </c>
      <c r="P2903" s="3" t="s">
        <v>13126</v>
      </c>
      <c r="Q2903" s="15" t="s">
        <v>13127</v>
      </c>
      <c r="R2903" s="7" t="s">
        <v>2106</v>
      </c>
    </row>
    <row r="2904" spans="1:18" ht="102.6">
      <c r="A2904" s="9" t="s">
        <v>13128</v>
      </c>
      <c r="B2904" s="5" t="s">
        <v>17807</v>
      </c>
      <c r="C2904" s="5" t="s">
        <v>2664</v>
      </c>
      <c r="D2904" s="3" t="s">
        <v>13123</v>
      </c>
      <c r="E2904" s="6">
        <v>43824.206875000003</v>
      </c>
      <c r="F2904" s="3"/>
      <c r="G2904" s="3"/>
      <c r="H2904" s="3"/>
      <c r="I2904" s="3"/>
      <c r="J2904" s="3" t="s">
        <v>13129</v>
      </c>
      <c r="K2904" s="3"/>
      <c r="L2904" s="7" t="s">
        <v>22</v>
      </c>
      <c r="M2904" s="13" t="s">
        <v>13130</v>
      </c>
      <c r="N2904" s="3">
        <v>139</v>
      </c>
      <c r="O2904" s="3">
        <v>138</v>
      </c>
      <c r="P2904" s="3" t="s">
        <v>13131</v>
      </c>
      <c r="Q2904" s="15" t="s">
        <v>13132</v>
      </c>
      <c r="R2904" s="7" t="s">
        <v>2667</v>
      </c>
    </row>
    <row r="2905" spans="1:18" ht="72">
      <c r="A2905" s="9" t="s">
        <v>13133</v>
      </c>
      <c r="B2905" s="5" t="s">
        <v>17020</v>
      </c>
      <c r="C2905" s="5" t="s">
        <v>2197</v>
      </c>
      <c r="D2905" s="3" t="s">
        <v>13134</v>
      </c>
      <c r="E2905" s="6">
        <v>43824.206863425927</v>
      </c>
      <c r="F2905" s="3"/>
      <c r="G2905" s="3"/>
      <c r="H2905" s="3"/>
      <c r="I2905" s="3"/>
      <c r="J2905" s="3" t="s">
        <v>12025</v>
      </c>
      <c r="K2905" s="3"/>
      <c r="L2905" s="7" t="s">
        <v>36</v>
      </c>
      <c r="M2905" s="13" t="s">
        <v>12026</v>
      </c>
      <c r="N2905" s="3">
        <v>20</v>
      </c>
      <c r="O2905" s="3">
        <v>73</v>
      </c>
      <c r="P2905" s="3"/>
      <c r="Q2905" s="15" t="s">
        <v>13135</v>
      </c>
      <c r="R2905" s="7" t="s">
        <v>2203</v>
      </c>
    </row>
    <row r="2906" spans="1:18" ht="72">
      <c r="A2906" s="9" t="s">
        <v>13136</v>
      </c>
      <c r="B2906" s="5" t="s">
        <v>18264</v>
      </c>
      <c r="C2906" s="5" t="s">
        <v>2504</v>
      </c>
      <c r="D2906" s="3" t="s">
        <v>13134</v>
      </c>
      <c r="E2906" s="6">
        <v>43824.206863425927</v>
      </c>
      <c r="F2906" s="3"/>
      <c r="G2906" s="3"/>
      <c r="H2906" s="3"/>
      <c r="I2906" s="3"/>
      <c r="J2906" s="3" t="s">
        <v>13084</v>
      </c>
      <c r="K2906" s="3"/>
      <c r="L2906" s="7" t="s">
        <v>36</v>
      </c>
      <c r="M2906" s="13" t="s">
        <v>13085</v>
      </c>
      <c r="N2906" s="3">
        <v>20</v>
      </c>
      <c r="O2906" s="3">
        <v>264</v>
      </c>
      <c r="P2906" s="3" t="s">
        <v>13086</v>
      </c>
      <c r="Q2906" s="15" t="s">
        <v>13137</v>
      </c>
      <c r="R2906" s="7" t="s">
        <v>2510</v>
      </c>
    </row>
    <row r="2907" spans="1:18" ht="51.6">
      <c r="A2907" s="9" t="s">
        <v>13138</v>
      </c>
      <c r="B2907" s="5" t="s">
        <v>18265</v>
      </c>
      <c r="C2907" s="5" t="s">
        <v>2243</v>
      </c>
      <c r="D2907" s="3" t="s">
        <v>13139</v>
      </c>
      <c r="E2907" s="6">
        <v>43824.20685185185</v>
      </c>
      <c r="F2907" s="3"/>
      <c r="G2907" s="3"/>
      <c r="H2907" s="3"/>
      <c r="I2907" s="3"/>
      <c r="J2907" s="3" t="s">
        <v>13140</v>
      </c>
      <c r="K2907" s="3"/>
      <c r="L2907" s="7" t="s">
        <v>36</v>
      </c>
      <c r="M2907" s="13" t="s">
        <v>13141</v>
      </c>
      <c r="N2907" s="3">
        <v>11</v>
      </c>
      <c r="O2907" s="3">
        <v>98</v>
      </c>
      <c r="P2907" s="3" t="s">
        <v>38</v>
      </c>
      <c r="Q2907" s="15" t="s">
        <v>13142</v>
      </c>
      <c r="R2907" s="7" t="s">
        <v>2249</v>
      </c>
    </row>
    <row r="2908" spans="1:18" ht="41.4">
      <c r="A2908" s="9" t="s">
        <v>13143</v>
      </c>
      <c r="B2908" s="5" t="s">
        <v>18266</v>
      </c>
      <c r="C2908" s="5" t="s">
        <v>4334</v>
      </c>
      <c r="D2908" s="3" t="s">
        <v>13144</v>
      </c>
      <c r="E2908" s="6">
        <v>43824.20684027778</v>
      </c>
      <c r="F2908" s="3"/>
      <c r="G2908" s="3"/>
      <c r="H2908" s="3"/>
      <c r="I2908" s="3"/>
      <c r="J2908" s="3" t="s">
        <v>13145</v>
      </c>
      <c r="K2908" s="3"/>
      <c r="L2908" s="7" t="s">
        <v>22</v>
      </c>
      <c r="M2908" s="13" t="s">
        <v>13146</v>
      </c>
      <c r="N2908" s="3">
        <v>190</v>
      </c>
      <c r="O2908" s="3">
        <v>6</v>
      </c>
      <c r="P2908" s="3" t="s">
        <v>13147</v>
      </c>
      <c r="Q2908" s="15" t="s">
        <v>13148</v>
      </c>
      <c r="R2908" s="7" t="s">
        <v>4337</v>
      </c>
    </row>
    <row r="2909" spans="1:18" ht="61.8">
      <c r="A2909" s="9" t="s">
        <v>13149</v>
      </c>
      <c r="B2909" s="5" t="s">
        <v>17267</v>
      </c>
      <c r="C2909" s="5" t="s">
        <v>2383</v>
      </c>
      <c r="D2909" s="3" t="s">
        <v>13144</v>
      </c>
      <c r="E2909" s="6">
        <v>43824.20684027778</v>
      </c>
      <c r="F2909" s="3"/>
      <c r="G2909" s="3"/>
      <c r="H2909" s="3"/>
      <c r="I2909" s="3"/>
      <c r="J2909" s="3" t="s">
        <v>13129</v>
      </c>
      <c r="K2909" s="3"/>
      <c r="L2909" s="7" t="s">
        <v>22</v>
      </c>
      <c r="M2909" s="13" t="s">
        <v>13130</v>
      </c>
      <c r="N2909" s="3">
        <v>139</v>
      </c>
      <c r="O2909" s="3">
        <v>138</v>
      </c>
      <c r="P2909" s="3" t="s">
        <v>13131</v>
      </c>
      <c r="Q2909" s="15" t="s">
        <v>13150</v>
      </c>
      <c r="R2909" s="7" t="s">
        <v>2389</v>
      </c>
    </row>
    <row r="2910" spans="1:18" ht="123">
      <c r="A2910" s="9" t="s">
        <v>13151</v>
      </c>
      <c r="B2910" s="5" t="s">
        <v>18252</v>
      </c>
      <c r="C2910" s="5" t="s">
        <v>2101</v>
      </c>
      <c r="D2910" s="3" t="s">
        <v>13152</v>
      </c>
      <c r="E2910" s="6">
        <v>43824.206817129627</v>
      </c>
      <c r="F2910" s="3"/>
      <c r="G2910" s="3"/>
      <c r="H2910" s="3"/>
      <c r="I2910" s="3"/>
      <c r="J2910" s="3" t="s">
        <v>13153</v>
      </c>
      <c r="K2910" s="3"/>
      <c r="L2910" s="7" t="s">
        <v>36</v>
      </c>
      <c r="M2910" s="13" t="s">
        <v>13154</v>
      </c>
      <c r="N2910" s="3">
        <v>65</v>
      </c>
      <c r="O2910" s="3">
        <v>126</v>
      </c>
      <c r="P2910" s="3" t="s">
        <v>38</v>
      </c>
      <c r="Q2910" s="15" t="s">
        <v>13155</v>
      </c>
      <c r="R2910" s="7" t="s">
        <v>2106</v>
      </c>
    </row>
    <row r="2911" spans="1:18" ht="41.4">
      <c r="A2911" s="9" t="s">
        <v>13156</v>
      </c>
      <c r="B2911" s="5" t="s">
        <v>18267</v>
      </c>
      <c r="C2911" s="5" t="s">
        <v>6526</v>
      </c>
      <c r="D2911" s="3" t="s">
        <v>13157</v>
      </c>
      <c r="E2911" s="6">
        <v>43824.206805555557</v>
      </c>
      <c r="F2911" s="3"/>
      <c r="G2911" s="3"/>
      <c r="H2911" s="3"/>
      <c r="I2911" s="3"/>
      <c r="J2911" s="3" t="s">
        <v>12282</v>
      </c>
      <c r="K2911" s="3"/>
      <c r="L2911" s="7" t="s">
        <v>22</v>
      </c>
      <c r="M2911" s="13" t="s">
        <v>12283</v>
      </c>
      <c r="N2911" s="3">
        <v>28</v>
      </c>
      <c r="O2911" s="3">
        <v>137</v>
      </c>
      <c r="P2911" s="3"/>
      <c r="Q2911" s="15" t="s">
        <v>13158</v>
      </c>
      <c r="R2911" s="7" t="s">
        <v>6529</v>
      </c>
    </row>
    <row r="2912" spans="1:18" ht="72">
      <c r="A2912" s="9" t="s">
        <v>13159</v>
      </c>
      <c r="B2912" s="5" t="s">
        <v>16600</v>
      </c>
      <c r="C2912" s="5" t="s">
        <v>2239</v>
      </c>
      <c r="D2912" s="3" t="s">
        <v>13160</v>
      </c>
      <c r="E2912" s="6">
        <v>43824.206747685181</v>
      </c>
      <c r="F2912" s="3"/>
      <c r="G2912" s="3"/>
      <c r="H2912" s="3"/>
      <c r="I2912" s="3"/>
      <c r="J2912" s="3" t="s">
        <v>9139</v>
      </c>
      <c r="K2912" s="3"/>
      <c r="L2912" s="7" t="s">
        <v>112</v>
      </c>
      <c r="M2912" s="13" t="s">
        <v>9140</v>
      </c>
      <c r="N2912" s="3">
        <v>40</v>
      </c>
      <c r="O2912" s="3">
        <v>73</v>
      </c>
      <c r="P2912" s="3" t="s">
        <v>81</v>
      </c>
      <c r="Q2912" s="15" t="s">
        <v>13161</v>
      </c>
      <c r="R2912" s="7" t="s">
        <v>2241</v>
      </c>
    </row>
    <row r="2913" spans="1:18" ht="61.8">
      <c r="A2913" s="9" t="s">
        <v>13162</v>
      </c>
      <c r="B2913" s="5" t="s">
        <v>17267</v>
      </c>
      <c r="C2913" s="5" t="s">
        <v>2170</v>
      </c>
      <c r="D2913" s="3" t="s">
        <v>13160</v>
      </c>
      <c r="E2913" s="6">
        <v>43824.206747685181</v>
      </c>
      <c r="F2913" s="3"/>
      <c r="G2913" s="3"/>
      <c r="H2913" s="3"/>
      <c r="I2913" s="3"/>
      <c r="J2913" s="3" t="s">
        <v>13163</v>
      </c>
      <c r="K2913" s="3"/>
      <c r="L2913" s="7" t="s">
        <v>36</v>
      </c>
      <c r="M2913" s="13" t="s">
        <v>13164</v>
      </c>
      <c r="N2913" s="3">
        <v>185</v>
      </c>
      <c r="O2913" s="3">
        <v>417</v>
      </c>
      <c r="P2913" s="3"/>
      <c r="Q2913" s="15" t="s">
        <v>13165</v>
      </c>
      <c r="R2913" s="7" t="s">
        <v>2176</v>
      </c>
    </row>
    <row r="2914" spans="1:18" ht="61.8">
      <c r="A2914" s="9" t="s">
        <v>13166</v>
      </c>
      <c r="B2914" s="5" t="s">
        <v>17014</v>
      </c>
      <c r="C2914" s="5" t="s">
        <v>2243</v>
      </c>
      <c r="D2914" s="3" t="s">
        <v>13167</v>
      </c>
      <c r="E2914" s="6">
        <v>43824.206736111111</v>
      </c>
      <c r="F2914" s="3"/>
      <c r="G2914" s="3"/>
      <c r="H2914" s="3"/>
      <c r="I2914" s="3"/>
      <c r="J2914" s="3" t="s">
        <v>13168</v>
      </c>
      <c r="K2914" s="3"/>
      <c r="L2914" s="7" t="s">
        <v>36</v>
      </c>
      <c r="M2914" s="13" t="s">
        <v>13169</v>
      </c>
      <c r="N2914" s="3">
        <v>1</v>
      </c>
      <c r="O2914" s="3">
        <v>108</v>
      </c>
      <c r="P2914" s="3"/>
      <c r="Q2914" s="15" t="s">
        <v>13170</v>
      </c>
      <c r="R2914" s="7" t="s">
        <v>2249</v>
      </c>
    </row>
    <row r="2915" spans="1:18" ht="123">
      <c r="A2915" s="9" t="s">
        <v>13171</v>
      </c>
      <c r="B2915" s="5" t="s">
        <v>16601</v>
      </c>
      <c r="C2915" s="5" t="s">
        <v>2101</v>
      </c>
      <c r="D2915" s="3" t="s">
        <v>13172</v>
      </c>
      <c r="E2915" s="6">
        <v>43824.206724537042</v>
      </c>
      <c r="F2915" s="3"/>
      <c r="G2915" s="3"/>
      <c r="H2915" s="3"/>
      <c r="I2915" s="3"/>
      <c r="J2915" s="3" t="s">
        <v>13173</v>
      </c>
      <c r="K2915" s="3"/>
      <c r="L2915" s="7" t="s">
        <v>36</v>
      </c>
      <c r="M2915" s="13" t="s">
        <v>13174</v>
      </c>
      <c r="N2915" s="3">
        <v>170</v>
      </c>
      <c r="O2915" s="3">
        <v>639</v>
      </c>
      <c r="P2915" s="3"/>
      <c r="Q2915" s="15" t="s">
        <v>13175</v>
      </c>
      <c r="R2915" s="7" t="s">
        <v>2106</v>
      </c>
    </row>
    <row r="2916" spans="1:18" ht="61.8">
      <c r="A2916" s="9" t="s">
        <v>13176</v>
      </c>
      <c r="B2916" s="5" t="s">
        <v>16603</v>
      </c>
      <c r="C2916" s="5" t="s">
        <v>2243</v>
      </c>
      <c r="D2916" s="3" t="s">
        <v>13172</v>
      </c>
      <c r="E2916" s="6">
        <v>43824.206724537042</v>
      </c>
      <c r="F2916" s="3"/>
      <c r="G2916" s="3"/>
      <c r="H2916" s="3"/>
      <c r="I2916" s="3"/>
      <c r="J2916" s="3" t="s">
        <v>13177</v>
      </c>
      <c r="K2916" s="3"/>
      <c r="L2916" s="7" t="s">
        <v>36</v>
      </c>
      <c r="M2916" s="13" t="s">
        <v>13178</v>
      </c>
      <c r="N2916" s="3">
        <v>128</v>
      </c>
      <c r="O2916" s="3">
        <v>340</v>
      </c>
      <c r="P2916" s="3"/>
      <c r="Q2916" s="15" t="s">
        <v>13179</v>
      </c>
      <c r="R2916" s="7" t="s">
        <v>2249</v>
      </c>
    </row>
    <row r="2917" spans="1:18" ht="51.6">
      <c r="A2917" s="9" t="s">
        <v>13180</v>
      </c>
      <c r="B2917" s="5" t="s">
        <v>18259</v>
      </c>
      <c r="C2917" s="5" t="s">
        <v>2137</v>
      </c>
      <c r="D2917" s="3" t="s">
        <v>13172</v>
      </c>
      <c r="E2917" s="6">
        <v>43824.206724537042</v>
      </c>
      <c r="F2917" s="3"/>
      <c r="G2917" s="3"/>
      <c r="H2917" s="3"/>
      <c r="I2917" s="3"/>
      <c r="J2917" s="3" t="s">
        <v>3412</v>
      </c>
      <c r="K2917" s="3"/>
      <c r="L2917" s="7" t="s">
        <v>36</v>
      </c>
      <c r="M2917" s="13" t="s">
        <v>3413</v>
      </c>
      <c r="N2917" s="3">
        <v>3195</v>
      </c>
      <c r="O2917" s="3">
        <v>600</v>
      </c>
      <c r="P2917" s="3" t="s">
        <v>3414</v>
      </c>
      <c r="Q2917" s="15" t="s">
        <v>13181</v>
      </c>
      <c r="R2917" s="7" t="s">
        <v>2142</v>
      </c>
    </row>
    <row r="2918" spans="1:18" ht="51.6">
      <c r="A2918" s="9" t="s">
        <v>13182</v>
      </c>
      <c r="B2918" s="84" t="s">
        <v>18268</v>
      </c>
      <c r="C2918" s="5" t="s">
        <v>2123</v>
      </c>
      <c r="D2918" s="3" t="s">
        <v>13183</v>
      </c>
      <c r="E2918" s="6">
        <v>43824.206712962958</v>
      </c>
      <c r="F2918" s="3"/>
      <c r="G2918" s="3"/>
      <c r="H2918" s="3"/>
      <c r="I2918" s="3"/>
      <c r="J2918" s="3" t="s">
        <v>13129</v>
      </c>
      <c r="K2918" s="3"/>
      <c r="L2918" s="7" t="s">
        <v>22</v>
      </c>
      <c r="M2918" s="13" t="s">
        <v>13130</v>
      </c>
      <c r="N2918" s="3">
        <v>139</v>
      </c>
      <c r="O2918" s="3">
        <v>138</v>
      </c>
      <c r="P2918" s="3" t="s">
        <v>13131</v>
      </c>
      <c r="Q2918" s="15" t="s">
        <v>13184</v>
      </c>
      <c r="R2918" s="7" t="s">
        <v>2128</v>
      </c>
    </row>
    <row r="2919" spans="1:18" ht="31.2">
      <c r="A2919" s="9" t="s">
        <v>13185</v>
      </c>
      <c r="B2919" s="5" t="s">
        <v>17806</v>
      </c>
      <c r="C2919" s="5" t="s">
        <v>3536</v>
      </c>
      <c r="D2919" s="3" t="s">
        <v>13186</v>
      </c>
      <c r="E2919" s="6">
        <v>43824.206689814819</v>
      </c>
      <c r="F2919" s="3"/>
      <c r="G2919" s="3"/>
      <c r="H2919" s="3"/>
      <c r="I2919" s="3"/>
      <c r="J2919" s="3" t="s">
        <v>13145</v>
      </c>
      <c r="K2919" s="3"/>
      <c r="L2919" s="7" t="s">
        <v>22</v>
      </c>
      <c r="M2919" s="13" t="s">
        <v>13146</v>
      </c>
      <c r="N2919" s="3">
        <v>190</v>
      </c>
      <c r="O2919" s="3">
        <v>6</v>
      </c>
      <c r="P2919" s="3" t="s">
        <v>13147</v>
      </c>
      <c r="Q2919" s="15" t="s">
        <v>13187</v>
      </c>
      <c r="R2919" s="7" t="s">
        <v>3538</v>
      </c>
    </row>
    <row r="2920" spans="1:18" ht="61.8">
      <c r="A2920" s="9" t="s">
        <v>13188</v>
      </c>
      <c r="B2920" s="5" t="s">
        <v>18269</v>
      </c>
      <c r="C2920" s="5" t="s">
        <v>2170</v>
      </c>
      <c r="D2920" s="3" t="s">
        <v>13186</v>
      </c>
      <c r="E2920" s="6">
        <v>43824.206689814819</v>
      </c>
      <c r="F2920" s="3"/>
      <c r="G2920" s="3"/>
      <c r="H2920" s="3"/>
      <c r="I2920" s="3"/>
      <c r="J2920" s="3" t="s">
        <v>13189</v>
      </c>
      <c r="K2920" s="3"/>
      <c r="L2920" s="7" t="s">
        <v>22</v>
      </c>
      <c r="M2920" s="13" t="s">
        <v>13190</v>
      </c>
      <c r="N2920" s="3">
        <v>11</v>
      </c>
      <c r="O2920" s="3">
        <v>139</v>
      </c>
      <c r="P2920" s="3" t="s">
        <v>38</v>
      </c>
      <c r="Q2920" s="15" t="s">
        <v>13191</v>
      </c>
      <c r="R2920" s="7" t="s">
        <v>2176</v>
      </c>
    </row>
    <row r="2921" spans="1:18" ht="61.8">
      <c r="A2921" s="9" t="s">
        <v>13192</v>
      </c>
      <c r="B2921" s="5" t="s">
        <v>17267</v>
      </c>
      <c r="C2921" s="5" t="s">
        <v>2603</v>
      </c>
      <c r="D2921" s="3" t="s">
        <v>13193</v>
      </c>
      <c r="E2921" s="6">
        <v>43824.206678240742</v>
      </c>
      <c r="F2921" s="3"/>
      <c r="G2921" s="3"/>
      <c r="H2921" s="3"/>
      <c r="I2921" s="3"/>
      <c r="J2921" s="3" t="s">
        <v>12947</v>
      </c>
      <c r="K2921" s="3"/>
      <c r="L2921" s="7" t="s">
        <v>22</v>
      </c>
      <c r="M2921" s="13" t="s">
        <v>12948</v>
      </c>
      <c r="N2921" s="3">
        <v>100</v>
      </c>
      <c r="O2921" s="3">
        <v>243</v>
      </c>
      <c r="P2921" s="3" t="s">
        <v>6383</v>
      </c>
      <c r="Q2921" s="15" t="s">
        <v>13194</v>
      </c>
      <c r="R2921" s="7" t="s">
        <v>2606</v>
      </c>
    </row>
    <row r="2922" spans="1:18" ht="51.6">
      <c r="A2922" s="9" t="s">
        <v>13195</v>
      </c>
      <c r="B2922" s="5" t="s">
        <v>17837</v>
      </c>
      <c r="C2922" s="5" t="s">
        <v>2170</v>
      </c>
      <c r="D2922" s="3" t="s">
        <v>13196</v>
      </c>
      <c r="E2922" s="6">
        <v>43824.206666666665</v>
      </c>
      <c r="F2922" s="3"/>
      <c r="G2922" s="3"/>
      <c r="H2922" s="3"/>
      <c r="I2922" s="3"/>
      <c r="J2922" s="3" t="s">
        <v>13197</v>
      </c>
      <c r="K2922" s="3"/>
      <c r="L2922" s="7" t="s">
        <v>22</v>
      </c>
      <c r="M2922" s="13" t="s">
        <v>13198</v>
      </c>
      <c r="N2922" s="3">
        <v>26</v>
      </c>
      <c r="O2922" s="3">
        <v>784</v>
      </c>
      <c r="P2922" s="3" t="s">
        <v>1262</v>
      </c>
      <c r="Q2922" s="15" t="s">
        <v>13199</v>
      </c>
      <c r="R2922" s="7" t="s">
        <v>2176</v>
      </c>
    </row>
    <row r="2923" spans="1:18" ht="51.6">
      <c r="A2923" s="9" t="s">
        <v>13200</v>
      </c>
      <c r="B2923" s="5" t="s">
        <v>18270</v>
      </c>
      <c r="C2923" s="5" t="s">
        <v>2094</v>
      </c>
      <c r="D2923" s="3" t="s">
        <v>13201</v>
      </c>
      <c r="E2923" s="6">
        <v>43824.206655092596</v>
      </c>
      <c r="F2923" s="3"/>
      <c r="G2923" s="3"/>
      <c r="H2923" s="3"/>
      <c r="I2923" s="3"/>
      <c r="J2923" s="3" t="s">
        <v>13202</v>
      </c>
      <c r="K2923" s="3"/>
      <c r="L2923" s="7" t="s">
        <v>22</v>
      </c>
      <c r="M2923" s="13" t="s">
        <v>13203</v>
      </c>
      <c r="N2923" s="3">
        <v>422</v>
      </c>
      <c r="O2923" s="3">
        <v>312</v>
      </c>
      <c r="P2923" s="3"/>
      <c r="Q2923" s="15" t="s">
        <v>13204</v>
      </c>
      <c r="R2923" s="7" t="s">
        <v>2099</v>
      </c>
    </row>
    <row r="2924" spans="1:18" ht="51.6">
      <c r="A2924" s="9" t="s">
        <v>13205</v>
      </c>
      <c r="B2924" s="5" t="s">
        <v>18271</v>
      </c>
      <c r="C2924" s="5" t="s">
        <v>2170</v>
      </c>
      <c r="D2924" s="3" t="s">
        <v>13206</v>
      </c>
      <c r="E2924" s="6">
        <v>43824.206643518519</v>
      </c>
      <c r="F2924" s="3"/>
      <c r="G2924" s="3"/>
      <c r="H2924" s="3"/>
      <c r="I2924" s="3"/>
      <c r="J2924" s="3" t="s">
        <v>13207</v>
      </c>
      <c r="K2924" s="3"/>
      <c r="L2924" s="7" t="s">
        <v>112</v>
      </c>
      <c r="M2924" s="13" t="s">
        <v>13208</v>
      </c>
      <c r="N2924" s="3">
        <v>30</v>
      </c>
      <c r="O2924" s="3">
        <v>147</v>
      </c>
      <c r="P2924" s="3"/>
      <c r="Q2924" s="15" t="s">
        <v>13209</v>
      </c>
      <c r="R2924" s="7" t="s">
        <v>2176</v>
      </c>
    </row>
    <row r="2925" spans="1:18" ht="133.19999999999999">
      <c r="A2925" s="9" t="s">
        <v>13210</v>
      </c>
      <c r="B2925" s="5" t="s">
        <v>17219</v>
      </c>
      <c r="C2925" s="5" t="s">
        <v>2101</v>
      </c>
      <c r="D2925" s="3" t="s">
        <v>13206</v>
      </c>
      <c r="E2925" s="6">
        <v>43824.206643518519</v>
      </c>
      <c r="F2925" s="3"/>
      <c r="G2925" s="3"/>
      <c r="H2925" s="3"/>
      <c r="I2925" s="3"/>
      <c r="J2925" s="3" t="s">
        <v>13211</v>
      </c>
      <c r="K2925" s="3"/>
      <c r="L2925" s="7" t="s">
        <v>22</v>
      </c>
      <c r="M2925" s="13" t="s">
        <v>13212</v>
      </c>
      <c r="N2925" s="3">
        <v>2</v>
      </c>
      <c r="O2925" s="3">
        <v>237</v>
      </c>
      <c r="P2925" s="3"/>
      <c r="Q2925" s="15" t="s">
        <v>13213</v>
      </c>
      <c r="R2925" s="7" t="s">
        <v>2106</v>
      </c>
    </row>
    <row r="2926" spans="1:18" ht="102.6">
      <c r="A2926" s="9" t="s">
        <v>13214</v>
      </c>
      <c r="B2926" s="5" t="s">
        <v>18272</v>
      </c>
      <c r="C2926" s="5" t="s">
        <v>2170</v>
      </c>
      <c r="D2926" s="3" t="s">
        <v>13206</v>
      </c>
      <c r="E2926" s="6">
        <v>43824.206643518519</v>
      </c>
      <c r="F2926" s="3"/>
      <c r="G2926" s="3"/>
      <c r="H2926" s="3"/>
      <c r="I2926" s="3"/>
      <c r="J2926" s="3" t="s">
        <v>13215</v>
      </c>
      <c r="K2926" s="3"/>
      <c r="L2926" s="7" t="s">
        <v>112</v>
      </c>
      <c r="M2926" s="13" t="s">
        <v>13216</v>
      </c>
      <c r="N2926" s="3">
        <v>2</v>
      </c>
      <c r="O2926" s="3">
        <v>150</v>
      </c>
      <c r="P2926" s="3"/>
      <c r="Q2926" s="15" t="s">
        <v>13217</v>
      </c>
      <c r="R2926" s="7" t="s">
        <v>2176</v>
      </c>
    </row>
    <row r="2927" spans="1:18" ht="123">
      <c r="A2927" s="9" t="s">
        <v>13218</v>
      </c>
      <c r="B2927" s="5" t="s">
        <v>18273</v>
      </c>
      <c r="C2927" s="5" t="s">
        <v>2101</v>
      </c>
      <c r="D2927" s="3" t="s">
        <v>13219</v>
      </c>
      <c r="E2927" s="6">
        <v>43824.206620370373</v>
      </c>
      <c r="F2927" s="3"/>
      <c r="G2927" s="3"/>
      <c r="H2927" s="3"/>
      <c r="I2927" s="3"/>
      <c r="J2927" s="3" t="s">
        <v>13220</v>
      </c>
      <c r="K2927" s="3"/>
      <c r="L2927" s="7" t="s">
        <v>22</v>
      </c>
      <c r="M2927" s="13" t="s">
        <v>13221</v>
      </c>
      <c r="N2927" s="3">
        <v>35</v>
      </c>
      <c r="O2927" s="3">
        <v>2790</v>
      </c>
      <c r="P2927" s="3" t="s">
        <v>151</v>
      </c>
      <c r="Q2927" s="15" t="s">
        <v>13222</v>
      </c>
      <c r="R2927" s="7" t="s">
        <v>2106</v>
      </c>
    </row>
    <row r="2928" spans="1:18" ht="123">
      <c r="A2928" s="9" t="s">
        <v>13223</v>
      </c>
      <c r="B2928" s="5" t="s">
        <v>18274</v>
      </c>
      <c r="C2928" s="5" t="s">
        <v>2101</v>
      </c>
      <c r="D2928" s="3" t="s">
        <v>13224</v>
      </c>
      <c r="E2928" s="6">
        <v>43824.206597222219</v>
      </c>
      <c r="F2928" s="3"/>
      <c r="G2928" s="3"/>
      <c r="H2928" s="3"/>
      <c r="I2928" s="3"/>
      <c r="J2928" s="3" t="s">
        <v>13225</v>
      </c>
      <c r="K2928" s="3"/>
      <c r="L2928" s="7" t="s">
        <v>36</v>
      </c>
      <c r="M2928" s="13" t="s">
        <v>13226</v>
      </c>
      <c r="N2928" s="3">
        <v>220</v>
      </c>
      <c r="O2928" s="3">
        <v>749</v>
      </c>
      <c r="P2928" s="3" t="s">
        <v>13227</v>
      </c>
      <c r="Q2928" s="15" t="s">
        <v>13228</v>
      </c>
      <c r="R2928" s="7" t="s">
        <v>2106</v>
      </c>
    </row>
    <row r="2929" spans="1:18" ht="72">
      <c r="A2929" s="9" t="s">
        <v>13229</v>
      </c>
      <c r="B2929" s="5" t="s">
        <v>17114</v>
      </c>
      <c r="C2929" s="5" t="s">
        <v>7614</v>
      </c>
      <c r="D2929" s="3" t="s">
        <v>13230</v>
      </c>
      <c r="E2929" s="6">
        <v>43824.206574074073</v>
      </c>
      <c r="F2929" s="3"/>
      <c r="G2929" s="3"/>
      <c r="H2929" s="3"/>
      <c r="I2929" s="3"/>
      <c r="J2929" s="3" t="s">
        <v>13231</v>
      </c>
      <c r="K2929" s="3"/>
      <c r="L2929" s="7" t="s">
        <v>22</v>
      </c>
      <c r="M2929" s="13" t="s">
        <v>13232</v>
      </c>
      <c r="N2929" s="3">
        <v>2</v>
      </c>
      <c r="O2929" s="3">
        <v>43</v>
      </c>
      <c r="P2929" s="3" t="s">
        <v>3840</v>
      </c>
      <c r="Q2929" s="15" t="s">
        <v>13233</v>
      </c>
      <c r="R2929" s="7" t="s">
        <v>7617</v>
      </c>
    </row>
    <row r="2930" spans="1:18" ht="123">
      <c r="A2930" s="9" t="s">
        <v>13234</v>
      </c>
      <c r="B2930" s="5" t="s">
        <v>17114</v>
      </c>
      <c r="C2930" s="5" t="s">
        <v>2101</v>
      </c>
      <c r="D2930" s="3" t="s">
        <v>13235</v>
      </c>
      <c r="E2930" s="6">
        <v>43824.206550925926</v>
      </c>
      <c r="F2930" s="3"/>
      <c r="G2930" s="3"/>
      <c r="H2930" s="3"/>
      <c r="I2930" s="3"/>
      <c r="J2930" s="3" t="s">
        <v>13236</v>
      </c>
      <c r="K2930" s="3"/>
      <c r="L2930" s="7" t="s">
        <v>36</v>
      </c>
      <c r="M2930" s="13" t="s">
        <v>13237</v>
      </c>
      <c r="N2930" s="3">
        <v>58</v>
      </c>
      <c r="O2930" s="3">
        <v>1318</v>
      </c>
      <c r="P2930" s="3"/>
      <c r="Q2930" s="15" t="s">
        <v>13238</v>
      </c>
      <c r="R2930" s="7" t="s">
        <v>2106</v>
      </c>
    </row>
    <row r="2931" spans="1:18" ht="41.4">
      <c r="A2931" s="9" t="s">
        <v>13239</v>
      </c>
      <c r="B2931" s="5" t="s">
        <v>18275</v>
      </c>
      <c r="C2931" s="5" t="s">
        <v>2108</v>
      </c>
      <c r="D2931" s="3" t="s">
        <v>13240</v>
      </c>
      <c r="E2931" s="6">
        <v>43824.206504629634</v>
      </c>
      <c r="F2931" s="3"/>
      <c r="G2931" s="3"/>
      <c r="H2931" s="3"/>
      <c r="I2931" s="3"/>
      <c r="J2931" s="3" t="s">
        <v>13241</v>
      </c>
      <c r="K2931" s="3"/>
      <c r="L2931" s="7" t="s">
        <v>36</v>
      </c>
      <c r="M2931" s="13" t="s">
        <v>2632</v>
      </c>
      <c r="N2931" s="3"/>
      <c r="O2931" s="3">
        <v>13</v>
      </c>
      <c r="P2931" s="3"/>
      <c r="Q2931" s="15" t="s">
        <v>13242</v>
      </c>
      <c r="R2931" s="7" t="s">
        <v>2113</v>
      </c>
    </row>
    <row r="2932" spans="1:18" ht="41.4">
      <c r="A2932" s="9" t="s">
        <v>13243</v>
      </c>
      <c r="B2932" s="5" t="s">
        <v>18271</v>
      </c>
      <c r="C2932" s="5" t="s">
        <v>2307</v>
      </c>
      <c r="D2932" s="3" t="s">
        <v>13244</v>
      </c>
      <c r="E2932" s="6">
        <v>43824.206493055557</v>
      </c>
      <c r="F2932" s="3"/>
      <c r="G2932" s="3"/>
      <c r="H2932" s="3"/>
      <c r="I2932" s="3"/>
      <c r="J2932" s="3" t="s">
        <v>12947</v>
      </c>
      <c r="K2932" s="3"/>
      <c r="L2932" s="7" t="s">
        <v>22</v>
      </c>
      <c r="M2932" s="13" t="s">
        <v>12948</v>
      </c>
      <c r="N2932" s="3">
        <v>100</v>
      </c>
      <c r="O2932" s="3">
        <v>243</v>
      </c>
      <c r="P2932" s="3" t="s">
        <v>6383</v>
      </c>
      <c r="Q2932" s="15" t="s">
        <v>13245</v>
      </c>
      <c r="R2932" s="7" t="s">
        <v>2311</v>
      </c>
    </row>
    <row r="2933" spans="1:18" ht="153.6">
      <c r="A2933" s="9" t="s">
        <v>13246</v>
      </c>
      <c r="B2933" s="5" t="s">
        <v>18276</v>
      </c>
      <c r="C2933" s="5" t="s">
        <v>2636</v>
      </c>
      <c r="D2933" s="3" t="s">
        <v>13247</v>
      </c>
      <c r="E2933" s="6">
        <v>43824.20648148148</v>
      </c>
      <c r="F2933" s="3"/>
      <c r="G2933" s="3"/>
      <c r="H2933" s="3"/>
      <c r="I2933" s="3"/>
      <c r="J2933" s="3" t="s">
        <v>13145</v>
      </c>
      <c r="K2933" s="3"/>
      <c r="L2933" s="7" t="s">
        <v>22</v>
      </c>
      <c r="M2933" s="13" t="s">
        <v>13146</v>
      </c>
      <c r="N2933" s="3">
        <v>190</v>
      </c>
      <c r="O2933" s="3">
        <v>6</v>
      </c>
      <c r="P2933" s="3" t="s">
        <v>13147</v>
      </c>
      <c r="Q2933" s="15" t="s">
        <v>13248</v>
      </c>
      <c r="R2933" s="7" t="s">
        <v>2641</v>
      </c>
    </row>
    <row r="2934" spans="1:18" ht="82.2">
      <c r="A2934" s="9" t="s">
        <v>13249</v>
      </c>
      <c r="B2934" s="5" t="s">
        <v>17267</v>
      </c>
      <c r="C2934" s="5" t="s">
        <v>13250</v>
      </c>
      <c r="D2934" s="3" t="s">
        <v>13251</v>
      </c>
      <c r="E2934" s="6">
        <v>43824.206458333334</v>
      </c>
      <c r="F2934" s="3"/>
      <c r="G2934" s="3"/>
      <c r="H2934" s="3"/>
      <c r="I2934" s="3"/>
      <c r="J2934" s="3" t="s">
        <v>13252</v>
      </c>
      <c r="K2934" s="3"/>
      <c r="L2934" s="7" t="s">
        <v>36</v>
      </c>
      <c r="M2934" s="13" t="s">
        <v>13253</v>
      </c>
      <c r="N2934" s="3">
        <v>59</v>
      </c>
      <c r="O2934" s="3">
        <v>23</v>
      </c>
      <c r="P2934" s="3" t="s">
        <v>81</v>
      </c>
      <c r="Q2934" s="15" t="s">
        <v>13254</v>
      </c>
      <c r="R2934" s="7" t="s">
        <v>13255</v>
      </c>
    </row>
    <row r="2935" spans="1:18" ht="21">
      <c r="A2935" s="9" t="s">
        <v>13256</v>
      </c>
      <c r="B2935" s="5" t="s">
        <v>18277</v>
      </c>
      <c r="C2935" s="5" t="s">
        <v>3341</v>
      </c>
      <c r="D2935" s="3" t="s">
        <v>13251</v>
      </c>
      <c r="E2935" s="6">
        <v>43824.206458333334</v>
      </c>
      <c r="F2935" s="3"/>
      <c r="G2935" s="3"/>
      <c r="H2935" s="3"/>
      <c r="I2935" s="3"/>
      <c r="J2935" s="3" t="s">
        <v>13145</v>
      </c>
      <c r="K2935" s="3"/>
      <c r="L2935" s="7" t="s">
        <v>22</v>
      </c>
      <c r="M2935" s="13" t="s">
        <v>13146</v>
      </c>
      <c r="N2935" s="3">
        <v>190</v>
      </c>
      <c r="O2935" s="3">
        <v>6</v>
      </c>
      <c r="P2935" s="3" t="s">
        <v>13147</v>
      </c>
      <c r="Q2935" s="15" t="s">
        <v>13257</v>
      </c>
      <c r="R2935" s="7" t="s">
        <v>3343</v>
      </c>
    </row>
    <row r="2936" spans="1:18" ht="72">
      <c r="A2936" s="9" t="s">
        <v>13258</v>
      </c>
      <c r="B2936" s="5" t="s">
        <v>17456</v>
      </c>
      <c r="C2936" s="5" t="s">
        <v>2679</v>
      </c>
      <c r="D2936" s="3" t="s">
        <v>13251</v>
      </c>
      <c r="E2936" s="6">
        <v>43824.206458333334</v>
      </c>
      <c r="F2936" s="3"/>
      <c r="G2936" s="3"/>
      <c r="H2936" s="3"/>
      <c r="I2936" s="3"/>
      <c r="J2936" s="3" t="s">
        <v>13259</v>
      </c>
      <c r="K2936" s="3"/>
      <c r="L2936" s="7" t="s">
        <v>36</v>
      </c>
      <c r="M2936" s="13" t="s">
        <v>13260</v>
      </c>
      <c r="N2936" s="3">
        <v>7</v>
      </c>
      <c r="O2936" s="3">
        <v>31</v>
      </c>
      <c r="P2936" s="3"/>
      <c r="Q2936" s="15" t="s">
        <v>13261</v>
      </c>
      <c r="R2936" s="7" t="s">
        <v>2684</v>
      </c>
    </row>
    <row r="2937" spans="1:18" ht="123">
      <c r="A2937" s="9" t="s">
        <v>13262</v>
      </c>
      <c r="B2937" s="5" t="s">
        <v>18278</v>
      </c>
      <c r="C2937" s="5" t="s">
        <v>2101</v>
      </c>
      <c r="D2937" s="3" t="s">
        <v>13251</v>
      </c>
      <c r="E2937" s="6">
        <v>43824.206458333334</v>
      </c>
      <c r="F2937" s="3"/>
      <c r="G2937" s="3"/>
      <c r="H2937" s="3"/>
      <c r="I2937" s="3"/>
      <c r="J2937" s="3" t="s">
        <v>13263</v>
      </c>
      <c r="K2937" s="3"/>
      <c r="L2937" s="7" t="s">
        <v>22</v>
      </c>
      <c r="M2937" s="13" t="s">
        <v>13264</v>
      </c>
      <c r="N2937" s="3">
        <v>284</v>
      </c>
      <c r="O2937" s="3">
        <v>972</v>
      </c>
      <c r="P2937" s="3" t="s">
        <v>13265</v>
      </c>
      <c r="Q2937" s="15" t="s">
        <v>13266</v>
      </c>
      <c r="R2937" s="7" t="s">
        <v>2106</v>
      </c>
    </row>
    <row r="2938" spans="1:18" ht="123">
      <c r="A2938" s="9" t="s">
        <v>13267</v>
      </c>
      <c r="B2938" s="5" t="s">
        <v>18279</v>
      </c>
      <c r="C2938" s="5" t="s">
        <v>2101</v>
      </c>
      <c r="D2938" s="3" t="s">
        <v>13251</v>
      </c>
      <c r="E2938" s="6">
        <v>43824.206458333334</v>
      </c>
      <c r="F2938" s="3"/>
      <c r="G2938" s="3"/>
      <c r="H2938" s="3"/>
      <c r="I2938" s="3"/>
      <c r="J2938" s="3" t="s">
        <v>13268</v>
      </c>
      <c r="K2938" s="3"/>
      <c r="L2938" s="7" t="s">
        <v>22</v>
      </c>
      <c r="M2938" s="13" t="s">
        <v>13269</v>
      </c>
      <c r="N2938" s="3">
        <v>6</v>
      </c>
      <c r="O2938" s="3">
        <v>76</v>
      </c>
      <c r="P2938" s="3"/>
      <c r="Q2938" s="15" t="s">
        <v>13270</v>
      </c>
      <c r="R2938" s="7" t="s">
        <v>2106</v>
      </c>
    </row>
    <row r="2939" spans="1:18" ht="123">
      <c r="A2939" s="9" t="s">
        <v>13271</v>
      </c>
      <c r="B2939" s="5" t="s">
        <v>18081</v>
      </c>
      <c r="C2939" s="5" t="s">
        <v>2101</v>
      </c>
      <c r="D2939" s="3" t="s">
        <v>13272</v>
      </c>
      <c r="E2939" s="6">
        <v>43824.206446759257</v>
      </c>
      <c r="F2939" s="3"/>
      <c r="G2939" s="3"/>
      <c r="H2939" s="3"/>
      <c r="I2939" s="3"/>
      <c r="J2939" s="3" t="s">
        <v>13273</v>
      </c>
      <c r="K2939" s="3"/>
      <c r="L2939" s="7" t="s">
        <v>36</v>
      </c>
      <c r="M2939" s="13" t="s">
        <v>13274</v>
      </c>
      <c r="N2939" s="3">
        <v>30</v>
      </c>
      <c r="O2939" s="3">
        <v>413</v>
      </c>
      <c r="P2939" s="3"/>
      <c r="Q2939" s="15" t="s">
        <v>13275</v>
      </c>
      <c r="R2939" s="7" t="s">
        <v>2106</v>
      </c>
    </row>
    <row r="2940" spans="1:18" ht="112.8">
      <c r="A2940" s="9" t="s">
        <v>13276</v>
      </c>
      <c r="B2940" s="5" t="s">
        <v>18280</v>
      </c>
      <c r="C2940" s="5" t="s">
        <v>13277</v>
      </c>
      <c r="D2940" s="3" t="s">
        <v>13272</v>
      </c>
      <c r="E2940" s="6">
        <v>43824.206446759257</v>
      </c>
      <c r="F2940" s="3"/>
      <c r="G2940" s="3"/>
      <c r="H2940" s="3"/>
      <c r="I2940" s="3"/>
      <c r="J2940" s="3" t="s">
        <v>13278</v>
      </c>
      <c r="K2940" s="3"/>
      <c r="L2940" s="7" t="s">
        <v>36</v>
      </c>
      <c r="M2940" s="13" t="s">
        <v>13279</v>
      </c>
      <c r="N2940" s="3">
        <v>341</v>
      </c>
      <c r="O2940" s="3">
        <v>329</v>
      </c>
      <c r="P2940" s="3" t="s">
        <v>38</v>
      </c>
      <c r="Q2940" s="15" t="s">
        <v>13280</v>
      </c>
      <c r="R2940" s="7" t="s">
        <v>13281</v>
      </c>
    </row>
    <row r="2941" spans="1:18" ht="61.8">
      <c r="A2941" s="9" t="s">
        <v>13282</v>
      </c>
      <c r="B2941" s="5" t="s">
        <v>18281</v>
      </c>
      <c r="C2941" s="5" t="s">
        <v>2170</v>
      </c>
      <c r="D2941" s="3" t="s">
        <v>13272</v>
      </c>
      <c r="E2941" s="6">
        <v>43824.206446759257</v>
      </c>
      <c r="F2941" s="3"/>
      <c r="G2941" s="3"/>
      <c r="H2941" s="3"/>
      <c r="I2941" s="3"/>
      <c r="J2941" s="3" t="s">
        <v>13129</v>
      </c>
      <c r="K2941" s="3"/>
      <c r="L2941" s="7" t="s">
        <v>22</v>
      </c>
      <c r="M2941" s="13" t="s">
        <v>13130</v>
      </c>
      <c r="N2941" s="3">
        <v>139</v>
      </c>
      <c r="O2941" s="3">
        <v>138</v>
      </c>
      <c r="P2941" s="3" t="s">
        <v>13131</v>
      </c>
      <c r="Q2941" s="15" t="s">
        <v>13283</v>
      </c>
      <c r="R2941" s="7" t="s">
        <v>2176</v>
      </c>
    </row>
    <row r="2942" spans="1:18" ht="61.8">
      <c r="A2942" s="9" t="s">
        <v>13284</v>
      </c>
      <c r="B2942" s="5" t="s">
        <v>18282</v>
      </c>
      <c r="C2942" s="5" t="s">
        <v>2559</v>
      </c>
      <c r="D2942" s="3" t="s">
        <v>13272</v>
      </c>
      <c r="E2942" s="6">
        <v>43824.206446759257</v>
      </c>
      <c r="F2942" s="3"/>
      <c r="G2942" s="3"/>
      <c r="H2942" s="3"/>
      <c r="I2942" s="3"/>
      <c r="J2942" s="3" t="s">
        <v>13285</v>
      </c>
      <c r="K2942" s="3"/>
      <c r="L2942" s="7" t="s">
        <v>22</v>
      </c>
      <c r="M2942" s="13" t="s">
        <v>13286</v>
      </c>
      <c r="N2942" s="3">
        <v>8</v>
      </c>
      <c r="O2942" s="3">
        <v>213</v>
      </c>
      <c r="P2942" s="3" t="s">
        <v>13287</v>
      </c>
      <c r="Q2942" s="15" t="s">
        <v>13288</v>
      </c>
      <c r="R2942" s="7" t="s">
        <v>2564</v>
      </c>
    </row>
    <row r="2943" spans="1:18" ht="61.8">
      <c r="A2943" s="9" t="s">
        <v>13289</v>
      </c>
      <c r="B2943" s="5" t="s">
        <v>18283</v>
      </c>
      <c r="C2943" s="5" t="s">
        <v>2137</v>
      </c>
      <c r="D2943" s="3" t="s">
        <v>13290</v>
      </c>
      <c r="E2943" s="6">
        <v>43824.206435185188</v>
      </c>
      <c r="F2943" s="3"/>
      <c r="G2943" s="3"/>
      <c r="H2943" s="3"/>
      <c r="I2943" s="3"/>
      <c r="J2943" s="3" t="s">
        <v>9581</v>
      </c>
      <c r="K2943" s="3"/>
      <c r="L2943" s="7" t="s">
        <v>22</v>
      </c>
      <c r="M2943" s="13" t="s">
        <v>9582</v>
      </c>
      <c r="N2943" s="3">
        <v>64</v>
      </c>
      <c r="O2943" s="3">
        <v>142</v>
      </c>
      <c r="P2943" s="3" t="s">
        <v>9583</v>
      </c>
      <c r="Q2943" s="15" t="s">
        <v>13291</v>
      </c>
      <c r="R2943" s="7" t="s">
        <v>2142</v>
      </c>
    </row>
    <row r="2944" spans="1:18" ht="61.8">
      <c r="A2944" s="9" t="s">
        <v>13292</v>
      </c>
      <c r="B2944" s="5" t="s">
        <v>18284</v>
      </c>
      <c r="C2944" s="5" t="s">
        <v>2391</v>
      </c>
      <c r="D2944" s="3" t="s">
        <v>13290</v>
      </c>
      <c r="E2944" s="6">
        <v>43824.206435185188</v>
      </c>
      <c r="F2944" s="3"/>
      <c r="G2944" s="3"/>
      <c r="H2944" s="3"/>
      <c r="I2944" s="3"/>
      <c r="J2944" s="3" t="s">
        <v>13259</v>
      </c>
      <c r="K2944" s="3"/>
      <c r="L2944" s="7" t="s">
        <v>36</v>
      </c>
      <c r="M2944" s="13" t="s">
        <v>13260</v>
      </c>
      <c r="N2944" s="3">
        <v>7</v>
      </c>
      <c r="O2944" s="3">
        <v>31</v>
      </c>
      <c r="P2944" s="3"/>
      <c r="Q2944" s="15" t="s">
        <v>13293</v>
      </c>
      <c r="R2944" s="7" t="s">
        <v>2394</v>
      </c>
    </row>
    <row r="2945" spans="1:18" ht="72">
      <c r="A2945" s="9" t="s">
        <v>13294</v>
      </c>
      <c r="B2945" s="5" t="s">
        <v>18285</v>
      </c>
      <c r="C2945" s="5" t="s">
        <v>3013</v>
      </c>
      <c r="D2945" s="3" t="s">
        <v>13295</v>
      </c>
      <c r="E2945" s="6">
        <v>43824.206412037034</v>
      </c>
      <c r="F2945" s="3"/>
      <c r="G2945" s="3"/>
      <c r="H2945" s="3"/>
      <c r="I2945" s="3"/>
      <c r="J2945" s="3" t="s">
        <v>11905</v>
      </c>
      <c r="K2945" s="3"/>
      <c r="L2945" s="7" t="s">
        <v>22</v>
      </c>
      <c r="M2945" s="13" t="s">
        <v>11906</v>
      </c>
      <c r="N2945" s="3">
        <v>83</v>
      </c>
      <c r="O2945" s="3">
        <v>223</v>
      </c>
      <c r="P2945" s="3"/>
      <c r="Q2945" s="15" t="s">
        <v>13296</v>
      </c>
      <c r="R2945" s="7" t="s">
        <v>3018</v>
      </c>
    </row>
    <row r="2946" spans="1:18" ht="123">
      <c r="A2946" s="9" t="s">
        <v>13297</v>
      </c>
      <c r="B2946" s="5" t="s">
        <v>18286</v>
      </c>
      <c r="C2946" s="5" t="s">
        <v>2101</v>
      </c>
      <c r="D2946" s="3" t="s">
        <v>13298</v>
      </c>
      <c r="E2946" s="6">
        <v>43824.206388888888</v>
      </c>
      <c r="F2946" s="3"/>
      <c r="G2946" s="3"/>
      <c r="H2946" s="3"/>
      <c r="I2946" s="3"/>
      <c r="J2946" s="3" t="s">
        <v>13299</v>
      </c>
      <c r="K2946" s="3"/>
      <c r="L2946" s="7" t="s">
        <v>36</v>
      </c>
      <c r="M2946" s="13" t="s">
        <v>13300</v>
      </c>
      <c r="N2946" s="3">
        <v>149</v>
      </c>
      <c r="O2946" s="3">
        <v>423</v>
      </c>
      <c r="P2946" s="3" t="s">
        <v>13301</v>
      </c>
      <c r="Q2946" s="15" t="s">
        <v>13302</v>
      </c>
      <c r="R2946" s="7" t="s">
        <v>2106</v>
      </c>
    </row>
    <row r="2947" spans="1:18" ht="61.8">
      <c r="A2947" s="9" t="s">
        <v>13303</v>
      </c>
      <c r="B2947" s="5" t="s">
        <v>18287</v>
      </c>
      <c r="C2947" s="5" t="s">
        <v>2243</v>
      </c>
      <c r="D2947" s="3" t="s">
        <v>13298</v>
      </c>
      <c r="E2947" s="6">
        <v>43824.206388888888</v>
      </c>
      <c r="F2947" s="3"/>
      <c r="G2947" s="3"/>
      <c r="H2947" s="3"/>
      <c r="I2947" s="3"/>
      <c r="J2947" s="3" t="s">
        <v>13304</v>
      </c>
      <c r="K2947" s="3"/>
      <c r="L2947" s="7" t="s">
        <v>36</v>
      </c>
      <c r="M2947" s="13" t="s">
        <v>13305</v>
      </c>
      <c r="N2947" s="3">
        <v>222</v>
      </c>
      <c r="O2947" s="3">
        <v>465</v>
      </c>
      <c r="P2947" s="3" t="s">
        <v>13306</v>
      </c>
      <c r="Q2947" s="15" t="s">
        <v>13307</v>
      </c>
      <c r="R2947" s="7" t="s">
        <v>2249</v>
      </c>
    </row>
    <row r="2948" spans="1:18" ht="72">
      <c r="A2948" s="9" t="s">
        <v>13308</v>
      </c>
      <c r="B2948" s="5" t="s">
        <v>18288</v>
      </c>
      <c r="C2948" s="5" t="s">
        <v>4706</v>
      </c>
      <c r="D2948" s="3" t="s">
        <v>13309</v>
      </c>
      <c r="E2948" s="6">
        <v>43824.206377314811</v>
      </c>
      <c r="F2948" s="3"/>
      <c r="G2948" s="3"/>
      <c r="H2948" s="3"/>
      <c r="I2948" s="3"/>
      <c r="J2948" s="3" t="s">
        <v>13310</v>
      </c>
      <c r="K2948" s="3"/>
      <c r="L2948" s="7" t="s">
        <v>36</v>
      </c>
      <c r="M2948" s="13" t="s">
        <v>13311</v>
      </c>
      <c r="N2948" s="3">
        <v>266</v>
      </c>
      <c r="O2948" s="3">
        <v>181</v>
      </c>
      <c r="P2948" s="3"/>
      <c r="Q2948" s="15" t="s">
        <v>13312</v>
      </c>
      <c r="R2948" s="7" t="s">
        <v>4708</v>
      </c>
    </row>
    <row r="2949" spans="1:18" ht="61.8">
      <c r="A2949" s="9" t="s">
        <v>13313</v>
      </c>
      <c r="B2949" s="5" t="s">
        <v>18289</v>
      </c>
      <c r="C2949" s="5" t="s">
        <v>3913</v>
      </c>
      <c r="D2949" s="3" t="s">
        <v>13309</v>
      </c>
      <c r="E2949" s="6">
        <v>43824.206377314811</v>
      </c>
      <c r="F2949" s="3"/>
      <c r="G2949" s="3"/>
      <c r="H2949" s="3"/>
      <c r="I2949" s="3"/>
      <c r="J2949" s="3" t="s">
        <v>6202</v>
      </c>
      <c r="K2949" s="3"/>
      <c r="L2949" s="7" t="s">
        <v>22</v>
      </c>
      <c r="M2949" s="13" t="s">
        <v>6203</v>
      </c>
      <c r="N2949" s="3">
        <v>367</v>
      </c>
      <c r="O2949" s="3">
        <v>217</v>
      </c>
      <c r="P2949" s="3"/>
      <c r="Q2949" s="15" t="s">
        <v>13314</v>
      </c>
      <c r="R2949" s="7" t="s">
        <v>3918</v>
      </c>
    </row>
    <row r="2950" spans="1:18" ht="61.8">
      <c r="A2950" s="9" t="s">
        <v>13315</v>
      </c>
      <c r="B2950" s="5" t="s">
        <v>18290</v>
      </c>
      <c r="C2950" s="5" t="s">
        <v>2243</v>
      </c>
      <c r="D2950" s="3" t="s">
        <v>13316</v>
      </c>
      <c r="E2950" s="6">
        <v>43824.206365740742</v>
      </c>
      <c r="F2950" s="3"/>
      <c r="G2950" s="3"/>
      <c r="H2950" s="3"/>
      <c r="I2950" s="3"/>
      <c r="J2950" s="3" t="s">
        <v>13241</v>
      </c>
      <c r="K2950" s="3"/>
      <c r="L2950" s="7" t="s">
        <v>36</v>
      </c>
      <c r="M2950" s="13" t="s">
        <v>2632</v>
      </c>
      <c r="N2950" s="3"/>
      <c r="O2950" s="3">
        <v>13</v>
      </c>
      <c r="P2950" s="3"/>
      <c r="Q2950" s="15" t="s">
        <v>13317</v>
      </c>
      <c r="R2950" s="7" t="s">
        <v>2249</v>
      </c>
    </row>
    <row r="2951" spans="1:18" ht="61.8">
      <c r="A2951" s="9" t="s">
        <v>13318</v>
      </c>
      <c r="B2951" s="5" t="s">
        <v>18291</v>
      </c>
      <c r="C2951" s="5" t="s">
        <v>2108</v>
      </c>
      <c r="D2951" s="3" t="s">
        <v>13319</v>
      </c>
      <c r="E2951" s="6">
        <v>43824.206354166672</v>
      </c>
      <c r="F2951" s="3"/>
      <c r="G2951" s="3"/>
      <c r="H2951" s="3"/>
      <c r="I2951" s="3"/>
      <c r="J2951" s="3" t="s">
        <v>13320</v>
      </c>
      <c r="K2951" s="3"/>
      <c r="L2951" s="7" t="s">
        <v>22</v>
      </c>
      <c r="M2951" s="13" t="s">
        <v>13321</v>
      </c>
      <c r="N2951" s="3"/>
      <c r="O2951" s="3">
        <v>74</v>
      </c>
      <c r="P2951" s="3" t="s">
        <v>8033</v>
      </c>
      <c r="Q2951" s="15" t="s">
        <v>13322</v>
      </c>
      <c r="R2951" s="7" t="s">
        <v>2113</v>
      </c>
    </row>
    <row r="2952" spans="1:18" ht="72">
      <c r="A2952" s="9" t="s">
        <v>13323</v>
      </c>
      <c r="B2952" s="5" t="s">
        <v>18292</v>
      </c>
      <c r="C2952" s="5" t="s">
        <v>3664</v>
      </c>
      <c r="D2952" s="3" t="s">
        <v>13324</v>
      </c>
      <c r="E2952" s="6">
        <v>43824.206342592588</v>
      </c>
      <c r="F2952" s="3"/>
      <c r="G2952" s="3"/>
      <c r="H2952" s="3"/>
      <c r="I2952" s="3"/>
      <c r="J2952" s="3" t="s">
        <v>12947</v>
      </c>
      <c r="K2952" s="3"/>
      <c r="L2952" s="7" t="s">
        <v>22</v>
      </c>
      <c r="M2952" s="13" t="s">
        <v>12948</v>
      </c>
      <c r="N2952" s="3">
        <v>100</v>
      </c>
      <c r="O2952" s="3">
        <v>243</v>
      </c>
      <c r="P2952" s="3" t="s">
        <v>6383</v>
      </c>
      <c r="Q2952" s="15" t="s">
        <v>13325</v>
      </c>
      <c r="R2952" s="7" t="s">
        <v>3670</v>
      </c>
    </row>
    <row r="2953" spans="1:18" ht="72">
      <c r="A2953" s="9" t="s">
        <v>13326</v>
      </c>
      <c r="B2953" s="5" t="s">
        <v>18293</v>
      </c>
      <c r="C2953" s="5" t="s">
        <v>2170</v>
      </c>
      <c r="D2953" s="3" t="s">
        <v>13327</v>
      </c>
      <c r="E2953" s="6">
        <v>43824.206319444449</v>
      </c>
      <c r="F2953" s="3"/>
      <c r="G2953" s="3"/>
      <c r="H2953" s="3"/>
      <c r="I2953" s="3"/>
      <c r="J2953" s="3" t="s">
        <v>13328</v>
      </c>
      <c r="K2953" s="3"/>
      <c r="L2953" s="7" t="s">
        <v>36</v>
      </c>
      <c r="M2953" s="13" t="s">
        <v>13329</v>
      </c>
      <c r="N2953" s="3">
        <v>134</v>
      </c>
      <c r="O2953" s="3">
        <v>496</v>
      </c>
      <c r="P2953" s="3"/>
      <c r="Q2953" s="15" t="s">
        <v>13330</v>
      </c>
      <c r="R2953" s="7" t="s">
        <v>2176</v>
      </c>
    </row>
    <row r="2954" spans="1:18" ht="51.6">
      <c r="A2954" s="9" t="s">
        <v>13331</v>
      </c>
      <c r="B2954" s="5" t="s">
        <v>18294</v>
      </c>
      <c r="C2954" s="5" t="s">
        <v>2108</v>
      </c>
      <c r="D2954" s="3" t="s">
        <v>13332</v>
      </c>
      <c r="E2954" s="6">
        <v>43824.206238425926</v>
      </c>
      <c r="F2954" s="3"/>
      <c r="G2954" s="3"/>
      <c r="H2954" s="3"/>
      <c r="I2954" s="3"/>
      <c r="J2954" s="3" t="s">
        <v>13333</v>
      </c>
      <c r="K2954" s="3"/>
      <c r="L2954" s="7" t="s">
        <v>22</v>
      </c>
      <c r="M2954" s="13" t="s">
        <v>13334</v>
      </c>
      <c r="N2954" s="3">
        <v>756</v>
      </c>
      <c r="O2954" s="3">
        <v>728</v>
      </c>
      <c r="P2954" s="3"/>
      <c r="Q2954" s="15" t="s">
        <v>13335</v>
      </c>
      <c r="R2954" s="7" t="s">
        <v>2113</v>
      </c>
    </row>
    <row r="2955" spans="1:18" ht="82.2">
      <c r="A2955" s="9" t="s">
        <v>13336</v>
      </c>
      <c r="B2955" s="5" t="s">
        <v>17785</v>
      </c>
      <c r="C2955" s="5" t="s">
        <v>2094</v>
      </c>
      <c r="D2955" s="3" t="s">
        <v>13332</v>
      </c>
      <c r="E2955" s="6">
        <v>43824.206238425926</v>
      </c>
      <c r="F2955" s="3"/>
      <c r="G2955" s="3"/>
      <c r="H2955" s="3"/>
      <c r="I2955" s="3"/>
      <c r="J2955" s="3" t="s">
        <v>13337</v>
      </c>
      <c r="K2955" s="3"/>
      <c r="L2955" s="7" t="s">
        <v>36</v>
      </c>
      <c r="M2955" s="13" t="s">
        <v>13338</v>
      </c>
      <c r="N2955" s="3">
        <v>27</v>
      </c>
      <c r="O2955" s="3">
        <v>45</v>
      </c>
      <c r="P2955" s="3" t="s">
        <v>151</v>
      </c>
      <c r="Q2955" s="15" t="s">
        <v>13339</v>
      </c>
      <c r="R2955" s="7" t="s">
        <v>2099</v>
      </c>
    </row>
    <row r="2956" spans="1:18" ht="133.19999999999999">
      <c r="A2956" s="9" t="s">
        <v>13340</v>
      </c>
      <c r="B2956" s="5" t="s">
        <v>17219</v>
      </c>
      <c r="C2956" s="5" t="s">
        <v>2101</v>
      </c>
      <c r="D2956" s="3" t="s">
        <v>13332</v>
      </c>
      <c r="E2956" s="6">
        <v>43824.206238425926</v>
      </c>
      <c r="F2956" s="3"/>
      <c r="G2956" s="3"/>
      <c r="H2956" s="3"/>
      <c r="I2956" s="3"/>
      <c r="J2956" s="3" t="s">
        <v>13341</v>
      </c>
      <c r="K2956" s="3"/>
      <c r="L2956" s="7" t="s">
        <v>22</v>
      </c>
      <c r="M2956" s="13" t="s">
        <v>13342</v>
      </c>
      <c r="N2956" s="3">
        <v>624</v>
      </c>
      <c r="O2956" s="3">
        <v>1698</v>
      </c>
      <c r="P2956" s="3" t="s">
        <v>13343</v>
      </c>
      <c r="Q2956" s="15" t="s">
        <v>13344</v>
      </c>
      <c r="R2956" s="7" t="s">
        <v>2106</v>
      </c>
    </row>
    <row r="2957" spans="1:18" ht="72">
      <c r="A2957" s="9" t="s">
        <v>13345</v>
      </c>
      <c r="B2957" s="5" t="s">
        <v>17456</v>
      </c>
      <c r="C2957" s="5" t="s">
        <v>2108</v>
      </c>
      <c r="D2957" s="3" t="s">
        <v>13346</v>
      </c>
      <c r="E2957" s="6">
        <v>43824.206226851849</v>
      </c>
      <c r="F2957" s="3"/>
      <c r="G2957" s="3"/>
      <c r="H2957" s="3"/>
      <c r="I2957" s="3"/>
      <c r="J2957" s="3" t="s">
        <v>13347</v>
      </c>
      <c r="K2957" s="3"/>
      <c r="L2957" s="7" t="s">
        <v>36</v>
      </c>
      <c r="M2957" s="13" t="s">
        <v>13348</v>
      </c>
      <c r="N2957" s="3">
        <v>757</v>
      </c>
      <c r="O2957" s="3">
        <v>417</v>
      </c>
      <c r="P2957" s="3" t="s">
        <v>13349</v>
      </c>
      <c r="Q2957" s="15" t="s">
        <v>13350</v>
      </c>
      <c r="R2957" s="7" t="s">
        <v>2113</v>
      </c>
    </row>
    <row r="2958" spans="1:18" ht="51.6">
      <c r="A2958" s="9" t="s">
        <v>13351</v>
      </c>
      <c r="B2958" s="5" t="s">
        <v>17837</v>
      </c>
      <c r="C2958" s="5" t="s">
        <v>2217</v>
      </c>
      <c r="D2958" s="3" t="s">
        <v>13352</v>
      </c>
      <c r="E2958" s="6">
        <v>43824.206203703703</v>
      </c>
      <c r="F2958" s="3"/>
      <c r="G2958" s="3"/>
      <c r="H2958" s="3"/>
      <c r="I2958" s="3"/>
      <c r="J2958" s="3" t="s">
        <v>13353</v>
      </c>
      <c r="K2958" s="3"/>
      <c r="L2958" s="7" t="s">
        <v>36</v>
      </c>
      <c r="M2958" s="13" t="s">
        <v>13354</v>
      </c>
      <c r="N2958" s="3">
        <v>32</v>
      </c>
      <c r="O2958" s="3">
        <v>1314</v>
      </c>
      <c r="P2958" s="3"/>
      <c r="Q2958" s="15" t="s">
        <v>13355</v>
      </c>
      <c r="R2958" s="7" t="s">
        <v>2222</v>
      </c>
    </row>
    <row r="2959" spans="1:18" ht="51.6">
      <c r="A2959" s="9" t="s">
        <v>13356</v>
      </c>
      <c r="B2959" s="5" t="s">
        <v>18295</v>
      </c>
      <c r="C2959" s="5" t="s">
        <v>2170</v>
      </c>
      <c r="D2959" s="3" t="s">
        <v>13352</v>
      </c>
      <c r="E2959" s="6">
        <v>43824.206203703703</v>
      </c>
      <c r="F2959" s="3"/>
      <c r="G2959" s="3"/>
      <c r="H2959" s="3"/>
      <c r="I2959" s="3"/>
      <c r="J2959" s="3" t="s">
        <v>12947</v>
      </c>
      <c r="K2959" s="3"/>
      <c r="L2959" s="7" t="s">
        <v>22</v>
      </c>
      <c r="M2959" s="13" t="s">
        <v>12948</v>
      </c>
      <c r="N2959" s="3">
        <v>100</v>
      </c>
      <c r="O2959" s="3">
        <v>243</v>
      </c>
      <c r="P2959" s="3" t="s">
        <v>6383</v>
      </c>
      <c r="Q2959" s="15" t="s">
        <v>13357</v>
      </c>
      <c r="R2959" s="7" t="s">
        <v>2176</v>
      </c>
    </row>
    <row r="2960" spans="1:18" ht="123">
      <c r="A2960" s="9" t="s">
        <v>13358</v>
      </c>
      <c r="B2960" s="5" t="s">
        <v>18296</v>
      </c>
      <c r="C2960" s="5" t="s">
        <v>2101</v>
      </c>
      <c r="D2960" s="3" t="s">
        <v>13359</v>
      </c>
      <c r="E2960" s="6">
        <v>43824.206180555557</v>
      </c>
      <c r="F2960" s="3"/>
      <c r="G2960" s="3"/>
      <c r="H2960" s="3"/>
      <c r="I2960" s="3"/>
      <c r="J2960" s="3" t="s">
        <v>13360</v>
      </c>
      <c r="K2960" s="3"/>
      <c r="L2960" s="7" t="s">
        <v>22</v>
      </c>
      <c r="M2960" s="13" t="s">
        <v>13361</v>
      </c>
      <c r="N2960" s="3">
        <v>23</v>
      </c>
      <c r="O2960" s="3">
        <v>231</v>
      </c>
      <c r="P2960" s="3"/>
      <c r="Q2960" s="15" t="s">
        <v>13362</v>
      </c>
      <c r="R2960" s="7" t="s">
        <v>2106</v>
      </c>
    </row>
    <row r="2961" spans="1:18" ht="123">
      <c r="A2961" s="9" t="s">
        <v>13363</v>
      </c>
      <c r="B2961" s="5" t="s">
        <v>18297</v>
      </c>
      <c r="C2961" s="5" t="s">
        <v>2101</v>
      </c>
      <c r="D2961" s="3" t="s">
        <v>13364</v>
      </c>
      <c r="E2961" s="6">
        <v>43824.20616898148</v>
      </c>
      <c r="F2961" s="3"/>
      <c r="G2961" s="3"/>
      <c r="H2961" s="3"/>
      <c r="I2961" s="3"/>
      <c r="J2961" s="3" t="s">
        <v>13365</v>
      </c>
      <c r="K2961" s="3"/>
      <c r="L2961" s="7" t="s">
        <v>22</v>
      </c>
      <c r="M2961" s="13" t="s">
        <v>13366</v>
      </c>
      <c r="N2961" s="3">
        <v>233</v>
      </c>
      <c r="O2961" s="3">
        <v>135</v>
      </c>
      <c r="P2961" s="3" t="s">
        <v>13367</v>
      </c>
      <c r="Q2961" s="15" t="s">
        <v>13368</v>
      </c>
      <c r="R2961" s="7" t="s">
        <v>2106</v>
      </c>
    </row>
    <row r="2962" spans="1:18" ht="61.8">
      <c r="A2962" s="9" t="s">
        <v>13369</v>
      </c>
      <c r="B2962" s="5" t="s">
        <v>18298</v>
      </c>
      <c r="C2962" s="5" t="s">
        <v>3804</v>
      </c>
      <c r="D2962" s="3" t="s">
        <v>13364</v>
      </c>
      <c r="E2962" s="6">
        <v>43824.20616898148</v>
      </c>
      <c r="F2962" s="3"/>
      <c r="G2962" s="3"/>
      <c r="H2962" s="3"/>
      <c r="I2962" s="3"/>
      <c r="J2962" s="3" t="s">
        <v>13370</v>
      </c>
      <c r="K2962" s="3"/>
      <c r="L2962" s="7" t="s">
        <v>22</v>
      </c>
      <c r="M2962" s="13" t="s">
        <v>13371</v>
      </c>
      <c r="N2962" s="3">
        <v>5</v>
      </c>
      <c r="O2962" s="3">
        <v>73</v>
      </c>
      <c r="P2962" s="3"/>
      <c r="Q2962" s="15" t="s">
        <v>13372</v>
      </c>
      <c r="R2962" s="7" t="s">
        <v>3807</v>
      </c>
    </row>
    <row r="2963" spans="1:18" ht="123">
      <c r="A2963" s="9" t="s">
        <v>13373</v>
      </c>
      <c r="B2963" s="5" t="s">
        <v>18299</v>
      </c>
      <c r="C2963" s="5" t="s">
        <v>2101</v>
      </c>
      <c r="D2963" s="3" t="s">
        <v>13374</v>
      </c>
      <c r="E2963" s="6">
        <v>43824.206134259264</v>
      </c>
      <c r="F2963" s="3"/>
      <c r="G2963" s="3"/>
      <c r="H2963" s="3"/>
      <c r="I2963" s="3"/>
      <c r="J2963" s="3" t="s">
        <v>13375</v>
      </c>
      <c r="K2963" s="3"/>
      <c r="L2963" s="7" t="s">
        <v>36</v>
      </c>
      <c r="M2963" s="13" t="s">
        <v>13376</v>
      </c>
      <c r="N2963" s="3">
        <v>24</v>
      </c>
      <c r="O2963" s="3">
        <v>566</v>
      </c>
      <c r="P2963" s="3"/>
      <c r="Q2963" s="15" t="s">
        <v>13377</v>
      </c>
      <c r="R2963" s="7" t="s">
        <v>2106</v>
      </c>
    </row>
    <row r="2964" spans="1:18" ht="51.6">
      <c r="A2964" s="9" t="s">
        <v>13378</v>
      </c>
      <c r="B2964" s="5" t="s">
        <v>18300</v>
      </c>
      <c r="C2964" s="5" t="s">
        <v>4136</v>
      </c>
      <c r="D2964" s="3" t="s">
        <v>13374</v>
      </c>
      <c r="E2964" s="6">
        <v>43824.206134259264</v>
      </c>
      <c r="F2964" s="3"/>
      <c r="G2964" s="3"/>
      <c r="H2964" s="3"/>
      <c r="I2964" s="3"/>
      <c r="J2964" s="3" t="s">
        <v>13379</v>
      </c>
      <c r="K2964" s="3"/>
      <c r="L2964" s="7" t="s">
        <v>22</v>
      </c>
      <c r="M2964" s="13" t="s">
        <v>13380</v>
      </c>
      <c r="N2964" s="3">
        <v>406</v>
      </c>
      <c r="O2964" s="3">
        <v>304</v>
      </c>
      <c r="P2964" s="3"/>
      <c r="Q2964" s="15" t="s">
        <v>13381</v>
      </c>
      <c r="R2964" s="7" t="s">
        <v>4138</v>
      </c>
    </row>
    <row r="2965" spans="1:18" ht="51.6">
      <c r="A2965" s="9" t="s">
        <v>13382</v>
      </c>
      <c r="B2965" s="5" t="s">
        <v>17837</v>
      </c>
      <c r="C2965" s="5" t="s">
        <v>3266</v>
      </c>
      <c r="D2965" s="3" t="s">
        <v>13383</v>
      </c>
      <c r="E2965" s="6">
        <v>43824.206087962964</v>
      </c>
      <c r="F2965" s="3"/>
      <c r="G2965" s="3"/>
      <c r="H2965" s="3"/>
      <c r="I2965" s="3"/>
      <c r="J2965" s="3" t="s">
        <v>13384</v>
      </c>
      <c r="K2965" s="3"/>
      <c r="L2965" s="7" t="s">
        <v>36</v>
      </c>
      <c r="M2965" s="13" t="s">
        <v>13385</v>
      </c>
      <c r="N2965" s="3">
        <v>347</v>
      </c>
      <c r="O2965" s="3">
        <v>1705</v>
      </c>
      <c r="P2965" s="3"/>
      <c r="Q2965" s="15" t="s">
        <v>13386</v>
      </c>
      <c r="R2965" s="7" t="s">
        <v>3271</v>
      </c>
    </row>
    <row r="2966" spans="1:18" ht="51.6">
      <c r="A2966" s="9" t="s">
        <v>13387</v>
      </c>
      <c r="B2966" s="5" t="s">
        <v>18301</v>
      </c>
      <c r="C2966" s="5" t="s">
        <v>6774</v>
      </c>
      <c r="D2966" s="3" t="s">
        <v>13383</v>
      </c>
      <c r="E2966" s="6">
        <v>43824.206087962964</v>
      </c>
      <c r="F2966" s="3"/>
      <c r="G2966" s="3"/>
      <c r="H2966" s="3"/>
      <c r="I2966" s="3"/>
      <c r="J2966" s="3" t="s">
        <v>9773</v>
      </c>
      <c r="K2966" s="3"/>
      <c r="L2966" s="7" t="s">
        <v>36</v>
      </c>
      <c r="M2966" s="13" t="s">
        <v>9774</v>
      </c>
      <c r="N2966" s="3">
        <v>487</v>
      </c>
      <c r="O2966" s="3">
        <v>532</v>
      </c>
      <c r="P2966" s="3" t="s">
        <v>9775</v>
      </c>
      <c r="Q2966" s="15" t="s">
        <v>13388</v>
      </c>
      <c r="R2966" s="7" t="s">
        <v>6779</v>
      </c>
    </row>
    <row r="2967" spans="1:18" ht="123">
      <c r="A2967" s="9" t="s">
        <v>13389</v>
      </c>
      <c r="B2967" s="5" t="s">
        <v>17149</v>
      </c>
      <c r="C2967" s="5" t="s">
        <v>2101</v>
      </c>
      <c r="D2967" s="3" t="s">
        <v>13390</v>
      </c>
      <c r="E2967" s="6">
        <v>43824.206076388888</v>
      </c>
      <c r="F2967" s="3"/>
      <c r="G2967" s="3"/>
      <c r="H2967" s="3"/>
      <c r="I2967" s="3"/>
      <c r="J2967" s="3" t="s">
        <v>13391</v>
      </c>
      <c r="K2967" s="3"/>
      <c r="L2967" s="7" t="s">
        <v>36</v>
      </c>
      <c r="M2967" s="13" t="s">
        <v>13392</v>
      </c>
      <c r="N2967" s="3">
        <v>77</v>
      </c>
      <c r="O2967" s="3">
        <v>1881</v>
      </c>
      <c r="P2967" s="3" t="s">
        <v>13393</v>
      </c>
      <c r="Q2967" s="15" t="s">
        <v>13394</v>
      </c>
      <c r="R2967" s="7" t="s">
        <v>2106</v>
      </c>
    </row>
    <row r="2968" spans="1:18" ht="41.4">
      <c r="A2968" s="9" t="s">
        <v>13395</v>
      </c>
      <c r="B2968" s="5" t="s">
        <v>17806</v>
      </c>
      <c r="C2968" s="5" t="s">
        <v>2108</v>
      </c>
      <c r="D2968" s="3" t="s">
        <v>13390</v>
      </c>
      <c r="E2968" s="6">
        <v>43824.206076388888</v>
      </c>
      <c r="F2968" s="3"/>
      <c r="G2968" s="3"/>
      <c r="H2968" s="3"/>
      <c r="I2968" s="3"/>
      <c r="J2968" s="3" t="s">
        <v>13396</v>
      </c>
      <c r="K2968" s="3"/>
      <c r="L2968" s="7" t="s">
        <v>36</v>
      </c>
      <c r="M2968" s="13" t="s">
        <v>13397</v>
      </c>
      <c r="N2968" s="3">
        <v>61</v>
      </c>
      <c r="O2968" s="3">
        <v>339</v>
      </c>
      <c r="P2968" s="3"/>
      <c r="Q2968" s="15" t="s">
        <v>13398</v>
      </c>
      <c r="R2968" s="7" t="s">
        <v>2113</v>
      </c>
    </row>
    <row r="2969" spans="1:18" ht="51.6">
      <c r="A2969" s="9" t="s">
        <v>13399</v>
      </c>
      <c r="B2969" s="5" t="s">
        <v>18240</v>
      </c>
      <c r="C2969" s="5" t="s">
        <v>2170</v>
      </c>
      <c r="D2969" s="3" t="s">
        <v>13400</v>
      </c>
      <c r="E2969" s="6">
        <v>43824.206053240741</v>
      </c>
      <c r="F2969" s="3"/>
      <c r="G2969" s="3"/>
      <c r="H2969" s="3"/>
      <c r="I2969" s="3"/>
      <c r="J2969" s="3" t="s">
        <v>13347</v>
      </c>
      <c r="K2969" s="3"/>
      <c r="L2969" s="7" t="s">
        <v>36</v>
      </c>
      <c r="M2969" s="13" t="s">
        <v>13348</v>
      </c>
      <c r="N2969" s="3">
        <v>757</v>
      </c>
      <c r="O2969" s="3">
        <v>417</v>
      </c>
      <c r="P2969" s="3" t="s">
        <v>13349</v>
      </c>
      <c r="Q2969" s="15" t="s">
        <v>13401</v>
      </c>
      <c r="R2969" s="7" t="s">
        <v>2176</v>
      </c>
    </row>
    <row r="2970" spans="1:18" ht="61.8">
      <c r="A2970" s="9" t="s">
        <v>13402</v>
      </c>
      <c r="B2970" s="5" t="s">
        <v>17609</v>
      </c>
      <c r="C2970" s="5" t="s">
        <v>2137</v>
      </c>
      <c r="D2970" s="3" t="s">
        <v>13403</v>
      </c>
      <c r="E2970" s="6">
        <v>43824.206018518518</v>
      </c>
      <c r="F2970" s="3"/>
      <c r="G2970" s="3"/>
      <c r="H2970" s="3"/>
      <c r="I2970" s="3"/>
      <c r="J2970" s="3" t="s">
        <v>13384</v>
      </c>
      <c r="K2970" s="3"/>
      <c r="L2970" s="7" t="s">
        <v>36</v>
      </c>
      <c r="M2970" s="13" t="s">
        <v>13385</v>
      </c>
      <c r="N2970" s="3">
        <v>347</v>
      </c>
      <c r="O2970" s="3">
        <v>1705</v>
      </c>
      <c r="P2970" s="3"/>
      <c r="Q2970" s="15" t="s">
        <v>13404</v>
      </c>
      <c r="R2970" s="7" t="s">
        <v>2142</v>
      </c>
    </row>
    <row r="2971" spans="1:18" ht="51.6">
      <c r="A2971" s="9" t="s">
        <v>13405</v>
      </c>
      <c r="B2971" s="5" t="s">
        <v>17837</v>
      </c>
      <c r="C2971" s="5" t="s">
        <v>2170</v>
      </c>
      <c r="D2971" s="3" t="s">
        <v>13406</v>
      </c>
      <c r="E2971" s="6">
        <v>43824.206006944441</v>
      </c>
      <c r="F2971" s="3"/>
      <c r="G2971" s="3"/>
      <c r="H2971" s="3"/>
      <c r="I2971" s="3"/>
      <c r="J2971" s="3" t="s">
        <v>13407</v>
      </c>
      <c r="K2971" s="3"/>
      <c r="L2971" s="7" t="s">
        <v>36</v>
      </c>
      <c r="M2971" s="13" t="s">
        <v>13408</v>
      </c>
      <c r="N2971" s="3">
        <v>137</v>
      </c>
      <c r="O2971" s="3">
        <v>273</v>
      </c>
      <c r="P2971" s="3"/>
      <c r="Q2971" s="15" t="s">
        <v>13409</v>
      </c>
      <c r="R2971" s="7" t="s">
        <v>2176</v>
      </c>
    </row>
    <row r="2972" spans="1:18" ht="51.6">
      <c r="A2972" s="9" t="s">
        <v>13410</v>
      </c>
      <c r="B2972" s="5" t="s">
        <v>18302</v>
      </c>
      <c r="C2972" s="5" t="s">
        <v>2349</v>
      </c>
      <c r="D2972" s="3" t="s">
        <v>13411</v>
      </c>
      <c r="E2972" s="6">
        <v>43824.205995370372</v>
      </c>
      <c r="F2972" s="3"/>
      <c r="G2972" s="3"/>
      <c r="H2972" s="3"/>
      <c r="I2972" s="3"/>
      <c r="J2972" s="3" t="s">
        <v>12865</v>
      </c>
      <c r="K2972" s="3"/>
      <c r="L2972" s="7" t="s">
        <v>36</v>
      </c>
      <c r="M2972" s="13" t="s">
        <v>12866</v>
      </c>
      <c r="N2972" s="3">
        <v>139</v>
      </c>
      <c r="O2972" s="3">
        <v>214</v>
      </c>
      <c r="P2972" s="3"/>
      <c r="Q2972" s="15" t="s">
        <v>13412</v>
      </c>
      <c r="R2972" s="7" t="s">
        <v>2352</v>
      </c>
    </row>
    <row r="2973" spans="1:18" ht="31.2">
      <c r="A2973" s="9" t="s">
        <v>13413</v>
      </c>
      <c r="B2973" s="5"/>
      <c r="C2973" s="5" t="s">
        <v>3536</v>
      </c>
      <c r="D2973" s="3" t="s">
        <v>13414</v>
      </c>
      <c r="E2973" s="6">
        <v>43824.205983796295</v>
      </c>
      <c r="F2973" s="3"/>
      <c r="G2973" s="3"/>
      <c r="H2973" s="3"/>
      <c r="I2973" s="3"/>
      <c r="J2973" s="3" t="s">
        <v>13415</v>
      </c>
      <c r="K2973" s="3"/>
      <c r="L2973" s="7" t="s">
        <v>36</v>
      </c>
      <c r="M2973" s="13" t="s">
        <v>13416</v>
      </c>
      <c r="N2973" s="3">
        <v>2</v>
      </c>
      <c r="O2973" s="3">
        <v>126</v>
      </c>
      <c r="P2973" s="3" t="s">
        <v>13417</v>
      </c>
      <c r="Q2973" s="15" t="s">
        <v>13418</v>
      </c>
      <c r="R2973" s="7" t="s">
        <v>3538</v>
      </c>
    </row>
    <row r="2974" spans="1:18" ht="31.2">
      <c r="A2974" s="9" t="s">
        <v>13419</v>
      </c>
      <c r="B2974" s="5"/>
      <c r="C2974" s="5" t="s">
        <v>4034</v>
      </c>
      <c r="D2974" s="3" t="s">
        <v>13420</v>
      </c>
      <c r="E2974" s="6">
        <v>43824.205925925926</v>
      </c>
      <c r="F2974" s="3"/>
      <c r="G2974" s="3"/>
      <c r="H2974" s="3"/>
      <c r="I2974" s="3"/>
      <c r="J2974" s="3" t="s">
        <v>13421</v>
      </c>
      <c r="K2974" s="3"/>
      <c r="L2974" s="7" t="s">
        <v>112</v>
      </c>
      <c r="M2974" s="13" t="s">
        <v>13422</v>
      </c>
      <c r="N2974" s="3">
        <v>236</v>
      </c>
      <c r="O2974" s="3">
        <v>266</v>
      </c>
      <c r="P2974" s="3"/>
      <c r="Q2974" s="15" t="s">
        <v>13423</v>
      </c>
      <c r="R2974" s="7" t="s">
        <v>4039</v>
      </c>
    </row>
    <row r="2975" spans="1:18" ht="51.6">
      <c r="A2975" s="9" t="s">
        <v>13424</v>
      </c>
      <c r="B2975" s="5"/>
      <c r="C2975" s="5" t="s">
        <v>13425</v>
      </c>
      <c r="D2975" s="3" t="s">
        <v>13426</v>
      </c>
      <c r="E2975" s="6">
        <v>43824.20590277778</v>
      </c>
      <c r="F2975" s="3"/>
      <c r="G2975" s="3"/>
      <c r="H2975" s="3"/>
      <c r="I2975" s="3"/>
      <c r="J2975" s="3" t="s">
        <v>13427</v>
      </c>
      <c r="K2975" s="3"/>
      <c r="L2975" s="7" t="s">
        <v>22</v>
      </c>
      <c r="M2975" s="13" t="s">
        <v>13428</v>
      </c>
      <c r="N2975" s="3">
        <v>4</v>
      </c>
      <c r="O2975" s="3">
        <v>597</v>
      </c>
      <c r="P2975" s="3" t="s">
        <v>1262</v>
      </c>
      <c r="Q2975" s="15" t="s">
        <v>13429</v>
      </c>
      <c r="R2975" s="7" t="s">
        <v>13430</v>
      </c>
    </row>
    <row r="2976" spans="1:18" ht="41.4">
      <c r="A2976" s="9" t="s">
        <v>13431</v>
      </c>
      <c r="B2976" s="5"/>
      <c r="C2976" s="5" t="s">
        <v>2391</v>
      </c>
      <c r="D2976" s="3" t="s">
        <v>13432</v>
      </c>
      <c r="E2976" s="6">
        <v>43824.205891203703</v>
      </c>
      <c r="F2976" s="3"/>
      <c r="G2976" s="3"/>
      <c r="H2976" s="3"/>
      <c r="I2976" s="3"/>
      <c r="J2976" s="3" t="s">
        <v>13433</v>
      </c>
      <c r="K2976" s="3"/>
      <c r="L2976" s="7" t="s">
        <v>22</v>
      </c>
      <c r="M2976" s="13" t="s">
        <v>13434</v>
      </c>
      <c r="N2976" s="3">
        <v>1</v>
      </c>
      <c r="O2976" s="3">
        <v>35</v>
      </c>
      <c r="P2976" s="3"/>
      <c r="Q2976" s="15" t="s">
        <v>13435</v>
      </c>
      <c r="R2976" s="7" t="s">
        <v>2394</v>
      </c>
    </row>
    <row r="2977" spans="1:18" ht="41.4">
      <c r="A2977" s="9" t="s">
        <v>13436</v>
      </c>
      <c r="B2977" s="5"/>
      <c r="C2977" s="5" t="s">
        <v>2137</v>
      </c>
      <c r="D2977" s="3" t="s">
        <v>13437</v>
      </c>
      <c r="E2977" s="6">
        <v>43824.205879629633</v>
      </c>
      <c r="F2977" s="3"/>
      <c r="G2977" s="3"/>
      <c r="H2977" s="3"/>
      <c r="I2977" s="3"/>
      <c r="J2977" s="3" t="s">
        <v>13375</v>
      </c>
      <c r="K2977" s="3"/>
      <c r="L2977" s="7" t="s">
        <v>36</v>
      </c>
      <c r="M2977" s="13" t="s">
        <v>13376</v>
      </c>
      <c r="N2977" s="3">
        <v>24</v>
      </c>
      <c r="O2977" s="3">
        <v>566</v>
      </c>
      <c r="P2977" s="3"/>
      <c r="Q2977" s="15" t="s">
        <v>13438</v>
      </c>
      <c r="R2977" s="7" t="s">
        <v>2142</v>
      </c>
    </row>
    <row r="2978" spans="1:18" ht="51.6">
      <c r="A2978" s="9" t="s">
        <v>13439</v>
      </c>
      <c r="B2978" s="5"/>
      <c r="C2978" s="5" t="s">
        <v>2123</v>
      </c>
      <c r="D2978" s="3" t="s">
        <v>13437</v>
      </c>
      <c r="E2978" s="6">
        <v>43824.205879629633</v>
      </c>
      <c r="F2978" s="3"/>
      <c r="G2978" s="3"/>
      <c r="H2978" s="3"/>
      <c r="I2978" s="3"/>
      <c r="J2978" s="3" t="s">
        <v>13440</v>
      </c>
      <c r="K2978" s="3"/>
      <c r="L2978" s="7" t="s">
        <v>22</v>
      </c>
      <c r="M2978" s="13" t="s">
        <v>13441</v>
      </c>
      <c r="N2978" s="3">
        <v>199</v>
      </c>
      <c r="O2978" s="3">
        <v>264</v>
      </c>
      <c r="P2978" s="3" t="s">
        <v>13442</v>
      </c>
      <c r="Q2978" s="15" t="s">
        <v>13443</v>
      </c>
      <c r="R2978" s="7" t="s">
        <v>2128</v>
      </c>
    </row>
    <row r="2979" spans="1:18" ht="31.2">
      <c r="A2979" s="9" t="s">
        <v>13444</v>
      </c>
      <c r="B2979" s="5"/>
      <c r="C2979" s="5" t="s">
        <v>2217</v>
      </c>
      <c r="D2979" s="3" t="s">
        <v>13445</v>
      </c>
      <c r="E2979" s="6">
        <v>43824.205868055556</v>
      </c>
      <c r="F2979" s="3"/>
      <c r="G2979" s="3"/>
      <c r="H2979" s="3"/>
      <c r="I2979" s="3"/>
      <c r="J2979" s="3" t="s">
        <v>11905</v>
      </c>
      <c r="K2979" s="3"/>
      <c r="L2979" s="7" t="s">
        <v>22</v>
      </c>
      <c r="M2979" s="13" t="s">
        <v>11906</v>
      </c>
      <c r="N2979" s="3">
        <v>83</v>
      </c>
      <c r="O2979" s="3">
        <v>223</v>
      </c>
      <c r="P2979" s="3"/>
      <c r="Q2979" s="15" t="s">
        <v>13446</v>
      </c>
      <c r="R2979" s="7" t="s">
        <v>2222</v>
      </c>
    </row>
    <row r="2980" spans="1:18" ht="92.4">
      <c r="A2980" s="9" t="s">
        <v>13447</v>
      </c>
      <c r="B2980" s="5"/>
      <c r="C2980" s="5" t="s">
        <v>5098</v>
      </c>
      <c r="D2980" s="3" t="s">
        <v>13445</v>
      </c>
      <c r="E2980" s="6">
        <v>43824.205868055556</v>
      </c>
      <c r="F2980" s="3"/>
      <c r="G2980" s="3"/>
      <c r="H2980" s="3"/>
      <c r="I2980" s="3"/>
      <c r="J2980" s="3" t="s">
        <v>4927</v>
      </c>
      <c r="K2980" s="3"/>
      <c r="L2980" s="7" t="s">
        <v>22</v>
      </c>
      <c r="M2980" s="13" t="s">
        <v>4928</v>
      </c>
      <c r="N2980" s="3">
        <v>200</v>
      </c>
      <c r="O2980" s="3">
        <v>204</v>
      </c>
      <c r="P2980" s="3" t="s">
        <v>38</v>
      </c>
      <c r="Q2980" s="15" t="s">
        <v>13448</v>
      </c>
      <c r="R2980" s="7" t="s">
        <v>5102</v>
      </c>
    </row>
    <row r="2981" spans="1:18" ht="123">
      <c r="A2981" s="9" t="s">
        <v>13449</v>
      </c>
      <c r="B2981" s="5"/>
      <c r="C2981" s="5" t="s">
        <v>2101</v>
      </c>
      <c r="D2981" s="3" t="s">
        <v>13445</v>
      </c>
      <c r="E2981" s="6">
        <v>43824.205868055556</v>
      </c>
      <c r="F2981" s="3"/>
      <c r="G2981" s="3"/>
      <c r="H2981" s="3"/>
      <c r="I2981" s="3"/>
      <c r="J2981" s="3" t="s">
        <v>13450</v>
      </c>
      <c r="K2981" s="3"/>
      <c r="L2981" s="7" t="s">
        <v>22</v>
      </c>
      <c r="M2981" s="13" t="s">
        <v>13451</v>
      </c>
      <c r="N2981" s="3">
        <v>320</v>
      </c>
      <c r="O2981" s="3">
        <v>1119</v>
      </c>
      <c r="P2981" s="3" t="s">
        <v>1262</v>
      </c>
      <c r="Q2981" s="15" t="s">
        <v>13452</v>
      </c>
      <c r="R2981" s="7" t="s">
        <v>2106</v>
      </c>
    </row>
    <row r="2982" spans="1:18" ht="51.6">
      <c r="A2982" s="9" t="s">
        <v>13453</v>
      </c>
      <c r="B2982" s="5"/>
      <c r="C2982" s="5" t="s">
        <v>2170</v>
      </c>
      <c r="D2982" s="3" t="s">
        <v>13454</v>
      </c>
      <c r="E2982" s="6">
        <v>43824.20585648148</v>
      </c>
      <c r="F2982" s="3"/>
      <c r="G2982" s="3"/>
      <c r="H2982" s="3"/>
      <c r="I2982" s="3"/>
      <c r="J2982" s="3" t="s">
        <v>12770</v>
      </c>
      <c r="K2982" s="3"/>
      <c r="L2982" s="7" t="s">
        <v>22</v>
      </c>
      <c r="M2982" s="13" t="s">
        <v>12771</v>
      </c>
      <c r="N2982" s="3">
        <v>63</v>
      </c>
      <c r="O2982" s="3">
        <v>704</v>
      </c>
      <c r="P2982" s="3" t="s">
        <v>151</v>
      </c>
      <c r="Q2982" s="15" t="s">
        <v>13455</v>
      </c>
      <c r="R2982" s="7" t="s">
        <v>2176</v>
      </c>
    </row>
    <row r="2983" spans="1:18" ht="123">
      <c r="A2983" s="9" t="s">
        <v>13456</v>
      </c>
      <c r="B2983" s="5"/>
      <c r="C2983" s="5" t="s">
        <v>2101</v>
      </c>
      <c r="D2983" s="3" t="s">
        <v>13457</v>
      </c>
      <c r="E2983" s="6">
        <v>43824.20584490741</v>
      </c>
      <c r="F2983" s="3"/>
      <c r="G2983" s="3"/>
      <c r="H2983" s="3"/>
      <c r="I2983" s="3"/>
      <c r="J2983" s="3" t="s">
        <v>7812</v>
      </c>
      <c r="K2983" s="3"/>
      <c r="L2983" s="7" t="s">
        <v>22</v>
      </c>
      <c r="M2983" s="13" t="s">
        <v>7813</v>
      </c>
      <c r="N2983" s="3">
        <v>107</v>
      </c>
      <c r="O2983" s="3">
        <v>150</v>
      </c>
      <c r="P2983" s="3" t="s">
        <v>481</v>
      </c>
      <c r="Q2983" s="15" t="s">
        <v>13458</v>
      </c>
      <c r="R2983" s="7" t="s">
        <v>2106</v>
      </c>
    </row>
    <row r="2984" spans="1:18" ht="123">
      <c r="A2984" s="9" t="s">
        <v>13459</v>
      </c>
      <c r="B2984" s="5"/>
      <c r="C2984" s="5" t="s">
        <v>2101</v>
      </c>
      <c r="D2984" s="3" t="s">
        <v>13460</v>
      </c>
      <c r="E2984" s="6">
        <v>43824.205810185187</v>
      </c>
      <c r="F2984" s="3"/>
      <c r="G2984" s="3"/>
      <c r="H2984" s="3"/>
      <c r="I2984" s="3"/>
      <c r="J2984" s="3" t="s">
        <v>13461</v>
      </c>
      <c r="K2984" s="3"/>
      <c r="L2984" s="7" t="s">
        <v>22</v>
      </c>
      <c r="M2984" s="13" t="s">
        <v>13462</v>
      </c>
      <c r="N2984" s="3">
        <v>66</v>
      </c>
      <c r="O2984" s="3">
        <v>222</v>
      </c>
      <c r="P2984" s="3"/>
      <c r="Q2984" s="15" t="s">
        <v>13463</v>
      </c>
      <c r="R2984" s="7" t="s">
        <v>2106</v>
      </c>
    </row>
    <row r="2985" spans="1:18" ht="51.6">
      <c r="A2985" s="9" t="s">
        <v>13464</v>
      </c>
      <c r="B2985" s="5"/>
      <c r="C2985" s="5" t="s">
        <v>2243</v>
      </c>
      <c r="D2985" s="3" t="s">
        <v>13460</v>
      </c>
      <c r="E2985" s="6">
        <v>43824.205810185187</v>
      </c>
      <c r="F2985" s="3"/>
      <c r="G2985" s="3"/>
      <c r="H2985" s="3"/>
      <c r="I2985" s="3"/>
      <c r="J2985" s="3" t="s">
        <v>13465</v>
      </c>
      <c r="K2985" s="3"/>
      <c r="L2985" s="7" t="s">
        <v>112</v>
      </c>
      <c r="M2985" s="13" t="s">
        <v>13466</v>
      </c>
      <c r="N2985" s="3">
        <v>1</v>
      </c>
      <c r="O2985" s="3">
        <v>204</v>
      </c>
      <c r="P2985" s="3"/>
      <c r="Q2985" s="15" t="s">
        <v>13467</v>
      </c>
      <c r="R2985" s="7" t="s">
        <v>2249</v>
      </c>
    </row>
    <row r="2986" spans="1:18" ht="41.4">
      <c r="A2986" s="9" t="s">
        <v>13468</v>
      </c>
      <c r="B2986" s="5"/>
      <c r="C2986" s="5" t="s">
        <v>2108</v>
      </c>
      <c r="D2986" s="3" t="s">
        <v>13469</v>
      </c>
      <c r="E2986" s="6">
        <v>43824.20579861111</v>
      </c>
      <c r="F2986" s="3"/>
      <c r="G2986" s="3"/>
      <c r="H2986" s="3"/>
      <c r="I2986" s="3"/>
      <c r="J2986" s="3" t="s">
        <v>13470</v>
      </c>
      <c r="K2986" s="3"/>
      <c r="L2986" s="7" t="s">
        <v>112</v>
      </c>
      <c r="M2986" s="13" t="s">
        <v>13471</v>
      </c>
      <c r="N2986" s="3">
        <v>237</v>
      </c>
      <c r="O2986" s="3">
        <v>178</v>
      </c>
      <c r="P2986" s="3"/>
      <c r="Q2986" s="15" t="s">
        <v>13472</v>
      </c>
      <c r="R2986" s="7" t="s">
        <v>2113</v>
      </c>
    </row>
    <row r="2987" spans="1:18" ht="123">
      <c r="A2987" s="9" t="s">
        <v>13473</v>
      </c>
      <c r="B2987" s="5"/>
      <c r="C2987" s="5" t="s">
        <v>2101</v>
      </c>
      <c r="D2987" s="3" t="s">
        <v>13474</v>
      </c>
      <c r="E2987" s="6">
        <v>43824.205775462964</v>
      </c>
      <c r="F2987" s="3"/>
      <c r="G2987" s="3"/>
      <c r="H2987" s="3"/>
      <c r="I2987" s="3"/>
      <c r="J2987" s="3" t="s">
        <v>13475</v>
      </c>
      <c r="K2987" s="3"/>
      <c r="L2987" s="7" t="s">
        <v>36</v>
      </c>
      <c r="M2987" s="13" t="s">
        <v>13476</v>
      </c>
      <c r="N2987" s="3">
        <v>2</v>
      </c>
      <c r="O2987" s="3">
        <v>53</v>
      </c>
      <c r="P2987" s="3"/>
      <c r="Q2987" s="15" t="s">
        <v>13477</v>
      </c>
      <c r="R2987" s="7" t="s">
        <v>2106</v>
      </c>
    </row>
    <row r="2988" spans="1:18" ht="51.6">
      <c r="A2988" s="9" t="s">
        <v>13478</v>
      </c>
      <c r="B2988" s="5"/>
      <c r="C2988" s="5" t="s">
        <v>2170</v>
      </c>
      <c r="D2988" s="3" t="s">
        <v>13479</v>
      </c>
      <c r="E2988" s="6">
        <v>43824.205752314811</v>
      </c>
      <c r="F2988" s="3"/>
      <c r="G2988" s="3"/>
      <c r="H2988" s="3"/>
      <c r="I2988" s="3"/>
      <c r="J2988" s="3" t="s">
        <v>13480</v>
      </c>
      <c r="K2988" s="3"/>
      <c r="L2988" s="7" t="s">
        <v>22</v>
      </c>
      <c r="M2988" s="13" t="s">
        <v>13481</v>
      </c>
      <c r="N2988" s="3">
        <v>51</v>
      </c>
      <c r="O2988" s="3">
        <v>318</v>
      </c>
      <c r="P2988" s="3" t="s">
        <v>13482</v>
      </c>
      <c r="Q2988" s="15" t="s">
        <v>13483</v>
      </c>
      <c r="R2988" s="7" t="s">
        <v>2176</v>
      </c>
    </row>
    <row r="2989" spans="1:18" ht="41.4">
      <c r="A2989" s="9" t="s">
        <v>13484</v>
      </c>
      <c r="B2989" s="5"/>
      <c r="C2989" s="5" t="s">
        <v>2108</v>
      </c>
      <c r="D2989" s="3" t="s">
        <v>13479</v>
      </c>
      <c r="E2989" s="6">
        <v>43824.205752314811</v>
      </c>
      <c r="F2989" s="3"/>
      <c r="G2989" s="3"/>
      <c r="H2989" s="3"/>
      <c r="I2989" s="3"/>
      <c r="J2989" s="3" t="s">
        <v>12770</v>
      </c>
      <c r="K2989" s="3"/>
      <c r="L2989" s="7" t="s">
        <v>22</v>
      </c>
      <c r="M2989" s="13" t="s">
        <v>12771</v>
      </c>
      <c r="N2989" s="3">
        <v>63</v>
      </c>
      <c r="O2989" s="3">
        <v>704</v>
      </c>
      <c r="P2989" s="3" t="s">
        <v>151</v>
      </c>
      <c r="Q2989" s="15" t="s">
        <v>13485</v>
      </c>
      <c r="R2989" s="7" t="s">
        <v>2113</v>
      </c>
    </row>
    <row r="2990" spans="1:18" ht="51.6">
      <c r="A2990" s="9" t="s">
        <v>13486</v>
      </c>
      <c r="B2990" s="5"/>
      <c r="C2990" s="5" t="s">
        <v>2170</v>
      </c>
      <c r="D2990" s="3" t="s">
        <v>13487</v>
      </c>
      <c r="E2990" s="6">
        <v>43824.205729166672</v>
      </c>
      <c r="F2990" s="3"/>
      <c r="G2990" s="3"/>
      <c r="H2990" s="3"/>
      <c r="I2990" s="3"/>
      <c r="J2990" s="3" t="s">
        <v>13488</v>
      </c>
      <c r="K2990" s="3"/>
      <c r="L2990" s="7" t="s">
        <v>22</v>
      </c>
      <c r="M2990" s="13" t="s">
        <v>13489</v>
      </c>
      <c r="N2990" s="3">
        <v>1</v>
      </c>
      <c r="O2990" s="3">
        <v>8</v>
      </c>
      <c r="P2990" s="3"/>
      <c r="Q2990" s="15" t="s">
        <v>13490</v>
      </c>
      <c r="R2990" s="7" t="s">
        <v>2176</v>
      </c>
    </row>
    <row r="2991" spans="1:18" ht="21">
      <c r="A2991" s="9" t="s">
        <v>13491</v>
      </c>
      <c r="B2991" s="5"/>
      <c r="C2991" s="5" t="s">
        <v>2307</v>
      </c>
      <c r="D2991" s="3" t="s">
        <v>13492</v>
      </c>
      <c r="E2991" s="6">
        <v>43824.205706018518</v>
      </c>
      <c r="F2991" s="3"/>
      <c r="G2991" s="3"/>
      <c r="H2991" s="3"/>
      <c r="I2991" s="3"/>
      <c r="J2991" s="3" t="s">
        <v>12924</v>
      </c>
      <c r="K2991" s="3"/>
      <c r="L2991" s="7" t="s">
        <v>22</v>
      </c>
      <c r="M2991" s="13" t="s">
        <v>12925</v>
      </c>
      <c r="N2991" s="3">
        <v>15</v>
      </c>
      <c r="O2991" s="3">
        <v>124</v>
      </c>
      <c r="P2991" s="3"/>
      <c r="Q2991" s="15" t="s">
        <v>13493</v>
      </c>
      <c r="R2991" s="7" t="s">
        <v>2311</v>
      </c>
    </row>
    <row r="2992" spans="1:18" ht="123">
      <c r="A2992" s="9" t="s">
        <v>13494</v>
      </c>
      <c r="B2992" s="5"/>
      <c r="C2992" s="5" t="s">
        <v>2101</v>
      </c>
      <c r="D2992" s="3" t="s">
        <v>13492</v>
      </c>
      <c r="E2992" s="6">
        <v>43824.205706018518</v>
      </c>
      <c r="F2992" s="3"/>
      <c r="G2992" s="3"/>
      <c r="H2992" s="3"/>
      <c r="I2992" s="3"/>
      <c r="J2992" s="3" t="s">
        <v>13495</v>
      </c>
      <c r="K2992" s="3"/>
      <c r="L2992" s="7" t="s">
        <v>36</v>
      </c>
      <c r="M2992" s="13" t="s">
        <v>13496</v>
      </c>
      <c r="N2992" s="3">
        <v>536</v>
      </c>
      <c r="O2992" s="3">
        <v>399</v>
      </c>
      <c r="P2992" s="3"/>
      <c r="Q2992" s="15" t="s">
        <v>13497</v>
      </c>
      <c r="R2992" s="7" t="s">
        <v>2106</v>
      </c>
    </row>
    <row r="2993" spans="1:18" ht="51.6">
      <c r="A2993" s="9" t="s">
        <v>13498</v>
      </c>
      <c r="B2993" s="5"/>
      <c r="C2993" s="5" t="s">
        <v>3013</v>
      </c>
      <c r="D2993" s="3" t="s">
        <v>13499</v>
      </c>
      <c r="E2993" s="6">
        <v>43824.205694444448</v>
      </c>
      <c r="F2993" s="3"/>
      <c r="G2993" s="3"/>
      <c r="H2993" s="3"/>
      <c r="I2993" s="3"/>
      <c r="J2993" s="3" t="s">
        <v>13500</v>
      </c>
      <c r="K2993" s="3"/>
      <c r="L2993" s="7" t="s">
        <v>1385</v>
      </c>
      <c r="M2993" s="13" t="s">
        <v>13501</v>
      </c>
      <c r="N2993" s="3">
        <v>78</v>
      </c>
      <c r="O2993" s="3">
        <v>99</v>
      </c>
      <c r="P2993" s="3" t="s">
        <v>13502</v>
      </c>
      <c r="Q2993" s="15" t="s">
        <v>13503</v>
      </c>
      <c r="R2993" s="7" t="s">
        <v>3018</v>
      </c>
    </row>
    <row r="2994" spans="1:18" ht="123">
      <c r="A2994" s="9" t="s">
        <v>13504</v>
      </c>
      <c r="B2994" s="5"/>
      <c r="C2994" s="5" t="s">
        <v>2101</v>
      </c>
      <c r="D2994" s="3" t="s">
        <v>13505</v>
      </c>
      <c r="E2994" s="6">
        <v>43824.205682870372</v>
      </c>
      <c r="F2994" s="3"/>
      <c r="G2994" s="3"/>
      <c r="H2994" s="3"/>
      <c r="I2994" s="3"/>
      <c r="J2994" s="3" t="s">
        <v>13506</v>
      </c>
      <c r="K2994" s="3"/>
      <c r="L2994" s="7" t="s">
        <v>112</v>
      </c>
      <c r="M2994" s="13" t="s">
        <v>13507</v>
      </c>
      <c r="N2994" s="3">
        <v>50</v>
      </c>
      <c r="O2994" s="3">
        <v>177</v>
      </c>
      <c r="P2994" s="3" t="s">
        <v>151</v>
      </c>
      <c r="Q2994" s="15" t="s">
        <v>13508</v>
      </c>
      <c r="R2994" s="7" t="s">
        <v>2106</v>
      </c>
    </row>
    <row r="2995" spans="1:18" ht="51.6">
      <c r="A2995" s="9" t="s">
        <v>13509</v>
      </c>
      <c r="B2995" s="5"/>
      <c r="C2995" s="5" t="s">
        <v>2420</v>
      </c>
      <c r="D2995" s="3" t="s">
        <v>13510</v>
      </c>
      <c r="E2995" s="6">
        <v>43824.205671296295</v>
      </c>
      <c r="F2995" s="3"/>
      <c r="G2995" s="3"/>
      <c r="H2995" s="3"/>
      <c r="I2995" s="3"/>
      <c r="J2995" s="3" t="s">
        <v>13511</v>
      </c>
      <c r="K2995" s="3"/>
      <c r="L2995" s="7" t="s">
        <v>36</v>
      </c>
      <c r="M2995" s="13" t="s">
        <v>13512</v>
      </c>
      <c r="N2995" s="3">
        <v>14</v>
      </c>
      <c r="O2995" s="3">
        <v>517</v>
      </c>
      <c r="P2995" s="3" t="s">
        <v>13513</v>
      </c>
      <c r="Q2995" s="15" t="s">
        <v>13514</v>
      </c>
      <c r="R2995" s="7" t="s">
        <v>2425</v>
      </c>
    </row>
    <row r="2996" spans="1:18" ht="21">
      <c r="A2996" s="9" t="s">
        <v>13515</v>
      </c>
      <c r="B2996" s="5"/>
      <c r="C2996" s="5" t="s">
        <v>2636</v>
      </c>
      <c r="D2996" s="3" t="s">
        <v>13516</v>
      </c>
      <c r="E2996" s="6">
        <v>43824.205659722225</v>
      </c>
      <c r="F2996" s="3"/>
      <c r="G2996" s="3"/>
      <c r="H2996" s="3"/>
      <c r="I2996" s="3"/>
      <c r="J2996" s="3" t="s">
        <v>13517</v>
      </c>
      <c r="K2996" s="3"/>
      <c r="L2996" s="7" t="s">
        <v>112</v>
      </c>
      <c r="M2996" s="13" t="s">
        <v>13518</v>
      </c>
      <c r="N2996" s="3">
        <v>176</v>
      </c>
      <c r="O2996" s="3">
        <v>461</v>
      </c>
      <c r="P2996" s="3" t="s">
        <v>13519</v>
      </c>
      <c r="Q2996" s="15" t="s">
        <v>13520</v>
      </c>
      <c r="R2996" s="7" t="s">
        <v>2641</v>
      </c>
    </row>
    <row r="2997" spans="1:18" ht="41.4">
      <c r="A2997" s="9" t="s">
        <v>13521</v>
      </c>
      <c r="B2997" s="5"/>
      <c r="C2997" s="5" t="s">
        <v>2108</v>
      </c>
      <c r="D2997" s="3" t="s">
        <v>13522</v>
      </c>
      <c r="E2997" s="6">
        <v>43824.205636574072</v>
      </c>
      <c r="F2997" s="3"/>
      <c r="G2997" s="3"/>
      <c r="H2997" s="3"/>
      <c r="I2997" s="3"/>
      <c r="J2997" s="3" t="s">
        <v>9139</v>
      </c>
      <c r="K2997" s="3"/>
      <c r="L2997" s="7" t="s">
        <v>112</v>
      </c>
      <c r="M2997" s="13" t="s">
        <v>9140</v>
      </c>
      <c r="N2997" s="3">
        <v>40</v>
      </c>
      <c r="O2997" s="3">
        <v>73</v>
      </c>
      <c r="P2997" s="3" t="s">
        <v>81</v>
      </c>
      <c r="Q2997" s="15" t="s">
        <v>13523</v>
      </c>
      <c r="R2997" s="7" t="s">
        <v>2113</v>
      </c>
    </row>
    <row r="2998" spans="1:18" ht="123">
      <c r="A2998" s="9" t="s">
        <v>13524</v>
      </c>
      <c r="B2998" s="5"/>
      <c r="C2998" s="5" t="s">
        <v>2101</v>
      </c>
      <c r="D2998" s="3" t="s">
        <v>13525</v>
      </c>
      <c r="E2998" s="6">
        <v>43824.205613425926</v>
      </c>
      <c r="F2998" s="3"/>
      <c r="G2998" s="3"/>
      <c r="H2998" s="3"/>
      <c r="I2998" s="3"/>
      <c r="J2998" s="3" t="s">
        <v>12770</v>
      </c>
      <c r="K2998" s="3"/>
      <c r="L2998" s="7" t="s">
        <v>22</v>
      </c>
      <c r="M2998" s="13" t="s">
        <v>12771</v>
      </c>
      <c r="N2998" s="3">
        <v>63</v>
      </c>
      <c r="O2998" s="3">
        <v>704</v>
      </c>
      <c r="P2998" s="3" t="s">
        <v>151</v>
      </c>
      <c r="Q2998" s="15" t="s">
        <v>13526</v>
      </c>
      <c r="R2998" s="7" t="s">
        <v>2106</v>
      </c>
    </row>
    <row r="2999" spans="1:18" ht="13.2">
      <c r="A2999" s="9" t="s">
        <v>13527</v>
      </c>
      <c r="B2999" s="5"/>
      <c r="C2999" s="5" t="s">
        <v>13528</v>
      </c>
      <c r="D2999" s="3" t="s">
        <v>13529</v>
      </c>
      <c r="E2999" s="6">
        <v>43824.205601851849</v>
      </c>
      <c r="F2999" s="3"/>
      <c r="G2999" s="3"/>
      <c r="H2999" s="3"/>
      <c r="I2999" s="3"/>
      <c r="J2999" s="3" t="s">
        <v>13530</v>
      </c>
      <c r="K2999" s="3"/>
      <c r="L2999" s="7" t="s">
        <v>36</v>
      </c>
      <c r="M2999" s="13" t="s">
        <v>13531</v>
      </c>
      <c r="N2999" s="3">
        <v>216</v>
      </c>
      <c r="O2999" s="3">
        <v>180</v>
      </c>
      <c r="P2999" s="3"/>
      <c r="Q2999" s="15" t="s">
        <v>13532</v>
      </c>
      <c r="R2999" s="7" t="s">
        <v>13533</v>
      </c>
    </row>
    <row r="3000" spans="1:18" ht="123">
      <c r="A3000" s="9" t="s">
        <v>13534</v>
      </c>
      <c r="B3000" s="5"/>
      <c r="C3000" s="5" t="s">
        <v>2101</v>
      </c>
      <c r="D3000" s="3" t="s">
        <v>13529</v>
      </c>
      <c r="E3000" s="6">
        <v>43824.205601851849</v>
      </c>
      <c r="F3000" s="3"/>
      <c r="G3000" s="3"/>
      <c r="H3000" s="3"/>
      <c r="I3000" s="3"/>
      <c r="J3000" s="3" t="s">
        <v>12430</v>
      </c>
      <c r="K3000" s="3"/>
      <c r="L3000" s="7" t="s">
        <v>36</v>
      </c>
      <c r="M3000" s="13" t="s">
        <v>12431</v>
      </c>
      <c r="N3000" s="3">
        <v>107</v>
      </c>
      <c r="O3000" s="3">
        <v>49</v>
      </c>
      <c r="P3000" s="3" t="s">
        <v>151</v>
      </c>
      <c r="Q3000" s="15" t="s">
        <v>13535</v>
      </c>
      <c r="R3000" s="7" t="s">
        <v>2106</v>
      </c>
    </row>
    <row r="3001" spans="1:18" ht="41.4">
      <c r="A3001" s="9" t="s">
        <v>13536</v>
      </c>
      <c r="B3001" s="5"/>
      <c r="C3001" s="5" t="s">
        <v>8558</v>
      </c>
      <c r="D3001" s="3" t="s">
        <v>13537</v>
      </c>
      <c r="E3001" s="6">
        <v>43824.205567129626</v>
      </c>
      <c r="F3001" s="3"/>
      <c r="G3001" s="3"/>
      <c r="H3001" s="3"/>
      <c r="I3001" s="3"/>
      <c r="J3001" s="3" t="s">
        <v>13538</v>
      </c>
      <c r="K3001" s="3"/>
      <c r="L3001" s="7" t="s">
        <v>22</v>
      </c>
      <c r="M3001" s="13" t="s">
        <v>13539</v>
      </c>
      <c r="N3001" s="3">
        <v>70</v>
      </c>
      <c r="O3001" s="3">
        <v>111</v>
      </c>
      <c r="P3001" s="3" t="s">
        <v>1628</v>
      </c>
      <c r="Q3001" s="15" t="s">
        <v>13540</v>
      </c>
      <c r="R3001" s="7" t="s">
        <v>8562</v>
      </c>
    </row>
    <row r="3002" spans="1:18" ht="123">
      <c r="A3002" s="9" t="s">
        <v>13541</v>
      </c>
      <c r="B3002" s="5"/>
      <c r="C3002" s="5" t="s">
        <v>2101</v>
      </c>
      <c r="D3002" s="3" t="s">
        <v>13542</v>
      </c>
      <c r="E3002" s="6">
        <v>43824.205543981487</v>
      </c>
      <c r="F3002" s="3"/>
      <c r="G3002" s="3"/>
      <c r="H3002" s="3"/>
      <c r="I3002" s="3"/>
      <c r="J3002" s="3" t="s">
        <v>13543</v>
      </c>
      <c r="K3002" s="3"/>
      <c r="L3002" s="7" t="s">
        <v>36</v>
      </c>
      <c r="M3002" s="13" t="s">
        <v>13544</v>
      </c>
      <c r="N3002" s="3">
        <v>55</v>
      </c>
      <c r="O3002" s="3">
        <v>1091</v>
      </c>
      <c r="P3002" s="3"/>
      <c r="Q3002" s="15" t="s">
        <v>13545</v>
      </c>
      <c r="R3002" s="7" t="s">
        <v>2106</v>
      </c>
    </row>
    <row r="3003" spans="1:18" ht="123">
      <c r="A3003" s="9" t="s">
        <v>13546</v>
      </c>
      <c r="B3003" s="5"/>
      <c r="C3003" s="5" t="s">
        <v>2101</v>
      </c>
      <c r="D3003" s="3" t="s">
        <v>13542</v>
      </c>
      <c r="E3003" s="6">
        <v>43824.205543981487</v>
      </c>
      <c r="F3003" s="3"/>
      <c r="G3003" s="3"/>
      <c r="H3003" s="3"/>
      <c r="I3003" s="3"/>
      <c r="J3003" s="3" t="s">
        <v>13547</v>
      </c>
      <c r="K3003" s="3"/>
      <c r="L3003" s="7" t="s">
        <v>36</v>
      </c>
      <c r="M3003" s="13" t="s">
        <v>13548</v>
      </c>
      <c r="N3003" s="3">
        <v>859</v>
      </c>
      <c r="O3003" s="3">
        <v>705</v>
      </c>
      <c r="P3003" s="3" t="s">
        <v>13549</v>
      </c>
      <c r="Q3003" s="15" t="s">
        <v>13550</v>
      </c>
      <c r="R3003" s="7" t="s">
        <v>2106</v>
      </c>
    </row>
    <row r="3004" spans="1:18" ht="41.4">
      <c r="A3004" s="9" t="s">
        <v>13551</v>
      </c>
      <c r="B3004" s="5"/>
      <c r="C3004" s="5" t="s">
        <v>13552</v>
      </c>
      <c r="D3004" s="3" t="s">
        <v>13542</v>
      </c>
      <c r="E3004" s="6">
        <v>43824.205543981487</v>
      </c>
      <c r="F3004" s="3"/>
      <c r="G3004" s="3"/>
      <c r="H3004" s="3"/>
      <c r="I3004" s="3"/>
      <c r="J3004" s="3" t="s">
        <v>13553</v>
      </c>
      <c r="K3004" s="3"/>
      <c r="L3004" s="7" t="s">
        <v>36</v>
      </c>
      <c r="M3004" s="13" t="s">
        <v>13554</v>
      </c>
      <c r="N3004" s="3">
        <v>38</v>
      </c>
      <c r="O3004" s="3">
        <v>125</v>
      </c>
      <c r="P3004" s="3" t="s">
        <v>1262</v>
      </c>
      <c r="Q3004" s="15" t="s">
        <v>13555</v>
      </c>
      <c r="R3004" s="7" t="s">
        <v>13556</v>
      </c>
    </row>
    <row r="3005" spans="1:18" ht="41.4">
      <c r="A3005" s="9" t="s">
        <v>13557</v>
      </c>
      <c r="B3005" s="5"/>
      <c r="C3005" s="5" t="s">
        <v>2108</v>
      </c>
      <c r="D3005" s="3" t="s">
        <v>13558</v>
      </c>
      <c r="E3005" s="6">
        <v>43824.205497685187</v>
      </c>
      <c r="F3005" s="3"/>
      <c r="G3005" s="3"/>
      <c r="H3005" s="3"/>
      <c r="I3005" s="3"/>
      <c r="J3005" s="3" t="s">
        <v>13559</v>
      </c>
      <c r="K3005" s="3"/>
      <c r="L3005" s="7" t="s">
        <v>36</v>
      </c>
      <c r="M3005" s="13" t="s">
        <v>13560</v>
      </c>
      <c r="N3005" s="3">
        <v>726</v>
      </c>
      <c r="O3005" s="3">
        <v>551</v>
      </c>
      <c r="P3005" s="3"/>
      <c r="Q3005" s="15" t="s">
        <v>13561</v>
      </c>
      <c r="R3005" s="7" t="s">
        <v>2113</v>
      </c>
    </row>
    <row r="3006" spans="1:18" ht="51.6">
      <c r="A3006" s="9" t="s">
        <v>13562</v>
      </c>
      <c r="B3006" s="5"/>
      <c r="C3006" s="5" t="s">
        <v>2094</v>
      </c>
      <c r="D3006" s="3" t="s">
        <v>13558</v>
      </c>
      <c r="E3006" s="6">
        <v>43824.205497685187</v>
      </c>
      <c r="F3006" s="3"/>
      <c r="G3006" s="3"/>
      <c r="H3006" s="3"/>
      <c r="I3006" s="3"/>
      <c r="J3006" s="3" t="s">
        <v>13563</v>
      </c>
      <c r="K3006" s="3"/>
      <c r="L3006" s="7" t="s">
        <v>36</v>
      </c>
      <c r="M3006" s="13" t="s">
        <v>13564</v>
      </c>
      <c r="N3006" s="3">
        <v>36</v>
      </c>
      <c r="O3006" s="3">
        <v>124</v>
      </c>
      <c r="P3006" s="3"/>
      <c r="Q3006" s="15" t="s">
        <v>13565</v>
      </c>
      <c r="R3006" s="7" t="s">
        <v>2099</v>
      </c>
    </row>
    <row r="3007" spans="1:18" ht="123">
      <c r="A3007" s="9" t="s">
        <v>13566</v>
      </c>
      <c r="B3007" s="5"/>
      <c r="C3007" s="5" t="s">
        <v>2101</v>
      </c>
      <c r="D3007" s="3" t="s">
        <v>13567</v>
      </c>
      <c r="E3007" s="6">
        <v>43824.205428240741</v>
      </c>
      <c r="F3007" s="3"/>
      <c r="G3007" s="3"/>
      <c r="H3007" s="3"/>
      <c r="I3007" s="3"/>
      <c r="J3007" s="3" t="s">
        <v>13568</v>
      </c>
      <c r="K3007" s="3"/>
      <c r="L3007" s="7" t="s">
        <v>36</v>
      </c>
      <c r="M3007" s="13" t="s">
        <v>13569</v>
      </c>
      <c r="N3007" s="3">
        <v>40</v>
      </c>
      <c r="O3007" s="3">
        <v>262</v>
      </c>
      <c r="P3007" s="3"/>
      <c r="Q3007" s="15" t="s">
        <v>13570</v>
      </c>
      <c r="R3007" s="7" t="s">
        <v>2106</v>
      </c>
    </row>
    <row r="3008" spans="1:18" ht="51.6">
      <c r="A3008" s="9" t="s">
        <v>13571</v>
      </c>
      <c r="B3008" s="5"/>
      <c r="C3008" s="5" t="s">
        <v>2383</v>
      </c>
      <c r="D3008" s="3" t="s">
        <v>13572</v>
      </c>
      <c r="E3008" s="6">
        <v>43824.205416666664</v>
      </c>
      <c r="F3008" s="3"/>
      <c r="G3008" s="3"/>
      <c r="H3008" s="3"/>
      <c r="I3008" s="3"/>
      <c r="J3008" s="3" t="s">
        <v>13573</v>
      </c>
      <c r="K3008" s="3"/>
      <c r="L3008" s="7" t="s">
        <v>22</v>
      </c>
      <c r="M3008" s="13" t="s">
        <v>13574</v>
      </c>
      <c r="N3008" s="3">
        <v>37</v>
      </c>
      <c r="O3008" s="3">
        <v>163</v>
      </c>
      <c r="P3008" s="3" t="s">
        <v>13575</v>
      </c>
      <c r="Q3008" s="15" t="s">
        <v>13576</v>
      </c>
      <c r="R3008" s="7" t="s">
        <v>2389</v>
      </c>
    </row>
    <row r="3009" spans="1:18" ht="51.6">
      <c r="A3009" s="9" t="s">
        <v>13577</v>
      </c>
      <c r="B3009" s="5"/>
      <c r="C3009" s="5" t="s">
        <v>2094</v>
      </c>
      <c r="D3009" s="3" t="s">
        <v>13572</v>
      </c>
      <c r="E3009" s="6">
        <v>43824.205416666664</v>
      </c>
      <c r="F3009" s="3"/>
      <c r="G3009" s="3"/>
      <c r="H3009" s="3"/>
      <c r="I3009" s="3"/>
      <c r="J3009" s="3" t="s">
        <v>13578</v>
      </c>
      <c r="K3009" s="3"/>
      <c r="L3009" s="7" t="s">
        <v>22</v>
      </c>
      <c r="M3009" s="13" t="s">
        <v>13579</v>
      </c>
      <c r="N3009" s="3">
        <v>130</v>
      </c>
      <c r="O3009" s="3">
        <v>1088</v>
      </c>
      <c r="P3009" s="3"/>
      <c r="Q3009" s="15" t="s">
        <v>13580</v>
      </c>
      <c r="R3009" s="7" t="s">
        <v>2099</v>
      </c>
    </row>
    <row r="3010" spans="1:18" ht="41.4">
      <c r="A3010" s="9" t="s">
        <v>13581</v>
      </c>
      <c r="B3010" s="5"/>
      <c r="C3010" s="5" t="s">
        <v>2137</v>
      </c>
      <c r="D3010" s="3" t="s">
        <v>13572</v>
      </c>
      <c r="E3010" s="6">
        <v>43824.205416666664</v>
      </c>
      <c r="F3010" s="3"/>
      <c r="G3010" s="3"/>
      <c r="H3010" s="3"/>
      <c r="I3010" s="3"/>
      <c r="J3010" s="3" t="s">
        <v>13582</v>
      </c>
      <c r="K3010" s="3"/>
      <c r="L3010" s="7" t="s">
        <v>112</v>
      </c>
      <c r="M3010" s="13" t="s">
        <v>13583</v>
      </c>
      <c r="N3010" s="3">
        <v>1</v>
      </c>
      <c r="O3010" s="3">
        <v>28</v>
      </c>
      <c r="P3010" s="3"/>
      <c r="Q3010" s="15" t="s">
        <v>13584</v>
      </c>
      <c r="R3010" s="7" t="s">
        <v>2142</v>
      </c>
    </row>
    <row r="3011" spans="1:18" ht="123">
      <c r="A3011" s="9" t="s">
        <v>13585</v>
      </c>
      <c r="B3011" s="5"/>
      <c r="C3011" s="5" t="s">
        <v>2101</v>
      </c>
      <c r="D3011" s="3" t="s">
        <v>13586</v>
      </c>
      <c r="E3011" s="6">
        <v>43824.205405092594</v>
      </c>
      <c r="F3011" s="3"/>
      <c r="G3011" s="3"/>
      <c r="H3011" s="3"/>
      <c r="I3011" s="3"/>
      <c r="J3011" s="3" t="s">
        <v>13587</v>
      </c>
      <c r="K3011" s="3"/>
      <c r="L3011" s="7" t="s">
        <v>36</v>
      </c>
      <c r="M3011" s="13" t="s">
        <v>13588</v>
      </c>
      <c r="N3011" s="3">
        <v>44</v>
      </c>
      <c r="O3011" s="3">
        <v>686</v>
      </c>
      <c r="P3011" s="3" t="s">
        <v>13589</v>
      </c>
      <c r="Q3011" s="15" t="s">
        <v>13590</v>
      </c>
      <c r="R3011" s="7" t="s">
        <v>2106</v>
      </c>
    </row>
    <row r="3012" spans="1:18" ht="51.6">
      <c r="A3012" s="9" t="s">
        <v>13591</v>
      </c>
      <c r="B3012" s="5"/>
      <c r="C3012" s="5" t="s">
        <v>2170</v>
      </c>
      <c r="D3012" s="3" t="s">
        <v>13586</v>
      </c>
      <c r="E3012" s="6">
        <v>43824.205405092594</v>
      </c>
      <c r="F3012" s="3"/>
      <c r="G3012" s="3"/>
      <c r="H3012" s="3"/>
      <c r="I3012" s="3"/>
      <c r="J3012" s="3" t="s">
        <v>13592</v>
      </c>
      <c r="K3012" s="3"/>
      <c r="L3012" s="7" t="s">
        <v>22</v>
      </c>
      <c r="M3012" s="13" t="s">
        <v>13593</v>
      </c>
      <c r="N3012" s="3">
        <v>162</v>
      </c>
      <c r="O3012" s="3">
        <v>142</v>
      </c>
      <c r="P3012" s="3" t="s">
        <v>13594</v>
      </c>
      <c r="Q3012" s="15" t="s">
        <v>13595</v>
      </c>
      <c r="R3012" s="7" t="s">
        <v>2176</v>
      </c>
    </row>
    <row r="3013" spans="1:18" ht="51.6">
      <c r="A3013" s="9" t="s">
        <v>13596</v>
      </c>
      <c r="B3013" s="5"/>
      <c r="C3013" s="5" t="s">
        <v>2925</v>
      </c>
      <c r="D3013" s="3" t="s">
        <v>13597</v>
      </c>
      <c r="E3013" s="6">
        <v>43824.205381944441</v>
      </c>
      <c r="F3013" s="3"/>
      <c r="G3013" s="3"/>
      <c r="H3013" s="3"/>
      <c r="I3013" s="3"/>
      <c r="J3013" s="3" t="s">
        <v>13598</v>
      </c>
      <c r="K3013" s="3"/>
      <c r="L3013" s="7" t="s">
        <v>22</v>
      </c>
      <c r="M3013" s="13" t="s">
        <v>13599</v>
      </c>
      <c r="N3013" s="3">
        <v>165</v>
      </c>
      <c r="O3013" s="3">
        <v>169</v>
      </c>
      <c r="P3013" s="3" t="s">
        <v>13600</v>
      </c>
      <c r="Q3013" s="15" t="s">
        <v>13601</v>
      </c>
      <c r="R3013" s="7" t="s">
        <v>2930</v>
      </c>
    </row>
    <row r="3014" spans="1:18" ht="92.4">
      <c r="A3014" s="9" t="s">
        <v>13602</v>
      </c>
      <c r="B3014" s="5"/>
      <c r="C3014" s="5" t="s">
        <v>2814</v>
      </c>
      <c r="D3014" s="3" t="s">
        <v>13597</v>
      </c>
      <c r="E3014" s="6">
        <v>43824.205381944441</v>
      </c>
      <c r="F3014" s="3"/>
      <c r="G3014" s="3"/>
      <c r="H3014" s="3"/>
      <c r="I3014" s="3"/>
      <c r="J3014" s="3" t="s">
        <v>13370</v>
      </c>
      <c r="K3014" s="3"/>
      <c r="L3014" s="7" t="s">
        <v>22</v>
      </c>
      <c r="M3014" s="13" t="s">
        <v>13371</v>
      </c>
      <c r="N3014" s="3">
        <v>5</v>
      </c>
      <c r="O3014" s="3">
        <v>73</v>
      </c>
      <c r="P3014" s="3"/>
      <c r="Q3014" s="15" t="s">
        <v>13603</v>
      </c>
      <c r="R3014" s="7" t="s">
        <v>2819</v>
      </c>
    </row>
    <row r="3015" spans="1:18" ht="123">
      <c r="A3015" s="9" t="s">
        <v>13604</v>
      </c>
      <c r="B3015" s="5"/>
      <c r="C3015" s="5" t="s">
        <v>2101</v>
      </c>
      <c r="D3015" s="3" t="s">
        <v>13605</v>
      </c>
      <c r="E3015" s="6">
        <v>43824.205370370371</v>
      </c>
      <c r="F3015" s="3"/>
      <c r="G3015" s="3"/>
      <c r="H3015" s="3"/>
      <c r="I3015" s="3"/>
      <c r="J3015" s="3" t="s">
        <v>13606</v>
      </c>
      <c r="K3015" s="3"/>
      <c r="L3015" s="7" t="s">
        <v>36</v>
      </c>
      <c r="M3015" s="13" t="s">
        <v>13607</v>
      </c>
      <c r="N3015" s="3">
        <v>72</v>
      </c>
      <c r="O3015" s="3">
        <v>454</v>
      </c>
      <c r="P3015" s="3"/>
      <c r="Q3015" s="15" t="s">
        <v>13608</v>
      </c>
      <c r="R3015" s="7" t="s">
        <v>2106</v>
      </c>
    </row>
    <row r="3016" spans="1:18" ht="61.8">
      <c r="A3016" s="9" t="s">
        <v>13609</v>
      </c>
      <c r="B3016" s="5"/>
      <c r="C3016" s="5" t="s">
        <v>13610</v>
      </c>
      <c r="D3016" s="3" t="s">
        <v>13605</v>
      </c>
      <c r="E3016" s="6">
        <v>43824.205370370371</v>
      </c>
      <c r="F3016" s="3"/>
      <c r="G3016" s="3"/>
      <c r="H3016" s="3"/>
      <c r="I3016" s="3"/>
      <c r="J3016" s="3" t="s">
        <v>9670</v>
      </c>
      <c r="K3016" s="3"/>
      <c r="L3016" s="7" t="s">
        <v>36</v>
      </c>
      <c r="M3016" s="13" t="s">
        <v>9671</v>
      </c>
      <c r="N3016" s="3">
        <v>111</v>
      </c>
      <c r="O3016" s="3">
        <v>116</v>
      </c>
      <c r="P3016" s="3"/>
      <c r="Q3016" s="15" t="s">
        <v>13611</v>
      </c>
      <c r="R3016" s="7" t="s">
        <v>13612</v>
      </c>
    </row>
    <row r="3017" spans="1:18" ht="41.4">
      <c r="A3017" s="9" t="s">
        <v>13613</v>
      </c>
      <c r="B3017" s="5"/>
      <c r="C3017" s="5" t="s">
        <v>2559</v>
      </c>
      <c r="D3017" s="3" t="s">
        <v>13614</v>
      </c>
      <c r="E3017" s="6">
        <v>43824.205358796295</v>
      </c>
      <c r="F3017" s="3"/>
      <c r="G3017" s="3"/>
      <c r="H3017" s="3"/>
      <c r="I3017" s="3"/>
      <c r="J3017" s="3" t="s">
        <v>13615</v>
      </c>
      <c r="K3017" s="3"/>
      <c r="L3017" s="7" t="s">
        <v>22</v>
      </c>
      <c r="M3017" s="13" t="s">
        <v>13616</v>
      </c>
      <c r="N3017" s="3">
        <v>92</v>
      </c>
      <c r="O3017" s="3">
        <v>64</v>
      </c>
      <c r="P3017" s="3" t="s">
        <v>151</v>
      </c>
      <c r="Q3017" s="15" t="s">
        <v>13617</v>
      </c>
      <c r="R3017" s="7" t="s">
        <v>2564</v>
      </c>
    </row>
    <row r="3018" spans="1:18" ht="51.6">
      <c r="A3018" s="9" t="s">
        <v>13618</v>
      </c>
      <c r="B3018" s="5"/>
      <c r="C3018" s="5" t="s">
        <v>2170</v>
      </c>
      <c r="D3018" s="3" t="s">
        <v>13619</v>
      </c>
      <c r="E3018" s="6">
        <v>43824.205335648148</v>
      </c>
      <c r="F3018" s="3"/>
      <c r="G3018" s="3"/>
      <c r="H3018" s="3"/>
      <c r="I3018" s="3"/>
      <c r="J3018" s="3" t="s">
        <v>13415</v>
      </c>
      <c r="K3018" s="3"/>
      <c r="L3018" s="7" t="s">
        <v>36</v>
      </c>
      <c r="M3018" s="13" t="s">
        <v>13416</v>
      </c>
      <c r="N3018" s="3">
        <v>2</v>
      </c>
      <c r="O3018" s="3">
        <v>126</v>
      </c>
      <c r="P3018" s="3" t="s">
        <v>13417</v>
      </c>
      <c r="Q3018" s="15" t="s">
        <v>13620</v>
      </c>
      <c r="R3018" s="7" t="s">
        <v>2176</v>
      </c>
    </row>
    <row r="3019" spans="1:18" ht="123">
      <c r="A3019" s="9" t="s">
        <v>13621</v>
      </c>
      <c r="B3019" s="5"/>
      <c r="C3019" s="5" t="s">
        <v>2101</v>
      </c>
      <c r="D3019" s="3" t="s">
        <v>13622</v>
      </c>
      <c r="E3019" s="6">
        <v>43824.205324074079</v>
      </c>
      <c r="F3019" s="3"/>
      <c r="G3019" s="3"/>
      <c r="H3019" s="3"/>
      <c r="I3019" s="3"/>
      <c r="J3019" s="3" t="s">
        <v>13470</v>
      </c>
      <c r="K3019" s="3"/>
      <c r="L3019" s="7" t="s">
        <v>112</v>
      </c>
      <c r="M3019" s="13" t="s">
        <v>13471</v>
      </c>
      <c r="N3019" s="3">
        <v>237</v>
      </c>
      <c r="O3019" s="3">
        <v>178</v>
      </c>
      <c r="P3019" s="3"/>
      <c r="Q3019" s="15" t="s">
        <v>13623</v>
      </c>
      <c r="R3019" s="7" t="s">
        <v>2106</v>
      </c>
    </row>
    <row r="3020" spans="1:18" ht="123">
      <c r="A3020" s="9" t="s">
        <v>13624</v>
      </c>
      <c r="B3020" s="5"/>
      <c r="C3020" s="5" t="s">
        <v>2101</v>
      </c>
      <c r="D3020" s="3" t="s">
        <v>13622</v>
      </c>
      <c r="E3020" s="6">
        <v>43824.205324074079</v>
      </c>
      <c r="F3020" s="3"/>
      <c r="G3020" s="3"/>
      <c r="H3020" s="3"/>
      <c r="I3020" s="3"/>
      <c r="J3020" s="3" t="s">
        <v>13625</v>
      </c>
      <c r="K3020" s="3"/>
      <c r="L3020" s="7" t="s">
        <v>36</v>
      </c>
      <c r="M3020" s="13" t="s">
        <v>13626</v>
      </c>
      <c r="N3020" s="3">
        <v>5</v>
      </c>
      <c r="O3020" s="3">
        <v>159</v>
      </c>
      <c r="P3020" s="3"/>
      <c r="Q3020" s="15" t="s">
        <v>13627</v>
      </c>
      <c r="R3020" s="7" t="s">
        <v>2106</v>
      </c>
    </row>
    <row r="3021" spans="1:18" ht="51.6">
      <c r="A3021" s="9" t="s">
        <v>13628</v>
      </c>
      <c r="B3021" s="5"/>
      <c r="C3021" s="5" t="s">
        <v>2243</v>
      </c>
      <c r="D3021" s="3" t="s">
        <v>13629</v>
      </c>
      <c r="E3021" s="6">
        <v>43824.205289351856</v>
      </c>
      <c r="F3021" s="3"/>
      <c r="G3021" s="3"/>
      <c r="H3021" s="3"/>
      <c r="I3021" s="3"/>
      <c r="J3021" s="3" t="s">
        <v>13630</v>
      </c>
      <c r="K3021" s="3"/>
      <c r="L3021" s="7" t="s">
        <v>36</v>
      </c>
      <c r="M3021" s="13" t="s">
        <v>13631</v>
      </c>
      <c r="N3021" s="3">
        <v>32</v>
      </c>
      <c r="O3021" s="3">
        <v>129</v>
      </c>
      <c r="P3021" s="3"/>
      <c r="Q3021" s="15" t="s">
        <v>13632</v>
      </c>
      <c r="R3021" s="7" t="s">
        <v>2249</v>
      </c>
    </row>
    <row r="3022" spans="1:18" ht="51.6">
      <c r="A3022" s="9" t="s">
        <v>13633</v>
      </c>
      <c r="B3022" s="5"/>
      <c r="C3022" s="5" t="s">
        <v>2420</v>
      </c>
      <c r="D3022" s="3" t="s">
        <v>13634</v>
      </c>
      <c r="E3022" s="6">
        <v>43824.205266203702</v>
      </c>
      <c r="F3022" s="3"/>
      <c r="G3022" s="3"/>
      <c r="H3022" s="3"/>
      <c r="I3022" s="3"/>
      <c r="J3022" s="3" t="s">
        <v>13635</v>
      </c>
      <c r="K3022" s="3"/>
      <c r="L3022" s="7" t="s">
        <v>22</v>
      </c>
      <c r="M3022" s="13" t="s">
        <v>13636</v>
      </c>
      <c r="N3022" s="3">
        <v>183</v>
      </c>
      <c r="O3022" s="3">
        <v>363</v>
      </c>
      <c r="P3022" s="3"/>
      <c r="Q3022" s="15" t="s">
        <v>13637</v>
      </c>
      <c r="R3022" s="7" t="s">
        <v>2425</v>
      </c>
    </row>
    <row r="3023" spans="1:18" ht="51.6">
      <c r="A3023" s="9" t="s">
        <v>13638</v>
      </c>
      <c r="B3023" s="5"/>
      <c r="C3023" s="5" t="s">
        <v>13639</v>
      </c>
      <c r="D3023" s="3" t="s">
        <v>13634</v>
      </c>
      <c r="E3023" s="6">
        <v>43824.205266203702</v>
      </c>
      <c r="F3023" s="3"/>
      <c r="G3023" s="3"/>
      <c r="H3023" s="3"/>
      <c r="I3023" s="3"/>
      <c r="J3023" s="3" t="s">
        <v>13640</v>
      </c>
      <c r="K3023" s="3"/>
      <c r="L3023" s="7" t="s">
        <v>36</v>
      </c>
      <c r="M3023" s="13" t="s">
        <v>13641</v>
      </c>
      <c r="N3023" s="3">
        <v>51</v>
      </c>
      <c r="O3023" s="3">
        <v>39</v>
      </c>
      <c r="P3023" s="3" t="s">
        <v>151</v>
      </c>
      <c r="Q3023" s="15" t="s">
        <v>13642</v>
      </c>
      <c r="R3023" s="7" t="s">
        <v>13643</v>
      </c>
    </row>
    <row r="3024" spans="1:18" ht="61.8">
      <c r="A3024" s="9" t="s">
        <v>13644</v>
      </c>
      <c r="B3024" s="5"/>
      <c r="C3024" s="5" t="s">
        <v>9539</v>
      </c>
      <c r="D3024" s="3" t="s">
        <v>13645</v>
      </c>
      <c r="E3024" s="6">
        <v>43824.205254629633</v>
      </c>
      <c r="F3024" s="3"/>
      <c r="G3024" s="3"/>
      <c r="H3024" s="3"/>
      <c r="I3024" s="3"/>
      <c r="J3024" s="3" t="s">
        <v>9670</v>
      </c>
      <c r="K3024" s="3"/>
      <c r="L3024" s="7" t="s">
        <v>36</v>
      </c>
      <c r="M3024" s="13" t="s">
        <v>9671</v>
      </c>
      <c r="N3024" s="3">
        <v>111</v>
      </c>
      <c r="O3024" s="3">
        <v>116</v>
      </c>
      <c r="P3024" s="3"/>
      <c r="Q3024" s="15" t="s">
        <v>13646</v>
      </c>
      <c r="R3024" s="7" t="s">
        <v>9542</v>
      </c>
    </row>
    <row r="3025" spans="1:18" ht="123">
      <c r="A3025" s="9" t="s">
        <v>13647</v>
      </c>
      <c r="B3025" s="5"/>
      <c r="C3025" s="5" t="s">
        <v>2101</v>
      </c>
      <c r="D3025" s="3" t="s">
        <v>13645</v>
      </c>
      <c r="E3025" s="6">
        <v>43824.205254629633</v>
      </c>
      <c r="F3025" s="3"/>
      <c r="G3025" s="3"/>
      <c r="H3025" s="3"/>
      <c r="I3025" s="3"/>
      <c r="J3025" s="3" t="s">
        <v>13648</v>
      </c>
      <c r="K3025" s="3"/>
      <c r="L3025" s="7" t="s">
        <v>36</v>
      </c>
      <c r="M3025" s="13" t="s">
        <v>13649</v>
      </c>
      <c r="N3025" s="3">
        <v>1439</v>
      </c>
      <c r="O3025" s="3">
        <v>346</v>
      </c>
      <c r="P3025" s="3" t="s">
        <v>402</v>
      </c>
      <c r="Q3025" s="15" t="s">
        <v>13650</v>
      </c>
      <c r="R3025" s="7" t="s">
        <v>2106</v>
      </c>
    </row>
    <row r="3026" spans="1:18" ht="123">
      <c r="A3026" s="9" t="s">
        <v>13651</v>
      </c>
      <c r="B3026" s="5"/>
      <c r="C3026" s="5" t="s">
        <v>2101</v>
      </c>
      <c r="D3026" s="3" t="s">
        <v>13652</v>
      </c>
      <c r="E3026" s="6">
        <v>43824.205231481479</v>
      </c>
      <c r="F3026" s="3"/>
      <c r="G3026" s="3"/>
      <c r="H3026" s="3"/>
      <c r="I3026" s="3"/>
      <c r="J3026" s="3" t="s">
        <v>9139</v>
      </c>
      <c r="K3026" s="3"/>
      <c r="L3026" s="7" t="s">
        <v>112</v>
      </c>
      <c r="M3026" s="13" t="s">
        <v>9140</v>
      </c>
      <c r="N3026" s="3">
        <v>40</v>
      </c>
      <c r="O3026" s="3">
        <v>73</v>
      </c>
      <c r="P3026" s="3" t="s">
        <v>81</v>
      </c>
      <c r="Q3026" s="15" t="s">
        <v>13653</v>
      </c>
      <c r="R3026" s="7" t="s">
        <v>2106</v>
      </c>
    </row>
    <row r="3027" spans="1:18" ht="82.2">
      <c r="A3027" s="9" t="s">
        <v>13654</v>
      </c>
      <c r="B3027" s="5"/>
      <c r="C3027" s="5" t="s">
        <v>2756</v>
      </c>
      <c r="D3027" s="3" t="s">
        <v>13655</v>
      </c>
      <c r="E3027" s="6">
        <v>43824.20521990741</v>
      </c>
      <c r="F3027" s="3"/>
      <c r="G3027" s="3"/>
      <c r="H3027" s="3"/>
      <c r="I3027" s="3"/>
      <c r="J3027" s="3" t="s">
        <v>9670</v>
      </c>
      <c r="K3027" s="3"/>
      <c r="L3027" s="7" t="s">
        <v>36</v>
      </c>
      <c r="M3027" s="13" t="s">
        <v>9671</v>
      </c>
      <c r="N3027" s="3">
        <v>111</v>
      </c>
      <c r="O3027" s="3">
        <v>116</v>
      </c>
      <c r="P3027" s="3"/>
      <c r="Q3027" s="15" t="s">
        <v>13656</v>
      </c>
      <c r="R3027" s="7" t="s">
        <v>2761</v>
      </c>
    </row>
    <row r="3028" spans="1:18" ht="51.6">
      <c r="A3028" s="9" t="s">
        <v>13657</v>
      </c>
      <c r="B3028" s="5"/>
      <c r="C3028" s="5" t="s">
        <v>2383</v>
      </c>
      <c r="D3028" s="3" t="s">
        <v>13658</v>
      </c>
      <c r="E3028" s="6">
        <v>43824.20517361111</v>
      </c>
      <c r="F3028" s="3"/>
      <c r="G3028" s="3"/>
      <c r="H3028" s="3"/>
      <c r="I3028" s="3"/>
      <c r="J3028" s="3" t="s">
        <v>6247</v>
      </c>
      <c r="K3028" s="3"/>
      <c r="L3028" s="7" t="s">
        <v>36</v>
      </c>
      <c r="M3028" s="13" t="s">
        <v>6248</v>
      </c>
      <c r="N3028" s="3">
        <v>68</v>
      </c>
      <c r="O3028" s="3">
        <v>185</v>
      </c>
      <c r="P3028" s="3"/>
      <c r="Q3028" s="15" t="s">
        <v>13659</v>
      </c>
      <c r="R3028" s="7" t="s">
        <v>2389</v>
      </c>
    </row>
    <row r="3029" spans="1:18" ht="123">
      <c r="A3029" s="9" t="s">
        <v>13660</v>
      </c>
      <c r="B3029" s="5"/>
      <c r="C3029" s="5" t="s">
        <v>2101</v>
      </c>
      <c r="D3029" s="3" t="s">
        <v>13658</v>
      </c>
      <c r="E3029" s="6">
        <v>43824.20517361111</v>
      </c>
      <c r="F3029" s="3"/>
      <c r="G3029" s="3"/>
      <c r="H3029" s="3"/>
      <c r="I3029" s="3"/>
      <c r="J3029" s="3" t="s">
        <v>13661</v>
      </c>
      <c r="K3029" s="3"/>
      <c r="L3029" s="7" t="s">
        <v>36</v>
      </c>
      <c r="M3029" s="13" t="s">
        <v>13662</v>
      </c>
      <c r="N3029" s="3">
        <v>132</v>
      </c>
      <c r="O3029" s="3">
        <v>87</v>
      </c>
      <c r="P3029" s="3"/>
      <c r="Q3029" s="15" t="s">
        <v>13663</v>
      </c>
      <c r="R3029" s="7" t="s">
        <v>2106</v>
      </c>
    </row>
    <row r="3030" spans="1:18" ht="123">
      <c r="A3030" s="9" t="s">
        <v>13664</v>
      </c>
      <c r="B3030" s="5"/>
      <c r="C3030" s="5" t="s">
        <v>2101</v>
      </c>
      <c r="D3030" s="3" t="s">
        <v>13658</v>
      </c>
      <c r="E3030" s="6">
        <v>43824.20517361111</v>
      </c>
      <c r="F3030" s="3"/>
      <c r="G3030" s="3"/>
      <c r="H3030" s="3"/>
      <c r="I3030" s="3"/>
      <c r="J3030" s="3" t="s">
        <v>13379</v>
      </c>
      <c r="K3030" s="3"/>
      <c r="L3030" s="7" t="s">
        <v>22</v>
      </c>
      <c r="M3030" s="13" t="s">
        <v>13380</v>
      </c>
      <c r="N3030" s="3">
        <v>406</v>
      </c>
      <c r="O3030" s="3">
        <v>304</v>
      </c>
      <c r="P3030" s="3"/>
      <c r="Q3030" s="15" t="s">
        <v>13665</v>
      </c>
      <c r="R3030" s="7" t="s">
        <v>2106</v>
      </c>
    </row>
    <row r="3031" spans="1:18" ht="51.6">
      <c r="A3031" s="9" t="s">
        <v>13666</v>
      </c>
      <c r="B3031" s="5"/>
      <c r="C3031" s="5" t="s">
        <v>10714</v>
      </c>
      <c r="D3031" s="3" t="s">
        <v>13667</v>
      </c>
      <c r="E3031" s="6">
        <v>43824.205162037033</v>
      </c>
      <c r="F3031" s="3"/>
      <c r="G3031" s="3"/>
      <c r="H3031" s="3"/>
      <c r="I3031" s="3"/>
      <c r="J3031" s="3" t="s">
        <v>9670</v>
      </c>
      <c r="K3031" s="3"/>
      <c r="L3031" s="7" t="s">
        <v>36</v>
      </c>
      <c r="M3031" s="13" t="s">
        <v>9671</v>
      </c>
      <c r="N3031" s="3">
        <v>111</v>
      </c>
      <c r="O3031" s="3">
        <v>116</v>
      </c>
      <c r="P3031" s="3"/>
      <c r="Q3031" s="15" t="s">
        <v>13668</v>
      </c>
      <c r="R3031" s="7" t="s">
        <v>10716</v>
      </c>
    </row>
    <row r="3032" spans="1:18" ht="51.6">
      <c r="A3032" s="9" t="s">
        <v>13669</v>
      </c>
      <c r="B3032" s="5"/>
      <c r="C3032" s="5" t="s">
        <v>2243</v>
      </c>
      <c r="D3032" s="3" t="s">
        <v>13667</v>
      </c>
      <c r="E3032" s="6">
        <v>43824.205162037033</v>
      </c>
      <c r="F3032" s="3"/>
      <c r="G3032" s="3"/>
      <c r="H3032" s="3"/>
      <c r="I3032" s="3"/>
      <c r="J3032" s="3" t="s">
        <v>13670</v>
      </c>
      <c r="K3032" s="3"/>
      <c r="L3032" s="7" t="s">
        <v>22</v>
      </c>
      <c r="M3032" s="13" t="s">
        <v>13671</v>
      </c>
      <c r="N3032" s="3">
        <v>672</v>
      </c>
      <c r="O3032" s="3">
        <v>483</v>
      </c>
      <c r="P3032" s="3"/>
      <c r="Q3032" s="15" t="s">
        <v>13672</v>
      </c>
      <c r="R3032" s="7" t="s">
        <v>2249</v>
      </c>
    </row>
    <row r="3033" spans="1:18" ht="51.6">
      <c r="A3033" s="9" t="s">
        <v>13673</v>
      </c>
      <c r="B3033" s="5"/>
      <c r="C3033" s="5" t="s">
        <v>2170</v>
      </c>
      <c r="D3033" s="3" t="s">
        <v>13674</v>
      </c>
      <c r="E3033" s="6">
        <v>43824.205138888894</v>
      </c>
      <c r="F3033" s="3"/>
      <c r="G3033" s="3"/>
      <c r="H3033" s="3"/>
      <c r="I3033" s="3"/>
      <c r="J3033" s="3" t="s">
        <v>13675</v>
      </c>
      <c r="K3033" s="3"/>
      <c r="L3033" s="7" t="s">
        <v>36</v>
      </c>
      <c r="M3033" s="13" t="s">
        <v>13676</v>
      </c>
      <c r="N3033" s="3">
        <v>56</v>
      </c>
      <c r="O3033" s="3">
        <v>427</v>
      </c>
      <c r="P3033" s="3"/>
      <c r="Q3033" s="15" t="s">
        <v>13677</v>
      </c>
      <c r="R3033" s="7" t="s">
        <v>2176</v>
      </c>
    </row>
    <row r="3034" spans="1:18" ht="41.4">
      <c r="A3034" s="9" t="s">
        <v>13678</v>
      </c>
      <c r="B3034" s="5"/>
      <c r="C3034" s="5" t="s">
        <v>2821</v>
      </c>
      <c r="D3034" s="3" t="s">
        <v>13679</v>
      </c>
      <c r="E3034" s="6">
        <v>43824.20511574074</v>
      </c>
      <c r="F3034" s="3"/>
      <c r="G3034" s="3"/>
      <c r="H3034" s="3"/>
      <c r="I3034" s="3"/>
      <c r="J3034" s="3" t="s">
        <v>13680</v>
      </c>
      <c r="K3034" s="3"/>
      <c r="L3034" s="7" t="s">
        <v>22</v>
      </c>
      <c r="M3034" s="13" t="s">
        <v>13681</v>
      </c>
      <c r="N3034" s="3">
        <v>445</v>
      </c>
      <c r="O3034" s="3">
        <v>161</v>
      </c>
      <c r="P3034" s="3" t="s">
        <v>13682</v>
      </c>
      <c r="Q3034" s="15" t="s">
        <v>13683</v>
      </c>
      <c r="R3034" s="7" t="s">
        <v>2099</v>
      </c>
    </row>
    <row r="3035" spans="1:18" ht="123">
      <c r="A3035" s="9" t="s">
        <v>13684</v>
      </c>
      <c r="B3035" s="5"/>
      <c r="C3035" s="5" t="s">
        <v>2101</v>
      </c>
      <c r="D3035" s="3" t="s">
        <v>13679</v>
      </c>
      <c r="E3035" s="6">
        <v>43824.20511574074</v>
      </c>
      <c r="F3035" s="3"/>
      <c r="G3035" s="3"/>
      <c r="H3035" s="3"/>
      <c r="I3035" s="3"/>
      <c r="J3035" s="3" t="s">
        <v>13685</v>
      </c>
      <c r="K3035" s="3"/>
      <c r="L3035" s="7" t="s">
        <v>36</v>
      </c>
      <c r="M3035" s="13" t="s">
        <v>13686</v>
      </c>
      <c r="N3035" s="3">
        <v>310</v>
      </c>
      <c r="O3035" s="3">
        <v>276</v>
      </c>
      <c r="P3035" s="3" t="s">
        <v>12101</v>
      </c>
      <c r="Q3035" s="15" t="s">
        <v>13687</v>
      </c>
      <c r="R3035" s="7" t="s">
        <v>2106</v>
      </c>
    </row>
    <row r="3036" spans="1:18" ht="51.6">
      <c r="A3036" s="9" t="s">
        <v>13688</v>
      </c>
      <c r="B3036" s="5"/>
      <c r="C3036" s="5" t="s">
        <v>2170</v>
      </c>
      <c r="D3036" s="3" t="s">
        <v>13689</v>
      </c>
      <c r="E3036" s="6">
        <v>43824.205104166671</v>
      </c>
      <c r="F3036" s="3"/>
      <c r="G3036" s="3"/>
      <c r="H3036" s="3"/>
      <c r="I3036" s="3"/>
      <c r="J3036" s="3" t="s">
        <v>13118</v>
      </c>
      <c r="K3036" s="3"/>
      <c r="L3036" s="7" t="s">
        <v>36</v>
      </c>
      <c r="M3036" s="13" t="s">
        <v>13119</v>
      </c>
      <c r="N3036" s="3">
        <v>1050</v>
      </c>
      <c r="O3036" s="3">
        <v>412</v>
      </c>
      <c r="P3036" s="3" t="s">
        <v>13120</v>
      </c>
      <c r="Q3036" s="15" t="s">
        <v>13690</v>
      </c>
      <c r="R3036" s="7" t="s">
        <v>2176</v>
      </c>
    </row>
    <row r="3037" spans="1:18" ht="51.6">
      <c r="A3037" s="9" t="s">
        <v>13691</v>
      </c>
      <c r="B3037" s="5"/>
      <c r="C3037" s="5" t="s">
        <v>2243</v>
      </c>
      <c r="D3037" s="3" t="s">
        <v>13689</v>
      </c>
      <c r="E3037" s="6">
        <v>43824.205104166671</v>
      </c>
      <c r="F3037" s="3"/>
      <c r="G3037" s="3"/>
      <c r="H3037" s="3"/>
      <c r="I3037" s="3"/>
      <c r="J3037" s="3" t="s">
        <v>12924</v>
      </c>
      <c r="K3037" s="3"/>
      <c r="L3037" s="7" t="s">
        <v>22</v>
      </c>
      <c r="M3037" s="13" t="s">
        <v>12925</v>
      </c>
      <c r="N3037" s="3">
        <v>15</v>
      </c>
      <c r="O3037" s="3">
        <v>124</v>
      </c>
      <c r="P3037" s="3"/>
      <c r="Q3037" s="15" t="s">
        <v>13692</v>
      </c>
      <c r="R3037" s="7" t="s">
        <v>2249</v>
      </c>
    </row>
    <row r="3038" spans="1:18" ht="123">
      <c r="A3038" s="9" t="s">
        <v>13693</v>
      </c>
      <c r="B3038" s="5"/>
      <c r="C3038" s="5" t="s">
        <v>2101</v>
      </c>
      <c r="D3038" s="3" t="s">
        <v>13694</v>
      </c>
      <c r="E3038" s="6">
        <v>43824.205081018517</v>
      </c>
      <c r="F3038" s="3"/>
      <c r="G3038" s="3"/>
      <c r="H3038" s="3"/>
      <c r="I3038" s="3"/>
      <c r="J3038" s="3" t="s">
        <v>13695</v>
      </c>
      <c r="K3038" s="3"/>
      <c r="L3038" s="7" t="s">
        <v>1735</v>
      </c>
      <c r="M3038" s="13" t="s">
        <v>13696</v>
      </c>
      <c r="N3038" s="3">
        <v>1304</v>
      </c>
      <c r="O3038" s="3">
        <v>92</v>
      </c>
      <c r="P3038" s="3"/>
      <c r="Q3038" s="15" t="s">
        <v>13697</v>
      </c>
      <c r="R3038" s="7" t="s">
        <v>2106</v>
      </c>
    </row>
    <row r="3039" spans="1:18" ht="123">
      <c r="A3039" s="9" t="s">
        <v>13698</v>
      </c>
      <c r="B3039" s="5"/>
      <c r="C3039" s="5" t="s">
        <v>2101</v>
      </c>
      <c r="D3039" s="3" t="s">
        <v>13694</v>
      </c>
      <c r="E3039" s="6">
        <v>43824.205081018517</v>
      </c>
      <c r="F3039" s="3"/>
      <c r="G3039" s="3"/>
      <c r="H3039" s="3"/>
      <c r="I3039" s="3"/>
      <c r="J3039" s="3" t="s">
        <v>13699</v>
      </c>
      <c r="K3039" s="3"/>
      <c r="L3039" s="7" t="s">
        <v>36</v>
      </c>
      <c r="M3039" s="13" t="s">
        <v>13700</v>
      </c>
      <c r="N3039" s="3">
        <v>103</v>
      </c>
      <c r="O3039" s="3">
        <v>670</v>
      </c>
      <c r="P3039" s="3"/>
      <c r="Q3039" s="15" t="s">
        <v>13701</v>
      </c>
      <c r="R3039" s="7" t="s">
        <v>2106</v>
      </c>
    </row>
    <row r="3040" spans="1:18" ht="13.2">
      <c r="A3040" s="9" t="s">
        <v>13702</v>
      </c>
      <c r="B3040" s="5"/>
      <c r="C3040" s="5" t="s">
        <v>5030</v>
      </c>
      <c r="D3040" s="3" t="s">
        <v>13694</v>
      </c>
      <c r="E3040" s="6">
        <v>43824.205081018517</v>
      </c>
      <c r="F3040" s="3"/>
      <c r="G3040" s="3"/>
      <c r="H3040" s="3"/>
      <c r="I3040" s="3"/>
      <c r="J3040" s="3" t="s">
        <v>13703</v>
      </c>
      <c r="K3040" s="3"/>
      <c r="L3040" s="7" t="s">
        <v>36</v>
      </c>
      <c r="M3040" s="13" t="s">
        <v>13704</v>
      </c>
      <c r="N3040" s="3">
        <v>690</v>
      </c>
      <c r="O3040" s="3">
        <v>512</v>
      </c>
      <c r="P3040" s="3" t="s">
        <v>13705</v>
      </c>
      <c r="Q3040" s="15" t="s">
        <v>13706</v>
      </c>
      <c r="R3040" s="7" t="s">
        <v>5033</v>
      </c>
    </row>
    <row r="3041" spans="1:18" ht="51.6">
      <c r="A3041" s="9" t="s">
        <v>13707</v>
      </c>
      <c r="B3041" s="5"/>
      <c r="C3041" s="5" t="s">
        <v>12193</v>
      </c>
      <c r="D3041" s="3" t="s">
        <v>13708</v>
      </c>
      <c r="E3041" s="6">
        <v>43824.205069444448</v>
      </c>
      <c r="F3041" s="3"/>
      <c r="G3041" s="3"/>
      <c r="H3041" s="3"/>
      <c r="I3041" s="3"/>
      <c r="J3041" s="3" t="s">
        <v>13709</v>
      </c>
      <c r="K3041" s="3"/>
      <c r="L3041" s="7" t="s">
        <v>36</v>
      </c>
      <c r="M3041" s="13" t="s">
        <v>13710</v>
      </c>
      <c r="N3041" s="3">
        <v>734</v>
      </c>
      <c r="O3041" s="3">
        <v>302</v>
      </c>
      <c r="P3041" s="3" t="s">
        <v>1262</v>
      </c>
      <c r="Q3041" s="15" t="s">
        <v>13711</v>
      </c>
      <c r="R3041" s="7" t="s">
        <v>12199</v>
      </c>
    </row>
    <row r="3042" spans="1:18" ht="51.6">
      <c r="A3042" s="9" t="s">
        <v>13712</v>
      </c>
      <c r="B3042" s="5"/>
      <c r="C3042" s="5" t="s">
        <v>3784</v>
      </c>
      <c r="D3042" s="3" t="s">
        <v>13708</v>
      </c>
      <c r="E3042" s="6">
        <v>43824.205069444448</v>
      </c>
      <c r="F3042" s="3"/>
      <c r="G3042" s="3"/>
      <c r="H3042" s="3"/>
      <c r="I3042" s="3"/>
      <c r="J3042" s="3" t="s">
        <v>13630</v>
      </c>
      <c r="K3042" s="3"/>
      <c r="L3042" s="7" t="s">
        <v>36</v>
      </c>
      <c r="M3042" s="13" t="s">
        <v>13631</v>
      </c>
      <c r="N3042" s="3">
        <v>32</v>
      </c>
      <c r="O3042" s="3">
        <v>129</v>
      </c>
      <c r="P3042" s="3"/>
      <c r="Q3042" s="15" t="s">
        <v>13713</v>
      </c>
      <c r="R3042" s="7" t="s">
        <v>3789</v>
      </c>
    </row>
    <row r="3043" spans="1:18" ht="51.6">
      <c r="A3043" s="9" t="s">
        <v>13714</v>
      </c>
      <c r="B3043" s="5"/>
      <c r="C3043" s="5" t="s">
        <v>8849</v>
      </c>
      <c r="D3043" s="3" t="s">
        <v>13715</v>
      </c>
      <c r="E3043" s="6">
        <v>43824.205046296294</v>
      </c>
      <c r="F3043" s="3"/>
      <c r="G3043" s="3"/>
      <c r="H3043" s="3"/>
      <c r="I3043" s="3"/>
      <c r="J3043" s="3" t="s">
        <v>13716</v>
      </c>
      <c r="K3043" s="3"/>
      <c r="L3043" s="7" t="s">
        <v>36</v>
      </c>
      <c r="M3043" s="13" t="s">
        <v>13717</v>
      </c>
      <c r="N3043" s="3">
        <v>13</v>
      </c>
      <c r="O3043" s="3">
        <v>302</v>
      </c>
      <c r="P3043" s="3"/>
      <c r="Q3043" s="15" t="s">
        <v>13718</v>
      </c>
      <c r="R3043" s="7" t="s">
        <v>8853</v>
      </c>
    </row>
    <row r="3044" spans="1:18" ht="51.6">
      <c r="A3044" s="9" t="s">
        <v>13719</v>
      </c>
      <c r="B3044" s="5"/>
      <c r="C3044" s="5" t="s">
        <v>2123</v>
      </c>
      <c r="D3044" s="3" t="s">
        <v>13715</v>
      </c>
      <c r="E3044" s="6">
        <v>43824.205046296294</v>
      </c>
      <c r="F3044" s="3"/>
      <c r="G3044" s="3"/>
      <c r="H3044" s="3"/>
      <c r="I3044" s="3"/>
      <c r="J3044" s="3" t="s">
        <v>13720</v>
      </c>
      <c r="K3044" s="3"/>
      <c r="L3044" s="7" t="s">
        <v>22</v>
      </c>
      <c r="M3044" s="13" t="s">
        <v>13721</v>
      </c>
      <c r="N3044" s="3">
        <v>5</v>
      </c>
      <c r="O3044" s="3">
        <v>35</v>
      </c>
      <c r="P3044" s="3"/>
      <c r="Q3044" s="15" t="s">
        <v>13722</v>
      </c>
      <c r="R3044" s="7" t="s">
        <v>2128</v>
      </c>
    </row>
    <row r="3045" spans="1:18" ht="51.6">
      <c r="A3045" s="9" t="s">
        <v>13723</v>
      </c>
      <c r="B3045" s="5"/>
      <c r="C3045" s="5" t="s">
        <v>2170</v>
      </c>
      <c r="D3045" s="3" t="s">
        <v>13724</v>
      </c>
      <c r="E3045" s="6">
        <v>43824.205023148148</v>
      </c>
      <c r="F3045" s="3"/>
      <c r="G3045" s="3"/>
      <c r="H3045" s="3"/>
      <c r="I3045" s="3"/>
      <c r="J3045" s="3" t="s">
        <v>13725</v>
      </c>
      <c r="K3045" s="3"/>
      <c r="L3045" s="7" t="s">
        <v>36</v>
      </c>
      <c r="M3045" s="13" t="s">
        <v>13726</v>
      </c>
      <c r="N3045" s="3">
        <v>36</v>
      </c>
      <c r="O3045" s="3">
        <v>33</v>
      </c>
      <c r="P3045" s="3"/>
      <c r="Q3045" s="15" t="s">
        <v>13727</v>
      </c>
      <c r="R3045" s="7" t="s">
        <v>2176</v>
      </c>
    </row>
    <row r="3046" spans="1:18" ht="123">
      <c r="A3046" s="9" t="s">
        <v>13728</v>
      </c>
      <c r="B3046" s="5"/>
      <c r="C3046" s="5" t="s">
        <v>2101</v>
      </c>
      <c r="D3046" s="3" t="s">
        <v>13729</v>
      </c>
      <c r="E3046" s="6">
        <v>43824.205011574071</v>
      </c>
      <c r="F3046" s="3"/>
      <c r="G3046" s="3"/>
      <c r="H3046" s="3"/>
      <c r="I3046" s="3"/>
      <c r="J3046" s="3" t="s">
        <v>13730</v>
      </c>
      <c r="K3046" s="3"/>
      <c r="L3046" s="7" t="s">
        <v>36</v>
      </c>
      <c r="M3046" s="13" t="s">
        <v>13731</v>
      </c>
      <c r="N3046" s="3">
        <v>31</v>
      </c>
      <c r="O3046" s="3">
        <v>80</v>
      </c>
      <c r="P3046" s="3"/>
      <c r="Q3046" s="15" t="s">
        <v>13732</v>
      </c>
      <c r="R3046" s="7" t="s">
        <v>2106</v>
      </c>
    </row>
    <row r="3047" spans="1:18" ht="31.2">
      <c r="A3047" s="9" t="s">
        <v>13733</v>
      </c>
      <c r="B3047" s="5"/>
      <c r="C3047" s="5" t="s">
        <v>2217</v>
      </c>
      <c r="D3047" s="3" t="s">
        <v>13734</v>
      </c>
      <c r="E3047" s="6">
        <v>43824.204988425925</v>
      </c>
      <c r="F3047" s="3"/>
      <c r="G3047" s="3"/>
      <c r="H3047" s="3"/>
      <c r="I3047" s="3"/>
      <c r="J3047" s="3" t="s">
        <v>13735</v>
      </c>
      <c r="K3047" s="3"/>
      <c r="L3047" s="7" t="s">
        <v>22</v>
      </c>
      <c r="M3047" s="13" t="s">
        <v>13736</v>
      </c>
      <c r="N3047" s="3">
        <v>8</v>
      </c>
      <c r="O3047" s="3">
        <v>373</v>
      </c>
      <c r="P3047" s="3" t="s">
        <v>13737</v>
      </c>
      <c r="Q3047" s="15" t="s">
        <v>13738</v>
      </c>
      <c r="R3047" s="7" t="s">
        <v>2222</v>
      </c>
    </row>
    <row r="3048" spans="1:18" ht="51.6">
      <c r="A3048" s="9" t="s">
        <v>13739</v>
      </c>
      <c r="B3048" s="5"/>
      <c r="C3048" s="5" t="s">
        <v>2094</v>
      </c>
      <c r="D3048" s="3" t="s">
        <v>13734</v>
      </c>
      <c r="E3048" s="6">
        <v>43824.204988425925</v>
      </c>
      <c r="F3048" s="3"/>
      <c r="G3048" s="3"/>
      <c r="H3048" s="3"/>
      <c r="I3048" s="3"/>
      <c r="J3048" s="3" t="s">
        <v>13680</v>
      </c>
      <c r="K3048" s="3"/>
      <c r="L3048" s="7" t="s">
        <v>22</v>
      </c>
      <c r="M3048" s="13" t="s">
        <v>13681</v>
      </c>
      <c r="N3048" s="3">
        <v>445</v>
      </c>
      <c r="O3048" s="3">
        <v>161</v>
      </c>
      <c r="P3048" s="3" t="s">
        <v>13682</v>
      </c>
      <c r="Q3048" s="15" t="s">
        <v>13740</v>
      </c>
      <c r="R3048" s="7" t="s">
        <v>2099</v>
      </c>
    </row>
    <row r="3049" spans="1:18" ht="51.6">
      <c r="A3049" s="9" t="s">
        <v>13741</v>
      </c>
      <c r="B3049" s="5"/>
      <c r="C3049" s="5" t="s">
        <v>2243</v>
      </c>
      <c r="D3049" s="3" t="s">
        <v>13734</v>
      </c>
      <c r="E3049" s="6">
        <v>43824.204988425925</v>
      </c>
      <c r="F3049" s="3"/>
      <c r="G3049" s="3"/>
      <c r="H3049" s="3"/>
      <c r="I3049" s="3"/>
      <c r="J3049" s="3" t="s">
        <v>13615</v>
      </c>
      <c r="K3049" s="3"/>
      <c r="L3049" s="7" t="s">
        <v>22</v>
      </c>
      <c r="M3049" s="13" t="s">
        <v>13616</v>
      </c>
      <c r="N3049" s="3">
        <v>92</v>
      </c>
      <c r="O3049" s="3">
        <v>64</v>
      </c>
      <c r="P3049" s="3" t="s">
        <v>151</v>
      </c>
      <c r="Q3049" s="15" t="s">
        <v>13742</v>
      </c>
      <c r="R3049" s="7" t="s">
        <v>2249</v>
      </c>
    </row>
    <row r="3050" spans="1:18" ht="112.8">
      <c r="A3050" s="9" t="s">
        <v>13743</v>
      </c>
      <c r="B3050" s="5"/>
      <c r="C3050" s="5" t="s">
        <v>2734</v>
      </c>
      <c r="D3050" s="3" t="s">
        <v>13734</v>
      </c>
      <c r="E3050" s="6">
        <v>43824.204988425925</v>
      </c>
      <c r="F3050" s="3"/>
      <c r="G3050" s="3"/>
      <c r="H3050" s="3"/>
      <c r="I3050" s="3"/>
      <c r="J3050" s="3" t="s">
        <v>13720</v>
      </c>
      <c r="K3050" s="3"/>
      <c r="L3050" s="7" t="s">
        <v>22</v>
      </c>
      <c r="M3050" s="13" t="s">
        <v>13721</v>
      </c>
      <c r="N3050" s="3">
        <v>5</v>
      </c>
      <c r="O3050" s="3">
        <v>35</v>
      </c>
      <c r="P3050" s="3"/>
      <c r="Q3050" s="15" t="s">
        <v>13744</v>
      </c>
      <c r="R3050" s="7" t="s">
        <v>2740</v>
      </c>
    </row>
    <row r="3051" spans="1:18" ht="51.6">
      <c r="A3051" s="9" t="s">
        <v>13745</v>
      </c>
      <c r="B3051" s="5"/>
      <c r="C3051" s="5" t="s">
        <v>2603</v>
      </c>
      <c r="D3051" s="3" t="s">
        <v>13746</v>
      </c>
      <c r="E3051" s="6">
        <v>43824.204965277779</v>
      </c>
      <c r="F3051" s="3"/>
      <c r="G3051" s="3"/>
      <c r="H3051" s="3"/>
      <c r="I3051" s="3"/>
      <c r="J3051" s="3" t="s">
        <v>3116</v>
      </c>
      <c r="K3051" s="3"/>
      <c r="L3051" s="7" t="s">
        <v>36</v>
      </c>
      <c r="M3051" s="13" t="s">
        <v>3117</v>
      </c>
      <c r="N3051" s="3">
        <v>194</v>
      </c>
      <c r="O3051" s="3">
        <v>162</v>
      </c>
      <c r="P3051" s="3" t="s">
        <v>3118</v>
      </c>
      <c r="Q3051" s="15" t="s">
        <v>13747</v>
      </c>
      <c r="R3051" s="7" t="s">
        <v>2606</v>
      </c>
    </row>
    <row r="3052" spans="1:18" ht="41.4">
      <c r="A3052" s="9" t="s">
        <v>13748</v>
      </c>
      <c r="B3052" s="5"/>
      <c r="C3052" s="5" t="s">
        <v>13749</v>
      </c>
      <c r="D3052" s="3" t="s">
        <v>13750</v>
      </c>
      <c r="E3052" s="6">
        <v>43824.204953703702</v>
      </c>
      <c r="F3052" s="3"/>
      <c r="G3052" s="3"/>
      <c r="H3052" s="3"/>
      <c r="I3052" s="3"/>
      <c r="J3052" s="3" t="s">
        <v>9670</v>
      </c>
      <c r="K3052" s="3"/>
      <c r="L3052" s="7" t="s">
        <v>36</v>
      </c>
      <c r="M3052" s="13" t="s">
        <v>9671</v>
      </c>
      <c r="N3052" s="3">
        <v>111</v>
      </c>
      <c r="O3052" s="3">
        <v>116</v>
      </c>
      <c r="P3052" s="3"/>
      <c r="Q3052" s="15" t="s">
        <v>13751</v>
      </c>
      <c r="R3052" s="7" t="s">
        <v>13752</v>
      </c>
    </row>
    <row r="3053" spans="1:18" ht="21">
      <c r="A3053" s="9" t="s">
        <v>13753</v>
      </c>
      <c r="B3053" s="5"/>
      <c r="C3053" s="5" t="s">
        <v>13754</v>
      </c>
      <c r="D3053" s="3" t="s">
        <v>13750</v>
      </c>
      <c r="E3053" s="6">
        <v>43824.204953703702</v>
      </c>
      <c r="F3053" s="3"/>
      <c r="G3053" s="3"/>
      <c r="H3053" s="3"/>
      <c r="I3053" s="3"/>
      <c r="J3053" s="3" t="s">
        <v>13578</v>
      </c>
      <c r="K3053" s="3"/>
      <c r="L3053" s="7" t="s">
        <v>22</v>
      </c>
      <c r="M3053" s="13" t="s">
        <v>13579</v>
      </c>
      <c r="N3053" s="3">
        <v>130</v>
      </c>
      <c r="O3053" s="3">
        <v>1088</v>
      </c>
      <c r="P3053" s="3"/>
      <c r="Q3053" s="15" t="s">
        <v>13755</v>
      </c>
      <c r="R3053" s="7" t="s">
        <v>13756</v>
      </c>
    </row>
    <row r="3054" spans="1:18" ht="123">
      <c r="A3054" s="9" t="s">
        <v>13757</v>
      </c>
      <c r="B3054" s="5"/>
      <c r="C3054" s="5" t="s">
        <v>2101</v>
      </c>
      <c r="D3054" s="3" t="s">
        <v>13758</v>
      </c>
      <c r="E3054" s="6">
        <v>43824.204930555556</v>
      </c>
      <c r="F3054" s="3"/>
      <c r="G3054" s="3"/>
      <c r="H3054" s="3"/>
      <c r="I3054" s="3"/>
      <c r="J3054" s="3" t="s">
        <v>13759</v>
      </c>
      <c r="K3054" s="3"/>
      <c r="L3054" s="7" t="s">
        <v>22</v>
      </c>
      <c r="M3054" s="13" t="s">
        <v>13760</v>
      </c>
      <c r="N3054" s="3">
        <v>21</v>
      </c>
      <c r="O3054" s="3">
        <v>412</v>
      </c>
      <c r="P3054" s="3"/>
      <c r="Q3054" s="15" t="s">
        <v>13761</v>
      </c>
      <c r="R3054" s="7" t="s">
        <v>2106</v>
      </c>
    </row>
    <row r="3055" spans="1:18" ht="123">
      <c r="A3055" s="9" t="s">
        <v>13762</v>
      </c>
      <c r="B3055" s="5"/>
      <c r="C3055" s="5" t="s">
        <v>2101</v>
      </c>
      <c r="D3055" s="3" t="s">
        <v>13758</v>
      </c>
      <c r="E3055" s="6">
        <v>43824.204930555556</v>
      </c>
      <c r="F3055" s="3"/>
      <c r="G3055" s="3"/>
      <c r="H3055" s="3"/>
      <c r="I3055" s="3"/>
      <c r="J3055" s="3" t="s">
        <v>13763</v>
      </c>
      <c r="K3055" s="3"/>
      <c r="L3055" s="7" t="s">
        <v>266</v>
      </c>
      <c r="M3055" s="13" t="s">
        <v>13764</v>
      </c>
      <c r="N3055" s="3">
        <v>145</v>
      </c>
      <c r="O3055" s="3">
        <v>65</v>
      </c>
      <c r="P3055" s="3" t="s">
        <v>2140</v>
      </c>
      <c r="Q3055" s="15" t="s">
        <v>13765</v>
      </c>
      <c r="R3055" s="7" t="s">
        <v>2106</v>
      </c>
    </row>
    <row r="3056" spans="1:18" ht="41.4">
      <c r="A3056" s="9" t="s">
        <v>13766</v>
      </c>
      <c r="B3056" s="5"/>
      <c r="C3056" s="5" t="s">
        <v>2108</v>
      </c>
      <c r="D3056" s="3" t="s">
        <v>13767</v>
      </c>
      <c r="E3056" s="6">
        <v>43824.204907407402</v>
      </c>
      <c r="F3056" s="3"/>
      <c r="G3056" s="3"/>
      <c r="H3056" s="3"/>
      <c r="I3056" s="3"/>
      <c r="J3056" s="3" t="s">
        <v>11905</v>
      </c>
      <c r="K3056" s="3"/>
      <c r="L3056" s="7" t="s">
        <v>22</v>
      </c>
      <c r="M3056" s="13" t="s">
        <v>11906</v>
      </c>
      <c r="N3056" s="3">
        <v>83</v>
      </c>
      <c r="O3056" s="3">
        <v>223</v>
      </c>
      <c r="P3056" s="3"/>
      <c r="Q3056" s="15" t="s">
        <v>13768</v>
      </c>
      <c r="R3056" s="7" t="s">
        <v>2113</v>
      </c>
    </row>
    <row r="3057" spans="1:18" ht="123">
      <c r="A3057" s="9" t="s">
        <v>13769</v>
      </c>
      <c r="B3057" s="5"/>
      <c r="C3057" s="5" t="s">
        <v>2101</v>
      </c>
      <c r="D3057" s="3" t="s">
        <v>13770</v>
      </c>
      <c r="E3057" s="6">
        <v>43824.204895833333</v>
      </c>
      <c r="F3057" s="3"/>
      <c r="G3057" s="3"/>
      <c r="H3057" s="3"/>
      <c r="I3057" s="3"/>
      <c r="J3057" s="3" t="s">
        <v>13771</v>
      </c>
      <c r="K3057" s="3"/>
      <c r="L3057" s="7" t="s">
        <v>22</v>
      </c>
      <c r="M3057" s="13" t="s">
        <v>13772</v>
      </c>
      <c r="N3057" s="3">
        <v>27</v>
      </c>
      <c r="O3057" s="3">
        <v>498</v>
      </c>
      <c r="P3057" s="3"/>
      <c r="Q3057" s="15" t="s">
        <v>13773</v>
      </c>
      <c r="R3057" s="7" t="s">
        <v>2106</v>
      </c>
    </row>
    <row r="3058" spans="1:18" ht="123">
      <c r="A3058" s="9" t="s">
        <v>13774</v>
      </c>
      <c r="B3058" s="5"/>
      <c r="C3058" s="5" t="s">
        <v>2101</v>
      </c>
      <c r="D3058" s="3" t="s">
        <v>13770</v>
      </c>
      <c r="E3058" s="6">
        <v>43824.204895833333</v>
      </c>
      <c r="F3058" s="3"/>
      <c r="G3058" s="3"/>
      <c r="H3058" s="3"/>
      <c r="I3058" s="3"/>
      <c r="J3058" s="3" t="s">
        <v>13415</v>
      </c>
      <c r="K3058" s="3"/>
      <c r="L3058" s="7" t="s">
        <v>36</v>
      </c>
      <c r="M3058" s="13" t="s">
        <v>13416</v>
      </c>
      <c r="N3058" s="3">
        <v>2</v>
      </c>
      <c r="O3058" s="3">
        <v>126</v>
      </c>
      <c r="P3058" s="3" t="s">
        <v>13417</v>
      </c>
      <c r="Q3058" s="15" t="s">
        <v>13775</v>
      </c>
      <c r="R3058" s="7" t="s">
        <v>2106</v>
      </c>
    </row>
    <row r="3059" spans="1:18" ht="51.6">
      <c r="A3059" s="9" t="s">
        <v>13776</v>
      </c>
      <c r="B3059" s="5"/>
      <c r="C3059" s="5" t="s">
        <v>2285</v>
      </c>
      <c r="D3059" s="3" t="s">
        <v>13770</v>
      </c>
      <c r="E3059" s="6">
        <v>43824.204895833333</v>
      </c>
      <c r="F3059" s="3"/>
      <c r="G3059" s="3"/>
      <c r="H3059" s="3"/>
      <c r="I3059" s="3"/>
      <c r="J3059" s="3" t="s">
        <v>13777</v>
      </c>
      <c r="K3059" s="3"/>
      <c r="L3059" s="7" t="s">
        <v>36</v>
      </c>
      <c r="M3059" s="13" t="s">
        <v>13778</v>
      </c>
      <c r="N3059" s="3">
        <v>1</v>
      </c>
      <c r="O3059" s="3">
        <v>9</v>
      </c>
      <c r="P3059" s="3"/>
      <c r="Q3059" s="15" t="s">
        <v>13779</v>
      </c>
      <c r="R3059" s="7" t="s">
        <v>2290</v>
      </c>
    </row>
    <row r="3060" spans="1:18" ht="31.2">
      <c r="A3060" s="9" t="s">
        <v>13780</v>
      </c>
      <c r="B3060" s="5"/>
      <c r="C3060" s="5" t="s">
        <v>4925</v>
      </c>
      <c r="D3060" s="3" t="s">
        <v>13781</v>
      </c>
      <c r="E3060" s="6">
        <v>43824.204872685186</v>
      </c>
      <c r="F3060" s="3"/>
      <c r="G3060" s="3"/>
      <c r="H3060" s="3"/>
      <c r="I3060" s="3"/>
      <c r="J3060" s="3" t="s">
        <v>9670</v>
      </c>
      <c r="K3060" s="3"/>
      <c r="L3060" s="7" t="s">
        <v>36</v>
      </c>
      <c r="M3060" s="13" t="s">
        <v>9671</v>
      </c>
      <c r="N3060" s="3">
        <v>111</v>
      </c>
      <c r="O3060" s="3">
        <v>116</v>
      </c>
      <c r="P3060" s="3"/>
      <c r="Q3060" s="15" t="s">
        <v>13782</v>
      </c>
      <c r="R3060" s="7" t="s">
        <v>4930</v>
      </c>
    </row>
    <row r="3061" spans="1:18" ht="51.6">
      <c r="A3061" s="9" t="s">
        <v>13783</v>
      </c>
      <c r="B3061" s="5"/>
      <c r="C3061" s="5" t="s">
        <v>2170</v>
      </c>
      <c r="D3061" s="3" t="s">
        <v>13781</v>
      </c>
      <c r="E3061" s="6">
        <v>43824.204872685186</v>
      </c>
      <c r="F3061" s="3"/>
      <c r="G3061" s="3"/>
      <c r="H3061" s="3"/>
      <c r="I3061" s="3"/>
      <c r="J3061" s="3" t="s">
        <v>13784</v>
      </c>
      <c r="K3061" s="3"/>
      <c r="L3061" s="7" t="s">
        <v>36</v>
      </c>
      <c r="M3061" s="13" t="s">
        <v>13785</v>
      </c>
      <c r="N3061" s="3">
        <v>39</v>
      </c>
      <c r="O3061" s="3">
        <v>467</v>
      </c>
      <c r="P3061" s="3"/>
      <c r="Q3061" s="15" t="s">
        <v>13786</v>
      </c>
      <c r="R3061" s="7" t="s">
        <v>2176</v>
      </c>
    </row>
    <row r="3062" spans="1:18" ht="51.6">
      <c r="A3062" s="9" t="s">
        <v>13787</v>
      </c>
      <c r="B3062" s="5"/>
      <c r="C3062" s="5" t="s">
        <v>2170</v>
      </c>
      <c r="D3062" s="3" t="s">
        <v>13788</v>
      </c>
      <c r="E3062" s="6">
        <v>43824.20484953704</v>
      </c>
      <c r="F3062" s="3"/>
      <c r="G3062" s="3"/>
      <c r="H3062" s="3"/>
      <c r="I3062" s="3"/>
      <c r="J3062" s="3" t="s">
        <v>13615</v>
      </c>
      <c r="K3062" s="3"/>
      <c r="L3062" s="7" t="s">
        <v>22</v>
      </c>
      <c r="M3062" s="13" t="s">
        <v>13616</v>
      </c>
      <c r="N3062" s="3">
        <v>92</v>
      </c>
      <c r="O3062" s="3">
        <v>64</v>
      </c>
      <c r="P3062" s="3" t="s">
        <v>151</v>
      </c>
      <c r="Q3062" s="15" t="s">
        <v>13789</v>
      </c>
      <c r="R3062" s="7" t="s">
        <v>2176</v>
      </c>
    </row>
    <row r="3063" spans="1:18" ht="123">
      <c r="A3063" s="9" t="s">
        <v>13790</v>
      </c>
      <c r="B3063" s="5"/>
      <c r="C3063" s="5" t="s">
        <v>2101</v>
      </c>
      <c r="D3063" s="3" t="s">
        <v>13788</v>
      </c>
      <c r="E3063" s="6">
        <v>43824.20484953704</v>
      </c>
      <c r="F3063" s="3"/>
      <c r="G3063" s="3"/>
      <c r="H3063" s="3"/>
      <c r="I3063" s="3"/>
      <c r="J3063" s="3" t="s">
        <v>13791</v>
      </c>
      <c r="K3063" s="3"/>
      <c r="L3063" s="7" t="s">
        <v>36</v>
      </c>
      <c r="M3063" s="13" t="s">
        <v>13792</v>
      </c>
      <c r="N3063" s="3">
        <v>265</v>
      </c>
      <c r="O3063" s="3">
        <v>399</v>
      </c>
      <c r="P3063" s="3"/>
      <c r="Q3063" s="15" t="s">
        <v>13793</v>
      </c>
      <c r="R3063" s="7" t="s">
        <v>2106</v>
      </c>
    </row>
    <row r="3064" spans="1:18" ht="21">
      <c r="A3064" s="9" t="s">
        <v>13794</v>
      </c>
      <c r="B3064" s="5"/>
      <c r="C3064" s="5" t="s">
        <v>13795</v>
      </c>
      <c r="D3064" s="3" t="s">
        <v>13796</v>
      </c>
      <c r="E3064" s="6">
        <v>43824.204837962963</v>
      </c>
      <c r="F3064" s="3"/>
      <c r="G3064" s="3"/>
      <c r="H3064" s="3"/>
      <c r="I3064" s="3"/>
      <c r="J3064" s="3" t="s">
        <v>13797</v>
      </c>
      <c r="K3064" s="3"/>
      <c r="L3064" s="7" t="s">
        <v>22</v>
      </c>
      <c r="M3064" s="13" t="s">
        <v>13798</v>
      </c>
      <c r="N3064" s="3">
        <v>257</v>
      </c>
      <c r="O3064" s="3">
        <v>705</v>
      </c>
      <c r="P3064" s="3" t="s">
        <v>1262</v>
      </c>
      <c r="Q3064" s="15" t="s">
        <v>13799</v>
      </c>
      <c r="R3064" s="7" t="s">
        <v>13800</v>
      </c>
    </row>
    <row r="3065" spans="1:18" ht="51.6">
      <c r="A3065" s="9" t="s">
        <v>13801</v>
      </c>
      <c r="B3065" s="5"/>
      <c r="C3065" s="5" t="s">
        <v>2170</v>
      </c>
      <c r="D3065" s="3" t="s">
        <v>13802</v>
      </c>
      <c r="E3065" s="6">
        <v>43824.20480324074</v>
      </c>
      <c r="F3065" s="3"/>
      <c r="G3065" s="3"/>
      <c r="H3065" s="3"/>
      <c r="I3065" s="3"/>
      <c r="J3065" s="3" t="s">
        <v>13803</v>
      </c>
      <c r="K3065" s="3"/>
      <c r="L3065" s="7" t="s">
        <v>36</v>
      </c>
      <c r="M3065" s="13" t="s">
        <v>13804</v>
      </c>
      <c r="N3065" s="3">
        <v>21</v>
      </c>
      <c r="O3065" s="3">
        <v>171</v>
      </c>
      <c r="P3065" s="3"/>
      <c r="Q3065" s="15" t="s">
        <v>13805</v>
      </c>
      <c r="R3065" s="7" t="s">
        <v>2176</v>
      </c>
    </row>
    <row r="3066" spans="1:18" ht="51.6">
      <c r="A3066" s="9" t="s">
        <v>13806</v>
      </c>
      <c r="B3066" s="5"/>
      <c r="C3066" s="5" t="s">
        <v>2170</v>
      </c>
      <c r="D3066" s="3" t="s">
        <v>13807</v>
      </c>
      <c r="E3066" s="6">
        <v>43824.204780092594</v>
      </c>
      <c r="F3066" s="3"/>
      <c r="G3066" s="3"/>
      <c r="H3066" s="3"/>
      <c r="I3066" s="3"/>
      <c r="J3066" s="3" t="s">
        <v>13808</v>
      </c>
      <c r="K3066" s="3"/>
      <c r="L3066" s="7" t="s">
        <v>36</v>
      </c>
      <c r="M3066" s="13" t="s">
        <v>13809</v>
      </c>
      <c r="N3066" s="3">
        <v>53</v>
      </c>
      <c r="O3066" s="3">
        <v>141</v>
      </c>
      <c r="P3066" s="3"/>
      <c r="Q3066" s="15" t="s">
        <v>13810</v>
      </c>
      <c r="R3066" s="7" t="s">
        <v>2176</v>
      </c>
    </row>
    <row r="3067" spans="1:18" ht="92.4">
      <c r="A3067" s="9" t="s">
        <v>13811</v>
      </c>
      <c r="B3067" s="5"/>
      <c r="C3067" s="5" t="s">
        <v>13812</v>
      </c>
      <c r="D3067" s="3" t="s">
        <v>13813</v>
      </c>
      <c r="E3067" s="6">
        <v>43824.204768518517</v>
      </c>
      <c r="F3067" s="3"/>
      <c r="G3067" s="3"/>
      <c r="H3067" s="3"/>
      <c r="I3067" s="3"/>
      <c r="J3067" s="3" t="s">
        <v>9670</v>
      </c>
      <c r="K3067" s="3"/>
      <c r="L3067" s="7" t="s">
        <v>36</v>
      </c>
      <c r="M3067" s="13" t="s">
        <v>9671</v>
      </c>
      <c r="N3067" s="3">
        <v>111</v>
      </c>
      <c r="O3067" s="3">
        <v>116</v>
      </c>
      <c r="P3067" s="3"/>
      <c r="Q3067" s="15" t="s">
        <v>13814</v>
      </c>
      <c r="R3067" s="7" t="s">
        <v>13815</v>
      </c>
    </row>
    <row r="3068" spans="1:18" ht="123">
      <c r="A3068" s="9" t="s">
        <v>13816</v>
      </c>
      <c r="B3068" s="5"/>
      <c r="C3068" s="5" t="s">
        <v>2101</v>
      </c>
      <c r="D3068" s="3" t="s">
        <v>13817</v>
      </c>
      <c r="E3068" s="6">
        <v>43824.20475694444</v>
      </c>
      <c r="F3068" s="3"/>
      <c r="G3068" s="3"/>
      <c r="H3068" s="3"/>
      <c r="I3068" s="3"/>
      <c r="J3068" s="3" t="s">
        <v>13818</v>
      </c>
      <c r="K3068" s="3"/>
      <c r="L3068" s="7" t="s">
        <v>36</v>
      </c>
      <c r="M3068" s="13" t="s">
        <v>13819</v>
      </c>
      <c r="N3068" s="3">
        <v>1405</v>
      </c>
      <c r="O3068" s="3">
        <v>339</v>
      </c>
      <c r="P3068" s="3" t="s">
        <v>13820</v>
      </c>
      <c r="Q3068" s="15" t="s">
        <v>13821</v>
      </c>
      <c r="R3068" s="7" t="s">
        <v>2106</v>
      </c>
    </row>
    <row r="3069" spans="1:18" ht="41.4">
      <c r="A3069" s="9" t="s">
        <v>13822</v>
      </c>
      <c r="B3069" s="5"/>
      <c r="C3069" s="5" t="s">
        <v>2108</v>
      </c>
      <c r="D3069" s="3" t="s">
        <v>13823</v>
      </c>
      <c r="E3069" s="6">
        <v>43824.204710648148</v>
      </c>
      <c r="F3069" s="3"/>
      <c r="G3069" s="3"/>
      <c r="H3069" s="3"/>
      <c r="I3069" s="3"/>
      <c r="J3069" s="3" t="s">
        <v>13615</v>
      </c>
      <c r="K3069" s="3"/>
      <c r="L3069" s="7" t="s">
        <v>22</v>
      </c>
      <c r="M3069" s="13" t="s">
        <v>13616</v>
      </c>
      <c r="N3069" s="3">
        <v>92</v>
      </c>
      <c r="O3069" s="3">
        <v>64</v>
      </c>
      <c r="P3069" s="3" t="s">
        <v>151</v>
      </c>
      <c r="Q3069" s="15" t="s">
        <v>13824</v>
      </c>
      <c r="R3069" s="7" t="s">
        <v>2113</v>
      </c>
    </row>
    <row r="3070" spans="1:18" ht="51.6">
      <c r="A3070" s="9" t="s">
        <v>13825</v>
      </c>
      <c r="B3070" s="5"/>
      <c r="C3070" s="5" t="s">
        <v>2170</v>
      </c>
      <c r="D3070" s="3" t="s">
        <v>13823</v>
      </c>
      <c r="E3070" s="6">
        <v>43824.204710648148</v>
      </c>
      <c r="F3070" s="3"/>
      <c r="G3070" s="3"/>
      <c r="H3070" s="3"/>
      <c r="I3070" s="3"/>
      <c r="J3070" s="3" t="s">
        <v>13826</v>
      </c>
      <c r="K3070" s="3"/>
      <c r="L3070" s="7" t="s">
        <v>22</v>
      </c>
      <c r="M3070" s="13" t="s">
        <v>13827</v>
      </c>
      <c r="N3070" s="3">
        <v>108</v>
      </c>
      <c r="O3070" s="3">
        <v>690</v>
      </c>
      <c r="P3070" s="3" t="s">
        <v>13828</v>
      </c>
      <c r="Q3070" s="15" t="s">
        <v>13829</v>
      </c>
      <c r="R3070" s="7" t="s">
        <v>2176</v>
      </c>
    </row>
    <row r="3071" spans="1:18" ht="61.8">
      <c r="A3071" s="9" t="s">
        <v>13830</v>
      </c>
      <c r="B3071" s="5"/>
      <c r="C3071" s="5" t="s">
        <v>3804</v>
      </c>
      <c r="D3071" s="3" t="s">
        <v>13831</v>
      </c>
      <c r="E3071" s="6">
        <v>43824.204675925925</v>
      </c>
      <c r="F3071" s="3"/>
      <c r="G3071" s="3"/>
      <c r="H3071" s="3"/>
      <c r="I3071" s="3"/>
      <c r="J3071" s="3" t="s">
        <v>13832</v>
      </c>
      <c r="K3071" s="3"/>
      <c r="L3071" s="7" t="s">
        <v>22</v>
      </c>
      <c r="M3071" s="13" t="s">
        <v>13833</v>
      </c>
      <c r="N3071" s="3">
        <v>60</v>
      </c>
      <c r="O3071" s="3">
        <v>181</v>
      </c>
      <c r="P3071" s="3"/>
      <c r="Q3071" s="15" t="s">
        <v>13834</v>
      </c>
      <c r="R3071" s="7" t="s">
        <v>3807</v>
      </c>
    </row>
    <row r="3072" spans="1:18" ht="123">
      <c r="A3072" s="9" t="s">
        <v>13835</v>
      </c>
      <c r="B3072" s="5"/>
      <c r="C3072" s="5" t="s">
        <v>2101</v>
      </c>
      <c r="D3072" s="3" t="s">
        <v>13836</v>
      </c>
      <c r="E3072" s="6">
        <v>43824.204652777778</v>
      </c>
      <c r="F3072" s="3"/>
      <c r="G3072" s="3"/>
      <c r="H3072" s="3"/>
      <c r="I3072" s="3"/>
      <c r="J3072" s="3" t="s">
        <v>13837</v>
      </c>
      <c r="K3072" s="3"/>
      <c r="L3072" s="7" t="s">
        <v>36</v>
      </c>
      <c r="M3072" s="13" t="s">
        <v>13838</v>
      </c>
      <c r="N3072" s="3">
        <v>51</v>
      </c>
      <c r="O3072" s="3">
        <v>251</v>
      </c>
      <c r="P3072" s="3" t="s">
        <v>13839</v>
      </c>
      <c r="Q3072" s="15" t="s">
        <v>13840</v>
      </c>
      <c r="R3072" s="7" t="s">
        <v>2106</v>
      </c>
    </row>
    <row r="3073" spans="1:18" ht="51.6">
      <c r="A3073" s="9" t="s">
        <v>13841</v>
      </c>
      <c r="B3073" s="5"/>
      <c r="C3073" s="5" t="s">
        <v>2123</v>
      </c>
      <c r="D3073" s="3" t="s">
        <v>13836</v>
      </c>
      <c r="E3073" s="6">
        <v>43824.204652777778</v>
      </c>
      <c r="F3073" s="3"/>
      <c r="G3073" s="3"/>
      <c r="H3073" s="3"/>
      <c r="I3073" s="3"/>
      <c r="J3073" s="3" t="s">
        <v>13630</v>
      </c>
      <c r="K3073" s="3"/>
      <c r="L3073" s="7" t="s">
        <v>36</v>
      </c>
      <c r="M3073" s="13" t="s">
        <v>13631</v>
      </c>
      <c r="N3073" s="3">
        <v>32</v>
      </c>
      <c r="O3073" s="3">
        <v>129</v>
      </c>
      <c r="P3073" s="3"/>
      <c r="Q3073" s="15" t="s">
        <v>13842</v>
      </c>
      <c r="R3073" s="7" t="s">
        <v>2128</v>
      </c>
    </row>
    <row r="3074" spans="1:18" ht="51.6">
      <c r="A3074" s="9" t="s">
        <v>13843</v>
      </c>
      <c r="B3074" s="5"/>
      <c r="C3074" s="5" t="s">
        <v>8369</v>
      </c>
      <c r="D3074" s="3" t="s">
        <v>13844</v>
      </c>
      <c r="E3074" s="6">
        <v>43824.204629629632</v>
      </c>
      <c r="F3074" s="3"/>
      <c r="G3074" s="3"/>
      <c r="H3074" s="3"/>
      <c r="I3074" s="3"/>
      <c r="J3074" s="3" t="s">
        <v>13845</v>
      </c>
      <c r="K3074" s="3"/>
      <c r="L3074" s="7" t="s">
        <v>22</v>
      </c>
      <c r="M3074" s="13" t="s">
        <v>13846</v>
      </c>
      <c r="N3074" s="3">
        <v>167</v>
      </c>
      <c r="O3074" s="3">
        <v>159</v>
      </c>
      <c r="P3074" s="3"/>
      <c r="Q3074" s="15" t="s">
        <v>13847</v>
      </c>
      <c r="R3074" s="7" t="s">
        <v>8372</v>
      </c>
    </row>
    <row r="3075" spans="1:18" ht="51.6">
      <c r="A3075" s="9" t="s">
        <v>13848</v>
      </c>
      <c r="B3075" s="5"/>
      <c r="C3075" s="5" t="s">
        <v>2170</v>
      </c>
      <c r="D3075" s="3" t="s">
        <v>13849</v>
      </c>
      <c r="E3075" s="6">
        <v>43824.204606481479</v>
      </c>
      <c r="F3075" s="3"/>
      <c r="G3075" s="3"/>
      <c r="H3075" s="3"/>
      <c r="I3075" s="3"/>
      <c r="J3075" s="3" t="s">
        <v>13310</v>
      </c>
      <c r="K3075" s="3"/>
      <c r="L3075" s="7" t="s">
        <v>36</v>
      </c>
      <c r="M3075" s="13" t="s">
        <v>13311</v>
      </c>
      <c r="N3075" s="3">
        <v>266</v>
      </c>
      <c r="O3075" s="3">
        <v>181</v>
      </c>
      <c r="P3075" s="3"/>
      <c r="Q3075" s="15" t="s">
        <v>13850</v>
      </c>
      <c r="R3075" s="7" t="s">
        <v>2176</v>
      </c>
    </row>
    <row r="3076" spans="1:18" ht="31.2">
      <c r="A3076" s="9" t="s">
        <v>13851</v>
      </c>
      <c r="B3076" s="5"/>
      <c r="C3076" s="5" t="s">
        <v>13852</v>
      </c>
      <c r="D3076" s="3" t="s">
        <v>13849</v>
      </c>
      <c r="E3076" s="6">
        <v>43824.204606481479</v>
      </c>
      <c r="F3076" s="3"/>
      <c r="G3076" s="3"/>
      <c r="H3076" s="3"/>
      <c r="I3076" s="3"/>
      <c r="J3076" s="3" t="s">
        <v>13853</v>
      </c>
      <c r="K3076" s="3"/>
      <c r="L3076" s="7" t="s">
        <v>22</v>
      </c>
      <c r="M3076" s="13" t="s">
        <v>13854</v>
      </c>
      <c r="N3076" s="3">
        <v>354</v>
      </c>
      <c r="O3076" s="3">
        <v>131</v>
      </c>
      <c r="P3076" s="3" t="s">
        <v>13855</v>
      </c>
      <c r="Q3076" s="15" t="s">
        <v>13856</v>
      </c>
      <c r="R3076" s="7" t="s">
        <v>13857</v>
      </c>
    </row>
    <row r="3077" spans="1:18" ht="123">
      <c r="A3077" s="9" t="s">
        <v>13858</v>
      </c>
      <c r="B3077" s="5"/>
      <c r="C3077" s="5" t="s">
        <v>2101</v>
      </c>
      <c r="D3077" s="3" t="s">
        <v>13859</v>
      </c>
      <c r="E3077" s="6">
        <v>43824.204583333332</v>
      </c>
      <c r="F3077" s="3"/>
      <c r="G3077" s="3"/>
      <c r="H3077" s="3"/>
      <c r="I3077" s="3"/>
      <c r="J3077" s="3" t="s">
        <v>13860</v>
      </c>
      <c r="K3077" s="3"/>
      <c r="L3077" s="7" t="s">
        <v>22</v>
      </c>
      <c r="M3077" s="13" t="s">
        <v>13861</v>
      </c>
      <c r="N3077" s="3">
        <v>15</v>
      </c>
      <c r="O3077" s="3">
        <v>195</v>
      </c>
      <c r="P3077" s="3" t="s">
        <v>6231</v>
      </c>
      <c r="Q3077" s="15" t="s">
        <v>13862</v>
      </c>
      <c r="R3077" s="7" t="s">
        <v>2106</v>
      </c>
    </row>
    <row r="3078" spans="1:18" ht="123">
      <c r="A3078" s="9" t="s">
        <v>13863</v>
      </c>
      <c r="B3078" s="5"/>
      <c r="C3078" s="5" t="s">
        <v>2101</v>
      </c>
      <c r="D3078" s="3" t="s">
        <v>13859</v>
      </c>
      <c r="E3078" s="6">
        <v>43824.204583333332</v>
      </c>
      <c r="F3078" s="3"/>
      <c r="G3078" s="3"/>
      <c r="H3078" s="3"/>
      <c r="I3078" s="3"/>
      <c r="J3078" s="3" t="s">
        <v>13864</v>
      </c>
      <c r="K3078" s="3"/>
      <c r="L3078" s="7" t="s">
        <v>36</v>
      </c>
      <c r="M3078" s="13" t="s">
        <v>13865</v>
      </c>
      <c r="N3078" s="3">
        <v>36</v>
      </c>
      <c r="O3078" s="3">
        <v>536</v>
      </c>
      <c r="P3078" s="3" t="s">
        <v>151</v>
      </c>
      <c r="Q3078" s="15" t="s">
        <v>13866</v>
      </c>
      <c r="R3078" s="7" t="s">
        <v>2106</v>
      </c>
    </row>
    <row r="3079" spans="1:18" ht="123">
      <c r="A3079" s="9" t="s">
        <v>13867</v>
      </c>
      <c r="B3079" s="5"/>
      <c r="C3079" s="5" t="s">
        <v>2101</v>
      </c>
      <c r="D3079" s="3" t="s">
        <v>13859</v>
      </c>
      <c r="E3079" s="6">
        <v>43824.204583333332</v>
      </c>
      <c r="F3079" s="3"/>
      <c r="G3079" s="3"/>
      <c r="H3079" s="3"/>
      <c r="I3079" s="3"/>
      <c r="J3079" s="3" t="s">
        <v>13421</v>
      </c>
      <c r="K3079" s="3"/>
      <c r="L3079" s="7" t="s">
        <v>112</v>
      </c>
      <c r="M3079" s="13" t="s">
        <v>13422</v>
      </c>
      <c r="N3079" s="3">
        <v>236</v>
      </c>
      <c r="O3079" s="3">
        <v>266</v>
      </c>
      <c r="P3079" s="3"/>
      <c r="Q3079" s="15" t="s">
        <v>13868</v>
      </c>
      <c r="R3079" s="7" t="s">
        <v>2106</v>
      </c>
    </row>
    <row r="3080" spans="1:18" ht="123">
      <c r="A3080" s="9" t="s">
        <v>13869</v>
      </c>
      <c r="B3080" s="5"/>
      <c r="C3080" s="5" t="s">
        <v>2101</v>
      </c>
      <c r="D3080" s="3" t="s">
        <v>13870</v>
      </c>
      <c r="E3080" s="6">
        <v>43824.204560185186</v>
      </c>
      <c r="F3080" s="3"/>
      <c r="G3080" s="3"/>
      <c r="H3080" s="3"/>
      <c r="I3080" s="3"/>
      <c r="J3080" s="3" t="s">
        <v>13871</v>
      </c>
      <c r="K3080" s="3"/>
      <c r="L3080" s="7" t="s">
        <v>22</v>
      </c>
      <c r="M3080" s="13" t="s">
        <v>13872</v>
      </c>
      <c r="N3080" s="3">
        <v>50</v>
      </c>
      <c r="O3080" s="3">
        <v>203</v>
      </c>
      <c r="P3080" s="3" t="s">
        <v>81</v>
      </c>
      <c r="Q3080" s="15" t="s">
        <v>13873</v>
      </c>
      <c r="R3080" s="7" t="s">
        <v>2106</v>
      </c>
    </row>
    <row r="3081" spans="1:18" ht="82.2">
      <c r="A3081" s="9" t="s">
        <v>13874</v>
      </c>
      <c r="B3081" s="5"/>
      <c r="C3081" s="5" t="s">
        <v>13875</v>
      </c>
      <c r="D3081" s="3" t="s">
        <v>13876</v>
      </c>
      <c r="E3081" s="6">
        <v>43824.204537037032</v>
      </c>
      <c r="F3081" s="3"/>
      <c r="G3081" s="3"/>
      <c r="H3081" s="3"/>
      <c r="I3081" s="3"/>
      <c r="J3081" s="3" t="s">
        <v>13877</v>
      </c>
      <c r="K3081" s="3"/>
      <c r="L3081" s="7" t="s">
        <v>22</v>
      </c>
      <c r="M3081" s="13" t="s">
        <v>13878</v>
      </c>
      <c r="N3081" s="3">
        <v>101</v>
      </c>
      <c r="O3081" s="3">
        <v>1269</v>
      </c>
      <c r="P3081" s="3" t="s">
        <v>13879</v>
      </c>
      <c r="Q3081" s="15" t="s">
        <v>13880</v>
      </c>
      <c r="R3081" s="7" t="s">
        <v>13881</v>
      </c>
    </row>
    <row r="3082" spans="1:18" ht="41.4">
      <c r="A3082" s="9" t="s">
        <v>13882</v>
      </c>
      <c r="B3082" s="5"/>
      <c r="C3082" s="5" t="s">
        <v>2108</v>
      </c>
      <c r="D3082" s="3" t="s">
        <v>13883</v>
      </c>
      <c r="E3082" s="6">
        <v>43824.204525462963</v>
      </c>
      <c r="F3082" s="3"/>
      <c r="G3082" s="3"/>
      <c r="H3082" s="3"/>
      <c r="I3082" s="3"/>
      <c r="J3082" s="3" t="s">
        <v>13884</v>
      </c>
      <c r="K3082" s="3"/>
      <c r="L3082" s="7" t="s">
        <v>22</v>
      </c>
      <c r="M3082" s="13" t="s">
        <v>13885</v>
      </c>
      <c r="N3082" s="3">
        <v>1</v>
      </c>
      <c r="O3082" s="3">
        <v>357</v>
      </c>
      <c r="P3082" s="3"/>
      <c r="Q3082" s="15" t="s">
        <v>13886</v>
      </c>
      <c r="R3082" s="7" t="s">
        <v>2113</v>
      </c>
    </row>
    <row r="3083" spans="1:18" ht="51.6">
      <c r="A3083" s="9" t="s">
        <v>13887</v>
      </c>
      <c r="B3083" s="5"/>
      <c r="C3083" s="5" t="s">
        <v>2420</v>
      </c>
      <c r="D3083" s="3" t="s">
        <v>13888</v>
      </c>
      <c r="E3083" s="6">
        <v>43824.204513888893</v>
      </c>
      <c r="F3083" s="3"/>
      <c r="G3083" s="3"/>
      <c r="H3083" s="3"/>
      <c r="I3083" s="3"/>
      <c r="J3083" s="3" t="s">
        <v>11905</v>
      </c>
      <c r="K3083" s="3"/>
      <c r="L3083" s="7" t="s">
        <v>22</v>
      </c>
      <c r="M3083" s="13" t="s">
        <v>11906</v>
      </c>
      <c r="N3083" s="3">
        <v>83</v>
      </c>
      <c r="O3083" s="3">
        <v>223</v>
      </c>
      <c r="P3083" s="3"/>
      <c r="Q3083" s="15" t="s">
        <v>13889</v>
      </c>
      <c r="R3083" s="7" t="s">
        <v>2425</v>
      </c>
    </row>
    <row r="3084" spans="1:18" ht="41.4">
      <c r="A3084" s="9" t="s">
        <v>13890</v>
      </c>
      <c r="B3084" s="5"/>
      <c r="C3084" s="5" t="s">
        <v>2108</v>
      </c>
      <c r="D3084" s="3" t="s">
        <v>13891</v>
      </c>
      <c r="E3084" s="6">
        <v>43824.20449074074</v>
      </c>
      <c r="F3084" s="3"/>
      <c r="G3084" s="3"/>
      <c r="H3084" s="3"/>
      <c r="I3084" s="3"/>
      <c r="J3084" s="3" t="s">
        <v>13892</v>
      </c>
      <c r="K3084" s="3"/>
      <c r="L3084" s="7" t="s">
        <v>36</v>
      </c>
      <c r="M3084" s="13" t="s">
        <v>13893</v>
      </c>
      <c r="N3084" s="3">
        <v>19</v>
      </c>
      <c r="O3084" s="3">
        <v>66</v>
      </c>
      <c r="P3084" s="3" t="s">
        <v>13894</v>
      </c>
      <c r="Q3084" s="15" t="s">
        <v>13895</v>
      </c>
      <c r="R3084" s="7" t="s">
        <v>2113</v>
      </c>
    </row>
    <row r="3085" spans="1:18" ht="41.4">
      <c r="A3085" s="9" t="s">
        <v>13896</v>
      </c>
      <c r="B3085" s="5"/>
      <c r="C3085" s="5" t="s">
        <v>2300</v>
      </c>
      <c r="D3085" s="3" t="s">
        <v>13897</v>
      </c>
      <c r="E3085" s="6">
        <v>43824.20447916667</v>
      </c>
      <c r="F3085" s="3"/>
      <c r="G3085" s="3"/>
      <c r="H3085" s="3"/>
      <c r="I3085" s="3"/>
      <c r="J3085" s="3" t="s">
        <v>13898</v>
      </c>
      <c r="K3085" s="3"/>
      <c r="L3085" s="7" t="s">
        <v>22</v>
      </c>
      <c r="M3085" s="13" t="s">
        <v>13899</v>
      </c>
      <c r="N3085" s="3">
        <v>1114</v>
      </c>
      <c r="O3085" s="3">
        <v>556</v>
      </c>
      <c r="P3085" s="3" t="s">
        <v>13900</v>
      </c>
      <c r="Q3085" s="15" t="s">
        <v>13901</v>
      </c>
      <c r="R3085" s="7" t="s">
        <v>2305</v>
      </c>
    </row>
    <row r="3086" spans="1:18" ht="31.2">
      <c r="A3086" s="9" t="s">
        <v>13902</v>
      </c>
      <c r="B3086" s="5"/>
      <c r="C3086" s="5" t="s">
        <v>2217</v>
      </c>
      <c r="D3086" s="3" t="s">
        <v>13903</v>
      </c>
      <c r="E3086" s="6">
        <v>43824.204467592594</v>
      </c>
      <c r="F3086" s="3"/>
      <c r="G3086" s="3"/>
      <c r="H3086" s="3"/>
      <c r="I3086" s="3"/>
      <c r="J3086" s="3" t="s">
        <v>13421</v>
      </c>
      <c r="K3086" s="3"/>
      <c r="L3086" s="7" t="s">
        <v>112</v>
      </c>
      <c r="M3086" s="13" t="s">
        <v>13422</v>
      </c>
      <c r="N3086" s="3">
        <v>236</v>
      </c>
      <c r="O3086" s="3">
        <v>266</v>
      </c>
      <c r="P3086" s="3"/>
      <c r="Q3086" s="15" t="s">
        <v>13904</v>
      </c>
      <c r="R3086" s="7" t="s">
        <v>2222</v>
      </c>
    </row>
    <row r="3087" spans="1:18" ht="41.4">
      <c r="A3087" s="9" t="s">
        <v>13905</v>
      </c>
      <c r="B3087" s="5"/>
      <c r="C3087" s="5" t="s">
        <v>2108</v>
      </c>
      <c r="D3087" s="3" t="s">
        <v>13906</v>
      </c>
      <c r="E3087" s="6">
        <v>43824.204456018517</v>
      </c>
      <c r="F3087" s="3"/>
      <c r="G3087" s="3"/>
      <c r="H3087" s="3"/>
      <c r="I3087" s="3"/>
      <c r="J3087" s="3" t="s">
        <v>13310</v>
      </c>
      <c r="K3087" s="3"/>
      <c r="L3087" s="7" t="s">
        <v>36</v>
      </c>
      <c r="M3087" s="13" t="s">
        <v>13311</v>
      </c>
      <c r="N3087" s="3">
        <v>266</v>
      </c>
      <c r="O3087" s="3">
        <v>181</v>
      </c>
      <c r="P3087" s="3"/>
      <c r="Q3087" s="15" t="s">
        <v>13907</v>
      </c>
      <c r="R3087" s="7" t="s">
        <v>2113</v>
      </c>
    </row>
    <row r="3088" spans="1:18" ht="51.6">
      <c r="A3088" s="9" t="s">
        <v>13908</v>
      </c>
      <c r="B3088" s="5"/>
      <c r="C3088" s="5" t="s">
        <v>2170</v>
      </c>
      <c r="D3088" s="3" t="s">
        <v>13909</v>
      </c>
      <c r="E3088" s="6">
        <v>43824.204444444447</v>
      </c>
      <c r="F3088" s="3"/>
      <c r="G3088" s="3"/>
      <c r="H3088" s="3"/>
      <c r="I3088" s="3"/>
      <c r="J3088" s="3" t="s">
        <v>13910</v>
      </c>
      <c r="K3088" s="3"/>
      <c r="L3088" s="7" t="s">
        <v>36</v>
      </c>
      <c r="M3088" s="13" t="s">
        <v>13911</v>
      </c>
      <c r="N3088" s="3">
        <v>36</v>
      </c>
      <c r="O3088" s="3">
        <v>483</v>
      </c>
      <c r="P3088" s="3"/>
      <c r="Q3088" s="15" t="s">
        <v>13912</v>
      </c>
      <c r="R3088" s="7" t="s">
        <v>2176</v>
      </c>
    </row>
    <row r="3089" spans="1:18" ht="51.6">
      <c r="A3089" s="9" t="s">
        <v>13913</v>
      </c>
      <c r="B3089" s="5"/>
      <c r="C3089" s="5" t="s">
        <v>3784</v>
      </c>
      <c r="D3089" s="3" t="s">
        <v>13914</v>
      </c>
      <c r="E3089" s="6">
        <v>43824.204432870371</v>
      </c>
      <c r="F3089" s="3"/>
      <c r="G3089" s="3"/>
      <c r="H3089" s="3"/>
      <c r="I3089" s="3"/>
      <c r="J3089" s="3" t="s">
        <v>11905</v>
      </c>
      <c r="K3089" s="3"/>
      <c r="L3089" s="7" t="s">
        <v>22</v>
      </c>
      <c r="M3089" s="13" t="s">
        <v>11906</v>
      </c>
      <c r="N3089" s="3">
        <v>83</v>
      </c>
      <c r="O3089" s="3">
        <v>223</v>
      </c>
      <c r="P3089" s="3"/>
      <c r="Q3089" s="15" t="s">
        <v>13915</v>
      </c>
      <c r="R3089" s="7" t="s">
        <v>3789</v>
      </c>
    </row>
    <row r="3090" spans="1:18" ht="61.8">
      <c r="A3090" s="9" t="s">
        <v>13916</v>
      </c>
      <c r="B3090" s="5"/>
      <c r="C3090" s="5" t="s">
        <v>2552</v>
      </c>
      <c r="D3090" s="3" t="s">
        <v>13914</v>
      </c>
      <c r="E3090" s="6">
        <v>43824.204432870371</v>
      </c>
      <c r="F3090" s="3"/>
      <c r="G3090" s="3"/>
      <c r="H3090" s="3"/>
      <c r="I3090" s="3"/>
      <c r="J3090" s="3" t="s">
        <v>13845</v>
      </c>
      <c r="K3090" s="3"/>
      <c r="L3090" s="7" t="s">
        <v>22</v>
      </c>
      <c r="M3090" s="13" t="s">
        <v>13846</v>
      </c>
      <c r="N3090" s="3">
        <v>167</v>
      </c>
      <c r="O3090" s="3">
        <v>159</v>
      </c>
      <c r="P3090" s="3"/>
      <c r="Q3090" s="15" t="s">
        <v>13917</v>
      </c>
      <c r="R3090" s="7" t="s">
        <v>2557</v>
      </c>
    </row>
    <row r="3091" spans="1:18" ht="51.6">
      <c r="A3091" s="9" t="s">
        <v>13918</v>
      </c>
      <c r="B3091" s="5"/>
      <c r="C3091" s="5" t="s">
        <v>2239</v>
      </c>
      <c r="D3091" s="3" t="s">
        <v>13919</v>
      </c>
      <c r="E3091" s="6">
        <v>43824.204409722224</v>
      </c>
      <c r="F3091" s="3"/>
      <c r="G3091" s="3"/>
      <c r="H3091" s="3"/>
      <c r="I3091" s="3"/>
      <c r="J3091" s="3" t="s">
        <v>13920</v>
      </c>
      <c r="K3091" s="3"/>
      <c r="L3091" s="7" t="s">
        <v>36</v>
      </c>
      <c r="M3091" s="13" t="s">
        <v>13921</v>
      </c>
      <c r="N3091" s="3">
        <v>22</v>
      </c>
      <c r="O3091" s="3">
        <v>110</v>
      </c>
      <c r="P3091" s="3" t="s">
        <v>13922</v>
      </c>
      <c r="Q3091" s="15" t="s">
        <v>13923</v>
      </c>
      <c r="R3091" s="7" t="s">
        <v>2241</v>
      </c>
    </row>
    <row r="3092" spans="1:18" ht="123">
      <c r="A3092" s="9" t="s">
        <v>13924</v>
      </c>
      <c r="B3092" s="5"/>
      <c r="C3092" s="5" t="s">
        <v>2101</v>
      </c>
      <c r="D3092" s="3" t="s">
        <v>13925</v>
      </c>
      <c r="E3092" s="6">
        <v>43824.204398148147</v>
      </c>
      <c r="F3092" s="3"/>
      <c r="G3092" s="3"/>
      <c r="H3092" s="3"/>
      <c r="I3092" s="3"/>
      <c r="J3092" s="3" t="s">
        <v>13926</v>
      </c>
      <c r="K3092" s="3"/>
      <c r="L3092" s="7" t="s">
        <v>22</v>
      </c>
      <c r="M3092" s="13" t="s">
        <v>13927</v>
      </c>
      <c r="N3092" s="3">
        <v>17</v>
      </c>
      <c r="O3092" s="3">
        <v>171</v>
      </c>
      <c r="P3092" s="3"/>
      <c r="Q3092" s="15" t="s">
        <v>13928</v>
      </c>
      <c r="R3092" s="7" t="s">
        <v>2106</v>
      </c>
    </row>
    <row r="3093" spans="1:18" ht="41.4">
      <c r="A3093" s="9" t="s">
        <v>13929</v>
      </c>
      <c r="B3093" s="5"/>
      <c r="C3093" s="5" t="s">
        <v>2137</v>
      </c>
      <c r="D3093" s="3" t="s">
        <v>13930</v>
      </c>
      <c r="E3093" s="6">
        <v>43824.204375000001</v>
      </c>
      <c r="F3093" s="3"/>
      <c r="G3093" s="3"/>
      <c r="H3093" s="3"/>
      <c r="I3093" s="3"/>
      <c r="J3093" s="3" t="s">
        <v>13931</v>
      </c>
      <c r="K3093" s="3"/>
      <c r="L3093" s="7" t="s">
        <v>266</v>
      </c>
      <c r="M3093" s="13" t="s">
        <v>13932</v>
      </c>
      <c r="N3093" s="3"/>
      <c r="O3093" s="3">
        <v>255</v>
      </c>
      <c r="P3093" s="3"/>
      <c r="Q3093" s="15" t="s">
        <v>13933</v>
      </c>
      <c r="R3093" s="7" t="s">
        <v>2142</v>
      </c>
    </row>
    <row r="3094" spans="1:18" ht="41.4">
      <c r="A3094" s="9" t="s">
        <v>13934</v>
      </c>
      <c r="B3094" s="5"/>
      <c r="C3094" s="5" t="s">
        <v>2108</v>
      </c>
      <c r="D3094" s="3" t="s">
        <v>13930</v>
      </c>
      <c r="E3094" s="6">
        <v>43824.204375000001</v>
      </c>
      <c r="F3094" s="3"/>
      <c r="G3094" s="3"/>
      <c r="H3094" s="3"/>
      <c r="I3094" s="3"/>
      <c r="J3094" s="3" t="s">
        <v>13421</v>
      </c>
      <c r="K3094" s="3"/>
      <c r="L3094" s="7" t="s">
        <v>112</v>
      </c>
      <c r="M3094" s="13" t="s">
        <v>13422</v>
      </c>
      <c r="N3094" s="3">
        <v>236</v>
      </c>
      <c r="O3094" s="3">
        <v>266</v>
      </c>
      <c r="P3094" s="3"/>
      <c r="Q3094" s="15" t="s">
        <v>13935</v>
      </c>
      <c r="R3094" s="7" t="s">
        <v>2113</v>
      </c>
    </row>
    <row r="3095" spans="1:18" ht="31.2">
      <c r="A3095" s="9" t="s">
        <v>13936</v>
      </c>
      <c r="B3095" s="5"/>
      <c r="C3095" s="5" t="s">
        <v>13937</v>
      </c>
      <c r="D3095" s="3" t="s">
        <v>13930</v>
      </c>
      <c r="E3095" s="6">
        <v>43824.204375000001</v>
      </c>
      <c r="F3095" s="3"/>
      <c r="G3095" s="3"/>
      <c r="H3095" s="3"/>
      <c r="I3095" s="3"/>
      <c r="J3095" s="3" t="s">
        <v>13938</v>
      </c>
      <c r="K3095" s="3"/>
      <c r="L3095" s="7" t="s">
        <v>22</v>
      </c>
      <c r="M3095" s="13" t="s">
        <v>13939</v>
      </c>
      <c r="N3095" s="3">
        <v>3</v>
      </c>
      <c r="O3095" s="3">
        <v>66</v>
      </c>
      <c r="P3095" s="3"/>
      <c r="Q3095" s="15" t="s">
        <v>13940</v>
      </c>
      <c r="R3095" s="7" t="s">
        <v>13941</v>
      </c>
    </row>
    <row r="3096" spans="1:18" ht="41.4">
      <c r="A3096" s="9" t="s">
        <v>13942</v>
      </c>
      <c r="B3096" s="5"/>
      <c r="C3096" s="5" t="s">
        <v>2108</v>
      </c>
      <c r="D3096" s="3" t="s">
        <v>13943</v>
      </c>
      <c r="E3096" s="6">
        <v>43824.204363425924</v>
      </c>
      <c r="F3096" s="3"/>
      <c r="G3096" s="3"/>
      <c r="H3096" s="3"/>
      <c r="I3096" s="3"/>
      <c r="J3096" s="3" t="s">
        <v>13944</v>
      </c>
      <c r="K3096" s="3"/>
      <c r="L3096" s="7" t="s">
        <v>22</v>
      </c>
      <c r="M3096" s="13" t="s">
        <v>13945</v>
      </c>
      <c r="N3096" s="3">
        <v>299</v>
      </c>
      <c r="O3096" s="3">
        <v>303</v>
      </c>
      <c r="P3096" s="3" t="s">
        <v>13946</v>
      </c>
      <c r="Q3096" s="15" t="s">
        <v>13947</v>
      </c>
      <c r="R3096" s="7" t="s">
        <v>2113</v>
      </c>
    </row>
    <row r="3097" spans="1:18" ht="21">
      <c r="A3097" s="9" t="s">
        <v>13948</v>
      </c>
      <c r="B3097" s="5"/>
      <c r="C3097" s="5" t="s">
        <v>4049</v>
      </c>
      <c r="D3097" s="3" t="s">
        <v>13943</v>
      </c>
      <c r="E3097" s="6">
        <v>43824.204363425924</v>
      </c>
      <c r="F3097" s="3"/>
      <c r="G3097" s="3"/>
      <c r="H3097" s="3"/>
      <c r="I3097" s="3"/>
      <c r="J3097" s="3" t="s">
        <v>13949</v>
      </c>
      <c r="K3097" s="3"/>
      <c r="L3097" s="7" t="s">
        <v>22</v>
      </c>
      <c r="M3097" s="13" t="s">
        <v>13950</v>
      </c>
      <c r="N3097" s="3">
        <v>2</v>
      </c>
      <c r="O3097" s="3">
        <v>115</v>
      </c>
      <c r="P3097" s="3" t="s">
        <v>151</v>
      </c>
      <c r="Q3097" s="15" t="s">
        <v>13951</v>
      </c>
      <c r="R3097" s="7" t="s">
        <v>4054</v>
      </c>
    </row>
    <row r="3098" spans="1:18" ht="61.8">
      <c r="A3098" s="9" t="s">
        <v>13952</v>
      </c>
      <c r="B3098" s="5"/>
      <c r="C3098" s="5" t="s">
        <v>2552</v>
      </c>
      <c r="D3098" s="3" t="s">
        <v>13953</v>
      </c>
      <c r="E3098" s="6">
        <v>43824.204340277778</v>
      </c>
      <c r="F3098" s="3"/>
      <c r="G3098" s="3"/>
      <c r="H3098" s="3"/>
      <c r="I3098" s="3"/>
      <c r="J3098" s="3" t="s">
        <v>13954</v>
      </c>
      <c r="K3098" s="3"/>
      <c r="L3098" s="7" t="s">
        <v>22</v>
      </c>
      <c r="M3098" s="13" t="s">
        <v>13955</v>
      </c>
      <c r="N3098" s="3">
        <v>161</v>
      </c>
      <c r="O3098" s="3">
        <v>380</v>
      </c>
      <c r="P3098" s="3"/>
      <c r="Q3098" s="15" t="s">
        <v>13956</v>
      </c>
      <c r="R3098" s="7" t="s">
        <v>2557</v>
      </c>
    </row>
    <row r="3099" spans="1:18" ht="123">
      <c r="A3099" s="9" t="s">
        <v>13957</v>
      </c>
      <c r="B3099" s="5"/>
      <c r="C3099" s="5" t="s">
        <v>2101</v>
      </c>
      <c r="D3099" s="3" t="s">
        <v>13958</v>
      </c>
      <c r="E3099" s="6">
        <v>43824.204317129625</v>
      </c>
      <c r="F3099" s="3"/>
      <c r="G3099" s="3"/>
      <c r="H3099" s="3"/>
      <c r="I3099" s="3"/>
      <c r="J3099" s="3" t="s">
        <v>13959</v>
      </c>
      <c r="K3099" s="3"/>
      <c r="L3099" s="7" t="s">
        <v>36</v>
      </c>
      <c r="M3099" s="13" t="s">
        <v>13960</v>
      </c>
      <c r="N3099" s="3">
        <v>26</v>
      </c>
      <c r="O3099" s="3">
        <v>617</v>
      </c>
      <c r="P3099" s="3" t="s">
        <v>13961</v>
      </c>
      <c r="Q3099" s="15" t="s">
        <v>13962</v>
      </c>
      <c r="R3099" s="7" t="s">
        <v>2106</v>
      </c>
    </row>
    <row r="3100" spans="1:18" ht="31.2">
      <c r="A3100" s="9" t="s">
        <v>13963</v>
      </c>
      <c r="B3100" s="5"/>
      <c r="C3100" s="5" t="s">
        <v>2217</v>
      </c>
      <c r="D3100" s="3" t="s">
        <v>13964</v>
      </c>
      <c r="E3100" s="6">
        <v>43824.204293981486</v>
      </c>
      <c r="F3100" s="3"/>
      <c r="G3100" s="3"/>
      <c r="H3100" s="3"/>
      <c r="I3100" s="3"/>
      <c r="J3100" s="3" t="s">
        <v>13630</v>
      </c>
      <c r="K3100" s="3"/>
      <c r="L3100" s="7" t="s">
        <v>36</v>
      </c>
      <c r="M3100" s="13" t="s">
        <v>13631</v>
      </c>
      <c r="N3100" s="3">
        <v>32</v>
      </c>
      <c r="O3100" s="3">
        <v>129</v>
      </c>
      <c r="P3100" s="3"/>
      <c r="Q3100" s="15" t="s">
        <v>13965</v>
      </c>
      <c r="R3100" s="7" t="s">
        <v>2222</v>
      </c>
    </row>
    <row r="3101" spans="1:18" ht="41.4">
      <c r="A3101" s="9" t="s">
        <v>13966</v>
      </c>
      <c r="B3101" s="5"/>
      <c r="C3101" s="5" t="s">
        <v>13967</v>
      </c>
      <c r="D3101" s="3" t="s">
        <v>13968</v>
      </c>
      <c r="E3101" s="6">
        <v>43824.204282407409</v>
      </c>
      <c r="F3101" s="3"/>
      <c r="G3101" s="3"/>
      <c r="H3101" s="3"/>
      <c r="I3101" s="3"/>
      <c r="J3101" s="3" t="s">
        <v>13954</v>
      </c>
      <c r="K3101" s="3"/>
      <c r="L3101" s="7" t="s">
        <v>22</v>
      </c>
      <c r="M3101" s="13" t="s">
        <v>13955</v>
      </c>
      <c r="N3101" s="3">
        <v>161</v>
      </c>
      <c r="O3101" s="3">
        <v>380</v>
      </c>
      <c r="P3101" s="3"/>
      <c r="Q3101" s="15" t="s">
        <v>13969</v>
      </c>
      <c r="R3101" s="7" t="s">
        <v>13970</v>
      </c>
    </row>
    <row r="3102" spans="1:18" ht="41.4">
      <c r="A3102" s="9" t="s">
        <v>13971</v>
      </c>
      <c r="B3102" s="5"/>
      <c r="C3102" s="5" t="s">
        <v>5340</v>
      </c>
      <c r="D3102" s="3" t="s">
        <v>13972</v>
      </c>
      <c r="E3102" s="6">
        <v>43824.204259259262</v>
      </c>
      <c r="F3102" s="3"/>
      <c r="G3102" s="3"/>
      <c r="H3102" s="3"/>
      <c r="I3102" s="3"/>
      <c r="J3102" s="3" t="s">
        <v>13421</v>
      </c>
      <c r="K3102" s="3"/>
      <c r="L3102" s="7" t="s">
        <v>112</v>
      </c>
      <c r="M3102" s="13" t="s">
        <v>13422</v>
      </c>
      <c r="N3102" s="3">
        <v>236</v>
      </c>
      <c r="O3102" s="3">
        <v>266</v>
      </c>
      <c r="P3102" s="3"/>
      <c r="Q3102" s="15" t="s">
        <v>13973</v>
      </c>
      <c r="R3102" s="7" t="s">
        <v>5343</v>
      </c>
    </row>
    <row r="3103" spans="1:18" ht="21">
      <c r="A3103" s="9" t="s">
        <v>13974</v>
      </c>
      <c r="B3103" s="5"/>
      <c r="C3103" s="5" t="s">
        <v>3083</v>
      </c>
      <c r="D3103" s="3" t="s">
        <v>13972</v>
      </c>
      <c r="E3103" s="6">
        <v>43824.204259259262</v>
      </c>
      <c r="F3103" s="3"/>
      <c r="G3103" s="3"/>
      <c r="H3103" s="3"/>
      <c r="I3103" s="3"/>
      <c r="J3103" s="3" t="s">
        <v>13975</v>
      </c>
      <c r="K3103" s="3"/>
      <c r="L3103" s="7" t="s">
        <v>36</v>
      </c>
      <c r="M3103" s="13" t="s">
        <v>13976</v>
      </c>
      <c r="N3103" s="3">
        <v>2</v>
      </c>
      <c r="O3103" s="3">
        <v>84</v>
      </c>
      <c r="P3103" s="3"/>
      <c r="Q3103" s="15" t="s">
        <v>13977</v>
      </c>
      <c r="R3103" s="7" t="s">
        <v>3086</v>
      </c>
    </row>
    <row r="3104" spans="1:18" ht="123">
      <c r="A3104" s="9" t="s">
        <v>13978</v>
      </c>
      <c r="B3104" s="5"/>
      <c r="C3104" s="5" t="s">
        <v>2101</v>
      </c>
      <c r="D3104" s="3" t="s">
        <v>13972</v>
      </c>
      <c r="E3104" s="6">
        <v>43824.204259259262</v>
      </c>
      <c r="F3104" s="3"/>
      <c r="G3104" s="3"/>
      <c r="H3104" s="3"/>
      <c r="I3104" s="3"/>
      <c r="J3104" s="3" t="s">
        <v>13979</v>
      </c>
      <c r="K3104" s="3"/>
      <c r="L3104" s="7" t="s">
        <v>22</v>
      </c>
      <c r="M3104" s="13" t="s">
        <v>13980</v>
      </c>
      <c r="N3104" s="3">
        <v>9</v>
      </c>
      <c r="O3104" s="3">
        <v>342</v>
      </c>
      <c r="P3104" s="3"/>
      <c r="Q3104" s="15" t="s">
        <v>13981</v>
      </c>
      <c r="R3104" s="7" t="s">
        <v>2106</v>
      </c>
    </row>
    <row r="3105" spans="1:18" ht="72">
      <c r="A3105" s="9" t="s">
        <v>13982</v>
      </c>
      <c r="B3105" s="5"/>
      <c r="C3105" s="5" t="s">
        <v>13109</v>
      </c>
      <c r="D3105" s="3" t="s">
        <v>13983</v>
      </c>
      <c r="E3105" s="6">
        <v>43824.204247685186</v>
      </c>
      <c r="F3105" s="3"/>
      <c r="G3105" s="3"/>
      <c r="H3105" s="3"/>
      <c r="I3105" s="3"/>
      <c r="J3105" s="3" t="s">
        <v>13984</v>
      </c>
      <c r="K3105" s="3"/>
      <c r="L3105" s="7" t="s">
        <v>36</v>
      </c>
      <c r="M3105" s="13" t="s">
        <v>13985</v>
      </c>
      <c r="N3105" s="3">
        <v>139</v>
      </c>
      <c r="O3105" s="3">
        <v>694</v>
      </c>
      <c r="P3105" s="3" t="s">
        <v>38</v>
      </c>
      <c r="Q3105" s="15" t="s">
        <v>13986</v>
      </c>
      <c r="R3105" s="7" t="s">
        <v>13113</v>
      </c>
    </row>
    <row r="3106" spans="1:18" ht="72">
      <c r="A3106" s="9" t="s">
        <v>13987</v>
      </c>
      <c r="B3106" s="5"/>
      <c r="C3106" s="5" t="s">
        <v>2504</v>
      </c>
      <c r="D3106" s="3" t="s">
        <v>13983</v>
      </c>
      <c r="E3106" s="6">
        <v>43824.204247685186</v>
      </c>
      <c r="F3106" s="3"/>
      <c r="G3106" s="3"/>
      <c r="H3106" s="3"/>
      <c r="I3106" s="3"/>
      <c r="J3106" s="3" t="s">
        <v>13988</v>
      </c>
      <c r="K3106" s="3"/>
      <c r="L3106" s="7" t="s">
        <v>22</v>
      </c>
      <c r="M3106" s="13" t="s">
        <v>13989</v>
      </c>
      <c r="N3106" s="3">
        <v>4</v>
      </c>
      <c r="O3106" s="3">
        <v>57</v>
      </c>
      <c r="P3106" s="3"/>
      <c r="Q3106" s="15" t="s">
        <v>13990</v>
      </c>
      <c r="R3106" s="7" t="s">
        <v>2510</v>
      </c>
    </row>
    <row r="3107" spans="1:18" ht="123">
      <c r="A3107" s="9" t="s">
        <v>13991</v>
      </c>
      <c r="B3107" s="5"/>
      <c r="C3107" s="5" t="s">
        <v>2101</v>
      </c>
      <c r="D3107" s="3" t="s">
        <v>13983</v>
      </c>
      <c r="E3107" s="6">
        <v>43824.204247685186</v>
      </c>
      <c r="F3107" s="3"/>
      <c r="G3107" s="3"/>
      <c r="H3107" s="3"/>
      <c r="I3107" s="3"/>
      <c r="J3107" s="3" t="s">
        <v>13992</v>
      </c>
      <c r="K3107" s="3"/>
      <c r="L3107" s="7" t="s">
        <v>22</v>
      </c>
      <c r="M3107" s="13" t="s">
        <v>13993</v>
      </c>
      <c r="N3107" s="3">
        <v>45</v>
      </c>
      <c r="O3107" s="3">
        <v>418</v>
      </c>
      <c r="P3107" s="3" t="s">
        <v>13994</v>
      </c>
      <c r="Q3107" s="15" t="s">
        <v>13995</v>
      </c>
      <c r="R3107" s="7" t="s">
        <v>2106</v>
      </c>
    </row>
    <row r="3108" spans="1:18" ht="123">
      <c r="A3108" s="9" t="s">
        <v>13996</v>
      </c>
      <c r="B3108" s="5"/>
      <c r="C3108" s="5" t="s">
        <v>2101</v>
      </c>
      <c r="D3108" s="3" t="s">
        <v>13997</v>
      </c>
      <c r="E3108" s="6">
        <v>43824.204236111109</v>
      </c>
      <c r="F3108" s="3"/>
      <c r="G3108" s="3"/>
      <c r="H3108" s="3"/>
      <c r="I3108" s="3"/>
      <c r="J3108" s="3" t="s">
        <v>13998</v>
      </c>
      <c r="K3108" s="3"/>
      <c r="L3108" s="7" t="s">
        <v>36</v>
      </c>
      <c r="M3108" s="13" t="s">
        <v>13999</v>
      </c>
      <c r="N3108" s="3">
        <v>59</v>
      </c>
      <c r="O3108" s="3">
        <v>2565</v>
      </c>
      <c r="P3108" s="3"/>
      <c r="Q3108" s="15" t="s">
        <v>14000</v>
      </c>
      <c r="R3108" s="7" t="s">
        <v>2106</v>
      </c>
    </row>
    <row r="3109" spans="1:18" ht="123">
      <c r="A3109" s="9" t="s">
        <v>14001</v>
      </c>
      <c r="B3109" s="5"/>
      <c r="C3109" s="5" t="s">
        <v>2101</v>
      </c>
      <c r="D3109" s="3" t="s">
        <v>14002</v>
      </c>
      <c r="E3109" s="6">
        <v>43824.204224537039</v>
      </c>
      <c r="F3109" s="3"/>
      <c r="G3109" s="3"/>
      <c r="H3109" s="3"/>
      <c r="I3109" s="3"/>
      <c r="J3109" s="3" t="s">
        <v>14003</v>
      </c>
      <c r="K3109" s="3"/>
      <c r="L3109" s="7" t="s">
        <v>36</v>
      </c>
      <c r="M3109" s="13" t="s">
        <v>14004</v>
      </c>
      <c r="N3109" s="3">
        <v>34</v>
      </c>
      <c r="O3109" s="3">
        <v>104</v>
      </c>
      <c r="P3109" s="3" t="s">
        <v>151</v>
      </c>
      <c r="Q3109" s="15" t="s">
        <v>14005</v>
      </c>
      <c r="R3109" s="7" t="s">
        <v>2106</v>
      </c>
    </row>
    <row r="3110" spans="1:18" ht="123">
      <c r="A3110" s="9" t="s">
        <v>14006</v>
      </c>
      <c r="B3110" s="5"/>
      <c r="C3110" s="5" t="s">
        <v>2101</v>
      </c>
      <c r="D3110" s="3" t="s">
        <v>14007</v>
      </c>
      <c r="E3110" s="6">
        <v>43824.204201388886</v>
      </c>
      <c r="F3110" s="3"/>
      <c r="G3110" s="3"/>
      <c r="H3110" s="3"/>
      <c r="I3110" s="3"/>
      <c r="J3110" s="3" t="s">
        <v>14008</v>
      </c>
      <c r="K3110" s="3"/>
      <c r="L3110" s="7" t="s">
        <v>36</v>
      </c>
      <c r="M3110" s="13" t="s">
        <v>14009</v>
      </c>
      <c r="N3110" s="3">
        <v>382906</v>
      </c>
      <c r="O3110" s="3">
        <v>74</v>
      </c>
      <c r="P3110" s="3" t="s">
        <v>8915</v>
      </c>
      <c r="Q3110" s="15" t="s">
        <v>14010</v>
      </c>
      <c r="R3110" s="7" t="s">
        <v>2106</v>
      </c>
    </row>
    <row r="3111" spans="1:18" ht="31.2">
      <c r="A3111" s="9" t="s">
        <v>14011</v>
      </c>
      <c r="B3111" s="5"/>
      <c r="C3111" s="5" t="s">
        <v>4925</v>
      </c>
      <c r="D3111" s="3" t="s">
        <v>14007</v>
      </c>
      <c r="E3111" s="6">
        <v>43824.204201388886</v>
      </c>
      <c r="F3111" s="3"/>
      <c r="G3111" s="3"/>
      <c r="H3111" s="3"/>
      <c r="I3111" s="3"/>
      <c r="J3111" s="3" t="s">
        <v>13845</v>
      </c>
      <c r="K3111" s="3"/>
      <c r="L3111" s="7" t="s">
        <v>22</v>
      </c>
      <c r="M3111" s="13" t="s">
        <v>13846</v>
      </c>
      <c r="N3111" s="3">
        <v>167</v>
      </c>
      <c r="O3111" s="3">
        <v>159</v>
      </c>
      <c r="P3111" s="3"/>
      <c r="Q3111" s="15" t="s">
        <v>14012</v>
      </c>
      <c r="R3111" s="7" t="s">
        <v>4930</v>
      </c>
    </row>
    <row r="3112" spans="1:18" ht="92.4">
      <c r="A3112" s="9" t="s">
        <v>14013</v>
      </c>
      <c r="B3112" s="5"/>
      <c r="C3112" s="5" t="s">
        <v>8724</v>
      </c>
      <c r="D3112" s="3" t="s">
        <v>14007</v>
      </c>
      <c r="E3112" s="6">
        <v>43824.204201388886</v>
      </c>
      <c r="F3112" s="3"/>
      <c r="G3112" s="3"/>
      <c r="H3112" s="3"/>
      <c r="I3112" s="3"/>
      <c r="J3112" s="3" t="s">
        <v>13954</v>
      </c>
      <c r="K3112" s="3"/>
      <c r="L3112" s="7" t="s">
        <v>22</v>
      </c>
      <c r="M3112" s="13" t="s">
        <v>13955</v>
      </c>
      <c r="N3112" s="3">
        <v>161</v>
      </c>
      <c r="O3112" s="3">
        <v>380</v>
      </c>
      <c r="P3112" s="3"/>
      <c r="Q3112" s="15" t="s">
        <v>14014</v>
      </c>
      <c r="R3112" s="7" t="s">
        <v>8727</v>
      </c>
    </row>
    <row r="3113" spans="1:18" ht="123">
      <c r="A3113" s="9" t="s">
        <v>14015</v>
      </c>
      <c r="B3113" s="5"/>
      <c r="C3113" s="5" t="s">
        <v>2101</v>
      </c>
      <c r="D3113" s="3" t="s">
        <v>14007</v>
      </c>
      <c r="E3113" s="6">
        <v>43824.204201388886</v>
      </c>
      <c r="F3113" s="3"/>
      <c r="G3113" s="3"/>
      <c r="H3113" s="3"/>
      <c r="I3113" s="3"/>
      <c r="J3113" s="3" t="s">
        <v>14016</v>
      </c>
      <c r="K3113" s="3"/>
      <c r="L3113" s="7" t="s">
        <v>22</v>
      </c>
      <c r="M3113" s="13" t="s">
        <v>14017</v>
      </c>
      <c r="N3113" s="3">
        <v>70</v>
      </c>
      <c r="O3113" s="3">
        <v>981</v>
      </c>
      <c r="P3113" s="3" t="s">
        <v>14018</v>
      </c>
      <c r="Q3113" s="15" t="s">
        <v>14019</v>
      </c>
      <c r="R3113" s="7" t="s">
        <v>2106</v>
      </c>
    </row>
    <row r="3114" spans="1:18" ht="51.6">
      <c r="A3114" s="9" t="s">
        <v>14020</v>
      </c>
      <c r="B3114" s="5"/>
      <c r="C3114" s="5" t="s">
        <v>2383</v>
      </c>
      <c r="D3114" s="3" t="s">
        <v>14021</v>
      </c>
      <c r="E3114" s="6">
        <v>43824.20417824074</v>
      </c>
      <c r="F3114" s="3"/>
      <c r="G3114" s="3"/>
      <c r="H3114" s="3"/>
      <c r="I3114" s="3"/>
      <c r="J3114" s="3" t="s">
        <v>11905</v>
      </c>
      <c r="K3114" s="3"/>
      <c r="L3114" s="7" t="s">
        <v>22</v>
      </c>
      <c r="M3114" s="13" t="s">
        <v>11906</v>
      </c>
      <c r="N3114" s="3">
        <v>83</v>
      </c>
      <c r="O3114" s="3">
        <v>223</v>
      </c>
      <c r="P3114" s="3"/>
      <c r="Q3114" s="15" t="s">
        <v>14022</v>
      </c>
      <c r="R3114" s="7" t="s">
        <v>2389</v>
      </c>
    </row>
    <row r="3115" spans="1:18" ht="123">
      <c r="A3115" s="9" t="s">
        <v>14023</v>
      </c>
      <c r="B3115" s="5"/>
      <c r="C3115" s="5" t="s">
        <v>2101</v>
      </c>
      <c r="D3115" s="3" t="s">
        <v>14021</v>
      </c>
      <c r="E3115" s="6">
        <v>43824.20417824074</v>
      </c>
      <c r="F3115" s="3"/>
      <c r="G3115" s="3"/>
      <c r="H3115" s="3"/>
      <c r="I3115" s="3"/>
      <c r="J3115" s="3" t="s">
        <v>14024</v>
      </c>
      <c r="K3115" s="3"/>
      <c r="L3115" s="7" t="s">
        <v>112</v>
      </c>
      <c r="M3115" s="13" t="s">
        <v>14025</v>
      </c>
      <c r="N3115" s="3">
        <v>16</v>
      </c>
      <c r="O3115" s="3">
        <v>387</v>
      </c>
      <c r="P3115" s="3"/>
      <c r="Q3115" s="15" t="s">
        <v>14026</v>
      </c>
      <c r="R3115" s="7" t="s">
        <v>2106</v>
      </c>
    </row>
    <row r="3116" spans="1:18" ht="21">
      <c r="A3116" s="9" t="s">
        <v>14027</v>
      </c>
      <c r="B3116" s="5"/>
      <c r="C3116" s="5" t="s">
        <v>6866</v>
      </c>
      <c r="D3116" s="3" t="s">
        <v>14028</v>
      </c>
      <c r="E3116" s="6">
        <v>43824.20413194444</v>
      </c>
      <c r="F3116" s="3"/>
      <c r="G3116" s="3"/>
      <c r="H3116" s="3"/>
      <c r="I3116" s="3"/>
      <c r="J3116" s="3" t="s">
        <v>14029</v>
      </c>
      <c r="K3116" s="3"/>
      <c r="L3116" s="7" t="s">
        <v>36</v>
      </c>
      <c r="M3116" s="13" t="s">
        <v>14030</v>
      </c>
      <c r="N3116" s="3">
        <v>172</v>
      </c>
      <c r="O3116" s="3">
        <v>1338</v>
      </c>
      <c r="P3116" s="3" t="s">
        <v>14031</v>
      </c>
      <c r="Q3116" s="15" t="s">
        <v>14032</v>
      </c>
      <c r="R3116" s="7" t="s">
        <v>6869</v>
      </c>
    </row>
    <row r="3117" spans="1:18" ht="51.6">
      <c r="A3117" s="9" t="s">
        <v>14033</v>
      </c>
      <c r="B3117" s="5"/>
      <c r="C3117" s="5" t="s">
        <v>2243</v>
      </c>
      <c r="D3117" s="3" t="s">
        <v>14028</v>
      </c>
      <c r="E3117" s="6">
        <v>43824.20413194444</v>
      </c>
      <c r="F3117" s="3"/>
      <c r="G3117" s="3"/>
      <c r="H3117" s="3"/>
      <c r="I3117" s="3"/>
      <c r="J3117" s="3" t="s">
        <v>14034</v>
      </c>
      <c r="K3117" s="3"/>
      <c r="L3117" s="7" t="s">
        <v>36</v>
      </c>
      <c r="M3117" s="13" t="s">
        <v>14035</v>
      </c>
      <c r="N3117" s="3">
        <v>203</v>
      </c>
      <c r="O3117" s="3">
        <v>469</v>
      </c>
      <c r="P3117" s="3"/>
      <c r="Q3117" s="15" t="s">
        <v>14036</v>
      </c>
      <c r="R3117" s="7" t="s">
        <v>2249</v>
      </c>
    </row>
    <row r="3118" spans="1:18" ht="51.6">
      <c r="A3118" s="9" t="s">
        <v>14037</v>
      </c>
      <c r="B3118" s="5"/>
      <c r="C3118" s="5" t="s">
        <v>2094</v>
      </c>
      <c r="D3118" s="3" t="s">
        <v>14038</v>
      </c>
      <c r="E3118" s="6">
        <v>43824.204108796301</v>
      </c>
      <c r="F3118" s="3"/>
      <c r="G3118" s="3"/>
      <c r="H3118" s="3"/>
      <c r="I3118" s="3"/>
      <c r="J3118" s="3" t="s">
        <v>14039</v>
      </c>
      <c r="K3118" s="3"/>
      <c r="L3118" s="7" t="s">
        <v>36</v>
      </c>
      <c r="M3118" s="13" t="s">
        <v>14040</v>
      </c>
      <c r="N3118" s="3">
        <v>92</v>
      </c>
      <c r="O3118" s="3">
        <v>195</v>
      </c>
      <c r="P3118" s="3" t="s">
        <v>14041</v>
      </c>
      <c r="Q3118" s="15" t="s">
        <v>14042</v>
      </c>
      <c r="R3118" s="7" t="s">
        <v>2099</v>
      </c>
    </row>
    <row r="3119" spans="1:18" ht="41.4">
      <c r="A3119" s="9" t="s">
        <v>14043</v>
      </c>
      <c r="B3119" s="5"/>
      <c r="C3119" s="5" t="s">
        <v>2821</v>
      </c>
      <c r="D3119" s="3" t="s">
        <v>14038</v>
      </c>
      <c r="E3119" s="6">
        <v>43824.204108796301</v>
      </c>
      <c r="F3119" s="3"/>
      <c r="G3119" s="3"/>
      <c r="H3119" s="3"/>
      <c r="I3119" s="3"/>
      <c r="J3119" s="3" t="s">
        <v>14044</v>
      </c>
      <c r="K3119" s="3"/>
      <c r="L3119" s="7" t="s">
        <v>22</v>
      </c>
      <c r="M3119" s="13" t="s">
        <v>14045</v>
      </c>
      <c r="N3119" s="3">
        <v>594</v>
      </c>
      <c r="O3119" s="3">
        <v>557</v>
      </c>
      <c r="P3119" s="3" t="s">
        <v>14046</v>
      </c>
      <c r="Q3119" s="15" t="s">
        <v>14047</v>
      </c>
      <c r="R3119" s="7" t="s">
        <v>2099</v>
      </c>
    </row>
    <row r="3120" spans="1:18" ht="123">
      <c r="A3120" s="9" t="s">
        <v>14048</v>
      </c>
      <c r="B3120" s="5"/>
      <c r="C3120" s="5" t="s">
        <v>2101</v>
      </c>
      <c r="D3120" s="3" t="s">
        <v>14049</v>
      </c>
      <c r="E3120" s="6">
        <v>43824.204097222224</v>
      </c>
      <c r="F3120" s="3"/>
      <c r="G3120" s="3"/>
      <c r="H3120" s="3"/>
      <c r="I3120" s="3"/>
      <c r="J3120" s="3" t="s">
        <v>12439</v>
      </c>
      <c r="K3120" s="3"/>
      <c r="L3120" s="7" t="s">
        <v>36</v>
      </c>
      <c r="M3120" s="13" t="s">
        <v>12440</v>
      </c>
      <c r="N3120" s="3">
        <v>172</v>
      </c>
      <c r="O3120" s="3">
        <v>179</v>
      </c>
      <c r="P3120" s="3"/>
      <c r="Q3120" s="15" t="s">
        <v>14050</v>
      </c>
      <c r="R3120" s="7" t="s">
        <v>2106</v>
      </c>
    </row>
    <row r="3121" spans="1:18" ht="123">
      <c r="A3121" s="9" t="s">
        <v>14051</v>
      </c>
      <c r="B3121" s="5"/>
      <c r="C3121" s="5" t="s">
        <v>2101</v>
      </c>
      <c r="D3121" s="3" t="s">
        <v>14049</v>
      </c>
      <c r="E3121" s="6">
        <v>43824.204097222224</v>
      </c>
      <c r="F3121" s="3"/>
      <c r="G3121" s="3"/>
      <c r="H3121" s="3"/>
      <c r="I3121" s="3"/>
      <c r="J3121" s="3" t="s">
        <v>14052</v>
      </c>
      <c r="K3121" s="3"/>
      <c r="L3121" s="7" t="s">
        <v>22</v>
      </c>
      <c r="M3121" s="13" t="s">
        <v>14053</v>
      </c>
      <c r="N3121" s="3">
        <v>4578</v>
      </c>
      <c r="O3121" s="3">
        <v>35</v>
      </c>
      <c r="P3121" s="3" t="s">
        <v>38</v>
      </c>
      <c r="Q3121" s="15" t="s">
        <v>14054</v>
      </c>
      <c r="R3121" s="7" t="s">
        <v>2106</v>
      </c>
    </row>
    <row r="3122" spans="1:18" ht="41.4">
      <c r="A3122" s="9" t="s">
        <v>14055</v>
      </c>
      <c r="B3122" s="5"/>
      <c r="C3122" s="5" t="s">
        <v>2821</v>
      </c>
      <c r="D3122" s="3" t="s">
        <v>14056</v>
      </c>
      <c r="E3122" s="6">
        <v>43824.204085648147</v>
      </c>
      <c r="F3122" s="3"/>
      <c r="G3122" s="3"/>
      <c r="H3122" s="3"/>
      <c r="I3122" s="3"/>
      <c r="J3122" s="3" t="s">
        <v>14039</v>
      </c>
      <c r="K3122" s="3"/>
      <c r="L3122" s="7" t="s">
        <v>36</v>
      </c>
      <c r="M3122" s="13" t="s">
        <v>14040</v>
      </c>
      <c r="N3122" s="3">
        <v>92</v>
      </c>
      <c r="O3122" s="3">
        <v>195</v>
      </c>
      <c r="P3122" s="3" t="s">
        <v>14041</v>
      </c>
      <c r="Q3122" s="15" t="s">
        <v>14057</v>
      </c>
      <c r="R3122" s="7" t="s">
        <v>2099</v>
      </c>
    </row>
    <row r="3123" spans="1:18" ht="123">
      <c r="A3123" s="9" t="s">
        <v>14058</v>
      </c>
      <c r="B3123" s="5"/>
      <c r="C3123" s="5" t="s">
        <v>2101</v>
      </c>
      <c r="D3123" s="3" t="s">
        <v>14059</v>
      </c>
      <c r="E3123" s="6">
        <v>43824.204062500001</v>
      </c>
      <c r="F3123" s="3"/>
      <c r="G3123" s="3"/>
      <c r="H3123" s="3"/>
      <c r="I3123" s="3"/>
      <c r="J3123" s="3" t="s">
        <v>13630</v>
      </c>
      <c r="K3123" s="3"/>
      <c r="L3123" s="7" t="s">
        <v>36</v>
      </c>
      <c r="M3123" s="13" t="s">
        <v>13631</v>
      </c>
      <c r="N3123" s="3">
        <v>32</v>
      </c>
      <c r="O3123" s="3">
        <v>129</v>
      </c>
      <c r="P3123" s="3"/>
      <c r="Q3123" s="15" t="s">
        <v>14060</v>
      </c>
      <c r="R3123" s="7" t="s">
        <v>2106</v>
      </c>
    </row>
    <row r="3124" spans="1:18" ht="41.4">
      <c r="A3124" s="9" t="s">
        <v>14061</v>
      </c>
      <c r="B3124" s="5"/>
      <c r="C3124" s="5" t="s">
        <v>14062</v>
      </c>
      <c r="D3124" s="3" t="s">
        <v>14063</v>
      </c>
      <c r="E3124" s="6">
        <v>43824.204016203701</v>
      </c>
      <c r="F3124" s="3"/>
      <c r="G3124" s="3"/>
      <c r="H3124" s="3"/>
      <c r="I3124" s="3"/>
      <c r="J3124" s="3" t="s">
        <v>13954</v>
      </c>
      <c r="K3124" s="3"/>
      <c r="L3124" s="7" t="s">
        <v>22</v>
      </c>
      <c r="M3124" s="13" t="s">
        <v>13955</v>
      </c>
      <c r="N3124" s="3">
        <v>161</v>
      </c>
      <c r="O3124" s="3">
        <v>380</v>
      </c>
      <c r="P3124" s="3"/>
      <c r="Q3124" s="15" t="s">
        <v>14064</v>
      </c>
      <c r="R3124" s="7" t="s">
        <v>14065</v>
      </c>
    </row>
    <row r="3125" spans="1:18" ht="13.2">
      <c r="A3125" s="9" t="s">
        <v>14066</v>
      </c>
      <c r="B3125" s="5"/>
      <c r="C3125" s="5" t="s">
        <v>14067</v>
      </c>
      <c r="D3125" s="3" t="s">
        <v>14068</v>
      </c>
      <c r="E3125" s="6">
        <v>43824.204004629632</v>
      </c>
      <c r="F3125" s="3"/>
      <c r="G3125" s="3"/>
      <c r="H3125" s="3"/>
      <c r="I3125" s="3"/>
      <c r="J3125" s="3" t="s">
        <v>14069</v>
      </c>
      <c r="K3125" s="3"/>
      <c r="L3125" s="7" t="s">
        <v>36</v>
      </c>
      <c r="M3125" s="13" t="s">
        <v>14070</v>
      </c>
      <c r="N3125" s="3">
        <v>270</v>
      </c>
      <c r="O3125" s="3">
        <v>205</v>
      </c>
      <c r="P3125" s="3" t="s">
        <v>14071</v>
      </c>
      <c r="Q3125" s="15" t="s">
        <v>14072</v>
      </c>
      <c r="R3125" s="7" t="s">
        <v>14073</v>
      </c>
    </row>
    <row r="3126" spans="1:18" ht="123">
      <c r="A3126" s="9" t="s">
        <v>14074</v>
      </c>
      <c r="B3126" s="5"/>
      <c r="C3126" s="5" t="s">
        <v>2101</v>
      </c>
      <c r="D3126" s="3" t="s">
        <v>14075</v>
      </c>
      <c r="E3126" s="6">
        <v>43824.203993055555</v>
      </c>
      <c r="F3126" s="3"/>
      <c r="G3126" s="3"/>
      <c r="H3126" s="3"/>
      <c r="I3126" s="3"/>
      <c r="J3126" s="3" t="s">
        <v>14076</v>
      </c>
      <c r="K3126" s="3"/>
      <c r="L3126" s="7" t="s">
        <v>36</v>
      </c>
      <c r="M3126" s="13" t="s">
        <v>14077</v>
      </c>
      <c r="N3126" s="3">
        <v>2767</v>
      </c>
      <c r="O3126" s="3">
        <v>552</v>
      </c>
      <c r="P3126" s="3" t="s">
        <v>14078</v>
      </c>
      <c r="Q3126" s="15" t="s">
        <v>14079</v>
      </c>
      <c r="R3126" s="7" t="s">
        <v>2106</v>
      </c>
    </row>
    <row r="3127" spans="1:18" ht="123">
      <c r="A3127" s="9" t="s">
        <v>14080</v>
      </c>
      <c r="B3127" s="5"/>
      <c r="C3127" s="5" t="s">
        <v>2101</v>
      </c>
      <c r="D3127" s="3" t="s">
        <v>14081</v>
      </c>
      <c r="E3127" s="6">
        <v>43824.203969907408</v>
      </c>
      <c r="F3127" s="3"/>
      <c r="G3127" s="3"/>
      <c r="H3127" s="3"/>
      <c r="I3127" s="3"/>
      <c r="J3127" s="3" t="s">
        <v>14082</v>
      </c>
      <c r="K3127" s="3"/>
      <c r="L3127" s="7" t="s">
        <v>22</v>
      </c>
      <c r="M3127" s="13" t="s">
        <v>14083</v>
      </c>
      <c r="N3127" s="3">
        <v>31</v>
      </c>
      <c r="O3127" s="3">
        <v>752</v>
      </c>
      <c r="P3127" s="3"/>
      <c r="Q3127" s="15" t="s">
        <v>14084</v>
      </c>
      <c r="R3127" s="7" t="s">
        <v>2106</v>
      </c>
    </row>
    <row r="3128" spans="1:18" ht="31.2">
      <c r="A3128" s="9" t="s">
        <v>14085</v>
      </c>
      <c r="B3128" s="5"/>
      <c r="C3128" s="5" t="s">
        <v>4034</v>
      </c>
      <c r="D3128" s="3" t="s">
        <v>14081</v>
      </c>
      <c r="E3128" s="6">
        <v>43824.203969907408</v>
      </c>
      <c r="F3128" s="3"/>
      <c r="G3128" s="3"/>
      <c r="H3128" s="3"/>
      <c r="I3128" s="3"/>
      <c r="J3128" s="3" t="s">
        <v>14086</v>
      </c>
      <c r="K3128" s="3"/>
      <c r="L3128" s="7" t="s">
        <v>36</v>
      </c>
      <c r="M3128" s="13" t="s">
        <v>14087</v>
      </c>
      <c r="N3128" s="3">
        <v>485</v>
      </c>
      <c r="O3128" s="3">
        <v>241</v>
      </c>
      <c r="P3128" s="3" t="s">
        <v>1262</v>
      </c>
      <c r="Q3128" s="15" t="s">
        <v>14088</v>
      </c>
      <c r="R3128" s="7" t="s">
        <v>4039</v>
      </c>
    </row>
    <row r="3129" spans="1:18" ht="92.4">
      <c r="A3129" s="9" t="s">
        <v>14089</v>
      </c>
      <c r="B3129" s="5"/>
      <c r="C3129" s="5" t="s">
        <v>2251</v>
      </c>
      <c r="D3129" s="3" t="s">
        <v>14090</v>
      </c>
      <c r="E3129" s="6">
        <v>43824.203935185185</v>
      </c>
      <c r="F3129" s="3"/>
      <c r="G3129" s="3"/>
      <c r="H3129" s="3"/>
      <c r="I3129" s="3"/>
      <c r="J3129" s="3" t="s">
        <v>14091</v>
      </c>
      <c r="K3129" s="3"/>
      <c r="L3129" s="7" t="s">
        <v>22</v>
      </c>
      <c r="M3129" s="13" t="s">
        <v>14092</v>
      </c>
      <c r="N3129" s="3">
        <v>784</v>
      </c>
      <c r="O3129" s="3">
        <v>129</v>
      </c>
      <c r="P3129" s="3"/>
      <c r="Q3129" s="15" t="s">
        <v>14093</v>
      </c>
      <c r="R3129" s="7" t="s">
        <v>2256</v>
      </c>
    </row>
    <row r="3130" spans="1:18" ht="41.4">
      <c r="A3130" s="9" t="s">
        <v>14094</v>
      </c>
      <c r="B3130" s="5"/>
      <c r="C3130" s="5" t="s">
        <v>2108</v>
      </c>
      <c r="D3130" s="3" t="s">
        <v>14090</v>
      </c>
      <c r="E3130" s="6">
        <v>43824.203935185185</v>
      </c>
      <c r="F3130" s="3"/>
      <c r="G3130" s="3"/>
      <c r="H3130" s="3"/>
      <c r="I3130" s="3"/>
      <c r="J3130" s="3" t="s">
        <v>14095</v>
      </c>
      <c r="K3130" s="3"/>
      <c r="L3130" s="7" t="s">
        <v>22</v>
      </c>
      <c r="M3130" s="13" t="s">
        <v>2632</v>
      </c>
      <c r="N3130" s="3"/>
      <c r="O3130" s="3">
        <v>4</v>
      </c>
      <c r="P3130" s="3"/>
      <c r="Q3130" s="15" t="s">
        <v>14096</v>
      </c>
      <c r="R3130" s="7" t="s">
        <v>2113</v>
      </c>
    </row>
    <row r="3131" spans="1:18" ht="123">
      <c r="A3131" s="9" t="s">
        <v>14097</v>
      </c>
      <c r="B3131" s="5"/>
      <c r="C3131" s="5" t="s">
        <v>2101</v>
      </c>
      <c r="D3131" s="3" t="s">
        <v>14098</v>
      </c>
      <c r="E3131" s="6">
        <v>43824.203923611116</v>
      </c>
      <c r="F3131" s="3"/>
      <c r="G3131" s="3"/>
      <c r="H3131" s="3"/>
      <c r="I3131" s="3"/>
      <c r="J3131" s="3" t="s">
        <v>14099</v>
      </c>
      <c r="K3131" s="3"/>
      <c r="L3131" s="7" t="s">
        <v>36</v>
      </c>
      <c r="M3131" s="13" t="s">
        <v>14100</v>
      </c>
      <c r="N3131" s="3">
        <v>128</v>
      </c>
      <c r="O3131" s="3">
        <v>3330</v>
      </c>
      <c r="P3131" s="3"/>
      <c r="Q3131" s="15" t="s">
        <v>14101</v>
      </c>
      <c r="R3131" s="7" t="s">
        <v>2106</v>
      </c>
    </row>
    <row r="3132" spans="1:18" ht="123">
      <c r="A3132" s="9" t="s">
        <v>14102</v>
      </c>
      <c r="B3132" s="5"/>
      <c r="C3132" s="5" t="s">
        <v>2101</v>
      </c>
      <c r="D3132" s="3" t="s">
        <v>14098</v>
      </c>
      <c r="E3132" s="6">
        <v>43824.203923611116</v>
      </c>
      <c r="F3132" s="3"/>
      <c r="G3132" s="3"/>
      <c r="H3132" s="3"/>
      <c r="I3132" s="3"/>
      <c r="J3132" s="3" t="s">
        <v>14103</v>
      </c>
      <c r="K3132" s="3"/>
      <c r="L3132" s="7" t="s">
        <v>36</v>
      </c>
      <c r="M3132" s="13" t="s">
        <v>14104</v>
      </c>
      <c r="N3132" s="3">
        <v>688</v>
      </c>
      <c r="O3132" s="3">
        <v>295</v>
      </c>
      <c r="P3132" s="3" t="s">
        <v>14105</v>
      </c>
      <c r="Q3132" s="15" t="s">
        <v>14106</v>
      </c>
      <c r="R3132" s="7" t="s">
        <v>2106</v>
      </c>
    </row>
    <row r="3133" spans="1:18" ht="123">
      <c r="A3133" s="9" t="s">
        <v>14107</v>
      </c>
      <c r="B3133" s="5"/>
      <c r="C3133" s="5" t="s">
        <v>2101</v>
      </c>
      <c r="D3133" s="3" t="s">
        <v>14108</v>
      </c>
      <c r="E3133" s="6">
        <v>43824.203865740739</v>
      </c>
      <c r="F3133" s="3"/>
      <c r="G3133" s="3"/>
      <c r="H3133" s="3"/>
      <c r="I3133" s="3"/>
      <c r="J3133" s="3" t="s">
        <v>14109</v>
      </c>
      <c r="K3133" s="3"/>
      <c r="L3133" s="7" t="s">
        <v>22</v>
      </c>
      <c r="M3133" s="13" t="s">
        <v>14110</v>
      </c>
      <c r="N3133" s="3">
        <v>10440</v>
      </c>
      <c r="O3133" s="3">
        <v>232</v>
      </c>
      <c r="P3133" s="3"/>
      <c r="Q3133" s="15" t="s">
        <v>14111</v>
      </c>
      <c r="R3133" s="7" t="s">
        <v>2106</v>
      </c>
    </row>
    <row r="3134" spans="1:18" ht="123">
      <c r="A3134" s="9" t="s">
        <v>14112</v>
      </c>
      <c r="B3134" s="5"/>
      <c r="C3134" s="5" t="s">
        <v>2101</v>
      </c>
      <c r="D3134" s="3" t="s">
        <v>14108</v>
      </c>
      <c r="E3134" s="6">
        <v>43824.203865740739</v>
      </c>
      <c r="F3134" s="3"/>
      <c r="G3134" s="3"/>
      <c r="H3134" s="3"/>
      <c r="I3134" s="3"/>
      <c r="J3134" s="3" t="s">
        <v>14113</v>
      </c>
      <c r="K3134" s="3"/>
      <c r="L3134" s="7" t="s">
        <v>36</v>
      </c>
      <c r="M3134" s="13" t="s">
        <v>14114</v>
      </c>
      <c r="N3134" s="3">
        <v>7</v>
      </c>
      <c r="O3134" s="3">
        <v>327</v>
      </c>
      <c r="P3134" s="3" t="s">
        <v>989</v>
      </c>
      <c r="Q3134" s="15" t="s">
        <v>14115</v>
      </c>
      <c r="R3134" s="7" t="s">
        <v>2106</v>
      </c>
    </row>
    <row r="3135" spans="1:18" ht="51.6">
      <c r="A3135" s="9" t="s">
        <v>14116</v>
      </c>
      <c r="B3135" s="5"/>
      <c r="C3135" s="5" t="s">
        <v>2094</v>
      </c>
      <c r="D3135" s="3" t="s">
        <v>14108</v>
      </c>
      <c r="E3135" s="6">
        <v>43824.203865740739</v>
      </c>
      <c r="F3135" s="3"/>
      <c r="G3135" s="3"/>
      <c r="H3135" s="3"/>
      <c r="I3135" s="3"/>
      <c r="J3135" s="3" t="s">
        <v>14044</v>
      </c>
      <c r="K3135" s="3"/>
      <c r="L3135" s="7" t="s">
        <v>22</v>
      </c>
      <c r="M3135" s="13" t="s">
        <v>14045</v>
      </c>
      <c r="N3135" s="3">
        <v>594</v>
      </c>
      <c r="O3135" s="3">
        <v>557</v>
      </c>
      <c r="P3135" s="3" t="s">
        <v>14046</v>
      </c>
      <c r="Q3135" s="15" t="s">
        <v>14117</v>
      </c>
      <c r="R3135" s="7" t="s">
        <v>2099</v>
      </c>
    </row>
    <row r="3136" spans="1:18" ht="31.2">
      <c r="A3136" s="9" t="s">
        <v>14118</v>
      </c>
      <c r="B3136" s="5"/>
      <c r="C3136" s="5" t="s">
        <v>2217</v>
      </c>
      <c r="D3136" s="3" t="s">
        <v>14119</v>
      </c>
      <c r="E3136" s="6">
        <v>43824.20385416667</v>
      </c>
      <c r="F3136" s="3"/>
      <c r="G3136" s="3"/>
      <c r="H3136" s="3"/>
      <c r="I3136" s="3"/>
      <c r="J3136" s="3" t="s">
        <v>14120</v>
      </c>
      <c r="K3136" s="3"/>
      <c r="L3136" s="7" t="s">
        <v>112</v>
      </c>
      <c r="M3136" s="13" t="s">
        <v>14121</v>
      </c>
      <c r="N3136" s="3">
        <v>301</v>
      </c>
      <c r="O3136" s="3">
        <v>1764</v>
      </c>
      <c r="P3136" s="3"/>
      <c r="Q3136" s="15" t="s">
        <v>14122</v>
      </c>
      <c r="R3136" s="7" t="s">
        <v>2222</v>
      </c>
    </row>
    <row r="3137" spans="1:18" ht="51.6">
      <c r="A3137" s="9" t="s">
        <v>14123</v>
      </c>
      <c r="B3137" s="5"/>
      <c r="C3137" s="5" t="s">
        <v>2170</v>
      </c>
      <c r="D3137" s="3" t="s">
        <v>14124</v>
      </c>
      <c r="E3137" s="6">
        <v>43824.203831018516</v>
      </c>
      <c r="F3137" s="3"/>
      <c r="G3137" s="3"/>
      <c r="H3137" s="3"/>
      <c r="I3137" s="3"/>
      <c r="J3137" s="3" t="s">
        <v>14125</v>
      </c>
      <c r="K3137" s="3"/>
      <c r="L3137" s="7" t="s">
        <v>36</v>
      </c>
      <c r="M3137" s="13" t="s">
        <v>14126</v>
      </c>
      <c r="N3137" s="3">
        <v>140</v>
      </c>
      <c r="O3137" s="3">
        <v>147</v>
      </c>
      <c r="P3137" s="3" t="s">
        <v>14127</v>
      </c>
      <c r="Q3137" s="15" t="s">
        <v>14128</v>
      </c>
      <c r="R3137" s="7" t="s">
        <v>2176</v>
      </c>
    </row>
    <row r="3138" spans="1:18" ht="41.4">
      <c r="A3138" s="9" t="s">
        <v>14129</v>
      </c>
      <c r="B3138" s="5"/>
      <c r="C3138" s="5" t="s">
        <v>2821</v>
      </c>
      <c r="D3138" s="3" t="s">
        <v>14124</v>
      </c>
      <c r="E3138" s="6">
        <v>43824.203831018516</v>
      </c>
      <c r="F3138" s="3"/>
      <c r="G3138" s="3"/>
      <c r="H3138" s="3"/>
      <c r="I3138" s="3"/>
      <c r="J3138" s="3" t="s">
        <v>14130</v>
      </c>
      <c r="K3138" s="3"/>
      <c r="L3138" s="7" t="s">
        <v>36</v>
      </c>
      <c r="M3138" s="13" t="s">
        <v>14131</v>
      </c>
      <c r="N3138" s="3">
        <v>1126</v>
      </c>
      <c r="O3138" s="3">
        <v>1086</v>
      </c>
      <c r="P3138" s="3" t="s">
        <v>14132</v>
      </c>
      <c r="Q3138" s="15" t="s">
        <v>14133</v>
      </c>
      <c r="R3138" s="7" t="s">
        <v>2099</v>
      </c>
    </row>
    <row r="3139" spans="1:18" ht="41.4">
      <c r="A3139" s="9" t="s">
        <v>14134</v>
      </c>
      <c r="B3139" s="5"/>
      <c r="C3139" s="5" t="s">
        <v>2821</v>
      </c>
      <c r="D3139" s="3" t="s">
        <v>14124</v>
      </c>
      <c r="E3139" s="6">
        <v>43824.203831018516</v>
      </c>
      <c r="F3139" s="3"/>
      <c r="G3139" s="3"/>
      <c r="H3139" s="3"/>
      <c r="I3139" s="3"/>
      <c r="J3139" s="3" t="s">
        <v>14135</v>
      </c>
      <c r="K3139" s="3"/>
      <c r="L3139" s="7" t="s">
        <v>22</v>
      </c>
      <c r="M3139" s="13" t="s">
        <v>14136</v>
      </c>
      <c r="N3139" s="3">
        <v>220</v>
      </c>
      <c r="O3139" s="3">
        <v>206</v>
      </c>
      <c r="P3139" s="3" t="s">
        <v>14137</v>
      </c>
      <c r="Q3139" s="15" t="s">
        <v>14138</v>
      </c>
      <c r="R3139" s="7" t="s">
        <v>2099</v>
      </c>
    </row>
    <row r="3140" spans="1:18" ht="123">
      <c r="A3140" s="9" t="s">
        <v>14139</v>
      </c>
      <c r="B3140" s="5"/>
      <c r="C3140" s="5" t="s">
        <v>2101</v>
      </c>
      <c r="D3140" s="3" t="s">
        <v>14140</v>
      </c>
      <c r="E3140" s="6">
        <v>43824.203773148147</v>
      </c>
      <c r="F3140" s="3"/>
      <c r="G3140" s="3"/>
      <c r="H3140" s="3"/>
      <c r="I3140" s="3"/>
      <c r="J3140" s="3" t="s">
        <v>14141</v>
      </c>
      <c r="K3140" s="3"/>
      <c r="L3140" s="7" t="s">
        <v>36</v>
      </c>
      <c r="M3140" s="13" t="s">
        <v>14142</v>
      </c>
      <c r="N3140" s="3">
        <v>16</v>
      </c>
      <c r="O3140" s="3">
        <v>63</v>
      </c>
      <c r="P3140" s="3"/>
      <c r="Q3140" s="15" t="s">
        <v>14143</v>
      </c>
      <c r="R3140" s="7" t="s">
        <v>2106</v>
      </c>
    </row>
    <row r="3141" spans="1:18" ht="51.6">
      <c r="A3141" s="9" t="s">
        <v>14144</v>
      </c>
      <c r="B3141" s="5"/>
      <c r="C3141" s="5" t="s">
        <v>14145</v>
      </c>
      <c r="D3141" s="3" t="s">
        <v>14140</v>
      </c>
      <c r="E3141" s="6">
        <v>43824.203773148147</v>
      </c>
      <c r="F3141" s="3"/>
      <c r="G3141" s="3"/>
      <c r="H3141" s="3"/>
      <c r="I3141" s="3"/>
      <c r="J3141" s="3" t="s">
        <v>14146</v>
      </c>
      <c r="K3141" s="3"/>
      <c r="L3141" s="7" t="s">
        <v>22</v>
      </c>
      <c r="M3141" s="13" t="s">
        <v>14147</v>
      </c>
      <c r="N3141" s="3">
        <v>32</v>
      </c>
      <c r="O3141" s="3">
        <v>155</v>
      </c>
      <c r="P3141" s="3" t="s">
        <v>14148</v>
      </c>
      <c r="Q3141" s="15" t="s">
        <v>14149</v>
      </c>
      <c r="R3141" s="7" t="s">
        <v>14150</v>
      </c>
    </row>
    <row r="3142" spans="1:18" ht="123">
      <c r="A3142" s="9" t="s">
        <v>14151</v>
      </c>
      <c r="B3142" s="5"/>
      <c r="C3142" s="5" t="s">
        <v>2101</v>
      </c>
      <c r="D3142" s="3" t="s">
        <v>14140</v>
      </c>
      <c r="E3142" s="6">
        <v>43824.203773148147</v>
      </c>
      <c r="F3142" s="3"/>
      <c r="G3142" s="3"/>
      <c r="H3142" s="3"/>
      <c r="I3142" s="3"/>
      <c r="J3142" s="3" t="s">
        <v>3116</v>
      </c>
      <c r="K3142" s="3"/>
      <c r="L3142" s="7" t="s">
        <v>36</v>
      </c>
      <c r="M3142" s="13" t="s">
        <v>3117</v>
      </c>
      <c r="N3142" s="3">
        <v>194</v>
      </c>
      <c r="O3142" s="3">
        <v>162</v>
      </c>
      <c r="P3142" s="3" t="s">
        <v>3118</v>
      </c>
      <c r="Q3142" s="15" t="s">
        <v>14152</v>
      </c>
      <c r="R3142" s="7" t="s">
        <v>2106</v>
      </c>
    </row>
    <row r="3143" spans="1:18" ht="51.6">
      <c r="A3143" s="9" t="s">
        <v>14153</v>
      </c>
      <c r="B3143" s="5"/>
      <c r="C3143" s="5" t="s">
        <v>2664</v>
      </c>
      <c r="D3143" s="3" t="s">
        <v>14154</v>
      </c>
      <c r="E3143" s="6">
        <v>43824.20376157407</v>
      </c>
      <c r="F3143" s="3"/>
      <c r="G3143" s="3"/>
      <c r="H3143" s="3"/>
      <c r="I3143" s="3"/>
      <c r="J3143" s="3" t="s">
        <v>11905</v>
      </c>
      <c r="K3143" s="3"/>
      <c r="L3143" s="7" t="s">
        <v>22</v>
      </c>
      <c r="M3143" s="13" t="s">
        <v>11906</v>
      </c>
      <c r="N3143" s="3">
        <v>83</v>
      </c>
      <c r="O3143" s="3">
        <v>223</v>
      </c>
      <c r="P3143" s="3"/>
      <c r="Q3143" s="15" t="s">
        <v>14155</v>
      </c>
      <c r="R3143" s="7" t="s">
        <v>2667</v>
      </c>
    </row>
    <row r="3144" spans="1:18" ht="31.2">
      <c r="A3144" s="9" t="s">
        <v>14156</v>
      </c>
      <c r="B3144" s="5"/>
      <c r="C3144" s="5" t="s">
        <v>2217</v>
      </c>
      <c r="D3144" s="3" t="s">
        <v>14154</v>
      </c>
      <c r="E3144" s="6">
        <v>43824.20376157407</v>
      </c>
      <c r="F3144" s="3"/>
      <c r="G3144" s="3"/>
      <c r="H3144" s="3"/>
      <c r="I3144" s="3"/>
      <c r="J3144" s="3" t="s">
        <v>14157</v>
      </c>
      <c r="K3144" s="3"/>
      <c r="L3144" s="7" t="s">
        <v>22</v>
      </c>
      <c r="M3144" s="13" t="s">
        <v>14158</v>
      </c>
      <c r="N3144" s="3">
        <v>10</v>
      </c>
      <c r="O3144" s="3">
        <v>257</v>
      </c>
      <c r="P3144" s="3"/>
      <c r="Q3144" s="15" t="s">
        <v>14159</v>
      </c>
      <c r="R3144" s="7" t="s">
        <v>2222</v>
      </c>
    </row>
    <row r="3145" spans="1:18" ht="51.6">
      <c r="A3145" s="9" t="s">
        <v>14160</v>
      </c>
      <c r="B3145" s="5"/>
      <c r="C3145" s="5" t="s">
        <v>2170</v>
      </c>
      <c r="D3145" s="3" t="s">
        <v>14161</v>
      </c>
      <c r="E3145" s="6">
        <v>43824.203750000001</v>
      </c>
      <c r="F3145" s="3"/>
      <c r="G3145" s="3"/>
      <c r="H3145" s="3"/>
      <c r="I3145" s="3"/>
      <c r="J3145" s="3" t="s">
        <v>14162</v>
      </c>
      <c r="K3145" s="3"/>
      <c r="L3145" s="7" t="s">
        <v>22</v>
      </c>
      <c r="M3145" s="13" t="s">
        <v>14163</v>
      </c>
      <c r="N3145" s="3">
        <v>21</v>
      </c>
      <c r="O3145" s="3">
        <v>434</v>
      </c>
      <c r="P3145" s="3"/>
      <c r="Q3145" s="15" t="s">
        <v>14164</v>
      </c>
      <c r="R3145" s="7" t="s">
        <v>2176</v>
      </c>
    </row>
    <row r="3146" spans="1:18" ht="123">
      <c r="A3146" s="9" t="s">
        <v>14165</v>
      </c>
      <c r="B3146" s="5"/>
      <c r="C3146" s="5" t="s">
        <v>2101</v>
      </c>
      <c r="D3146" s="3" t="s">
        <v>14166</v>
      </c>
      <c r="E3146" s="6">
        <v>43824.203738425931</v>
      </c>
      <c r="F3146" s="3"/>
      <c r="G3146" s="3"/>
      <c r="H3146" s="3"/>
      <c r="I3146" s="3"/>
      <c r="J3146" s="3" t="s">
        <v>14167</v>
      </c>
      <c r="K3146" s="3"/>
      <c r="L3146" s="7" t="s">
        <v>36</v>
      </c>
      <c r="M3146" s="13" t="s">
        <v>14168</v>
      </c>
      <c r="N3146" s="3">
        <v>680</v>
      </c>
      <c r="O3146" s="3">
        <v>723</v>
      </c>
      <c r="P3146" s="3" t="s">
        <v>14169</v>
      </c>
      <c r="Q3146" s="15" t="s">
        <v>14170</v>
      </c>
      <c r="R3146" s="7" t="s">
        <v>2106</v>
      </c>
    </row>
    <row r="3147" spans="1:18" ht="82.2">
      <c r="A3147" s="9" t="s">
        <v>14171</v>
      </c>
      <c r="B3147" s="5"/>
      <c r="C3147" s="5" t="s">
        <v>10075</v>
      </c>
      <c r="D3147" s="3" t="s">
        <v>14172</v>
      </c>
      <c r="E3147" s="6">
        <v>43824.203726851847</v>
      </c>
      <c r="F3147" s="3"/>
      <c r="G3147" s="3"/>
      <c r="H3147" s="3"/>
      <c r="I3147" s="3"/>
      <c r="J3147" s="3" t="s">
        <v>13954</v>
      </c>
      <c r="K3147" s="3"/>
      <c r="L3147" s="7" t="s">
        <v>22</v>
      </c>
      <c r="M3147" s="13" t="s">
        <v>13955</v>
      </c>
      <c r="N3147" s="3">
        <v>161</v>
      </c>
      <c r="O3147" s="3">
        <v>380</v>
      </c>
      <c r="P3147" s="3"/>
      <c r="Q3147" s="15" t="s">
        <v>14173</v>
      </c>
      <c r="R3147" s="7" t="s">
        <v>10078</v>
      </c>
    </row>
    <row r="3148" spans="1:18" ht="51.6">
      <c r="A3148" s="9" t="s">
        <v>14174</v>
      </c>
      <c r="B3148" s="5"/>
      <c r="C3148" s="5" t="s">
        <v>2170</v>
      </c>
      <c r="D3148" s="3" t="s">
        <v>14175</v>
      </c>
      <c r="E3148" s="6">
        <v>43824.203715277778</v>
      </c>
      <c r="F3148" s="3"/>
      <c r="G3148" s="3"/>
      <c r="H3148" s="3"/>
      <c r="I3148" s="3"/>
      <c r="J3148" s="3" t="s">
        <v>14176</v>
      </c>
      <c r="K3148" s="3"/>
      <c r="L3148" s="7" t="s">
        <v>22</v>
      </c>
      <c r="M3148" s="13" t="s">
        <v>14177</v>
      </c>
      <c r="N3148" s="3">
        <v>5959</v>
      </c>
      <c r="O3148" s="3">
        <v>207</v>
      </c>
      <c r="P3148" s="3"/>
      <c r="Q3148" s="15" t="s">
        <v>14178</v>
      </c>
      <c r="R3148" s="7" t="s">
        <v>2176</v>
      </c>
    </row>
    <row r="3149" spans="1:18" ht="123">
      <c r="A3149" s="9" t="s">
        <v>14179</v>
      </c>
      <c r="B3149" s="5"/>
      <c r="C3149" s="5" t="s">
        <v>2101</v>
      </c>
      <c r="D3149" s="3" t="s">
        <v>14175</v>
      </c>
      <c r="E3149" s="6">
        <v>43824.203715277778</v>
      </c>
      <c r="F3149" s="3"/>
      <c r="G3149" s="3"/>
      <c r="H3149" s="3"/>
      <c r="I3149" s="3"/>
      <c r="J3149" s="3" t="s">
        <v>14180</v>
      </c>
      <c r="K3149" s="3"/>
      <c r="L3149" s="7" t="s">
        <v>36</v>
      </c>
      <c r="M3149" s="13" t="s">
        <v>14181</v>
      </c>
      <c r="N3149" s="3">
        <v>102</v>
      </c>
      <c r="O3149" s="3">
        <v>631</v>
      </c>
      <c r="P3149" s="3" t="s">
        <v>14182</v>
      </c>
      <c r="Q3149" s="15" t="s">
        <v>14183</v>
      </c>
      <c r="R3149" s="7" t="s">
        <v>2106</v>
      </c>
    </row>
    <row r="3150" spans="1:18" ht="51.6">
      <c r="A3150" s="9" t="s">
        <v>14184</v>
      </c>
      <c r="B3150" s="5"/>
      <c r="C3150" s="5" t="s">
        <v>2170</v>
      </c>
      <c r="D3150" s="3" t="s">
        <v>14185</v>
      </c>
      <c r="E3150" s="6">
        <v>43824.203703703708</v>
      </c>
      <c r="F3150" s="3"/>
      <c r="G3150" s="3"/>
      <c r="H3150" s="3"/>
      <c r="I3150" s="3"/>
      <c r="J3150" s="3" t="s">
        <v>14186</v>
      </c>
      <c r="K3150" s="3"/>
      <c r="L3150" s="7" t="s">
        <v>22</v>
      </c>
      <c r="M3150" s="13" t="s">
        <v>14187</v>
      </c>
      <c r="N3150" s="3">
        <v>17</v>
      </c>
      <c r="O3150" s="3">
        <v>62</v>
      </c>
      <c r="P3150" s="3" t="s">
        <v>14188</v>
      </c>
      <c r="Q3150" s="15" t="s">
        <v>14189</v>
      </c>
      <c r="R3150" s="7" t="s">
        <v>2176</v>
      </c>
    </row>
    <row r="3151" spans="1:18" ht="123">
      <c r="A3151" s="9" t="s">
        <v>14190</v>
      </c>
      <c r="B3151" s="5"/>
      <c r="C3151" s="5" t="s">
        <v>2101</v>
      </c>
      <c r="D3151" s="3" t="s">
        <v>14191</v>
      </c>
      <c r="E3151" s="6">
        <v>43824.203680555554</v>
      </c>
      <c r="F3151" s="3"/>
      <c r="G3151" s="3"/>
      <c r="H3151" s="3"/>
      <c r="I3151" s="3"/>
      <c r="J3151" s="3" t="s">
        <v>14192</v>
      </c>
      <c r="K3151" s="3"/>
      <c r="L3151" s="7" t="s">
        <v>22</v>
      </c>
      <c r="M3151" s="13" t="s">
        <v>14193</v>
      </c>
      <c r="N3151" s="3">
        <v>154</v>
      </c>
      <c r="O3151" s="3">
        <v>396</v>
      </c>
      <c r="P3151" s="3"/>
      <c r="Q3151" s="15" t="s">
        <v>14194</v>
      </c>
      <c r="R3151" s="7" t="s">
        <v>2106</v>
      </c>
    </row>
    <row r="3152" spans="1:18" ht="92.4">
      <c r="A3152" s="9" t="s">
        <v>14195</v>
      </c>
      <c r="B3152" s="5"/>
      <c r="C3152" s="5" t="s">
        <v>2150</v>
      </c>
      <c r="D3152" s="3" t="s">
        <v>14196</v>
      </c>
      <c r="E3152" s="6">
        <v>43824.203668981485</v>
      </c>
      <c r="F3152" s="3"/>
      <c r="G3152" s="3"/>
      <c r="H3152" s="3"/>
      <c r="I3152" s="3"/>
      <c r="J3152" s="3" t="s">
        <v>13954</v>
      </c>
      <c r="K3152" s="3"/>
      <c r="L3152" s="7" t="s">
        <v>22</v>
      </c>
      <c r="M3152" s="13" t="s">
        <v>13955</v>
      </c>
      <c r="N3152" s="3">
        <v>161</v>
      </c>
      <c r="O3152" s="3">
        <v>380</v>
      </c>
      <c r="P3152" s="3"/>
      <c r="Q3152" s="15" t="s">
        <v>14197</v>
      </c>
      <c r="R3152" s="7" t="s">
        <v>2155</v>
      </c>
    </row>
    <row r="3153" spans="1:18" ht="21">
      <c r="A3153" s="9" t="s">
        <v>14198</v>
      </c>
      <c r="B3153" s="5"/>
      <c r="C3153" s="5" t="s">
        <v>14199</v>
      </c>
      <c r="D3153" s="3" t="s">
        <v>14200</v>
      </c>
      <c r="E3153" s="6">
        <v>43824.203657407408</v>
      </c>
      <c r="F3153" s="3"/>
      <c r="G3153" s="3"/>
      <c r="H3153" s="3"/>
      <c r="I3153" s="3"/>
      <c r="J3153" s="3" t="s">
        <v>14201</v>
      </c>
      <c r="K3153" s="3"/>
      <c r="L3153" s="7" t="s">
        <v>36</v>
      </c>
      <c r="M3153" s="13" t="s">
        <v>2632</v>
      </c>
      <c r="N3153" s="3"/>
      <c r="O3153" s="3"/>
      <c r="P3153" s="3"/>
      <c r="Q3153" s="15" t="s">
        <v>14202</v>
      </c>
      <c r="R3153" s="7" t="s">
        <v>14203</v>
      </c>
    </row>
    <row r="3154" spans="1:18" ht="51.6">
      <c r="A3154" s="9" t="s">
        <v>14204</v>
      </c>
      <c r="B3154" s="5"/>
      <c r="C3154" s="5" t="s">
        <v>2094</v>
      </c>
      <c r="D3154" s="3" t="s">
        <v>14205</v>
      </c>
      <c r="E3154" s="6">
        <v>43824.203645833331</v>
      </c>
      <c r="F3154" s="3"/>
      <c r="G3154" s="3"/>
      <c r="H3154" s="3"/>
      <c r="I3154" s="3"/>
      <c r="J3154" s="3" t="s">
        <v>14130</v>
      </c>
      <c r="K3154" s="3"/>
      <c r="L3154" s="7" t="s">
        <v>36</v>
      </c>
      <c r="M3154" s="13" t="s">
        <v>14131</v>
      </c>
      <c r="N3154" s="3">
        <v>1126</v>
      </c>
      <c r="O3154" s="3">
        <v>1086</v>
      </c>
      <c r="P3154" s="3" t="s">
        <v>14132</v>
      </c>
      <c r="Q3154" s="15" t="s">
        <v>14206</v>
      </c>
      <c r="R3154" s="7" t="s">
        <v>2099</v>
      </c>
    </row>
    <row r="3155" spans="1:18" ht="123">
      <c r="A3155" s="9" t="s">
        <v>14207</v>
      </c>
      <c r="B3155" s="5"/>
      <c r="C3155" s="5" t="s">
        <v>2101</v>
      </c>
      <c r="D3155" s="3" t="s">
        <v>14208</v>
      </c>
      <c r="E3155" s="6">
        <v>43824.203611111108</v>
      </c>
      <c r="F3155" s="3"/>
      <c r="G3155" s="3"/>
      <c r="H3155" s="3"/>
      <c r="I3155" s="3"/>
      <c r="J3155" s="3" t="s">
        <v>14209</v>
      </c>
      <c r="K3155" s="3"/>
      <c r="L3155" s="7" t="s">
        <v>22</v>
      </c>
      <c r="M3155" s="13" t="s">
        <v>14210</v>
      </c>
      <c r="N3155" s="3">
        <v>9</v>
      </c>
      <c r="O3155" s="3">
        <v>126</v>
      </c>
      <c r="P3155" s="3"/>
      <c r="Q3155" s="15" t="s">
        <v>14211</v>
      </c>
      <c r="R3155" s="7" t="s">
        <v>2106</v>
      </c>
    </row>
    <row r="3156" spans="1:18" ht="51.6">
      <c r="A3156" s="9" t="s">
        <v>14212</v>
      </c>
      <c r="B3156" s="5"/>
      <c r="C3156" s="5" t="s">
        <v>2094</v>
      </c>
      <c r="D3156" s="3" t="s">
        <v>14213</v>
      </c>
      <c r="E3156" s="6">
        <v>43824.203599537039</v>
      </c>
      <c r="F3156" s="3"/>
      <c r="G3156" s="3"/>
      <c r="H3156" s="3"/>
      <c r="I3156" s="3"/>
      <c r="J3156" s="3" t="s">
        <v>14135</v>
      </c>
      <c r="K3156" s="3"/>
      <c r="L3156" s="7" t="s">
        <v>22</v>
      </c>
      <c r="M3156" s="13" t="s">
        <v>14136</v>
      </c>
      <c r="N3156" s="3">
        <v>220</v>
      </c>
      <c r="O3156" s="3">
        <v>206</v>
      </c>
      <c r="P3156" s="3" t="s">
        <v>14137</v>
      </c>
      <c r="Q3156" s="15" t="s">
        <v>14214</v>
      </c>
      <c r="R3156" s="7" t="s">
        <v>2099</v>
      </c>
    </row>
    <row r="3157" spans="1:18" ht="41.4">
      <c r="A3157" s="9" t="s">
        <v>14215</v>
      </c>
      <c r="B3157" s="5"/>
      <c r="C3157" s="5" t="s">
        <v>2108</v>
      </c>
      <c r="D3157" s="3" t="s">
        <v>14216</v>
      </c>
      <c r="E3157" s="6">
        <v>43824.203564814816</v>
      </c>
      <c r="F3157" s="3"/>
      <c r="G3157" s="3"/>
      <c r="H3157" s="3"/>
      <c r="I3157" s="3"/>
      <c r="J3157" s="3" t="s">
        <v>14157</v>
      </c>
      <c r="K3157" s="3"/>
      <c r="L3157" s="7" t="s">
        <v>22</v>
      </c>
      <c r="M3157" s="13" t="s">
        <v>14158</v>
      </c>
      <c r="N3157" s="3">
        <v>10</v>
      </c>
      <c r="O3157" s="3">
        <v>257</v>
      </c>
      <c r="P3157" s="3"/>
      <c r="Q3157" s="15" t="s">
        <v>14217</v>
      </c>
      <c r="R3157" s="7" t="s">
        <v>2113</v>
      </c>
    </row>
    <row r="3158" spans="1:18" ht="51.6">
      <c r="A3158" s="9" t="s">
        <v>14218</v>
      </c>
      <c r="B3158" s="5"/>
      <c r="C3158" s="5" t="s">
        <v>2170</v>
      </c>
      <c r="D3158" s="3" t="s">
        <v>14216</v>
      </c>
      <c r="E3158" s="6">
        <v>43824.203564814816</v>
      </c>
      <c r="F3158" s="3"/>
      <c r="G3158" s="3"/>
      <c r="H3158" s="3"/>
      <c r="I3158" s="3"/>
      <c r="J3158" s="3" t="s">
        <v>14219</v>
      </c>
      <c r="K3158" s="3"/>
      <c r="L3158" s="7" t="s">
        <v>36</v>
      </c>
      <c r="M3158" s="13" t="s">
        <v>14220</v>
      </c>
      <c r="N3158" s="3">
        <v>100</v>
      </c>
      <c r="O3158" s="3">
        <v>364</v>
      </c>
      <c r="P3158" s="3"/>
      <c r="Q3158" s="15" t="s">
        <v>14221</v>
      </c>
      <c r="R3158" s="7" t="s">
        <v>2176</v>
      </c>
    </row>
    <row r="3159" spans="1:18" ht="51.6">
      <c r="A3159" s="9" t="s">
        <v>14222</v>
      </c>
      <c r="B3159" s="5"/>
      <c r="C3159" s="5" t="s">
        <v>2239</v>
      </c>
      <c r="D3159" s="3" t="s">
        <v>14223</v>
      </c>
      <c r="E3159" s="6">
        <v>43824.203553240739</v>
      </c>
      <c r="F3159" s="3"/>
      <c r="G3159" s="3"/>
      <c r="H3159" s="3"/>
      <c r="I3159" s="3"/>
      <c r="J3159" s="3" t="s">
        <v>14224</v>
      </c>
      <c r="K3159" s="3"/>
      <c r="L3159" s="7" t="s">
        <v>112</v>
      </c>
      <c r="M3159" s="13" t="s">
        <v>14225</v>
      </c>
      <c r="N3159" s="3">
        <v>1351</v>
      </c>
      <c r="O3159" s="3">
        <v>57</v>
      </c>
      <c r="P3159" s="3" t="s">
        <v>4630</v>
      </c>
      <c r="Q3159" s="15" t="s">
        <v>14226</v>
      </c>
      <c r="R3159" s="7" t="s">
        <v>2241</v>
      </c>
    </row>
    <row r="3160" spans="1:18" ht="31.2">
      <c r="A3160" s="9" t="s">
        <v>14227</v>
      </c>
      <c r="B3160" s="5"/>
      <c r="C3160" s="5" t="s">
        <v>3913</v>
      </c>
      <c r="D3160" s="3" t="s">
        <v>14223</v>
      </c>
      <c r="E3160" s="6">
        <v>43824.203553240739</v>
      </c>
      <c r="F3160" s="3"/>
      <c r="G3160" s="3"/>
      <c r="H3160" s="3"/>
      <c r="I3160" s="3"/>
      <c r="J3160" s="3" t="s">
        <v>14228</v>
      </c>
      <c r="K3160" s="3"/>
      <c r="L3160" s="7" t="s">
        <v>36</v>
      </c>
      <c r="M3160" s="13" t="s">
        <v>14229</v>
      </c>
      <c r="N3160" s="3">
        <v>216</v>
      </c>
      <c r="O3160" s="3">
        <v>205</v>
      </c>
      <c r="P3160" s="3"/>
      <c r="Q3160" s="15" t="s">
        <v>14230</v>
      </c>
      <c r="R3160" s="7" t="s">
        <v>3918</v>
      </c>
    </row>
    <row r="3161" spans="1:18" ht="123">
      <c r="A3161" s="9" t="s">
        <v>14231</v>
      </c>
      <c r="B3161" s="5"/>
      <c r="C3161" s="5" t="s">
        <v>2101</v>
      </c>
      <c r="D3161" s="3" t="s">
        <v>14223</v>
      </c>
      <c r="E3161" s="6">
        <v>43824.203553240739</v>
      </c>
      <c r="F3161" s="3"/>
      <c r="G3161" s="3"/>
      <c r="H3161" s="3"/>
      <c r="I3161" s="3"/>
      <c r="J3161" s="3" t="s">
        <v>14232</v>
      </c>
      <c r="K3161" s="3"/>
      <c r="L3161" s="7" t="s">
        <v>22</v>
      </c>
      <c r="M3161" s="13" t="s">
        <v>14233</v>
      </c>
      <c r="N3161" s="3">
        <v>12</v>
      </c>
      <c r="O3161" s="3">
        <v>102</v>
      </c>
      <c r="P3161" s="3" t="s">
        <v>14234</v>
      </c>
      <c r="Q3161" s="15" t="s">
        <v>14235</v>
      </c>
      <c r="R3161" s="7" t="s">
        <v>2106</v>
      </c>
    </row>
    <row r="3162" spans="1:18" ht="72">
      <c r="A3162" s="9" t="s">
        <v>14236</v>
      </c>
      <c r="B3162" s="5"/>
      <c r="C3162" s="5" t="s">
        <v>3410</v>
      </c>
      <c r="D3162" s="3" t="s">
        <v>14237</v>
      </c>
      <c r="E3162" s="6">
        <v>43824.203518518523</v>
      </c>
      <c r="F3162" s="3"/>
      <c r="G3162" s="3"/>
      <c r="H3162" s="3"/>
      <c r="I3162" s="3"/>
      <c r="J3162" s="3" t="s">
        <v>14238</v>
      </c>
      <c r="K3162" s="3"/>
      <c r="L3162" s="7" t="s">
        <v>22</v>
      </c>
      <c r="M3162" s="13" t="s">
        <v>14239</v>
      </c>
      <c r="N3162" s="3">
        <v>544</v>
      </c>
      <c r="O3162" s="3">
        <v>350</v>
      </c>
      <c r="P3162" s="3"/>
      <c r="Q3162" s="15" t="s">
        <v>14240</v>
      </c>
      <c r="R3162" s="7" t="s">
        <v>2142</v>
      </c>
    </row>
    <row r="3163" spans="1:18" ht="123">
      <c r="A3163" s="9" t="s">
        <v>14241</v>
      </c>
      <c r="B3163" s="5"/>
      <c r="C3163" s="5" t="s">
        <v>2101</v>
      </c>
      <c r="D3163" s="3" t="s">
        <v>14242</v>
      </c>
      <c r="E3163" s="6">
        <v>43824.203506944439</v>
      </c>
      <c r="F3163" s="3"/>
      <c r="G3163" s="3"/>
      <c r="H3163" s="3"/>
      <c r="I3163" s="3"/>
      <c r="J3163" s="3" t="s">
        <v>14243</v>
      </c>
      <c r="K3163" s="3"/>
      <c r="L3163" s="7" t="s">
        <v>36</v>
      </c>
      <c r="M3163" s="13" t="s">
        <v>14244</v>
      </c>
      <c r="N3163" s="3">
        <v>485</v>
      </c>
      <c r="O3163" s="3">
        <v>290</v>
      </c>
      <c r="P3163" s="3" t="s">
        <v>14245</v>
      </c>
      <c r="Q3163" s="15" t="s">
        <v>14246</v>
      </c>
      <c r="R3163" s="7" t="s">
        <v>2106</v>
      </c>
    </row>
    <row r="3164" spans="1:18" ht="123">
      <c r="A3164" s="9" t="s">
        <v>14247</v>
      </c>
      <c r="B3164" s="5"/>
      <c r="C3164" s="5" t="s">
        <v>2101</v>
      </c>
      <c r="D3164" s="3" t="s">
        <v>14242</v>
      </c>
      <c r="E3164" s="6">
        <v>43824.203506944439</v>
      </c>
      <c r="F3164" s="3"/>
      <c r="G3164" s="3"/>
      <c r="H3164" s="3"/>
      <c r="I3164" s="3"/>
      <c r="J3164" s="3" t="s">
        <v>10885</v>
      </c>
      <c r="K3164" s="3"/>
      <c r="L3164" s="7" t="s">
        <v>36</v>
      </c>
      <c r="M3164" s="13" t="s">
        <v>10886</v>
      </c>
      <c r="N3164" s="3">
        <v>171</v>
      </c>
      <c r="O3164" s="3">
        <v>1235</v>
      </c>
      <c r="P3164" s="3" t="s">
        <v>38</v>
      </c>
      <c r="Q3164" s="15" t="s">
        <v>14248</v>
      </c>
      <c r="R3164" s="7" t="s">
        <v>2106</v>
      </c>
    </row>
    <row r="3165" spans="1:18" ht="123">
      <c r="A3165" s="9" t="s">
        <v>14249</v>
      </c>
      <c r="B3165" s="5"/>
      <c r="C3165" s="5" t="s">
        <v>2101</v>
      </c>
      <c r="D3165" s="3" t="s">
        <v>14250</v>
      </c>
      <c r="E3165" s="6">
        <v>43824.203449074077</v>
      </c>
      <c r="F3165" s="3"/>
      <c r="G3165" s="3"/>
      <c r="H3165" s="3"/>
      <c r="I3165" s="3"/>
      <c r="J3165" s="3" t="s">
        <v>14251</v>
      </c>
      <c r="K3165" s="3"/>
      <c r="L3165" s="7" t="s">
        <v>36</v>
      </c>
      <c r="M3165" s="13" t="s">
        <v>14252</v>
      </c>
      <c r="N3165" s="3">
        <v>72</v>
      </c>
      <c r="O3165" s="3">
        <v>111</v>
      </c>
      <c r="P3165" s="3"/>
      <c r="Q3165" s="15" t="s">
        <v>14253</v>
      </c>
      <c r="R3165" s="7" t="s">
        <v>2106</v>
      </c>
    </row>
    <row r="3166" spans="1:18" ht="41.4">
      <c r="A3166" s="9" t="s">
        <v>14254</v>
      </c>
      <c r="B3166" s="5"/>
      <c r="C3166" s="5" t="s">
        <v>2108</v>
      </c>
      <c r="D3166" s="3" t="s">
        <v>14255</v>
      </c>
      <c r="E3166" s="6">
        <v>43824.2034375</v>
      </c>
      <c r="F3166" s="3"/>
      <c r="G3166" s="3"/>
      <c r="H3166" s="3"/>
      <c r="I3166" s="3"/>
      <c r="J3166" s="3" t="s">
        <v>14256</v>
      </c>
      <c r="K3166" s="3"/>
      <c r="L3166" s="7" t="s">
        <v>22</v>
      </c>
      <c r="M3166" s="13" t="s">
        <v>14257</v>
      </c>
      <c r="N3166" s="3">
        <v>48</v>
      </c>
      <c r="O3166" s="3">
        <v>790</v>
      </c>
      <c r="P3166" s="3" t="s">
        <v>81</v>
      </c>
      <c r="Q3166" s="15" t="s">
        <v>14258</v>
      </c>
      <c r="R3166" s="7" t="s">
        <v>2113</v>
      </c>
    </row>
    <row r="3167" spans="1:18" ht="51.6">
      <c r="A3167" s="9" t="s">
        <v>14259</v>
      </c>
      <c r="B3167" s="5"/>
      <c r="C3167" s="5" t="s">
        <v>2094</v>
      </c>
      <c r="D3167" s="3" t="s">
        <v>14260</v>
      </c>
      <c r="E3167" s="6">
        <v>43824.2033912037</v>
      </c>
      <c r="F3167" s="3"/>
      <c r="G3167" s="3"/>
      <c r="H3167" s="3"/>
      <c r="I3167" s="3"/>
      <c r="J3167" s="3" t="s">
        <v>12924</v>
      </c>
      <c r="K3167" s="3"/>
      <c r="L3167" s="7" t="s">
        <v>22</v>
      </c>
      <c r="M3167" s="13" t="s">
        <v>12925</v>
      </c>
      <c r="N3167" s="3">
        <v>15</v>
      </c>
      <c r="O3167" s="3">
        <v>124</v>
      </c>
      <c r="P3167" s="3"/>
      <c r="Q3167" s="15" t="s">
        <v>14261</v>
      </c>
      <c r="R3167" s="7" t="s">
        <v>2099</v>
      </c>
    </row>
    <row r="3168" spans="1:18" ht="21">
      <c r="A3168" s="9" t="s">
        <v>14262</v>
      </c>
      <c r="B3168" s="5"/>
      <c r="C3168" s="5" t="s">
        <v>6212</v>
      </c>
      <c r="D3168" s="3" t="s">
        <v>14260</v>
      </c>
      <c r="E3168" s="6">
        <v>43824.2033912037</v>
      </c>
      <c r="F3168" s="3"/>
      <c r="G3168" s="3"/>
      <c r="H3168" s="3"/>
      <c r="I3168" s="3"/>
      <c r="J3168" s="3" t="s">
        <v>10885</v>
      </c>
      <c r="K3168" s="3"/>
      <c r="L3168" s="7" t="s">
        <v>36</v>
      </c>
      <c r="M3168" s="13" t="s">
        <v>10886</v>
      </c>
      <c r="N3168" s="3">
        <v>171</v>
      </c>
      <c r="O3168" s="3">
        <v>1235</v>
      </c>
      <c r="P3168" s="3" t="s">
        <v>38</v>
      </c>
      <c r="Q3168" s="15" t="s">
        <v>14263</v>
      </c>
      <c r="R3168" s="7" t="s">
        <v>6217</v>
      </c>
    </row>
    <row r="3169" spans="1:18" ht="123">
      <c r="A3169" s="9" t="s">
        <v>14264</v>
      </c>
      <c r="B3169" s="5"/>
      <c r="C3169" s="5" t="s">
        <v>2101</v>
      </c>
      <c r="D3169" s="3" t="s">
        <v>14265</v>
      </c>
      <c r="E3169" s="6">
        <v>43824.203368055554</v>
      </c>
      <c r="F3169" s="3"/>
      <c r="G3169" s="3"/>
      <c r="H3169" s="3"/>
      <c r="I3169" s="3"/>
      <c r="J3169" s="3" t="s">
        <v>14266</v>
      </c>
      <c r="K3169" s="3"/>
      <c r="L3169" s="7" t="s">
        <v>36</v>
      </c>
      <c r="M3169" s="13" t="s">
        <v>14267</v>
      </c>
      <c r="N3169" s="3">
        <v>400</v>
      </c>
      <c r="O3169" s="3">
        <v>261</v>
      </c>
      <c r="P3169" s="3"/>
      <c r="Q3169" s="15" t="s">
        <v>14268</v>
      </c>
      <c r="R3169" s="7" t="s">
        <v>2106</v>
      </c>
    </row>
    <row r="3170" spans="1:18" ht="123">
      <c r="A3170" s="9" t="s">
        <v>14269</v>
      </c>
      <c r="B3170" s="5"/>
      <c r="C3170" s="5" t="s">
        <v>2101</v>
      </c>
      <c r="D3170" s="3" t="s">
        <v>14270</v>
      </c>
      <c r="E3170" s="6">
        <v>43824.203356481477</v>
      </c>
      <c r="F3170" s="3"/>
      <c r="G3170" s="3"/>
      <c r="H3170" s="3"/>
      <c r="I3170" s="3"/>
      <c r="J3170" s="3" t="s">
        <v>14271</v>
      </c>
      <c r="K3170" s="3"/>
      <c r="L3170" s="7" t="s">
        <v>22</v>
      </c>
      <c r="M3170" s="13" t="s">
        <v>14272</v>
      </c>
      <c r="N3170" s="3">
        <v>18</v>
      </c>
      <c r="O3170" s="3">
        <v>782</v>
      </c>
      <c r="P3170" s="3"/>
      <c r="Q3170" s="15" t="s">
        <v>14273</v>
      </c>
      <c r="R3170" s="7" t="s">
        <v>2106</v>
      </c>
    </row>
    <row r="3171" spans="1:18" ht="123">
      <c r="A3171" s="9" t="s">
        <v>14274</v>
      </c>
      <c r="B3171" s="5"/>
      <c r="C3171" s="5" t="s">
        <v>2101</v>
      </c>
      <c r="D3171" s="3" t="s">
        <v>14275</v>
      </c>
      <c r="E3171" s="6">
        <v>43824.203333333338</v>
      </c>
      <c r="F3171" s="3"/>
      <c r="G3171" s="3"/>
      <c r="H3171" s="3"/>
      <c r="I3171" s="3"/>
      <c r="J3171" s="3" t="s">
        <v>14276</v>
      </c>
      <c r="K3171" s="3"/>
      <c r="L3171" s="7" t="s">
        <v>36</v>
      </c>
      <c r="M3171" s="13" t="s">
        <v>14277</v>
      </c>
      <c r="N3171" s="3">
        <v>270</v>
      </c>
      <c r="O3171" s="3">
        <v>401</v>
      </c>
      <c r="P3171" s="3"/>
      <c r="Q3171" s="15" t="s">
        <v>14278</v>
      </c>
      <c r="R3171" s="7" t="s">
        <v>2106</v>
      </c>
    </row>
    <row r="3172" spans="1:18" ht="123">
      <c r="A3172" s="9" t="s">
        <v>14279</v>
      </c>
      <c r="B3172" s="5"/>
      <c r="C3172" s="5" t="s">
        <v>2101</v>
      </c>
      <c r="D3172" s="3" t="s">
        <v>14280</v>
      </c>
      <c r="E3172" s="6">
        <v>43824.203321759254</v>
      </c>
      <c r="F3172" s="3"/>
      <c r="G3172" s="3"/>
      <c r="H3172" s="3"/>
      <c r="I3172" s="3"/>
      <c r="J3172" s="3" t="s">
        <v>14281</v>
      </c>
      <c r="K3172" s="3"/>
      <c r="L3172" s="7" t="s">
        <v>22</v>
      </c>
      <c r="M3172" s="13" t="s">
        <v>14282</v>
      </c>
      <c r="N3172" s="3">
        <v>48</v>
      </c>
      <c r="O3172" s="3">
        <v>538</v>
      </c>
      <c r="P3172" s="3"/>
      <c r="Q3172" s="15" t="s">
        <v>14283</v>
      </c>
      <c r="R3172" s="7" t="s">
        <v>2106</v>
      </c>
    </row>
    <row r="3173" spans="1:18" ht="123">
      <c r="A3173" s="9" t="s">
        <v>14284</v>
      </c>
      <c r="B3173" s="5"/>
      <c r="C3173" s="5" t="s">
        <v>2101</v>
      </c>
      <c r="D3173" s="3" t="s">
        <v>14285</v>
      </c>
      <c r="E3173" s="6">
        <v>43824.203287037039</v>
      </c>
      <c r="F3173" s="3"/>
      <c r="G3173" s="3"/>
      <c r="H3173" s="3"/>
      <c r="I3173" s="3"/>
      <c r="J3173" s="3" t="s">
        <v>14286</v>
      </c>
      <c r="K3173" s="3"/>
      <c r="L3173" s="7" t="s">
        <v>36</v>
      </c>
      <c r="M3173" s="13" t="s">
        <v>14287</v>
      </c>
      <c r="N3173" s="3">
        <v>6</v>
      </c>
      <c r="O3173" s="3">
        <v>69</v>
      </c>
      <c r="P3173" s="3"/>
      <c r="Q3173" s="15" t="s">
        <v>14288</v>
      </c>
      <c r="R3173" s="7" t="s">
        <v>2106</v>
      </c>
    </row>
    <row r="3174" spans="1:18" ht="133.19999999999999">
      <c r="A3174" s="9" t="s">
        <v>14289</v>
      </c>
      <c r="B3174" s="5"/>
      <c r="C3174" s="5" t="s">
        <v>3460</v>
      </c>
      <c r="D3174" s="3" t="s">
        <v>14290</v>
      </c>
      <c r="E3174" s="6">
        <v>43824.203275462962</v>
      </c>
      <c r="F3174" s="3"/>
      <c r="G3174" s="3"/>
      <c r="H3174" s="3"/>
      <c r="I3174" s="3"/>
      <c r="J3174" s="3" t="s">
        <v>14291</v>
      </c>
      <c r="K3174" s="3"/>
      <c r="L3174" s="7" t="s">
        <v>22</v>
      </c>
      <c r="M3174" s="13" t="s">
        <v>14292</v>
      </c>
      <c r="N3174" s="3">
        <v>3</v>
      </c>
      <c r="O3174" s="3">
        <v>22</v>
      </c>
      <c r="P3174" s="3" t="s">
        <v>14293</v>
      </c>
      <c r="Q3174" s="15" t="s">
        <v>14294</v>
      </c>
      <c r="R3174" s="7" t="s">
        <v>2510</v>
      </c>
    </row>
    <row r="3175" spans="1:18" ht="41.4">
      <c r="A3175" s="9" t="s">
        <v>14295</v>
      </c>
      <c r="B3175" s="5"/>
      <c r="C3175" s="5" t="s">
        <v>2108</v>
      </c>
      <c r="D3175" s="3" t="s">
        <v>14296</v>
      </c>
      <c r="E3175" s="6">
        <v>43824.203263888892</v>
      </c>
      <c r="F3175" s="3"/>
      <c r="G3175" s="3"/>
      <c r="H3175" s="3"/>
      <c r="I3175" s="3"/>
      <c r="J3175" s="3" t="s">
        <v>13118</v>
      </c>
      <c r="K3175" s="3"/>
      <c r="L3175" s="7" t="s">
        <v>36</v>
      </c>
      <c r="M3175" s="13" t="s">
        <v>13119</v>
      </c>
      <c r="N3175" s="3">
        <v>1050</v>
      </c>
      <c r="O3175" s="3">
        <v>412</v>
      </c>
      <c r="P3175" s="3" t="s">
        <v>13120</v>
      </c>
      <c r="Q3175" s="15" t="s">
        <v>14297</v>
      </c>
      <c r="R3175" s="7" t="s">
        <v>2113</v>
      </c>
    </row>
    <row r="3176" spans="1:18" ht="123">
      <c r="A3176" s="9" t="s">
        <v>14298</v>
      </c>
      <c r="B3176" s="5"/>
      <c r="C3176" s="5" t="s">
        <v>2101</v>
      </c>
      <c r="D3176" s="3" t="s">
        <v>14299</v>
      </c>
      <c r="E3176" s="6">
        <v>43824.203240740739</v>
      </c>
      <c r="F3176" s="3"/>
      <c r="G3176" s="3"/>
      <c r="H3176" s="3"/>
      <c r="I3176" s="3"/>
      <c r="J3176" s="3" t="s">
        <v>14300</v>
      </c>
      <c r="K3176" s="3"/>
      <c r="L3176" s="7" t="s">
        <v>36</v>
      </c>
      <c r="M3176" s="13" t="s">
        <v>14301</v>
      </c>
      <c r="N3176" s="3">
        <v>879</v>
      </c>
      <c r="O3176" s="3">
        <v>179</v>
      </c>
      <c r="P3176" s="3" t="s">
        <v>14302</v>
      </c>
      <c r="Q3176" s="15" t="s">
        <v>14303</v>
      </c>
      <c r="R3176" s="7" t="s">
        <v>2106</v>
      </c>
    </row>
    <row r="3177" spans="1:18" ht="123">
      <c r="A3177" s="9" t="s">
        <v>14304</v>
      </c>
      <c r="B3177" s="5"/>
      <c r="C3177" s="5" t="s">
        <v>2101</v>
      </c>
      <c r="D3177" s="3" t="s">
        <v>14305</v>
      </c>
      <c r="E3177" s="6">
        <v>43824.203229166669</v>
      </c>
      <c r="F3177" s="3"/>
      <c r="G3177" s="3"/>
      <c r="H3177" s="3"/>
      <c r="I3177" s="3"/>
      <c r="J3177" s="3" t="s">
        <v>14306</v>
      </c>
      <c r="K3177" s="3"/>
      <c r="L3177" s="7" t="s">
        <v>36</v>
      </c>
      <c r="M3177" s="13" t="s">
        <v>14307</v>
      </c>
      <c r="N3177" s="3">
        <v>7</v>
      </c>
      <c r="O3177" s="3">
        <v>124</v>
      </c>
      <c r="P3177" s="3" t="s">
        <v>151</v>
      </c>
      <c r="Q3177" s="15" t="s">
        <v>14308</v>
      </c>
      <c r="R3177" s="7" t="s">
        <v>2106</v>
      </c>
    </row>
    <row r="3178" spans="1:18" ht="123">
      <c r="A3178" s="9" t="s">
        <v>14309</v>
      </c>
      <c r="B3178" s="5"/>
      <c r="C3178" s="5" t="s">
        <v>2101</v>
      </c>
      <c r="D3178" s="3" t="s">
        <v>14310</v>
      </c>
      <c r="E3178" s="6">
        <v>43824.203217592592</v>
      </c>
      <c r="F3178" s="3"/>
      <c r="G3178" s="3"/>
      <c r="H3178" s="3"/>
      <c r="I3178" s="3"/>
      <c r="J3178" s="3" t="s">
        <v>14311</v>
      </c>
      <c r="K3178" s="3"/>
      <c r="L3178" s="7" t="s">
        <v>36</v>
      </c>
      <c r="M3178" s="13" t="s">
        <v>14312</v>
      </c>
      <c r="N3178" s="3">
        <v>267</v>
      </c>
      <c r="O3178" s="3">
        <v>697</v>
      </c>
      <c r="P3178" s="3"/>
      <c r="Q3178" s="15" t="s">
        <v>14313</v>
      </c>
      <c r="R3178" s="7" t="s">
        <v>2106</v>
      </c>
    </row>
    <row r="3179" spans="1:18" ht="51.6">
      <c r="A3179" s="9" t="s">
        <v>14314</v>
      </c>
      <c r="B3179" s="5"/>
      <c r="C3179" s="5" t="s">
        <v>2420</v>
      </c>
      <c r="D3179" s="3" t="s">
        <v>14310</v>
      </c>
      <c r="E3179" s="6">
        <v>43824.203217592592</v>
      </c>
      <c r="F3179" s="3"/>
      <c r="G3179" s="3"/>
      <c r="H3179" s="3"/>
      <c r="I3179" s="3"/>
      <c r="J3179" s="3" t="s">
        <v>14315</v>
      </c>
      <c r="K3179" s="3"/>
      <c r="L3179" s="7" t="s">
        <v>22</v>
      </c>
      <c r="M3179" s="13" t="s">
        <v>14316</v>
      </c>
      <c r="N3179" s="3">
        <v>9</v>
      </c>
      <c r="O3179" s="3">
        <v>78</v>
      </c>
      <c r="P3179" s="3" t="s">
        <v>14317</v>
      </c>
      <c r="Q3179" s="15" t="s">
        <v>14318</v>
      </c>
      <c r="R3179" s="7" t="s">
        <v>2425</v>
      </c>
    </row>
    <row r="3180" spans="1:18" ht="123">
      <c r="A3180" s="9" t="s">
        <v>14319</v>
      </c>
      <c r="B3180" s="5"/>
      <c r="C3180" s="5" t="s">
        <v>2101</v>
      </c>
      <c r="D3180" s="3" t="s">
        <v>14320</v>
      </c>
      <c r="E3180" s="6">
        <v>43824.203182870369</v>
      </c>
      <c r="F3180" s="3"/>
      <c r="G3180" s="3"/>
      <c r="H3180" s="3"/>
      <c r="I3180" s="3"/>
      <c r="J3180" s="3" t="s">
        <v>14321</v>
      </c>
      <c r="K3180" s="3"/>
      <c r="L3180" s="7" t="s">
        <v>112</v>
      </c>
      <c r="M3180" s="13" t="s">
        <v>14322</v>
      </c>
      <c r="N3180" s="3">
        <v>78</v>
      </c>
      <c r="O3180" s="3">
        <v>625</v>
      </c>
      <c r="P3180" s="3"/>
      <c r="Q3180" s="15" t="s">
        <v>14323</v>
      </c>
      <c r="R3180" s="7" t="s">
        <v>2106</v>
      </c>
    </row>
    <row r="3181" spans="1:18" ht="123">
      <c r="A3181" s="9" t="s">
        <v>14324</v>
      </c>
      <c r="B3181" s="5"/>
      <c r="C3181" s="5" t="s">
        <v>2101</v>
      </c>
      <c r="D3181" s="3" t="s">
        <v>14325</v>
      </c>
      <c r="E3181" s="6">
        <v>43824.203159722223</v>
      </c>
      <c r="F3181" s="3"/>
      <c r="G3181" s="3"/>
      <c r="H3181" s="3"/>
      <c r="I3181" s="3"/>
      <c r="J3181" s="3" t="s">
        <v>14326</v>
      </c>
      <c r="K3181" s="3"/>
      <c r="L3181" s="7" t="s">
        <v>36</v>
      </c>
      <c r="M3181" s="13" t="s">
        <v>14327</v>
      </c>
      <c r="N3181" s="3">
        <v>45</v>
      </c>
      <c r="O3181" s="3">
        <v>625</v>
      </c>
      <c r="P3181" s="3"/>
      <c r="Q3181" s="15" t="s">
        <v>14328</v>
      </c>
      <c r="R3181" s="7" t="s">
        <v>2106</v>
      </c>
    </row>
    <row r="3182" spans="1:18" ht="51.6">
      <c r="A3182" s="9" t="s">
        <v>14329</v>
      </c>
      <c r="B3182" s="5"/>
      <c r="C3182" s="5" t="s">
        <v>2243</v>
      </c>
      <c r="D3182" s="3" t="s">
        <v>14330</v>
      </c>
      <c r="E3182" s="6">
        <v>43824.203148148154</v>
      </c>
      <c r="F3182" s="3"/>
      <c r="G3182" s="3"/>
      <c r="H3182" s="3"/>
      <c r="I3182" s="3"/>
      <c r="J3182" s="3" t="s">
        <v>14331</v>
      </c>
      <c r="K3182" s="3"/>
      <c r="L3182" s="7" t="s">
        <v>36</v>
      </c>
      <c r="M3182" s="13" t="s">
        <v>14332</v>
      </c>
      <c r="N3182" s="3">
        <v>24</v>
      </c>
      <c r="O3182" s="3">
        <v>84</v>
      </c>
      <c r="P3182" s="3" t="s">
        <v>14333</v>
      </c>
      <c r="Q3182" s="15" t="s">
        <v>14334</v>
      </c>
      <c r="R3182" s="7" t="s">
        <v>2249</v>
      </c>
    </row>
    <row r="3183" spans="1:18" ht="123">
      <c r="A3183" s="9" t="s">
        <v>14335</v>
      </c>
      <c r="B3183" s="5"/>
      <c r="C3183" s="5" t="s">
        <v>2101</v>
      </c>
      <c r="D3183" s="3" t="s">
        <v>14330</v>
      </c>
      <c r="E3183" s="6">
        <v>43824.203148148154</v>
      </c>
      <c r="F3183" s="3"/>
      <c r="G3183" s="3"/>
      <c r="H3183" s="3"/>
      <c r="I3183" s="3"/>
      <c r="J3183" s="3" t="s">
        <v>14336</v>
      </c>
      <c r="K3183" s="3"/>
      <c r="L3183" s="7" t="s">
        <v>22</v>
      </c>
      <c r="M3183" s="13" t="s">
        <v>14337</v>
      </c>
      <c r="N3183" s="3">
        <v>94</v>
      </c>
      <c r="O3183" s="3">
        <v>284</v>
      </c>
      <c r="P3183" s="3"/>
      <c r="Q3183" s="15" t="s">
        <v>14338</v>
      </c>
      <c r="R3183" s="7" t="s">
        <v>2106</v>
      </c>
    </row>
    <row r="3184" spans="1:18" ht="41.4">
      <c r="A3184" s="9" t="s">
        <v>14339</v>
      </c>
      <c r="B3184" s="5"/>
      <c r="C3184" s="5" t="s">
        <v>2108</v>
      </c>
      <c r="D3184" s="3" t="s">
        <v>14330</v>
      </c>
      <c r="E3184" s="6">
        <v>43824.203148148154</v>
      </c>
      <c r="F3184" s="3"/>
      <c r="G3184" s="3"/>
      <c r="H3184" s="3"/>
      <c r="I3184" s="3"/>
      <c r="J3184" s="3" t="s">
        <v>10885</v>
      </c>
      <c r="K3184" s="3"/>
      <c r="L3184" s="7" t="s">
        <v>36</v>
      </c>
      <c r="M3184" s="13" t="s">
        <v>10886</v>
      </c>
      <c r="N3184" s="3">
        <v>171</v>
      </c>
      <c r="O3184" s="3">
        <v>1235</v>
      </c>
      <c r="P3184" s="3" t="s">
        <v>38</v>
      </c>
      <c r="Q3184" s="15" t="s">
        <v>14340</v>
      </c>
      <c r="R3184" s="7" t="s">
        <v>2113</v>
      </c>
    </row>
    <row r="3185" spans="1:18" ht="51.6">
      <c r="A3185" s="9" t="s">
        <v>14341</v>
      </c>
      <c r="B3185" s="5"/>
      <c r="C3185" s="5" t="s">
        <v>2420</v>
      </c>
      <c r="D3185" s="3" t="s">
        <v>14342</v>
      </c>
      <c r="E3185" s="6">
        <v>43824.203125</v>
      </c>
      <c r="F3185" s="3"/>
      <c r="G3185" s="3"/>
      <c r="H3185" s="3"/>
      <c r="I3185" s="3"/>
      <c r="J3185" s="3" t="s">
        <v>3116</v>
      </c>
      <c r="K3185" s="3"/>
      <c r="L3185" s="7" t="s">
        <v>36</v>
      </c>
      <c r="M3185" s="13" t="s">
        <v>3117</v>
      </c>
      <c r="N3185" s="3">
        <v>194</v>
      </c>
      <c r="O3185" s="3">
        <v>162</v>
      </c>
      <c r="P3185" s="3" t="s">
        <v>3118</v>
      </c>
      <c r="Q3185" s="15" t="s">
        <v>14343</v>
      </c>
      <c r="R3185" s="7" t="s">
        <v>2425</v>
      </c>
    </row>
    <row r="3186" spans="1:18" ht="123">
      <c r="A3186" s="9" t="s">
        <v>14344</v>
      </c>
      <c r="B3186" s="5"/>
      <c r="C3186" s="5" t="s">
        <v>2101</v>
      </c>
      <c r="D3186" s="3" t="s">
        <v>14342</v>
      </c>
      <c r="E3186" s="6">
        <v>43824.203125</v>
      </c>
      <c r="F3186" s="3"/>
      <c r="G3186" s="3"/>
      <c r="H3186" s="3"/>
      <c r="I3186" s="3"/>
      <c r="J3186" s="3" t="s">
        <v>14345</v>
      </c>
      <c r="K3186" s="3"/>
      <c r="L3186" s="7" t="s">
        <v>36</v>
      </c>
      <c r="M3186" s="13" t="s">
        <v>14346</v>
      </c>
      <c r="N3186" s="3">
        <v>260</v>
      </c>
      <c r="O3186" s="3">
        <v>284</v>
      </c>
      <c r="P3186" s="3" t="s">
        <v>14347</v>
      </c>
      <c r="Q3186" s="15" t="s">
        <v>14348</v>
      </c>
      <c r="R3186" s="7" t="s">
        <v>2106</v>
      </c>
    </row>
    <row r="3187" spans="1:18" ht="41.4">
      <c r="A3187" s="9" t="s">
        <v>14349</v>
      </c>
      <c r="B3187" s="5"/>
      <c r="C3187" s="5" t="s">
        <v>2108</v>
      </c>
      <c r="D3187" s="3" t="s">
        <v>14350</v>
      </c>
      <c r="E3187" s="6">
        <v>43824.20311342593</v>
      </c>
      <c r="F3187" s="3"/>
      <c r="G3187" s="3"/>
      <c r="H3187" s="3"/>
      <c r="I3187" s="3"/>
      <c r="J3187" s="3" t="s">
        <v>14351</v>
      </c>
      <c r="K3187" s="3"/>
      <c r="L3187" s="7" t="s">
        <v>36</v>
      </c>
      <c r="M3187" s="13" t="s">
        <v>14352</v>
      </c>
      <c r="N3187" s="3">
        <v>68</v>
      </c>
      <c r="O3187" s="3">
        <v>74</v>
      </c>
      <c r="P3187" s="3" t="s">
        <v>14353</v>
      </c>
      <c r="Q3187" s="15" t="s">
        <v>14354</v>
      </c>
      <c r="R3187" s="7" t="s">
        <v>2113</v>
      </c>
    </row>
    <row r="3188" spans="1:18" ht="41.4">
      <c r="A3188" s="9" t="s">
        <v>14355</v>
      </c>
      <c r="B3188" s="5"/>
      <c r="C3188" s="5" t="s">
        <v>2108</v>
      </c>
      <c r="D3188" s="3" t="s">
        <v>14356</v>
      </c>
      <c r="E3188" s="6">
        <v>43824.203078703707</v>
      </c>
      <c r="F3188" s="3"/>
      <c r="G3188" s="3"/>
      <c r="H3188" s="3"/>
      <c r="I3188" s="3"/>
      <c r="J3188" s="3" t="s">
        <v>14357</v>
      </c>
      <c r="K3188" s="3"/>
      <c r="L3188" s="7" t="s">
        <v>36</v>
      </c>
      <c r="M3188" s="13" t="s">
        <v>14358</v>
      </c>
      <c r="N3188" s="3">
        <v>256</v>
      </c>
      <c r="O3188" s="3">
        <v>1008</v>
      </c>
      <c r="P3188" s="3" t="s">
        <v>14359</v>
      </c>
      <c r="Q3188" s="15" t="s">
        <v>14360</v>
      </c>
      <c r="R3188" s="7" t="s">
        <v>2113</v>
      </c>
    </row>
    <row r="3189" spans="1:18" ht="41.4">
      <c r="A3189" s="9" t="s">
        <v>14361</v>
      </c>
      <c r="B3189" s="5"/>
      <c r="C3189" s="5" t="s">
        <v>2559</v>
      </c>
      <c r="D3189" s="3" t="s">
        <v>14362</v>
      </c>
      <c r="E3189" s="6">
        <v>43824.203067129631</v>
      </c>
      <c r="F3189" s="3"/>
      <c r="G3189" s="3"/>
      <c r="H3189" s="3"/>
      <c r="I3189" s="3"/>
      <c r="J3189" s="3" t="s">
        <v>14363</v>
      </c>
      <c r="K3189" s="3"/>
      <c r="L3189" s="7" t="s">
        <v>36</v>
      </c>
      <c r="M3189" s="13" t="s">
        <v>14364</v>
      </c>
      <c r="N3189" s="3">
        <v>140</v>
      </c>
      <c r="O3189" s="3">
        <v>458</v>
      </c>
      <c r="P3189" s="3" t="s">
        <v>38</v>
      </c>
      <c r="Q3189" s="15" t="s">
        <v>14365</v>
      </c>
      <c r="R3189" s="7" t="s">
        <v>2564</v>
      </c>
    </row>
    <row r="3190" spans="1:18" ht="123">
      <c r="A3190" s="9" t="s">
        <v>14366</v>
      </c>
      <c r="B3190" s="5"/>
      <c r="C3190" s="5" t="s">
        <v>2101</v>
      </c>
      <c r="D3190" s="3" t="s">
        <v>14362</v>
      </c>
      <c r="E3190" s="6">
        <v>43824.203067129631</v>
      </c>
      <c r="F3190" s="3"/>
      <c r="G3190" s="3"/>
      <c r="H3190" s="3"/>
      <c r="I3190" s="3"/>
      <c r="J3190" s="3" t="s">
        <v>14367</v>
      </c>
      <c r="K3190" s="3"/>
      <c r="L3190" s="7" t="s">
        <v>22</v>
      </c>
      <c r="M3190" s="13" t="s">
        <v>14368</v>
      </c>
      <c r="N3190" s="3">
        <v>12</v>
      </c>
      <c r="O3190" s="3">
        <v>79</v>
      </c>
      <c r="P3190" s="3"/>
      <c r="Q3190" s="15" t="s">
        <v>14369</v>
      </c>
      <c r="R3190" s="7" t="s">
        <v>2106</v>
      </c>
    </row>
    <row r="3191" spans="1:18" ht="123">
      <c r="A3191" s="9" t="s">
        <v>14370</v>
      </c>
      <c r="B3191" s="5"/>
      <c r="C3191" s="5" t="s">
        <v>2101</v>
      </c>
      <c r="D3191" s="3" t="s">
        <v>14371</v>
      </c>
      <c r="E3191" s="6">
        <v>43824.203055555554</v>
      </c>
      <c r="F3191" s="3"/>
      <c r="G3191" s="3"/>
      <c r="H3191" s="3"/>
      <c r="I3191" s="3"/>
      <c r="J3191" s="3" t="s">
        <v>11905</v>
      </c>
      <c r="K3191" s="3"/>
      <c r="L3191" s="7" t="s">
        <v>22</v>
      </c>
      <c r="M3191" s="13" t="s">
        <v>11906</v>
      </c>
      <c r="N3191" s="3">
        <v>83</v>
      </c>
      <c r="O3191" s="3">
        <v>223</v>
      </c>
      <c r="P3191" s="3"/>
      <c r="Q3191" s="15" t="s">
        <v>14372</v>
      </c>
      <c r="R3191" s="7" t="s">
        <v>2106</v>
      </c>
    </row>
    <row r="3192" spans="1:18" ht="82.2">
      <c r="A3192" s="9" t="s">
        <v>14373</v>
      </c>
      <c r="B3192" s="5"/>
      <c r="C3192" s="5" t="s">
        <v>14374</v>
      </c>
      <c r="D3192" s="3" t="s">
        <v>14375</v>
      </c>
      <c r="E3192" s="6">
        <v>43824.203032407408</v>
      </c>
      <c r="F3192" s="3"/>
      <c r="G3192" s="3"/>
      <c r="H3192" s="3"/>
      <c r="I3192" s="3"/>
      <c r="J3192" s="3" t="s">
        <v>14376</v>
      </c>
      <c r="K3192" s="3"/>
      <c r="L3192" s="7" t="s">
        <v>22</v>
      </c>
      <c r="M3192" s="13" t="s">
        <v>14377</v>
      </c>
      <c r="N3192" s="3">
        <v>16</v>
      </c>
      <c r="O3192" s="3">
        <v>41</v>
      </c>
      <c r="P3192" s="3"/>
      <c r="Q3192" s="15" t="s">
        <v>14378</v>
      </c>
      <c r="R3192" s="7" t="s">
        <v>14379</v>
      </c>
    </row>
    <row r="3193" spans="1:18" ht="123">
      <c r="A3193" s="9" t="s">
        <v>14380</v>
      </c>
      <c r="B3193" s="5"/>
      <c r="C3193" s="5" t="s">
        <v>2101</v>
      </c>
      <c r="D3193" s="3" t="s">
        <v>14381</v>
      </c>
      <c r="E3193" s="6">
        <v>43824.202997685185</v>
      </c>
      <c r="F3193" s="3"/>
      <c r="G3193" s="3"/>
      <c r="H3193" s="3"/>
      <c r="I3193" s="3"/>
      <c r="J3193" s="3" t="s">
        <v>14382</v>
      </c>
      <c r="K3193" s="3"/>
      <c r="L3193" s="7" t="s">
        <v>22</v>
      </c>
      <c r="M3193" s="13" t="s">
        <v>14383</v>
      </c>
      <c r="N3193" s="3">
        <v>267</v>
      </c>
      <c r="O3193" s="3">
        <v>205</v>
      </c>
      <c r="P3193" s="3"/>
      <c r="Q3193" s="15" t="s">
        <v>14384</v>
      </c>
      <c r="R3193" s="7" t="s">
        <v>2106</v>
      </c>
    </row>
    <row r="3194" spans="1:18" ht="123">
      <c r="A3194" s="9" t="s">
        <v>14385</v>
      </c>
      <c r="B3194" s="5"/>
      <c r="C3194" s="5" t="s">
        <v>2101</v>
      </c>
      <c r="D3194" s="3" t="s">
        <v>14386</v>
      </c>
      <c r="E3194" s="6">
        <v>43824.202986111108</v>
      </c>
      <c r="F3194" s="3"/>
      <c r="G3194" s="3"/>
      <c r="H3194" s="3"/>
      <c r="I3194" s="3"/>
      <c r="J3194" s="3" t="s">
        <v>14387</v>
      </c>
      <c r="K3194" s="3"/>
      <c r="L3194" s="7" t="s">
        <v>22</v>
      </c>
      <c r="M3194" s="13" t="s">
        <v>14388</v>
      </c>
      <c r="N3194" s="3">
        <v>155</v>
      </c>
      <c r="O3194" s="3">
        <v>328</v>
      </c>
      <c r="P3194" s="3" t="s">
        <v>14389</v>
      </c>
      <c r="Q3194" s="15" t="s">
        <v>14390</v>
      </c>
      <c r="R3194" s="7" t="s">
        <v>2106</v>
      </c>
    </row>
    <row r="3195" spans="1:18" ht="51.6">
      <c r="A3195" s="9" t="s">
        <v>14391</v>
      </c>
      <c r="B3195" s="5"/>
      <c r="C3195" s="5" t="s">
        <v>2170</v>
      </c>
      <c r="D3195" s="3" t="s">
        <v>14392</v>
      </c>
      <c r="E3195" s="6">
        <v>43824.202962962961</v>
      </c>
      <c r="F3195" s="3"/>
      <c r="G3195" s="3"/>
      <c r="H3195" s="3"/>
      <c r="I3195" s="3"/>
      <c r="J3195" s="3" t="s">
        <v>14393</v>
      </c>
      <c r="K3195" s="3"/>
      <c r="L3195" s="7" t="s">
        <v>36</v>
      </c>
      <c r="M3195" s="13" t="s">
        <v>14394</v>
      </c>
      <c r="N3195" s="3">
        <v>83</v>
      </c>
      <c r="O3195" s="3">
        <v>406</v>
      </c>
      <c r="P3195" s="3"/>
      <c r="Q3195" s="15" t="s">
        <v>14395</v>
      </c>
      <c r="R3195" s="7" t="s">
        <v>2176</v>
      </c>
    </row>
    <row r="3196" spans="1:18" ht="51.6">
      <c r="A3196" s="9" t="s">
        <v>14396</v>
      </c>
      <c r="B3196" s="5"/>
      <c r="C3196" s="5" t="s">
        <v>2243</v>
      </c>
      <c r="D3196" s="3" t="s">
        <v>14392</v>
      </c>
      <c r="E3196" s="6">
        <v>43824.202962962961</v>
      </c>
      <c r="F3196" s="3"/>
      <c r="G3196" s="3"/>
      <c r="H3196" s="3"/>
      <c r="I3196" s="3"/>
      <c r="J3196" s="3" t="s">
        <v>14397</v>
      </c>
      <c r="K3196" s="3"/>
      <c r="L3196" s="7" t="s">
        <v>22</v>
      </c>
      <c r="M3196" s="13" t="s">
        <v>14398</v>
      </c>
      <c r="N3196" s="3">
        <v>251</v>
      </c>
      <c r="O3196" s="3">
        <v>209</v>
      </c>
      <c r="P3196" s="3"/>
      <c r="Q3196" s="15" t="s">
        <v>14399</v>
      </c>
      <c r="R3196" s="7" t="s">
        <v>2249</v>
      </c>
    </row>
    <row r="3197" spans="1:18" ht="123">
      <c r="A3197" s="9" t="s">
        <v>14400</v>
      </c>
      <c r="B3197" s="5"/>
      <c r="C3197" s="5" t="s">
        <v>2101</v>
      </c>
      <c r="D3197" s="3" t="s">
        <v>14392</v>
      </c>
      <c r="E3197" s="6">
        <v>43824.202962962961</v>
      </c>
      <c r="F3197" s="3"/>
      <c r="G3197" s="3"/>
      <c r="H3197" s="3"/>
      <c r="I3197" s="3"/>
      <c r="J3197" s="3" t="s">
        <v>14401</v>
      </c>
      <c r="K3197" s="3"/>
      <c r="L3197" s="7" t="s">
        <v>36</v>
      </c>
      <c r="M3197" s="13" t="s">
        <v>14402</v>
      </c>
      <c r="N3197" s="3">
        <v>2</v>
      </c>
      <c r="O3197" s="3">
        <v>314</v>
      </c>
      <c r="P3197" s="3"/>
      <c r="Q3197" s="15" t="s">
        <v>14403</v>
      </c>
      <c r="R3197" s="7" t="s">
        <v>2106</v>
      </c>
    </row>
    <row r="3198" spans="1:18" ht="123">
      <c r="A3198" s="9" t="s">
        <v>14404</v>
      </c>
      <c r="B3198" s="5"/>
      <c r="C3198" s="5" t="s">
        <v>2101</v>
      </c>
      <c r="D3198" s="3" t="s">
        <v>14405</v>
      </c>
      <c r="E3198" s="6">
        <v>43824.202939814815</v>
      </c>
      <c r="F3198" s="3"/>
      <c r="G3198" s="3"/>
      <c r="H3198" s="3"/>
      <c r="I3198" s="3"/>
      <c r="J3198" s="3" t="s">
        <v>14406</v>
      </c>
      <c r="K3198" s="3"/>
      <c r="L3198" s="7" t="s">
        <v>22</v>
      </c>
      <c r="M3198" s="13" t="s">
        <v>14407</v>
      </c>
      <c r="N3198" s="3">
        <v>89</v>
      </c>
      <c r="O3198" s="3">
        <v>765</v>
      </c>
      <c r="P3198" s="3" t="s">
        <v>14408</v>
      </c>
      <c r="Q3198" s="15" t="s">
        <v>14409</v>
      </c>
      <c r="R3198" s="7" t="s">
        <v>2106</v>
      </c>
    </row>
    <row r="3199" spans="1:18" ht="123">
      <c r="A3199" s="9" t="s">
        <v>14410</v>
      </c>
      <c r="B3199" s="5"/>
      <c r="C3199" s="5" t="s">
        <v>2101</v>
      </c>
      <c r="D3199" s="3" t="s">
        <v>14405</v>
      </c>
      <c r="E3199" s="6">
        <v>43824.202939814815</v>
      </c>
      <c r="F3199" s="3"/>
      <c r="G3199" s="3"/>
      <c r="H3199" s="3"/>
      <c r="I3199" s="3"/>
      <c r="J3199" s="3" t="s">
        <v>14411</v>
      </c>
      <c r="K3199" s="3"/>
      <c r="L3199" s="7" t="s">
        <v>22</v>
      </c>
      <c r="M3199" s="13" t="s">
        <v>14412</v>
      </c>
      <c r="N3199" s="3">
        <v>92</v>
      </c>
      <c r="O3199" s="3">
        <v>431</v>
      </c>
      <c r="P3199" s="3" t="s">
        <v>14413</v>
      </c>
      <c r="Q3199" s="15" t="s">
        <v>14414</v>
      </c>
      <c r="R3199" s="7" t="s">
        <v>2106</v>
      </c>
    </row>
    <row r="3200" spans="1:18" ht="41.4">
      <c r="A3200" s="9" t="s">
        <v>14415</v>
      </c>
      <c r="B3200" s="5"/>
      <c r="C3200" s="5" t="s">
        <v>14416</v>
      </c>
      <c r="D3200" s="3" t="s">
        <v>14417</v>
      </c>
      <c r="E3200" s="6">
        <v>43824.202916666662</v>
      </c>
      <c r="F3200" s="3"/>
      <c r="G3200" s="3"/>
      <c r="H3200" s="3"/>
      <c r="I3200" s="3"/>
      <c r="J3200" s="3" t="s">
        <v>14418</v>
      </c>
      <c r="K3200" s="3"/>
      <c r="L3200" s="7" t="s">
        <v>22</v>
      </c>
      <c r="M3200" s="13" t="s">
        <v>14419</v>
      </c>
      <c r="N3200" s="3">
        <v>269</v>
      </c>
      <c r="O3200" s="3">
        <v>1713</v>
      </c>
      <c r="P3200" s="3" t="s">
        <v>14420</v>
      </c>
      <c r="Q3200" s="15" t="s">
        <v>14421</v>
      </c>
      <c r="R3200" s="7" t="s">
        <v>14422</v>
      </c>
    </row>
    <row r="3201" spans="1:18" ht="123">
      <c r="A3201" s="9" t="s">
        <v>14423</v>
      </c>
      <c r="B3201" s="5"/>
      <c r="C3201" s="5" t="s">
        <v>2101</v>
      </c>
      <c r="D3201" s="3" t="s">
        <v>14417</v>
      </c>
      <c r="E3201" s="6">
        <v>43824.202916666662</v>
      </c>
      <c r="F3201" s="3"/>
      <c r="G3201" s="3"/>
      <c r="H3201" s="3"/>
      <c r="I3201" s="3"/>
      <c r="J3201" s="3" t="s">
        <v>13259</v>
      </c>
      <c r="K3201" s="3"/>
      <c r="L3201" s="7" t="s">
        <v>36</v>
      </c>
      <c r="M3201" s="13" t="s">
        <v>13260</v>
      </c>
      <c r="N3201" s="3">
        <v>7</v>
      </c>
      <c r="O3201" s="3">
        <v>31</v>
      </c>
      <c r="P3201" s="3"/>
      <c r="Q3201" s="15" t="s">
        <v>14424</v>
      </c>
      <c r="R3201" s="7" t="s">
        <v>2106</v>
      </c>
    </row>
    <row r="3202" spans="1:18" ht="123">
      <c r="A3202" s="9" t="s">
        <v>14425</v>
      </c>
      <c r="B3202" s="5"/>
      <c r="C3202" s="5" t="s">
        <v>2101</v>
      </c>
      <c r="D3202" s="3" t="s">
        <v>14426</v>
      </c>
      <c r="E3202" s="6">
        <v>43824.202893518523</v>
      </c>
      <c r="F3202" s="3"/>
      <c r="G3202" s="3"/>
      <c r="H3202" s="3"/>
      <c r="I3202" s="3"/>
      <c r="J3202" s="3" t="s">
        <v>14427</v>
      </c>
      <c r="K3202" s="3"/>
      <c r="L3202" s="7" t="s">
        <v>22</v>
      </c>
      <c r="M3202" s="13" t="s">
        <v>14428</v>
      </c>
      <c r="N3202" s="3">
        <v>71</v>
      </c>
      <c r="O3202" s="3">
        <v>156</v>
      </c>
      <c r="P3202" s="3" t="s">
        <v>14429</v>
      </c>
      <c r="Q3202" s="15" t="s">
        <v>14430</v>
      </c>
      <c r="R3202" s="7" t="s">
        <v>2106</v>
      </c>
    </row>
    <row r="3203" spans="1:18" ht="123">
      <c r="A3203" s="9" t="s">
        <v>14431</v>
      </c>
      <c r="B3203" s="5"/>
      <c r="C3203" s="5" t="s">
        <v>2101</v>
      </c>
      <c r="D3203" s="3" t="s">
        <v>14432</v>
      </c>
      <c r="E3203" s="6">
        <v>43824.202881944446</v>
      </c>
      <c r="F3203" s="3"/>
      <c r="G3203" s="3"/>
      <c r="H3203" s="3"/>
      <c r="I3203" s="3"/>
      <c r="J3203" s="3" t="s">
        <v>14433</v>
      </c>
      <c r="K3203" s="3"/>
      <c r="L3203" s="7" t="s">
        <v>36</v>
      </c>
      <c r="M3203" s="13" t="s">
        <v>14434</v>
      </c>
      <c r="N3203" s="3">
        <v>1734</v>
      </c>
      <c r="O3203" s="3">
        <v>760</v>
      </c>
      <c r="P3203" s="3" t="s">
        <v>14435</v>
      </c>
      <c r="Q3203" s="15" t="s">
        <v>14436</v>
      </c>
      <c r="R3203" s="7" t="s">
        <v>2106</v>
      </c>
    </row>
    <row r="3204" spans="1:18" ht="123">
      <c r="A3204" s="9" t="s">
        <v>14437</v>
      </c>
      <c r="B3204" s="5"/>
      <c r="C3204" s="5" t="s">
        <v>2101</v>
      </c>
      <c r="D3204" s="3" t="s">
        <v>14438</v>
      </c>
      <c r="E3204" s="6">
        <v>43824.2028587963</v>
      </c>
      <c r="F3204" s="3"/>
      <c r="G3204" s="3"/>
      <c r="H3204" s="3"/>
      <c r="I3204" s="3"/>
      <c r="J3204" s="3" t="s">
        <v>14439</v>
      </c>
      <c r="K3204" s="3"/>
      <c r="L3204" s="7" t="s">
        <v>22</v>
      </c>
      <c r="M3204" s="13" t="s">
        <v>14440</v>
      </c>
      <c r="N3204" s="3">
        <v>46</v>
      </c>
      <c r="O3204" s="3">
        <v>419</v>
      </c>
      <c r="P3204" s="3"/>
      <c r="Q3204" s="15" t="s">
        <v>14441</v>
      </c>
      <c r="R3204" s="7" t="s">
        <v>2106</v>
      </c>
    </row>
    <row r="3205" spans="1:18" ht="123">
      <c r="A3205" s="9" t="s">
        <v>14442</v>
      </c>
      <c r="B3205" s="5"/>
      <c r="C3205" s="5" t="s">
        <v>2101</v>
      </c>
      <c r="D3205" s="3" t="s">
        <v>14438</v>
      </c>
      <c r="E3205" s="6">
        <v>43824.2028587963</v>
      </c>
      <c r="F3205" s="3"/>
      <c r="G3205" s="3"/>
      <c r="H3205" s="3"/>
      <c r="I3205" s="3"/>
      <c r="J3205" s="3" t="s">
        <v>14443</v>
      </c>
      <c r="K3205" s="3"/>
      <c r="L3205" s="7" t="s">
        <v>36</v>
      </c>
      <c r="M3205" s="13" t="s">
        <v>14444</v>
      </c>
      <c r="N3205" s="3">
        <v>814</v>
      </c>
      <c r="O3205" s="3">
        <v>675</v>
      </c>
      <c r="P3205" s="3" t="s">
        <v>14445</v>
      </c>
      <c r="Q3205" s="15" t="s">
        <v>14446</v>
      </c>
      <c r="R3205" s="7" t="s">
        <v>2106</v>
      </c>
    </row>
    <row r="3206" spans="1:18" ht="31.2">
      <c r="A3206" s="9" t="s">
        <v>14447</v>
      </c>
      <c r="B3206" s="5"/>
      <c r="C3206" s="5" t="s">
        <v>2217</v>
      </c>
      <c r="D3206" s="3" t="s">
        <v>14448</v>
      </c>
      <c r="E3206" s="6">
        <v>43824.202824074076</v>
      </c>
      <c r="F3206" s="3"/>
      <c r="G3206" s="3"/>
      <c r="H3206" s="3"/>
      <c r="I3206" s="3"/>
      <c r="J3206" s="3" t="s">
        <v>14449</v>
      </c>
      <c r="K3206" s="3"/>
      <c r="L3206" s="7" t="s">
        <v>22</v>
      </c>
      <c r="M3206" s="13" t="s">
        <v>14450</v>
      </c>
      <c r="N3206" s="3">
        <v>821</v>
      </c>
      <c r="O3206" s="3">
        <v>767</v>
      </c>
      <c r="P3206" s="3" t="s">
        <v>14451</v>
      </c>
      <c r="Q3206" s="15" t="s">
        <v>14452</v>
      </c>
      <c r="R3206" s="7" t="s">
        <v>2222</v>
      </c>
    </row>
    <row r="3207" spans="1:18" ht="123">
      <c r="A3207" s="9" t="s">
        <v>14453</v>
      </c>
      <c r="B3207" s="5"/>
      <c r="C3207" s="5" t="s">
        <v>2101</v>
      </c>
      <c r="D3207" s="3" t="s">
        <v>14454</v>
      </c>
      <c r="E3207" s="6">
        <v>43824.2028125</v>
      </c>
      <c r="F3207" s="3"/>
      <c r="G3207" s="3"/>
      <c r="H3207" s="3"/>
      <c r="I3207" s="3"/>
      <c r="J3207" s="3" t="s">
        <v>14455</v>
      </c>
      <c r="K3207" s="3"/>
      <c r="L3207" s="7" t="s">
        <v>36</v>
      </c>
      <c r="M3207" s="13" t="s">
        <v>14456</v>
      </c>
      <c r="N3207" s="3">
        <v>276</v>
      </c>
      <c r="O3207" s="3">
        <v>554</v>
      </c>
      <c r="P3207" s="3" t="s">
        <v>38</v>
      </c>
      <c r="Q3207" s="15" t="s">
        <v>14457</v>
      </c>
      <c r="R3207" s="7" t="s">
        <v>2106</v>
      </c>
    </row>
    <row r="3208" spans="1:18" ht="31.2">
      <c r="A3208" s="9" t="s">
        <v>14458</v>
      </c>
      <c r="B3208" s="5"/>
      <c r="C3208" s="5" t="s">
        <v>2456</v>
      </c>
      <c r="D3208" s="3" t="s">
        <v>14459</v>
      </c>
      <c r="E3208" s="6">
        <v>43824.202800925923</v>
      </c>
      <c r="F3208" s="3"/>
      <c r="G3208" s="3"/>
      <c r="H3208" s="3"/>
      <c r="I3208" s="3"/>
      <c r="J3208" s="3" t="s">
        <v>14460</v>
      </c>
      <c r="K3208" s="3"/>
      <c r="L3208" s="7" t="s">
        <v>22</v>
      </c>
      <c r="M3208" s="13" t="s">
        <v>14461</v>
      </c>
      <c r="N3208" s="3"/>
      <c r="O3208" s="3">
        <v>3</v>
      </c>
      <c r="P3208" s="3"/>
      <c r="Q3208" s="15" t="s">
        <v>14462</v>
      </c>
      <c r="R3208" s="7" t="s">
        <v>2459</v>
      </c>
    </row>
    <row r="3209" spans="1:18" ht="72">
      <c r="A3209" s="9" t="s">
        <v>14463</v>
      </c>
      <c r="B3209" s="5"/>
      <c r="C3209" s="5" t="s">
        <v>3410</v>
      </c>
      <c r="D3209" s="3" t="s">
        <v>14464</v>
      </c>
      <c r="E3209" s="6">
        <v>43824.202708333338</v>
      </c>
      <c r="F3209" s="3"/>
      <c r="G3209" s="3"/>
      <c r="H3209" s="3"/>
      <c r="I3209" s="3"/>
      <c r="J3209" s="3" t="s">
        <v>13421</v>
      </c>
      <c r="K3209" s="3"/>
      <c r="L3209" s="7" t="s">
        <v>112</v>
      </c>
      <c r="M3209" s="13" t="s">
        <v>13422</v>
      </c>
      <c r="N3209" s="3">
        <v>236</v>
      </c>
      <c r="O3209" s="3">
        <v>266</v>
      </c>
      <c r="P3209" s="3"/>
      <c r="Q3209" s="15" t="s">
        <v>14465</v>
      </c>
      <c r="R3209" s="7" t="s">
        <v>2142</v>
      </c>
    </row>
    <row r="3210" spans="1:18" ht="51.6">
      <c r="A3210" s="9" t="s">
        <v>14466</v>
      </c>
      <c r="B3210" s="5"/>
      <c r="C3210" s="5" t="s">
        <v>2170</v>
      </c>
      <c r="D3210" s="3" t="s">
        <v>14467</v>
      </c>
      <c r="E3210" s="6">
        <v>43824.202673611115</v>
      </c>
      <c r="F3210" s="3"/>
      <c r="G3210" s="3"/>
      <c r="H3210" s="3"/>
      <c r="I3210" s="3"/>
      <c r="J3210" s="3" t="s">
        <v>14468</v>
      </c>
      <c r="K3210" s="3"/>
      <c r="L3210" s="7" t="s">
        <v>22</v>
      </c>
      <c r="M3210" s="13" t="s">
        <v>14469</v>
      </c>
      <c r="N3210" s="3">
        <v>162</v>
      </c>
      <c r="O3210" s="3">
        <v>1594</v>
      </c>
      <c r="P3210" s="3"/>
      <c r="Q3210" s="15" t="s">
        <v>14470</v>
      </c>
      <c r="R3210" s="7" t="s">
        <v>2176</v>
      </c>
    </row>
    <row r="3211" spans="1:18" ht="31.2">
      <c r="A3211" s="9" t="s">
        <v>14471</v>
      </c>
      <c r="B3211" s="5"/>
      <c r="C3211" s="5" t="s">
        <v>4034</v>
      </c>
      <c r="D3211" s="3" t="s">
        <v>14472</v>
      </c>
      <c r="E3211" s="6">
        <v>43824.202650462961</v>
      </c>
      <c r="F3211" s="3"/>
      <c r="G3211" s="3"/>
      <c r="H3211" s="3"/>
      <c r="I3211" s="3"/>
      <c r="J3211" s="3" t="s">
        <v>14473</v>
      </c>
      <c r="K3211" s="3"/>
      <c r="L3211" s="7" t="s">
        <v>22</v>
      </c>
      <c r="M3211" s="13" t="s">
        <v>14474</v>
      </c>
      <c r="N3211" s="3">
        <v>260</v>
      </c>
      <c r="O3211" s="3">
        <v>391</v>
      </c>
      <c r="P3211" s="3" t="s">
        <v>14475</v>
      </c>
      <c r="Q3211" s="15" t="s">
        <v>14476</v>
      </c>
      <c r="R3211" s="7" t="s">
        <v>4039</v>
      </c>
    </row>
    <row r="3212" spans="1:18" ht="51.6">
      <c r="A3212" s="9" t="s">
        <v>14477</v>
      </c>
      <c r="B3212" s="5"/>
      <c r="C3212" s="5" t="s">
        <v>2603</v>
      </c>
      <c r="D3212" s="3" t="s">
        <v>14478</v>
      </c>
      <c r="E3212" s="6">
        <v>43824.202615740738</v>
      </c>
      <c r="F3212" s="3"/>
      <c r="G3212" s="3"/>
      <c r="H3212" s="3"/>
      <c r="I3212" s="3"/>
      <c r="J3212" s="3" t="s">
        <v>13421</v>
      </c>
      <c r="K3212" s="3"/>
      <c r="L3212" s="7" t="s">
        <v>112</v>
      </c>
      <c r="M3212" s="13" t="s">
        <v>13422</v>
      </c>
      <c r="N3212" s="3">
        <v>236</v>
      </c>
      <c r="O3212" s="3">
        <v>266</v>
      </c>
      <c r="P3212" s="3"/>
      <c r="Q3212" s="15" t="s">
        <v>14479</v>
      </c>
      <c r="R3212" s="7" t="s">
        <v>2606</v>
      </c>
    </row>
    <row r="3213" spans="1:18" ht="123">
      <c r="A3213" s="9" t="s">
        <v>14480</v>
      </c>
      <c r="B3213" s="5"/>
      <c r="C3213" s="5" t="s">
        <v>2101</v>
      </c>
      <c r="D3213" s="3" t="s">
        <v>14481</v>
      </c>
      <c r="E3213" s="6">
        <v>43824.202592592592</v>
      </c>
      <c r="F3213" s="3"/>
      <c r="G3213" s="3"/>
      <c r="H3213" s="3"/>
      <c r="I3213" s="3"/>
      <c r="J3213" s="3" t="s">
        <v>14482</v>
      </c>
      <c r="K3213" s="3"/>
      <c r="L3213" s="7" t="s">
        <v>22</v>
      </c>
      <c r="M3213" s="13" t="s">
        <v>14483</v>
      </c>
      <c r="N3213" s="3">
        <v>26</v>
      </c>
      <c r="O3213" s="3">
        <v>115</v>
      </c>
      <c r="P3213" s="3"/>
      <c r="Q3213" s="15" t="s">
        <v>14484</v>
      </c>
      <c r="R3213" s="7" t="s">
        <v>2106</v>
      </c>
    </row>
    <row r="3214" spans="1:18" ht="123">
      <c r="A3214" s="9" t="s">
        <v>14485</v>
      </c>
      <c r="B3214" s="5"/>
      <c r="C3214" s="5" t="s">
        <v>2101</v>
      </c>
      <c r="D3214" s="3" t="s">
        <v>14486</v>
      </c>
      <c r="E3214" s="6">
        <v>43824.202581018515</v>
      </c>
      <c r="F3214" s="3"/>
      <c r="G3214" s="3"/>
      <c r="H3214" s="3"/>
      <c r="I3214" s="3"/>
      <c r="J3214" s="3" t="s">
        <v>14487</v>
      </c>
      <c r="K3214" s="3"/>
      <c r="L3214" s="7" t="s">
        <v>36</v>
      </c>
      <c r="M3214" s="13" t="s">
        <v>14488</v>
      </c>
      <c r="N3214" s="3">
        <v>93</v>
      </c>
      <c r="O3214" s="3">
        <v>1075</v>
      </c>
      <c r="P3214" s="3"/>
      <c r="Q3214" s="15" t="s">
        <v>14489</v>
      </c>
      <c r="R3214" s="7" t="s">
        <v>2106</v>
      </c>
    </row>
    <row r="3215" spans="1:18" ht="123">
      <c r="A3215" s="9" t="s">
        <v>14490</v>
      </c>
      <c r="B3215" s="5"/>
      <c r="C3215" s="5" t="s">
        <v>2101</v>
      </c>
      <c r="D3215" s="3" t="s">
        <v>14491</v>
      </c>
      <c r="E3215" s="6">
        <v>43824.202569444446</v>
      </c>
      <c r="F3215" s="3"/>
      <c r="G3215" s="3"/>
      <c r="H3215" s="3"/>
      <c r="I3215" s="3"/>
      <c r="J3215" s="3" t="s">
        <v>14492</v>
      </c>
      <c r="K3215" s="3"/>
      <c r="L3215" s="7" t="s">
        <v>36</v>
      </c>
      <c r="M3215" s="13" t="s">
        <v>14493</v>
      </c>
      <c r="N3215" s="3">
        <v>313</v>
      </c>
      <c r="O3215" s="3">
        <v>776</v>
      </c>
      <c r="P3215" s="3"/>
      <c r="Q3215" s="15" t="s">
        <v>14494</v>
      </c>
      <c r="R3215" s="7" t="s">
        <v>2106</v>
      </c>
    </row>
    <row r="3216" spans="1:18" ht="41.4">
      <c r="A3216" s="9" t="s">
        <v>14495</v>
      </c>
      <c r="B3216" s="5"/>
      <c r="C3216" s="5" t="s">
        <v>2137</v>
      </c>
      <c r="D3216" s="3" t="s">
        <v>14496</v>
      </c>
      <c r="E3216" s="6">
        <v>43824.202557870369</v>
      </c>
      <c r="F3216" s="3"/>
      <c r="G3216" s="3"/>
      <c r="H3216" s="3"/>
      <c r="I3216" s="3"/>
      <c r="J3216" s="3" t="s">
        <v>14497</v>
      </c>
      <c r="K3216" s="3"/>
      <c r="L3216" s="7" t="s">
        <v>22</v>
      </c>
      <c r="M3216" s="13" t="s">
        <v>14498</v>
      </c>
      <c r="N3216" s="3">
        <v>8</v>
      </c>
      <c r="O3216" s="3">
        <v>13</v>
      </c>
      <c r="P3216" s="3"/>
      <c r="Q3216" s="15" t="s">
        <v>14499</v>
      </c>
      <c r="R3216" s="7" t="s">
        <v>2142</v>
      </c>
    </row>
    <row r="3217" spans="1:18" ht="61.8">
      <c r="A3217" s="9" t="s">
        <v>14500</v>
      </c>
      <c r="B3217" s="5"/>
      <c r="C3217" s="5" t="s">
        <v>2258</v>
      </c>
      <c r="D3217" s="3" t="s">
        <v>14496</v>
      </c>
      <c r="E3217" s="6">
        <v>43824.202557870369</v>
      </c>
      <c r="F3217" s="3"/>
      <c r="G3217" s="3"/>
      <c r="H3217" s="3"/>
      <c r="I3217" s="3"/>
      <c r="J3217" s="3" t="s">
        <v>14501</v>
      </c>
      <c r="K3217" s="3"/>
      <c r="L3217" s="7" t="s">
        <v>36</v>
      </c>
      <c r="M3217" s="13" t="s">
        <v>14502</v>
      </c>
      <c r="N3217" s="3">
        <v>16</v>
      </c>
      <c r="O3217" s="3">
        <v>515</v>
      </c>
      <c r="P3217" s="3"/>
      <c r="Q3217" s="15" t="s">
        <v>14503</v>
      </c>
      <c r="R3217" s="7" t="s">
        <v>2264</v>
      </c>
    </row>
    <row r="3218" spans="1:18" ht="21">
      <c r="A3218" s="9" t="s">
        <v>14504</v>
      </c>
      <c r="B3218" s="5"/>
      <c r="C3218" s="5" t="s">
        <v>14505</v>
      </c>
      <c r="D3218" s="3" t="s">
        <v>14496</v>
      </c>
      <c r="E3218" s="6">
        <v>43824.202557870369</v>
      </c>
      <c r="F3218" s="3"/>
      <c r="G3218" s="3"/>
      <c r="H3218" s="3"/>
      <c r="I3218" s="3"/>
      <c r="J3218" s="3" t="s">
        <v>14506</v>
      </c>
      <c r="K3218" s="3"/>
      <c r="L3218" s="7" t="s">
        <v>22</v>
      </c>
      <c r="M3218" s="13" t="s">
        <v>14507</v>
      </c>
      <c r="N3218" s="3">
        <v>28</v>
      </c>
      <c r="O3218" s="3">
        <v>252</v>
      </c>
      <c r="P3218" s="3" t="s">
        <v>81</v>
      </c>
      <c r="Q3218" s="15" t="s">
        <v>14508</v>
      </c>
      <c r="R3218" s="7" t="s">
        <v>14509</v>
      </c>
    </row>
    <row r="3219" spans="1:18" ht="51.6">
      <c r="A3219" s="9" t="s">
        <v>14510</v>
      </c>
      <c r="B3219" s="5"/>
      <c r="C3219" s="5" t="s">
        <v>2094</v>
      </c>
      <c r="D3219" s="3" t="s">
        <v>14511</v>
      </c>
      <c r="E3219" s="6">
        <v>43824.202499999999</v>
      </c>
      <c r="F3219" s="3"/>
      <c r="G3219" s="3"/>
      <c r="H3219" s="3"/>
      <c r="I3219" s="3"/>
      <c r="J3219" s="3" t="s">
        <v>14512</v>
      </c>
      <c r="K3219" s="3"/>
      <c r="L3219" s="7" t="s">
        <v>36</v>
      </c>
      <c r="M3219" s="13" t="s">
        <v>14513</v>
      </c>
      <c r="N3219" s="3">
        <v>29</v>
      </c>
      <c r="O3219" s="3">
        <v>270</v>
      </c>
      <c r="P3219" s="3"/>
      <c r="Q3219" s="15" t="s">
        <v>14514</v>
      </c>
      <c r="R3219" s="7" t="s">
        <v>2099</v>
      </c>
    </row>
    <row r="3220" spans="1:18" ht="41.4">
      <c r="A3220" s="9" t="s">
        <v>14515</v>
      </c>
      <c r="B3220" s="5"/>
      <c r="C3220" s="5" t="s">
        <v>2108</v>
      </c>
      <c r="D3220" s="3" t="s">
        <v>14516</v>
      </c>
      <c r="E3220" s="6">
        <v>43824.20248842593</v>
      </c>
      <c r="F3220" s="3"/>
      <c r="G3220" s="3"/>
      <c r="H3220" s="3"/>
      <c r="I3220" s="3"/>
      <c r="J3220" s="3" t="s">
        <v>14517</v>
      </c>
      <c r="K3220" s="3"/>
      <c r="L3220" s="7" t="s">
        <v>22</v>
      </c>
      <c r="M3220" s="13" t="s">
        <v>14518</v>
      </c>
      <c r="N3220" s="3">
        <v>24</v>
      </c>
      <c r="O3220" s="3">
        <v>221</v>
      </c>
      <c r="P3220" s="3"/>
      <c r="Q3220" s="15" t="s">
        <v>14519</v>
      </c>
      <c r="R3220" s="7" t="s">
        <v>2113</v>
      </c>
    </row>
    <row r="3221" spans="1:18" ht="61.8">
      <c r="A3221" s="9" t="s">
        <v>14520</v>
      </c>
      <c r="B3221" s="5"/>
      <c r="C3221" s="5" t="s">
        <v>3584</v>
      </c>
      <c r="D3221" s="3" t="s">
        <v>14521</v>
      </c>
      <c r="E3221" s="6">
        <v>43824.202430555553</v>
      </c>
      <c r="F3221" s="3"/>
      <c r="G3221" s="3"/>
      <c r="H3221" s="3"/>
      <c r="I3221" s="3"/>
      <c r="J3221" s="3" t="s">
        <v>14522</v>
      </c>
      <c r="K3221" s="3"/>
      <c r="L3221" s="7" t="s">
        <v>36</v>
      </c>
      <c r="M3221" s="13" t="s">
        <v>14523</v>
      </c>
      <c r="N3221" s="3">
        <v>1</v>
      </c>
      <c r="O3221" s="3">
        <v>3</v>
      </c>
      <c r="P3221" s="3"/>
      <c r="Q3221" s="15" t="s">
        <v>14524</v>
      </c>
      <c r="R3221" s="7" t="s">
        <v>3590</v>
      </c>
    </row>
    <row r="3222" spans="1:18" ht="123">
      <c r="A3222" s="9" t="s">
        <v>14525</v>
      </c>
      <c r="B3222" s="5"/>
      <c r="C3222" s="5" t="s">
        <v>2101</v>
      </c>
      <c r="D3222" s="3" t="s">
        <v>14521</v>
      </c>
      <c r="E3222" s="6">
        <v>43824.202430555553</v>
      </c>
      <c r="F3222" s="3"/>
      <c r="G3222" s="3"/>
      <c r="H3222" s="3"/>
      <c r="I3222" s="3"/>
      <c r="J3222" s="3" t="s">
        <v>14526</v>
      </c>
      <c r="K3222" s="3"/>
      <c r="L3222" s="7" t="s">
        <v>22</v>
      </c>
      <c r="M3222" s="13" t="s">
        <v>14527</v>
      </c>
      <c r="N3222" s="3">
        <v>115</v>
      </c>
      <c r="O3222" s="3">
        <v>393</v>
      </c>
      <c r="P3222" s="3"/>
      <c r="Q3222" s="15" t="s">
        <v>14528</v>
      </c>
      <c r="R3222" s="7" t="s">
        <v>2106</v>
      </c>
    </row>
    <row r="3223" spans="1:18" ht="21">
      <c r="A3223" s="9" t="s">
        <v>14529</v>
      </c>
      <c r="B3223" s="5"/>
      <c r="C3223" s="5" t="s">
        <v>2636</v>
      </c>
      <c r="D3223" s="3" t="s">
        <v>14530</v>
      </c>
      <c r="E3223" s="6">
        <v>43824.202418981484</v>
      </c>
      <c r="F3223" s="3"/>
      <c r="G3223" s="3"/>
      <c r="H3223" s="3"/>
      <c r="I3223" s="3"/>
      <c r="J3223" s="3" t="s">
        <v>14531</v>
      </c>
      <c r="K3223" s="3"/>
      <c r="L3223" s="7" t="s">
        <v>22</v>
      </c>
      <c r="M3223" s="13" t="s">
        <v>14532</v>
      </c>
      <c r="N3223" s="3">
        <v>94</v>
      </c>
      <c r="O3223" s="3">
        <v>109</v>
      </c>
      <c r="P3223" s="3"/>
      <c r="Q3223" s="15" t="s">
        <v>14533</v>
      </c>
      <c r="R3223" s="7" t="s">
        <v>2641</v>
      </c>
    </row>
    <row r="3224" spans="1:18" ht="31.2">
      <c r="A3224" s="9" t="s">
        <v>14534</v>
      </c>
      <c r="B3224" s="5"/>
      <c r="C3224" s="5" t="s">
        <v>2217</v>
      </c>
      <c r="D3224" s="3" t="s">
        <v>14530</v>
      </c>
      <c r="E3224" s="6">
        <v>43824.202418981484</v>
      </c>
      <c r="F3224" s="3"/>
      <c r="G3224" s="3"/>
      <c r="H3224" s="3"/>
      <c r="I3224" s="3"/>
      <c r="J3224" s="3" t="s">
        <v>14535</v>
      </c>
      <c r="K3224" s="3"/>
      <c r="L3224" s="7" t="s">
        <v>36</v>
      </c>
      <c r="M3224" s="13" t="s">
        <v>14536</v>
      </c>
      <c r="N3224" s="3">
        <v>44</v>
      </c>
      <c r="O3224" s="3">
        <v>283</v>
      </c>
      <c r="P3224" s="3" t="s">
        <v>151</v>
      </c>
      <c r="Q3224" s="15" t="s">
        <v>14537</v>
      </c>
      <c r="R3224" s="7" t="s">
        <v>2222</v>
      </c>
    </row>
    <row r="3225" spans="1:18" ht="123">
      <c r="A3225" s="9" t="s">
        <v>14538</v>
      </c>
      <c r="B3225" s="5"/>
      <c r="C3225" s="5" t="s">
        <v>2101</v>
      </c>
      <c r="D3225" s="3" t="s">
        <v>14539</v>
      </c>
      <c r="E3225" s="6">
        <v>43824.20239583333</v>
      </c>
      <c r="F3225" s="3"/>
      <c r="G3225" s="3"/>
      <c r="H3225" s="3"/>
      <c r="I3225" s="3"/>
      <c r="J3225" s="3" t="s">
        <v>14540</v>
      </c>
      <c r="K3225" s="3"/>
      <c r="L3225" s="7" t="s">
        <v>112</v>
      </c>
      <c r="M3225" s="13" t="s">
        <v>14541</v>
      </c>
      <c r="N3225" s="3">
        <v>70</v>
      </c>
      <c r="O3225" s="3">
        <v>230</v>
      </c>
      <c r="P3225" s="3" t="s">
        <v>14542</v>
      </c>
      <c r="Q3225" s="15" t="s">
        <v>14543</v>
      </c>
      <c r="R3225" s="7" t="s">
        <v>2106</v>
      </c>
    </row>
    <row r="3226" spans="1:18" ht="51.6">
      <c r="A3226" s="9" t="s">
        <v>14544</v>
      </c>
      <c r="B3226" s="5"/>
      <c r="C3226" s="5" t="s">
        <v>2420</v>
      </c>
      <c r="D3226" s="3" t="s">
        <v>14539</v>
      </c>
      <c r="E3226" s="6">
        <v>43824.20239583333</v>
      </c>
      <c r="F3226" s="3"/>
      <c r="G3226" s="3"/>
      <c r="H3226" s="3"/>
      <c r="I3226" s="3"/>
      <c r="J3226" s="3" t="s">
        <v>14545</v>
      </c>
      <c r="K3226" s="3"/>
      <c r="L3226" s="7" t="s">
        <v>22</v>
      </c>
      <c r="M3226" s="13" t="s">
        <v>14546</v>
      </c>
      <c r="N3226" s="3"/>
      <c r="O3226" s="3">
        <v>55</v>
      </c>
      <c r="P3226" s="3"/>
      <c r="Q3226" s="15" t="s">
        <v>14547</v>
      </c>
      <c r="R3226" s="7" t="s">
        <v>2425</v>
      </c>
    </row>
    <row r="3227" spans="1:18" ht="51.6">
      <c r="A3227" s="9" t="s">
        <v>14548</v>
      </c>
      <c r="B3227" s="5"/>
      <c r="C3227" s="5" t="s">
        <v>2285</v>
      </c>
      <c r="D3227" s="3" t="s">
        <v>14549</v>
      </c>
      <c r="E3227" s="6">
        <v>43824.202384259261</v>
      </c>
      <c r="F3227" s="3"/>
      <c r="G3227" s="3"/>
      <c r="H3227" s="3"/>
      <c r="I3227" s="3"/>
      <c r="J3227" s="3" t="s">
        <v>13421</v>
      </c>
      <c r="K3227" s="3"/>
      <c r="L3227" s="7" t="s">
        <v>112</v>
      </c>
      <c r="M3227" s="13" t="s">
        <v>13422</v>
      </c>
      <c r="N3227" s="3">
        <v>236</v>
      </c>
      <c r="O3227" s="3">
        <v>266</v>
      </c>
      <c r="P3227" s="3"/>
      <c r="Q3227" s="15" t="s">
        <v>14550</v>
      </c>
      <c r="R3227" s="7" t="s">
        <v>2290</v>
      </c>
    </row>
    <row r="3228" spans="1:18" ht="31.2">
      <c r="A3228" s="9" t="s">
        <v>14551</v>
      </c>
      <c r="B3228" s="5"/>
      <c r="C3228" s="5" t="s">
        <v>2217</v>
      </c>
      <c r="D3228" s="3" t="s">
        <v>14549</v>
      </c>
      <c r="E3228" s="6">
        <v>43824.202384259261</v>
      </c>
      <c r="F3228" s="3"/>
      <c r="G3228" s="3"/>
      <c r="H3228" s="3"/>
      <c r="I3228" s="3"/>
      <c r="J3228" s="3" t="s">
        <v>14552</v>
      </c>
      <c r="K3228" s="3"/>
      <c r="L3228" s="7" t="s">
        <v>22</v>
      </c>
      <c r="M3228" s="13" t="s">
        <v>14553</v>
      </c>
      <c r="N3228" s="3"/>
      <c r="O3228" s="3">
        <v>3</v>
      </c>
      <c r="P3228" s="3"/>
      <c r="Q3228" s="15" t="s">
        <v>14554</v>
      </c>
      <c r="R3228" s="7" t="s">
        <v>2222</v>
      </c>
    </row>
    <row r="3229" spans="1:18" ht="41.4">
      <c r="A3229" s="9" t="s">
        <v>14555</v>
      </c>
      <c r="B3229" s="5"/>
      <c r="C3229" s="5" t="s">
        <v>2108</v>
      </c>
      <c r="D3229" s="3" t="s">
        <v>14556</v>
      </c>
      <c r="E3229" s="6">
        <v>43824.202372685184</v>
      </c>
      <c r="F3229" s="3"/>
      <c r="G3229" s="3"/>
      <c r="H3229" s="3"/>
      <c r="I3229" s="3"/>
      <c r="J3229" s="3" t="s">
        <v>14557</v>
      </c>
      <c r="K3229" s="3"/>
      <c r="L3229" s="7" t="s">
        <v>266</v>
      </c>
      <c r="M3229" s="13" t="s">
        <v>14558</v>
      </c>
      <c r="N3229" s="3">
        <v>251</v>
      </c>
      <c r="O3229" s="3">
        <v>236</v>
      </c>
      <c r="P3229" s="3" t="s">
        <v>14559</v>
      </c>
      <c r="Q3229" s="15" t="s">
        <v>14560</v>
      </c>
      <c r="R3229" s="7" t="s">
        <v>2113</v>
      </c>
    </row>
    <row r="3230" spans="1:18" ht="72">
      <c r="A3230" s="9" t="s">
        <v>14561</v>
      </c>
      <c r="B3230" s="5"/>
      <c r="C3230" s="5" t="s">
        <v>3410</v>
      </c>
      <c r="D3230" s="3" t="s">
        <v>14556</v>
      </c>
      <c r="E3230" s="6">
        <v>43824.202372685184</v>
      </c>
      <c r="F3230" s="3"/>
      <c r="G3230" s="3"/>
      <c r="H3230" s="3"/>
      <c r="I3230" s="3"/>
      <c r="J3230" s="3" t="s">
        <v>14497</v>
      </c>
      <c r="K3230" s="3"/>
      <c r="L3230" s="7" t="s">
        <v>22</v>
      </c>
      <c r="M3230" s="13" t="s">
        <v>14498</v>
      </c>
      <c r="N3230" s="3">
        <v>8</v>
      </c>
      <c r="O3230" s="3">
        <v>13</v>
      </c>
      <c r="P3230" s="3"/>
      <c r="Q3230" s="15" t="s">
        <v>14562</v>
      </c>
      <c r="R3230" s="7" t="s">
        <v>2142</v>
      </c>
    </row>
    <row r="3231" spans="1:18" ht="31.2">
      <c r="A3231" s="9" t="s">
        <v>14563</v>
      </c>
      <c r="B3231" s="5"/>
      <c r="C3231" s="5" t="s">
        <v>2217</v>
      </c>
      <c r="D3231" s="3" t="s">
        <v>14564</v>
      </c>
      <c r="E3231" s="6">
        <v>43824.202361111107</v>
      </c>
      <c r="F3231" s="3"/>
      <c r="G3231" s="3"/>
      <c r="H3231" s="3"/>
      <c r="I3231" s="3"/>
      <c r="J3231" s="3" t="s">
        <v>14565</v>
      </c>
      <c r="K3231" s="3"/>
      <c r="L3231" s="7" t="s">
        <v>36</v>
      </c>
      <c r="M3231" s="13" t="s">
        <v>14566</v>
      </c>
      <c r="N3231" s="3">
        <v>41</v>
      </c>
      <c r="O3231" s="3">
        <v>201</v>
      </c>
      <c r="P3231" s="3" t="s">
        <v>14567</v>
      </c>
      <c r="Q3231" s="15" t="s">
        <v>14568</v>
      </c>
      <c r="R3231" s="7" t="s">
        <v>2222</v>
      </c>
    </row>
    <row r="3232" spans="1:18" ht="123">
      <c r="A3232" s="9" t="s">
        <v>14569</v>
      </c>
      <c r="B3232" s="5"/>
      <c r="C3232" s="5" t="s">
        <v>2101</v>
      </c>
      <c r="D3232" s="3" t="s">
        <v>14570</v>
      </c>
      <c r="E3232" s="6">
        <v>43824.202326388884</v>
      </c>
      <c r="F3232" s="3"/>
      <c r="G3232" s="3"/>
      <c r="H3232" s="3"/>
      <c r="I3232" s="3"/>
      <c r="J3232" s="3" t="s">
        <v>14571</v>
      </c>
      <c r="K3232" s="3"/>
      <c r="L3232" s="7" t="s">
        <v>36</v>
      </c>
      <c r="M3232" s="13" t="s">
        <v>14572</v>
      </c>
      <c r="N3232" s="3">
        <v>77</v>
      </c>
      <c r="O3232" s="3">
        <v>281</v>
      </c>
      <c r="P3232" s="3" t="s">
        <v>14573</v>
      </c>
      <c r="Q3232" s="15" t="s">
        <v>14574</v>
      </c>
      <c r="R3232" s="7" t="s">
        <v>2106</v>
      </c>
    </row>
    <row r="3233" spans="1:18" ht="92.4">
      <c r="A3233" s="9" t="s">
        <v>14575</v>
      </c>
      <c r="B3233" s="5"/>
      <c r="C3233" s="5" t="s">
        <v>2814</v>
      </c>
      <c r="D3233" s="3" t="s">
        <v>14570</v>
      </c>
      <c r="E3233" s="6">
        <v>43824.202326388884</v>
      </c>
      <c r="F3233" s="3"/>
      <c r="G3233" s="3"/>
      <c r="H3233" s="3"/>
      <c r="I3233" s="3"/>
      <c r="J3233" s="3" t="s">
        <v>14576</v>
      </c>
      <c r="K3233" s="3"/>
      <c r="L3233" s="7" t="s">
        <v>36</v>
      </c>
      <c r="M3233" s="13" t="s">
        <v>14577</v>
      </c>
      <c r="N3233" s="3">
        <v>222</v>
      </c>
      <c r="O3233" s="3">
        <v>69</v>
      </c>
      <c r="P3233" s="3"/>
      <c r="Q3233" s="15" t="s">
        <v>14578</v>
      </c>
      <c r="R3233" s="7" t="s">
        <v>2819</v>
      </c>
    </row>
    <row r="3234" spans="1:18" ht="51.6">
      <c r="A3234" s="9" t="s">
        <v>14579</v>
      </c>
      <c r="B3234" s="5"/>
      <c r="C3234" s="5" t="s">
        <v>2094</v>
      </c>
      <c r="D3234" s="3" t="s">
        <v>14580</v>
      </c>
      <c r="E3234" s="6">
        <v>43824.202314814815</v>
      </c>
      <c r="F3234" s="3"/>
      <c r="G3234" s="3"/>
      <c r="H3234" s="3"/>
      <c r="I3234" s="3"/>
      <c r="J3234" s="3" t="s">
        <v>14581</v>
      </c>
      <c r="K3234" s="3"/>
      <c r="L3234" s="7" t="s">
        <v>112</v>
      </c>
      <c r="M3234" s="13" t="s">
        <v>14582</v>
      </c>
      <c r="N3234" s="3">
        <v>456</v>
      </c>
      <c r="O3234" s="3">
        <v>388</v>
      </c>
      <c r="P3234" s="3"/>
      <c r="Q3234" s="15" t="s">
        <v>14583</v>
      </c>
      <c r="R3234" s="7" t="s">
        <v>2099</v>
      </c>
    </row>
    <row r="3235" spans="1:18" ht="123">
      <c r="A3235" s="9" t="s">
        <v>14584</v>
      </c>
      <c r="B3235" s="5"/>
      <c r="C3235" s="5" t="s">
        <v>2101</v>
      </c>
      <c r="D3235" s="3" t="s">
        <v>14585</v>
      </c>
      <c r="E3235" s="6">
        <v>43824.202303240745</v>
      </c>
      <c r="F3235" s="3"/>
      <c r="G3235" s="3"/>
      <c r="H3235" s="3"/>
      <c r="I3235" s="3"/>
      <c r="J3235" s="3" t="s">
        <v>14586</v>
      </c>
      <c r="K3235" s="3"/>
      <c r="L3235" s="7" t="s">
        <v>36</v>
      </c>
      <c r="M3235" s="13" t="s">
        <v>14587</v>
      </c>
      <c r="N3235" s="3"/>
      <c r="O3235" s="3">
        <v>18</v>
      </c>
      <c r="P3235" s="3"/>
      <c r="Q3235" s="15" t="s">
        <v>14588</v>
      </c>
      <c r="R3235" s="7" t="s">
        <v>2106</v>
      </c>
    </row>
    <row r="3236" spans="1:18" ht="123">
      <c r="A3236" s="9" t="s">
        <v>14589</v>
      </c>
      <c r="B3236" s="5"/>
      <c r="C3236" s="5" t="s">
        <v>2101</v>
      </c>
      <c r="D3236" s="3" t="s">
        <v>14590</v>
      </c>
      <c r="E3236" s="6">
        <v>43824.202291666668</v>
      </c>
      <c r="F3236" s="3"/>
      <c r="G3236" s="3"/>
      <c r="H3236" s="3"/>
      <c r="I3236" s="3"/>
      <c r="J3236" s="3" t="s">
        <v>14591</v>
      </c>
      <c r="K3236" s="3"/>
      <c r="L3236" s="7" t="s">
        <v>22</v>
      </c>
      <c r="M3236" s="13" t="s">
        <v>14592</v>
      </c>
      <c r="N3236" s="3">
        <v>42</v>
      </c>
      <c r="O3236" s="3">
        <v>290</v>
      </c>
      <c r="P3236" s="3"/>
      <c r="Q3236" s="15" t="s">
        <v>14593</v>
      </c>
      <c r="R3236" s="7" t="s">
        <v>2106</v>
      </c>
    </row>
    <row r="3237" spans="1:18" ht="123">
      <c r="A3237" s="9" t="s">
        <v>14594</v>
      </c>
      <c r="B3237" s="5"/>
      <c r="C3237" s="5" t="s">
        <v>2101</v>
      </c>
      <c r="D3237" s="3" t="s">
        <v>14590</v>
      </c>
      <c r="E3237" s="6">
        <v>43824.202291666668</v>
      </c>
      <c r="F3237" s="3"/>
      <c r="G3237" s="3"/>
      <c r="H3237" s="3"/>
      <c r="I3237" s="3"/>
      <c r="J3237" s="3" t="s">
        <v>14595</v>
      </c>
      <c r="K3237" s="3"/>
      <c r="L3237" s="7" t="s">
        <v>36</v>
      </c>
      <c r="M3237" s="13" t="s">
        <v>14596</v>
      </c>
      <c r="N3237" s="3">
        <v>447</v>
      </c>
      <c r="O3237" s="3">
        <v>373</v>
      </c>
      <c r="P3237" s="3" t="s">
        <v>14597</v>
      </c>
      <c r="Q3237" s="15" t="s">
        <v>14598</v>
      </c>
      <c r="R3237" s="7" t="s">
        <v>2106</v>
      </c>
    </row>
    <row r="3238" spans="1:18" ht="41.4">
      <c r="A3238" s="9" t="s">
        <v>14599</v>
      </c>
      <c r="B3238" s="5"/>
      <c r="C3238" s="5" t="s">
        <v>2108</v>
      </c>
      <c r="D3238" s="3" t="s">
        <v>14600</v>
      </c>
      <c r="E3238" s="6">
        <v>43824.202222222222</v>
      </c>
      <c r="F3238" s="3"/>
      <c r="G3238" s="3"/>
      <c r="H3238" s="3"/>
      <c r="I3238" s="3"/>
      <c r="J3238" s="3" t="s">
        <v>13832</v>
      </c>
      <c r="K3238" s="3"/>
      <c r="L3238" s="7" t="s">
        <v>22</v>
      </c>
      <c r="M3238" s="13" t="s">
        <v>13833</v>
      </c>
      <c r="N3238" s="3">
        <v>60</v>
      </c>
      <c r="O3238" s="3">
        <v>181</v>
      </c>
      <c r="P3238" s="3"/>
      <c r="Q3238" s="15" t="s">
        <v>14601</v>
      </c>
      <c r="R3238" s="7" t="s">
        <v>2113</v>
      </c>
    </row>
    <row r="3239" spans="1:18" ht="41.4">
      <c r="A3239" s="9" t="s">
        <v>14602</v>
      </c>
      <c r="B3239" s="5"/>
      <c r="C3239" s="5" t="s">
        <v>2559</v>
      </c>
      <c r="D3239" s="3" t="s">
        <v>14600</v>
      </c>
      <c r="E3239" s="6">
        <v>43824.202222222222</v>
      </c>
      <c r="F3239" s="3"/>
      <c r="G3239" s="3"/>
      <c r="H3239" s="3"/>
      <c r="I3239" s="3"/>
      <c r="J3239" s="3" t="s">
        <v>14603</v>
      </c>
      <c r="K3239" s="3"/>
      <c r="L3239" s="7" t="s">
        <v>36</v>
      </c>
      <c r="M3239" s="13" t="s">
        <v>14604</v>
      </c>
      <c r="N3239" s="3">
        <v>42</v>
      </c>
      <c r="O3239" s="3">
        <v>347</v>
      </c>
      <c r="P3239" s="3"/>
      <c r="Q3239" s="15" t="s">
        <v>14605</v>
      </c>
      <c r="R3239" s="7" t="s">
        <v>2564</v>
      </c>
    </row>
    <row r="3240" spans="1:18" ht="31.2">
      <c r="A3240" s="9" t="s">
        <v>14606</v>
      </c>
      <c r="B3240" s="5"/>
      <c r="C3240" s="5" t="s">
        <v>3133</v>
      </c>
      <c r="D3240" s="3" t="s">
        <v>14607</v>
      </c>
      <c r="E3240" s="6">
        <v>43824.202199074076</v>
      </c>
      <c r="F3240" s="3"/>
      <c r="G3240" s="3"/>
      <c r="H3240" s="3"/>
      <c r="I3240" s="3"/>
      <c r="J3240" s="3" t="s">
        <v>14501</v>
      </c>
      <c r="K3240" s="3"/>
      <c r="L3240" s="7" t="s">
        <v>36</v>
      </c>
      <c r="M3240" s="13" t="s">
        <v>14502</v>
      </c>
      <c r="N3240" s="3">
        <v>16</v>
      </c>
      <c r="O3240" s="3">
        <v>515</v>
      </c>
      <c r="P3240" s="3"/>
      <c r="Q3240" s="15" t="s">
        <v>14608</v>
      </c>
      <c r="R3240" s="7" t="s">
        <v>3138</v>
      </c>
    </row>
    <row r="3241" spans="1:18" ht="51.6">
      <c r="A3241" s="9" t="s">
        <v>14609</v>
      </c>
      <c r="B3241" s="5"/>
      <c r="C3241" s="5" t="s">
        <v>2094</v>
      </c>
      <c r="D3241" s="3" t="s">
        <v>14610</v>
      </c>
      <c r="E3241" s="6">
        <v>43824.202187499999</v>
      </c>
      <c r="F3241" s="3"/>
      <c r="G3241" s="3"/>
      <c r="H3241" s="3"/>
      <c r="I3241" s="3"/>
      <c r="J3241" s="3" t="s">
        <v>14611</v>
      </c>
      <c r="K3241" s="3"/>
      <c r="L3241" s="7" t="s">
        <v>36</v>
      </c>
      <c r="M3241" s="13" t="s">
        <v>14612</v>
      </c>
      <c r="N3241" s="3">
        <v>854</v>
      </c>
      <c r="O3241" s="3">
        <v>510</v>
      </c>
      <c r="P3241" s="3" t="s">
        <v>14613</v>
      </c>
      <c r="Q3241" s="15" t="s">
        <v>14614</v>
      </c>
      <c r="R3241" s="7" t="s">
        <v>2099</v>
      </c>
    </row>
    <row r="3242" spans="1:18" ht="123">
      <c r="A3242" s="9" t="s">
        <v>14615</v>
      </c>
      <c r="B3242" s="5"/>
      <c r="C3242" s="5" t="s">
        <v>2101</v>
      </c>
      <c r="D3242" s="3" t="s">
        <v>14616</v>
      </c>
      <c r="E3242" s="6">
        <v>43824.202175925922</v>
      </c>
      <c r="F3242" s="3"/>
      <c r="G3242" s="3"/>
      <c r="H3242" s="3"/>
      <c r="I3242" s="3"/>
      <c r="J3242" s="3" t="s">
        <v>14617</v>
      </c>
      <c r="K3242" s="3"/>
      <c r="L3242" s="7" t="s">
        <v>36</v>
      </c>
      <c r="M3242" s="13" t="s">
        <v>14618</v>
      </c>
      <c r="N3242" s="3">
        <v>74312</v>
      </c>
      <c r="O3242" s="3">
        <v>194</v>
      </c>
      <c r="P3242" s="3"/>
      <c r="Q3242" s="15" t="s">
        <v>14619</v>
      </c>
      <c r="R3242" s="7" t="s">
        <v>2106</v>
      </c>
    </row>
    <row r="3243" spans="1:18" ht="31.2">
      <c r="A3243" s="9" t="s">
        <v>14620</v>
      </c>
      <c r="B3243" s="5"/>
      <c r="C3243" s="5" t="s">
        <v>7159</v>
      </c>
      <c r="D3243" s="3" t="s">
        <v>14616</v>
      </c>
      <c r="E3243" s="6">
        <v>43824.202175925922</v>
      </c>
      <c r="F3243" s="3"/>
      <c r="G3243" s="3"/>
      <c r="H3243" s="3"/>
      <c r="I3243" s="3"/>
      <c r="J3243" s="3" t="s">
        <v>14522</v>
      </c>
      <c r="K3243" s="3"/>
      <c r="L3243" s="7" t="s">
        <v>36</v>
      </c>
      <c r="M3243" s="13" t="s">
        <v>14523</v>
      </c>
      <c r="N3243" s="3">
        <v>1</v>
      </c>
      <c r="O3243" s="3">
        <v>3</v>
      </c>
      <c r="P3243" s="3"/>
      <c r="Q3243" s="15" t="s">
        <v>14621</v>
      </c>
      <c r="R3243" s="7" t="s">
        <v>7162</v>
      </c>
    </row>
    <row r="3244" spans="1:18" ht="51.6">
      <c r="A3244" s="9" t="s">
        <v>14622</v>
      </c>
      <c r="B3244" s="5"/>
      <c r="C3244" s="5" t="s">
        <v>2243</v>
      </c>
      <c r="D3244" s="3" t="s">
        <v>14623</v>
      </c>
      <c r="E3244" s="6">
        <v>43824.202164351853</v>
      </c>
      <c r="F3244" s="3"/>
      <c r="G3244" s="3"/>
      <c r="H3244" s="3"/>
      <c r="I3244" s="3"/>
      <c r="J3244" s="3" t="s">
        <v>14624</v>
      </c>
      <c r="K3244" s="3"/>
      <c r="L3244" s="7" t="s">
        <v>112</v>
      </c>
      <c r="M3244" s="13" t="s">
        <v>14625</v>
      </c>
      <c r="N3244" s="3">
        <v>982</v>
      </c>
      <c r="O3244" s="3">
        <v>4259</v>
      </c>
      <c r="P3244" s="3" t="s">
        <v>151</v>
      </c>
      <c r="Q3244" s="15" t="s">
        <v>14626</v>
      </c>
      <c r="R3244" s="7" t="s">
        <v>2249</v>
      </c>
    </row>
    <row r="3245" spans="1:18" ht="61.8">
      <c r="A3245" s="9" t="s">
        <v>14627</v>
      </c>
      <c r="B3245" s="5"/>
      <c r="C3245" s="5" t="s">
        <v>3804</v>
      </c>
      <c r="D3245" s="3" t="s">
        <v>14623</v>
      </c>
      <c r="E3245" s="6">
        <v>43824.202164351853</v>
      </c>
      <c r="F3245" s="3"/>
      <c r="G3245" s="3"/>
      <c r="H3245" s="3"/>
      <c r="I3245" s="3"/>
      <c r="J3245" s="3" t="s">
        <v>14501</v>
      </c>
      <c r="K3245" s="3"/>
      <c r="L3245" s="7" t="s">
        <v>36</v>
      </c>
      <c r="M3245" s="13" t="s">
        <v>14502</v>
      </c>
      <c r="N3245" s="3">
        <v>16</v>
      </c>
      <c r="O3245" s="3">
        <v>515</v>
      </c>
      <c r="P3245" s="3"/>
      <c r="Q3245" s="15" t="s">
        <v>14628</v>
      </c>
      <c r="R3245" s="7" t="s">
        <v>3807</v>
      </c>
    </row>
    <row r="3246" spans="1:18" ht="21">
      <c r="A3246" s="9" t="s">
        <v>14629</v>
      </c>
      <c r="B3246" s="5"/>
      <c r="C3246" s="5" t="s">
        <v>2636</v>
      </c>
      <c r="D3246" s="3" t="s">
        <v>14630</v>
      </c>
      <c r="E3246" s="6">
        <v>43824.202152777776</v>
      </c>
      <c r="F3246" s="3"/>
      <c r="G3246" s="3"/>
      <c r="H3246" s="3"/>
      <c r="I3246" s="3"/>
      <c r="J3246" s="3" t="s">
        <v>14631</v>
      </c>
      <c r="K3246" s="3"/>
      <c r="L3246" s="7" t="s">
        <v>36</v>
      </c>
      <c r="M3246" s="13" t="s">
        <v>14632</v>
      </c>
      <c r="N3246" s="3">
        <v>24</v>
      </c>
      <c r="O3246" s="3">
        <v>19</v>
      </c>
      <c r="P3246" s="3"/>
      <c r="Q3246" s="15" t="s">
        <v>14633</v>
      </c>
      <c r="R3246" s="7" t="s">
        <v>2641</v>
      </c>
    </row>
    <row r="3247" spans="1:18" ht="41.4">
      <c r="A3247" s="9" t="s">
        <v>14634</v>
      </c>
      <c r="B3247" s="5"/>
      <c r="C3247" s="5" t="s">
        <v>2559</v>
      </c>
      <c r="D3247" s="3" t="s">
        <v>14635</v>
      </c>
      <c r="E3247" s="6">
        <v>43824.202141203699</v>
      </c>
      <c r="F3247" s="3"/>
      <c r="G3247" s="3"/>
      <c r="H3247" s="3"/>
      <c r="I3247" s="3"/>
      <c r="J3247" s="3" t="s">
        <v>14501</v>
      </c>
      <c r="K3247" s="3"/>
      <c r="L3247" s="7" t="s">
        <v>36</v>
      </c>
      <c r="M3247" s="13" t="s">
        <v>14502</v>
      </c>
      <c r="N3247" s="3">
        <v>16</v>
      </c>
      <c r="O3247" s="3">
        <v>515</v>
      </c>
      <c r="P3247" s="3"/>
      <c r="Q3247" s="15" t="s">
        <v>14636</v>
      </c>
      <c r="R3247" s="7" t="s">
        <v>2564</v>
      </c>
    </row>
    <row r="3248" spans="1:18" ht="41.4">
      <c r="A3248" s="9" t="s">
        <v>14637</v>
      </c>
      <c r="B3248" s="5"/>
      <c r="C3248" s="5" t="s">
        <v>2137</v>
      </c>
      <c r="D3248" s="3" t="s">
        <v>14638</v>
      </c>
      <c r="E3248" s="6">
        <v>43824.202094907407</v>
      </c>
      <c r="F3248" s="3"/>
      <c r="G3248" s="3"/>
      <c r="H3248" s="3"/>
      <c r="I3248" s="3"/>
      <c r="J3248" s="3" t="s">
        <v>14639</v>
      </c>
      <c r="K3248" s="3"/>
      <c r="L3248" s="7" t="s">
        <v>36</v>
      </c>
      <c r="M3248" s="13" t="s">
        <v>14640</v>
      </c>
      <c r="N3248" s="3">
        <v>187</v>
      </c>
      <c r="O3248" s="3">
        <v>134</v>
      </c>
      <c r="P3248" s="3"/>
      <c r="Q3248" s="15" t="s">
        <v>14641</v>
      </c>
      <c r="R3248" s="7" t="s">
        <v>2142</v>
      </c>
    </row>
    <row r="3249" spans="1:18" ht="51.6">
      <c r="A3249" s="9" t="s">
        <v>14642</v>
      </c>
      <c r="B3249" s="5"/>
      <c r="C3249" s="5" t="s">
        <v>2243</v>
      </c>
      <c r="D3249" s="3" t="s">
        <v>14643</v>
      </c>
      <c r="E3249" s="6">
        <v>43824.202083333337</v>
      </c>
      <c r="F3249" s="3"/>
      <c r="G3249" s="3"/>
      <c r="H3249" s="3"/>
      <c r="I3249" s="3"/>
      <c r="J3249" s="3" t="s">
        <v>14644</v>
      </c>
      <c r="K3249" s="3"/>
      <c r="L3249" s="7" t="s">
        <v>36</v>
      </c>
      <c r="M3249" s="13" t="s">
        <v>14645</v>
      </c>
      <c r="N3249" s="3">
        <v>176</v>
      </c>
      <c r="O3249" s="3">
        <v>1712</v>
      </c>
      <c r="P3249" s="3"/>
      <c r="Q3249" s="15" t="s">
        <v>14646</v>
      </c>
      <c r="R3249" s="7" t="s">
        <v>2249</v>
      </c>
    </row>
    <row r="3250" spans="1:18" ht="51.6">
      <c r="A3250" s="9" t="s">
        <v>14647</v>
      </c>
      <c r="B3250" s="5"/>
      <c r="C3250" s="5" t="s">
        <v>2925</v>
      </c>
      <c r="D3250" s="3" t="s">
        <v>14643</v>
      </c>
      <c r="E3250" s="6">
        <v>43824.202083333337</v>
      </c>
      <c r="F3250" s="3"/>
      <c r="G3250" s="3"/>
      <c r="H3250" s="3"/>
      <c r="I3250" s="3"/>
      <c r="J3250" s="3" t="s">
        <v>14501</v>
      </c>
      <c r="K3250" s="3"/>
      <c r="L3250" s="7" t="s">
        <v>36</v>
      </c>
      <c r="M3250" s="13" t="s">
        <v>14502</v>
      </c>
      <c r="N3250" s="3">
        <v>16</v>
      </c>
      <c r="O3250" s="3">
        <v>515</v>
      </c>
      <c r="P3250" s="3"/>
      <c r="Q3250" s="15" t="s">
        <v>14648</v>
      </c>
      <c r="R3250" s="7" t="s">
        <v>2930</v>
      </c>
    </row>
    <row r="3251" spans="1:18" ht="72">
      <c r="A3251" s="9" t="s">
        <v>14649</v>
      </c>
      <c r="B3251" s="5"/>
      <c r="C3251" s="5" t="s">
        <v>3410</v>
      </c>
      <c r="D3251" s="3" t="s">
        <v>14650</v>
      </c>
      <c r="E3251" s="6">
        <v>43824.202048611114</v>
      </c>
      <c r="F3251" s="3"/>
      <c r="G3251" s="3"/>
      <c r="H3251" s="3"/>
      <c r="I3251" s="3"/>
      <c r="J3251" s="3" t="s">
        <v>14651</v>
      </c>
      <c r="K3251" s="3"/>
      <c r="L3251" s="7" t="s">
        <v>36</v>
      </c>
      <c r="M3251" s="13" t="s">
        <v>14652</v>
      </c>
      <c r="N3251" s="3">
        <v>522</v>
      </c>
      <c r="O3251" s="3">
        <v>211</v>
      </c>
      <c r="P3251" s="3"/>
      <c r="Q3251" s="15" t="s">
        <v>14653</v>
      </c>
      <c r="R3251" s="7" t="s">
        <v>2142</v>
      </c>
    </row>
    <row r="3252" spans="1:18" ht="41.4">
      <c r="A3252" s="9" t="s">
        <v>14654</v>
      </c>
      <c r="B3252" s="5"/>
      <c r="C3252" s="5" t="s">
        <v>2108</v>
      </c>
      <c r="D3252" s="3" t="s">
        <v>14650</v>
      </c>
      <c r="E3252" s="6">
        <v>43824.202048611114</v>
      </c>
      <c r="F3252" s="3"/>
      <c r="G3252" s="3"/>
      <c r="H3252" s="3"/>
      <c r="I3252" s="3"/>
      <c r="J3252" s="3" t="s">
        <v>14591</v>
      </c>
      <c r="K3252" s="3"/>
      <c r="L3252" s="7" t="s">
        <v>22</v>
      </c>
      <c r="M3252" s="13" t="s">
        <v>14592</v>
      </c>
      <c r="N3252" s="3">
        <v>42</v>
      </c>
      <c r="O3252" s="3">
        <v>290</v>
      </c>
      <c r="P3252" s="3"/>
      <c r="Q3252" s="15" t="s">
        <v>14655</v>
      </c>
      <c r="R3252" s="7" t="s">
        <v>2113</v>
      </c>
    </row>
    <row r="3253" spans="1:18" ht="51.6">
      <c r="A3253" s="9" t="s">
        <v>14656</v>
      </c>
      <c r="B3253" s="5"/>
      <c r="C3253" s="5" t="s">
        <v>2170</v>
      </c>
      <c r="D3253" s="3" t="s">
        <v>14650</v>
      </c>
      <c r="E3253" s="6">
        <v>43824.202048611114</v>
      </c>
      <c r="F3253" s="3"/>
      <c r="G3253" s="3"/>
      <c r="H3253" s="3"/>
      <c r="I3253" s="3"/>
      <c r="J3253" s="3" t="s">
        <v>14657</v>
      </c>
      <c r="K3253" s="3"/>
      <c r="L3253" s="7" t="s">
        <v>22</v>
      </c>
      <c r="M3253" s="13" t="s">
        <v>14658</v>
      </c>
      <c r="N3253" s="3">
        <v>322</v>
      </c>
      <c r="O3253" s="3">
        <v>284</v>
      </c>
      <c r="P3253" s="3" t="s">
        <v>14659</v>
      </c>
      <c r="Q3253" s="15" t="s">
        <v>14660</v>
      </c>
      <c r="R3253" s="7" t="s">
        <v>2176</v>
      </c>
    </row>
    <row r="3254" spans="1:18" ht="51.6">
      <c r="A3254" s="9" t="s">
        <v>14661</v>
      </c>
      <c r="B3254" s="5"/>
      <c r="C3254" s="5" t="s">
        <v>2243</v>
      </c>
      <c r="D3254" s="3" t="s">
        <v>14662</v>
      </c>
      <c r="E3254" s="6">
        <v>43824.202037037037</v>
      </c>
      <c r="F3254" s="3"/>
      <c r="G3254" s="3"/>
      <c r="H3254" s="3"/>
      <c r="I3254" s="3"/>
      <c r="J3254" s="3" t="s">
        <v>14501</v>
      </c>
      <c r="K3254" s="3"/>
      <c r="L3254" s="7" t="s">
        <v>36</v>
      </c>
      <c r="M3254" s="13" t="s">
        <v>14502</v>
      </c>
      <c r="N3254" s="3">
        <v>16</v>
      </c>
      <c r="O3254" s="3">
        <v>515</v>
      </c>
      <c r="P3254" s="3"/>
      <c r="Q3254" s="15" t="s">
        <v>14663</v>
      </c>
      <c r="R3254" s="7" t="s">
        <v>2249</v>
      </c>
    </row>
    <row r="3255" spans="1:18" ht="41.4">
      <c r="A3255" s="9" t="s">
        <v>14664</v>
      </c>
      <c r="B3255" s="5"/>
      <c r="C3255" s="5" t="s">
        <v>2559</v>
      </c>
      <c r="D3255" s="3" t="s">
        <v>14665</v>
      </c>
      <c r="E3255" s="6">
        <v>43824.202025462961</v>
      </c>
      <c r="F3255" s="3"/>
      <c r="G3255" s="3"/>
      <c r="H3255" s="3"/>
      <c r="I3255" s="3"/>
      <c r="J3255" s="3" t="s">
        <v>14201</v>
      </c>
      <c r="K3255" s="3"/>
      <c r="L3255" s="7" t="s">
        <v>36</v>
      </c>
      <c r="M3255" s="13" t="s">
        <v>2632</v>
      </c>
      <c r="N3255" s="3"/>
      <c r="O3255" s="3"/>
      <c r="P3255" s="3"/>
      <c r="Q3255" s="15" t="s">
        <v>14666</v>
      </c>
      <c r="R3255" s="7" t="s">
        <v>2564</v>
      </c>
    </row>
    <row r="3256" spans="1:18" ht="41.4">
      <c r="A3256" s="9" t="s">
        <v>14667</v>
      </c>
      <c r="B3256" s="5"/>
      <c r="C3256" s="5" t="s">
        <v>2108</v>
      </c>
      <c r="D3256" s="3" t="s">
        <v>14668</v>
      </c>
      <c r="E3256" s="6">
        <v>43824.202002314814</v>
      </c>
      <c r="F3256" s="3"/>
      <c r="G3256" s="3"/>
      <c r="H3256" s="3"/>
      <c r="I3256" s="3"/>
      <c r="J3256" s="3" t="s">
        <v>13259</v>
      </c>
      <c r="K3256" s="3"/>
      <c r="L3256" s="7" t="s">
        <v>36</v>
      </c>
      <c r="M3256" s="13" t="s">
        <v>13260</v>
      </c>
      <c r="N3256" s="3">
        <v>7</v>
      </c>
      <c r="O3256" s="3">
        <v>31</v>
      </c>
      <c r="P3256" s="3"/>
      <c r="Q3256" s="15" t="s">
        <v>14669</v>
      </c>
      <c r="R3256" s="7" t="s">
        <v>2113</v>
      </c>
    </row>
    <row r="3257" spans="1:18" ht="51.6">
      <c r="A3257" s="9" t="s">
        <v>14670</v>
      </c>
      <c r="B3257" s="5"/>
      <c r="C3257" s="5" t="s">
        <v>2170</v>
      </c>
      <c r="D3257" s="3" t="s">
        <v>14668</v>
      </c>
      <c r="E3257" s="6">
        <v>43824.202002314814</v>
      </c>
      <c r="F3257" s="3"/>
      <c r="G3257" s="3"/>
      <c r="H3257" s="3"/>
      <c r="I3257" s="3"/>
      <c r="J3257" s="3" t="s">
        <v>13421</v>
      </c>
      <c r="K3257" s="3"/>
      <c r="L3257" s="7" t="s">
        <v>112</v>
      </c>
      <c r="M3257" s="13" t="s">
        <v>13422</v>
      </c>
      <c r="N3257" s="3">
        <v>236</v>
      </c>
      <c r="O3257" s="3">
        <v>266</v>
      </c>
      <c r="P3257" s="3"/>
      <c r="Q3257" s="15" t="s">
        <v>14671</v>
      </c>
      <c r="R3257" s="7" t="s">
        <v>2176</v>
      </c>
    </row>
    <row r="3258" spans="1:18" ht="123">
      <c r="A3258" s="9" t="s">
        <v>14672</v>
      </c>
      <c r="B3258" s="5"/>
      <c r="C3258" s="5" t="s">
        <v>2101</v>
      </c>
      <c r="D3258" s="3" t="s">
        <v>14673</v>
      </c>
      <c r="E3258" s="6">
        <v>43824.201990740738</v>
      </c>
      <c r="F3258" s="3"/>
      <c r="G3258" s="3"/>
      <c r="H3258" s="3"/>
      <c r="I3258" s="3"/>
      <c r="J3258" s="3" t="s">
        <v>14674</v>
      </c>
      <c r="K3258" s="3"/>
      <c r="L3258" s="7" t="s">
        <v>36</v>
      </c>
      <c r="M3258" s="13" t="s">
        <v>14675</v>
      </c>
      <c r="N3258" s="3">
        <v>176</v>
      </c>
      <c r="O3258" s="3">
        <v>299</v>
      </c>
      <c r="P3258" s="3"/>
      <c r="Q3258" s="15" t="s">
        <v>14676</v>
      </c>
      <c r="R3258" s="7" t="s">
        <v>2106</v>
      </c>
    </row>
    <row r="3259" spans="1:18" ht="41.4">
      <c r="A3259" s="9" t="s">
        <v>14677</v>
      </c>
      <c r="B3259" s="5"/>
      <c r="C3259" s="5" t="s">
        <v>2559</v>
      </c>
      <c r="D3259" s="3" t="s">
        <v>14678</v>
      </c>
      <c r="E3259" s="6">
        <v>43824.201944444445</v>
      </c>
      <c r="F3259" s="3"/>
      <c r="G3259" s="3"/>
      <c r="H3259" s="3"/>
      <c r="I3259" s="3"/>
      <c r="J3259" s="3" t="s">
        <v>10097</v>
      </c>
      <c r="K3259" s="3"/>
      <c r="L3259" s="7" t="s">
        <v>22</v>
      </c>
      <c r="M3259" s="13" t="s">
        <v>10098</v>
      </c>
      <c r="N3259" s="3">
        <v>168</v>
      </c>
      <c r="O3259" s="3">
        <v>896</v>
      </c>
      <c r="P3259" s="3"/>
      <c r="Q3259" s="15" t="s">
        <v>14679</v>
      </c>
      <c r="R3259" s="7" t="s">
        <v>2564</v>
      </c>
    </row>
    <row r="3260" spans="1:18" ht="13.2">
      <c r="A3260" s="9" t="s">
        <v>14680</v>
      </c>
      <c r="B3260" s="5"/>
      <c r="C3260" s="5" t="s">
        <v>5030</v>
      </c>
      <c r="D3260" s="3" t="s">
        <v>14681</v>
      </c>
      <c r="E3260" s="6">
        <v>43824.201932870375</v>
      </c>
      <c r="F3260" s="3"/>
      <c r="G3260" s="3"/>
      <c r="H3260" s="3"/>
      <c r="I3260" s="3"/>
      <c r="J3260" s="3" t="s">
        <v>14501</v>
      </c>
      <c r="K3260" s="3"/>
      <c r="L3260" s="7" t="s">
        <v>36</v>
      </c>
      <c r="M3260" s="13" t="s">
        <v>14502</v>
      </c>
      <c r="N3260" s="3">
        <v>16</v>
      </c>
      <c r="O3260" s="3">
        <v>515</v>
      </c>
      <c r="P3260" s="3"/>
      <c r="Q3260" s="15" t="s">
        <v>14682</v>
      </c>
      <c r="R3260" s="7" t="s">
        <v>5033</v>
      </c>
    </row>
    <row r="3261" spans="1:18" ht="41.4">
      <c r="A3261" s="9" t="s">
        <v>14683</v>
      </c>
      <c r="B3261" s="5"/>
      <c r="C3261" s="5" t="s">
        <v>2108</v>
      </c>
      <c r="D3261" s="3" t="s">
        <v>14684</v>
      </c>
      <c r="E3261" s="6">
        <v>43824.201886574076</v>
      </c>
      <c r="F3261" s="3"/>
      <c r="G3261" s="3"/>
      <c r="H3261" s="3"/>
      <c r="I3261" s="3"/>
      <c r="J3261" s="3" t="s">
        <v>14685</v>
      </c>
      <c r="K3261" s="3"/>
      <c r="L3261" s="7" t="s">
        <v>22</v>
      </c>
      <c r="M3261" s="13" t="s">
        <v>14686</v>
      </c>
      <c r="N3261" s="3"/>
      <c r="O3261" s="3">
        <v>13</v>
      </c>
      <c r="P3261" s="3"/>
      <c r="Q3261" s="15" t="s">
        <v>14687</v>
      </c>
      <c r="R3261" s="7" t="s">
        <v>2113</v>
      </c>
    </row>
    <row r="3262" spans="1:18" ht="41.4">
      <c r="A3262" s="9" t="s">
        <v>14688</v>
      </c>
      <c r="B3262" s="5"/>
      <c r="C3262" s="5" t="s">
        <v>2108</v>
      </c>
      <c r="D3262" s="3" t="s">
        <v>14689</v>
      </c>
      <c r="E3262" s="6">
        <v>43824.201863425929</v>
      </c>
      <c r="F3262" s="3"/>
      <c r="G3262" s="3"/>
      <c r="H3262" s="3"/>
      <c r="I3262" s="3"/>
      <c r="J3262" s="3" t="s">
        <v>14690</v>
      </c>
      <c r="K3262" s="3"/>
      <c r="L3262" s="7" t="s">
        <v>36</v>
      </c>
      <c r="M3262" s="13" t="s">
        <v>14691</v>
      </c>
      <c r="N3262" s="3">
        <v>222</v>
      </c>
      <c r="O3262" s="3">
        <v>1124</v>
      </c>
      <c r="P3262" s="3" t="s">
        <v>14692</v>
      </c>
      <c r="Q3262" s="15" t="s">
        <v>14693</v>
      </c>
      <c r="R3262" s="7" t="s">
        <v>2113</v>
      </c>
    </row>
    <row r="3263" spans="1:18" ht="51.6">
      <c r="A3263" s="9" t="s">
        <v>14694</v>
      </c>
      <c r="B3263" s="5"/>
      <c r="C3263" s="5" t="s">
        <v>2170</v>
      </c>
      <c r="D3263" s="3" t="s">
        <v>14695</v>
      </c>
      <c r="E3263" s="6">
        <v>43824.201840277776</v>
      </c>
      <c r="F3263" s="3"/>
      <c r="G3263" s="3"/>
      <c r="H3263" s="3"/>
      <c r="I3263" s="3"/>
      <c r="J3263" s="3" t="s">
        <v>14696</v>
      </c>
      <c r="K3263" s="3"/>
      <c r="L3263" s="7" t="s">
        <v>36</v>
      </c>
      <c r="M3263" s="13" t="s">
        <v>14697</v>
      </c>
      <c r="N3263" s="3">
        <v>13</v>
      </c>
      <c r="O3263" s="3">
        <v>114</v>
      </c>
      <c r="P3263" s="3" t="s">
        <v>14698</v>
      </c>
      <c r="Q3263" s="15" t="s">
        <v>14699</v>
      </c>
      <c r="R3263" s="7" t="s">
        <v>2176</v>
      </c>
    </row>
    <row r="3264" spans="1:18" ht="41.4">
      <c r="A3264" s="9" t="s">
        <v>14700</v>
      </c>
      <c r="B3264" s="5"/>
      <c r="C3264" s="5" t="s">
        <v>2108</v>
      </c>
      <c r="D3264" s="3" t="s">
        <v>14701</v>
      </c>
      <c r="E3264" s="6">
        <v>43824.201828703706</v>
      </c>
      <c r="F3264" s="3"/>
      <c r="G3264" s="3"/>
      <c r="H3264" s="3"/>
      <c r="I3264" s="3"/>
      <c r="J3264" s="3" t="s">
        <v>14397</v>
      </c>
      <c r="K3264" s="3"/>
      <c r="L3264" s="7" t="s">
        <v>22</v>
      </c>
      <c r="M3264" s="13" t="s">
        <v>14398</v>
      </c>
      <c r="N3264" s="3">
        <v>251</v>
      </c>
      <c r="O3264" s="3">
        <v>209</v>
      </c>
      <c r="P3264" s="3"/>
      <c r="Q3264" s="15" t="s">
        <v>14702</v>
      </c>
      <c r="R3264" s="7" t="s">
        <v>2113</v>
      </c>
    </row>
    <row r="3265" spans="1:18" ht="41.4">
      <c r="A3265" s="9" t="s">
        <v>14703</v>
      </c>
      <c r="B3265" s="5"/>
      <c r="C3265" s="5" t="s">
        <v>2108</v>
      </c>
      <c r="D3265" s="3" t="s">
        <v>14704</v>
      </c>
      <c r="E3265" s="6">
        <v>43824.201817129629</v>
      </c>
      <c r="F3265" s="3"/>
      <c r="G3265" s="3"/>
      <c r="H3265" s="3"/>
      <c r="I3265" s="3"/>
      <c r="J3265" s="3" t="s">
        <v>14705</v>
      </c>
      <c r="K3265" s="3"/>
      <c r="L3265" s="7" t="s">
        <v>266</v>
      </c>
      <c r="M3265" s="13" t="s">
        <v>14706</v>
      </c>
      <c r="N3265" s="3">
        <v>187</v>
      </c>
      <c r="O3265" s="3">
        <v>272</v>
      </c>
      <c r="P3265" s="3"/>
      <c r="Q3265" s="15" t="s">
        <v>14707</v>
      </c>
      <c r="R3265" s="7" t="s">
        <v>2113</v>
      </c>
    </row>
    <row r="3266" spans="1:18" ht="41.4">
      <c r="A3266" s="9" t="s">
        <v>14708</v>
      </c>
      <c r="B3266" s="5"/>
      <c r="C3266" s="5" t="s">
        <v>10691</v>
      </c>
      <c r="D3266" s="3" t="s">
        <v>14709</v>
      </c>
      <c r="E3266" s="6">
        <v>43824.20177083333</v>
      </c>
      <c r="F3266" s="3"/>
      <c r="G3266" s="3"/>
      <c r="H3266" s="3"/>
      <c r="I3266" s="3"/>
      <c r="J3266" s="3" t="s">
        <v>14710</v>
      </c>
      <c r="K3266" s="3"/>
      <c r="L3266" s="7" t="s">
        <v>36</v>
      </c>
      <c r="M3266" s="13" t="s">
        <v>14711</v>
      </c>
      <c r="N3266" s="3">
        <v>176</v>
      </c>
      <c r="O3266" s="3">
        <v>409</v>
      </c>
      <c r="P3266" s="3"/>
      <c r="Q3266" s="15" t="s">
        <v>14712</v>
      </c>
      <c r="R3266" s="7" t="s">
        <v>2425</v>
      </c>
    </row>
    <row r="3267" spans="1:18" ht="51.6">
      <c r="A3267" s="9" t="s">
        <v>14713</v>
      </c>
      <c r="B3267" s="5"/>
      <c r="C3267" s="5" t="s">
        <v>3013</v>
      </c>
      <c r="D3267" s="3" t="s">
        <v>14714</v>
      </c>
      <c r="E3267" s="6">
        <v>43824.201701388884</v>
      </c>
      <c r="F3267" s="3"/>
      <c r="G3267" s="3"/>
      <c r="H3267" s="3"/>
      <c r="I3267" s="3"/>
      <c r="J3267" s="3" t="s">
        <v>14690</v>
      </c>
      <c r="K3267" s="3"/>
      <c r="L3267" s="7" t="s">
        <v>36</v>
      </c>
      <c r="M3267" s="13" t="s">
        <v>14691</v>
      </c>
      <c r="N3267" s="3">
        <v>222</v>
      </c>
      <c r="O3267" s="3">
        <v>1124</v>
      </c>
      <c r="P3267" s="3" t="s">
        <v>14692</v>
      </c>
      <c r="Q3267" s="15" t="s">
        <v>14715</v>
      </c>
      <c r="R3267" s="7" t="s">
        <v>3018</v>
      </c>
    </row>
    <row r="3268" spans="1:18" ht="51.6">
      <c r="A3268" s="9" t="s">
        <v>14716</v>
      </c>
      <c r="B3268" s="5"/>
      <c r="C3268" s="5" t="s">
        <v>2383</v>
      </c>
      <c r="D3268" s="3" t="s">
        <v>14714</v>
      </c>
      <c r="E3268" s="6">
        <v>43824.201701388884</v>
      </c>
      <c r="F3268" s="3"/>
      <c r="G3268" s="3"/>
      <c r="H3268" s="3"/>
      <c r="I3268" s="3"/>
      <c r="J3268" s="3" t="s">
        <v>14501</v>
      </c>
      <c r="K3268" s="3"/>
      <c r="L3268" s="7" t="s">
        <v>36</v>
      </c>
      <c r="M3268" s="13" t="s">
        <v>14502</v>
      </c>
      <c r="N3268" s="3">
        <v>16</v>
      </c>
      <c r="O3268" s="3">
        <v>515</v>
      </c>
      <c r="P3268" s="3"/>
      <c r="Q3268" s="15" t="s">
        <v>14717</v>
      </c>
      <c r="R3268" s="7" t="s">
        <v>2389</v>
      </c>
    </row>
    <row r="3269" spans="1:18" ht="13.2">
      <c r="A3269" s="9" t="s">
        <v>14718</v>
      </c>
      <c r="B3269" s="5"/>
      <c r="C3269" s="5" t="s">
        <v>5030</v>
      </c>
      <c r="D3269" s="3" t="s">
        <v>14719</v>
      </c>
      <c r="E3269" s="6">
        <v>43824.201643518521</v>
      </c>
      <c r="F3269" s="3"/>
      <c r="G3269" s="3"/>
      <c r="H3269" s="3"/>
      <c r="I3269" s="3"/>
      <c r="J3269" s="3" t="s">
        <v>14631</v>
      </c>
      <c r="K3269" s="3"/>
      <c r="L3269" s="7" t="s">
        <v>36</v>
      </c>
      <c r="M3269" s="13" t="s">
        <v>14632</v>
      </c>
      <c r="N3269" s="3">
        <v>24</v>
      </c>
      <c r="O3269" s="3">
        <v>19</v>
      </c>
      <c r="P3269" s="3"/>
      <c r="Q3269" s="15" t="s">
        <v>14720</v>
      </c>
      <c r="R3269" s="7" t="s">
        <v>5033</v>
      </c>
    </row>
    <row r="3270" spans="1:18" ht="51.6">
      <c r="A3270" s="9" t="s">
        <v>14721</v>
      </c>
      <c r="B3270" s="5"/>
      <c r="C3270" s="5" t="s">
        <v>2170</v>
      </c>
      <c r="D3270" s="3" t="s">
        <v>14719</v>
      </c>
      <c r="E3270" s="6">
        <v>43824.201643518521</v>
      </c>
      <c r="F3270" s="3"/>
      <c r="G3270" s="3"/>
      <c r="H3270" s="3"/>
      <c r="I3270" s="3"/>
      <c r="J3270" s="3" t="s">
        <v>14722</v>
      </c>
      <c r="K3270" s="3"/>
      <c r="L3270" s="7" t="s">
        <v>36</v>
      </c>
      <c r="M3270" s="13" t="s">
        <v>14723</v>
      </c>
      <c r="N3270" s="3">
        <v>313</v>
      </c>
      <c r="O3270" s="3">
        <v>217</v>
      </c>
      <c r="P3270" s="3"/>
      <c r="Q3270" s="15" t="s">
        <v>14724</v>
      </c>
      <c r="R3270" s="7" t="s">
        <v>2176</v>
      </c>
    </row>
    <row r="3271" spans="1:18" ht="41.4">
      <c r="A3271" s="9" t="s">
        <v>14725</v>
      </c>
      <c r="B3271" s="5"/>
      <c r="C3271" s="5" t="s">
        <v>14416</v>
      </c>
      <c r="D3271" s="3" t="s">
        <v>14719</v>
      </c>
      <c r="E3271" s="6">
        <v>43824.201643518521</v>
      </c>
      <c r="F3271" s="3"/>
      <c r="G3271" s="3"/>
      <c r="H3271" s="3"/>
      <c r="I3271" s="3"/>
      <c r="J3271" s="3" t="s">
        <v>14690</v>
      </c>
      <c r="K3271" s="3"/>
      <c r="L3271" s="7" t="s">
        <v>36</v>
      </c>
      <c r="M3271" s="13" t="s">
        <v>14691</v>
      </c>
      <c r="N3271" s="3">
        <v>222</v>
      </c>
      <c r="O3271" s="3">
        <v>1124</v>
      </c>
      <c r="P3271" s="3" t="s">
        <v>14692</v>
      </c>
      <c r="Q3271" s="15" t="s">
        <v>14726</v>
      </c>
      <c r="R3271" s="7" t="s">
        <v>14422</v>
      </c>
    </row>
    <row r="3272" spans="1:18" ht="123">
      <c r="A3272" s="9" t="s">
        <v>14727</v>
      </c>
      <c r="B3272" s="5"/>
      <c r="C3272" s="5" t="s">
        <v>2101</v>
      </c>
      <c r="D3272" s="3" t="s">
        <v>14719</v>
      </c>
      <c r="E3272" s="6">
        <v>43824.201643518521</v>
      </c>
      <c r="F3272" s="3"/>
      <c r="G3272" s="3"/>
      <c r="H3272" s="3"/>
      <c r="I3272" s="3"/>
      <c r="J3272" s="3" t="s">
        <v>14418</v>
      </c>
      <c r="K3272" s="3"/>
      <c r="L3272" s="7" t="s">
        <v>22</v>
      </c>
      <c r="M3272" s="13" t="s">
        <v>14419</v>
      </c>
      <c r="N3272" s="3">
        <v>269</v>
      </c>
      <c r="O3272" s="3">
        <v>1713</v>
      </c>
      <c r="P3272" s="3" t="s">
        <v>14420</v>
      </c>
      <c r="Q3272" s="15" t="s">
        <v>14728</v>
      </c>
      <c r="R3272" s="7" t="s">
        <v>2106</v>
      </c>
    </row>
    <row r="3273" spans="1:18" ht="41.4">
      <c r="A3273" s="9" t="s">
        <v>14729</v>
      </c>
      <c r="B3273" s="5"/>
      <c r="C3273" s="5" t="s">
        <v>2137</v>
      </c>
      <c r="D3273" s="3" t="s">
        <v>14730</v>
      </c>
      <c r="E3273" s="6">
        <v>43824.201574074075</v>
      </c>
      <c r="F3273" s="3"/>
      <c r="G3273" s="3"/>
      <c r="H3273" s="3"/>
      <c r="I3273" s="3"/>
      <c r="J3273" s="3" t="s">
        <v>14731</v>
      </c>
      <c r="K3273" s="3"/>
      <c r="L3273" s="7" t="s">
        <v>36</v>
      </c>
      <c r="M3273" s="13" t="s">
        <v>14732</v>
      </c>
      <c r="N3273" s="3">
        <v>424</v>
      </c>
      <c r="O3273" s="3">
        <v>15</v>
      </c>
      <c r="P3273" s="3"/>
      <c r="Q3273" s="15" t="s">
        <v>14733</v>
      </c>
      <c r="R3273" s="7" t="s">
        <v>2142</v>
      </c>
    </row>
    <row r="3274" spans="1:18" ht="51.6">
      <c r="A3274" s="9" t="s">
        <v>14734</v>
      </c>
      <c r="B3274" s="5"/>
      <c r="C3274" s="5" t="s">
        <v>2243</v>
      </c>
      <c r="D3274" s="3" t="s">
        <v>14735</v>
      </c>
      <c r="E3274" s="6">
        <v>43824.201550925922</v>
      </c>
      <c r="F3274" s="3"/>
      <c r="G3274" s="3"/>
      <c r="H3274" s="3"/>
      <c r="I3274" s="3"/>
      <c r="J3274" s="3" t="s">
        <v>14736</v>
      </c>
      <c r="K3274" s="3"/>
      <c r="L3274" s="7" t="s">
        <v>36</v>
      </c>
      <c r="M3274" s="13" t="s">
        <v>14737</v>
      </c>
      <c r="N3274" s="3">
        <v>719</v>
      </c>
      <c r="O3274" s="3">
        <v>447</v>
      </c>
      <c r="P3274" s="3" t="s">
        <v>14738</v>
      </c>
      <c r="Q3274" s="15" t="s">
        <v>14739</v>
      </c>
      <c r="R3274" s="7" t="s">
        <v>2249</v>
      </c>
    </row>
    <row r="3275" spans="1:18" ht="21">
      <c r="A3275" s="9" t="s">
        <v>14740</v>
      </c>
      <c r="B3275" s="5"/>
      <c r="C3275" s="5" t="s">
        <v>14741</v>
      </c>
      <c r="D3275" s="3" t="s">
        <v>14735</v>
      </c>
      <c r="E3275" s="6">
        <v>43824.201550925922</v>
      </c>
      <c r="F3275" s="3"/>
      <c r="G3275" s="3"/>
      <c r="H3275" s="3"/>
      <c r="I3275" s="3"/>
      <c r="J3275" s="3" t="s">
        <v>12551</v>
      </c>
      <c r="K3275" s="3"/>
      <c r="L3275" s="7" t="s">
        <v>22</v>
      </c>
      <c r="M3275" s="13" t="s">
        <v>12552</v>
      </c>
      <c r="N3275" s="3">
        <v>32</v>
      </c>
      <c r="O3275" s="3">
        <v>17</v>
      </c>
      <c r="P3275" s="3"/>
      <c r="Q3275" s="15" t="s">
        <v>14742</v>
      </c>
      <c r="R3275" s="7" t="s">
        <v>14743</v>
      </c>
    </row>
    <row r="3276" spans="1:18" ht="21">
      <c r="A3276" s="9" t="s">
        <v>14744</v>
      </c>
      <c r="B3276" s="5"/>
      <c r="C3276" s="5" t="s">
        <v>8798</v>
      </c>
      <c r="D3276" s="3" t="s">
        <v>14735</v>
      </c>
      <c r="E3276" s="6">
        <v>43824.201550925922</v>
      </c>
      <c r="F3276" s="3"/>
      <c r="G3276" s="3"/>
      <c r="H3276" s="3"/>
      <c r="I3276" s="3"/>
      <c r="J3276" s="3" t="s">
        <v>14745</v>
      </c>
      <c r="K3276" s="3"/>
      <c r="L3276" s="7" t="s">
        <v>22</v>
      </c>
      <c r="M3276" s="13" t="s">
        <v>14746</v>
      </c>
      <c r="N3276" s="3">
        <v>4</v>
      </c>
      <c r="O3276" s="3">
        <v>106</v>
      </c>
      <c r="P3276" s="3"/>
      <c r="Q3276" s="15" t="s">
        <v>14747</v>
      </c>
      <c r="R3276" s="7" t="s">
        <v>8801</v>
      </c>
    </row>
    <row r="3277" spans="1:18" ht="51.6">
      <c r="A3277" s="9" t="s">
        <v>14748</v>
      </c>
      <c r="B3277" s="5"/>
      <c r="C3277" s="5" t="s">
        <v>2170</v>
      </c>
      <c r="D3277" s="3" t="s">
        <v>14749</v>
      </c>
      <c r="E3277" s="6">
        <v>43824.201539351852</v>
      </c>
      <c r="F3277" s="3"/>
      <c r="G3277" s="3"/>
      <c r="H3277" s="3"/>
      <c r="I3277" s="3"/>
      <c r="J3277" s="3" t="s">
        <v>14690</v>
      </c>
      <c r="K3277" s="3"/>
      <c r="L3277" s="7" t="s">
        <v>36</v>
      </c>
      <c r="M3277" s="13" t="s">
        <v>14691</v>
      </c>
      <c r="N3277" s="3">
        <v>222</v>
      </c>
      <c r="O3277" s="3">
        <v>1124</v>
      </c>
      <c r="P3277" s="3" t="s">
        <v>14692</v>
      </c>
      <c r="Q3277" s="15" t="s">
        <v>14750</v>
      </c>
      <c r="R3277" s="7" t="s">
        <v>2176</v>
      </c>
    </row>
    <row r="3278" spans="1:18" ht="51.6">
      <c r="A3278" s="9" t="s">
        <v>14751</v>
      </c>
      <c r="B3278" s="5"/>
      <c r="C3278" s="5" t="s">
        <v>3013</v>
      </c>
      <c r="D3278" s="3" t="s">
        <v>14752</v>
      </c>
      <c r="E3278" s="6">
        <v>43824.201527777783</v>
      </c>
      <c r="F3278" s="3"/>
      <c r="G3278" s="3"/>
      <c r="H3278" s="3"/>
      <c r="I3278" s="3"/>
      <c r="J3278" s="3" t="s">
        <v>14624</v>
      </c>
      <c r="K3278" s="3"/>
      <c r="L3278" s="7" t="s">
        <v>112</v>
      </c>
      <c r="M3278" s="13" t="s">
        <v>14625</v>
      </c>
      <c r="N3278" s="3">
        <v>982</v>
      </c>
      <c r="O3278" s="3">
        <v>4259</v>
      </c>
      <c r="P3278" s="3" t="s">
        <v>151</v>
      </c>
      <c r="Q3278" s="15" t="s">
        <v>14753</v>
      </c>
      <c r="R3278" s="7" t="s">
        <v>3018</v>
      </c>
    </row>
    <row r="3279" spans="1:18" ht="51.6">
      <c r="A3279" s="9" t="s">
        <v>14754</v>
      </c>
      <c r="B3279" s="5"/>
      <c r="C3279" s="5" t="s">
        <v>2170</v>
      </c>
      <c r="D3279" s="3" t="s">
        <v>14752</v>
      </c>
      <c r="E3279" s="6">
        <v>43824.201527777783</v>
      </c>
      <c r="F3279" s="3"/>
      <c r="G3279" s="3"/>
      <c r="H3279" s="3"/>
      <c r="I3279" s="3"/>
      <c r="J3279" s="3" t="s">
        <v>14755</v>
      </c>
      <c r="K3279" s="3"/>
      <c r="L3279" s="7" t="s">
        <v>22</v>
      </c>
      <c r="M3279" s="13" t="s">
        <v>14756</v>
      </c>
      <c r="N3279" s="3">
        <v>55</v>
      </c>
      <c r="O3279" s="3">
        <v>253</v>
      </c>
      <c r="P3279" s="3"/>
      <c r="Q3279" s="15" t="s">
        <v>14757</v>
      </c>
      <c r="R3279" s="7" t="s">
        <v>2176</v>
      </c>
    </row>
    <row r="3280" spans="1:18" ht="41.4">
      <c r="A3280" s="9" t="s">
        <v>14758</v>
      </c>
      <c r="B3280" s="5"/>
      <c r="C3280" s="5" t="s">
        <v>2137</v>
      </c>
      <c r="D3280" s="3" t="s">
        <v>14759</v>
      </c>
      <c r="E3280" s="6">
        <v>43824.201481481483</v>
      </c>
      <c r="F3280" s="3"/>
      <c r="G3280" s="3"/>
      <c r="H3280" s="3"/>
      <c r="I3280" s="3"/>
      <c r="J3280" s="3" t="s">
        <v>14760</v>
      </c>
      <c r="K3280" s="3"/>
      <c r="L3280" s="7" t="s">
        <v>22</v>
      </c>
      <c r="M3280" s="13" t="s">
        <v>14761</v>
      </c>
      <c r="N3280" s="3">
        <v>4</v>
      </c>
      <c r="O3280" s="3">
        <v>166</v>
      </c>
      <c r="P3280" s="3"/>
      <c r="Q3280" s="15" t="s">
        <v>14762</v>
      </c>
      <c r="R3280" s="7" t="s">
        <v>2142</v>
      </c>
    </row>
    <row r="3281" spans="1:18" ht="21">
      <c r="A3281" s="9" t="s">
        <v>14763</v>
      </c>
      <c r="B3281" s="5"/>
      <c r="C3281" s="5" t="s">
        <v>14764</v>
      </c>
      <c r="D3281" s="3" t="s">
        <v>14765</v>
      </c>
      <c r="E3281" s="6">
        <v>43824.20144675926</v>
      </c>
      <c r="F3281" s="3"/>
      <c r="G3281" s="3"/>
      <c r="H3281" s="3"/>
      <c r="I3281" s="3"/>
      <c r="J3281" s="3" t="s">
        <v>12551</v>
      </c>
      <c r="K3281" s="3"/>
      <c r="L3281" s="7" t="s">
        <v>22</v>
      </c>
      <c r="M3281" s="13" t="s">
        <v>12552</v>
      </c>
      <c r="N3281" s="3">
        <v>32</v>
      </c>
      <c r="O3281" s="3">
        <v>17</v>
      </c>
      <c r="P3281" s="3"/>
      <c r="Q3281" s="15" t="s">
        <v>14766</v>
      </c>
      <c r="R3281" s="7" t="s">
        <v>14767</v>
      </c>
    </row>
    <row r="3282" spans="1:18" ht="41.4">
      <c r="A3282" s="9" t="s">
        <v>14768</v>
      </c>
      <c r="B3282" s="5"/>
      <c r="C3282" s="5" t="s">
        <v>2391</v>
      </c>
      <c r="D3282" s="3" t="s">
        <v>14769</v>
      </c>
      <c r="E3282" s="6">
        <v>43824.201435185183</v>
      </c>
      <c r="F3282" s="3"/>
      <c r="G3282" s="3"/>
      <c r="H3282" s="3"/>
      <c r="I3282" s="3"/>
      <c r="J3282" s="3" t="s">
        <v>14770</v>
      </c>
      <c r="K3282" s="3"/>
      <c r="L3282" s="7" t="s">
        <v>36</v>
      </c>
      <c r="M3282" s="13" t="s">
        <v>14771</v>
      </c>
      <c r="N3282" s="3">
        <v>11</v>
      </c>
      <c r="O3282" s="3">
        <v>87</v>
      </c>
      <c r="P3282" s="3"/>
      <c r="Q3282" s="15" t="s">
        <v>14772</v>
      </c>
      <c r="R3282" s="7" t="s">
        <v>2394</v>
      </c>
    </row>
    <row r="3283" spans="1:18" ht="51.6">
      <c r="A3283" s="9" t="s">
        <v>14773</v>
      </c>
      <c r="B3283" s="5"/>
      <c r="C3283" s="5" t="s">
        <v>3013</v>
      </c>
      <c r="D3283" s="3" t="s">
        <v>14774</v>
      </c>
      <c r="E3283" s="6">
        <v>43824.201423611114</v>
      </c>
      <c r="F3283" s="3"/>
      <c r="G3283" s="3"/>
      <c r="H3283" s="3"/>
      <c r="I3283" s="3"/>
      <c r="J3283" s="3" t="s">
        <v>14631</v>
      </c>
      <c r="K3283" s="3"/>
      <c r="L3283" s="7" t="s">
        <v>36</v>
      </c>
      <c r="M3283" s="13" t="s">
        <v>14632</v>
      </c>
      <c r="N3283" s="3">
        <v>24</v>
      </c>
      <c r="O3283" s="3">
        <v>19</v>
      </c>
      <c r="P3283" s="3"/>
      <c r="Q3283" s="15" t="s">
        <v>14775</v>
      </c>
      <c r="R3283" s="7" t="s">
        <v>3018</v>
      </c>
    </row>
    <row r="3284" spans="1:18" ht="31.2">
      <c r="A3284" s="9" t="s">
        <v>14776</v>
      </c>
      <c r="B3284" s="5"/>
      <c r="C3284" s="5" t="s">
        <v>2217</v>
      </c>
      <c r="D3284" s="3" t="s">
        <v>14777</v>
      </c>
      <c r="E3284" s="6">
        <v>43824.201388888891</v>
      </c>
      <c r="F3284" s="3"/>
      <c r="G3284" s="3"/>
      <c r="H3284" s="3"/>
      <c r="I3284" s="3"/>
      <c r="J3284" s="3" t="s">
        <v>14624</v>
      </c>
      <c r="K3284" s="3"/>
      <c r="L3284" s="7" t="s">
        <v>112</v>
      </c>
      <c r="M3284" s="13" t="s">
        <v>14625</v>
      </c>
      <c r="N3284" s="3">
        <v>982</v>
      </c>
      <c r="O3284" s="3">
        <v>4259</v>
      </c>
      <c r="P3284" s="3" t="s">
        <v>151</v>
      </c>
      <c r="Q3284" s="15" t="s">
        <v>14778</v>
      </c>
      <c r="R3284" s="7" t="s">
        <v>2222</v>
      </c>
    </row>
    <row r="3285" spans="1:18" ht="51.6">
      <c r="A3285" s="9" t="s">
        <v>14779</v>
      </c>
      <c r="B3285" s="5"/>
      <c r="C3285" s="5" t="s">
        <v>3784</v>
      </c>
      <c r="D3285" s="3" t="s">
        <v>14777</v>
      </c>
      <c r="E3285" s="6">
        <v>43824.201388888891</v>
      </c>
      <c r="F3285" s="3"/>
      <c r="G3285" s="3"/>
      <c r="H3285" s="3"/>
      <c r="I3285" s="3"/>
      <c r="J3285" s="3" t="s">
        <v>14780</v>
      </c>
      <c r="K3285" s="3"/>
      <c r="L3285" s="7" t="s">
        <v>22</v>
      </c>
      <c r="M3285" s="13" t="s">
        <v>14781</v>
      </c>
      <c r="N3285" s="3">
        <v>30</v>
      </c>
      <c r="O3285" s="3">
        <v>128</v>
      </c>
      <c r="P3285" s="3"/>
      <c r="Q3285" s="15" t="s">
        <v>14782</v>
      </c>
      <c r="R3285" s="7" t="s">
        <v>3789</v>
      </c>
    </row>
    <row r="3286" spans="1:18" ht="41.4">
      <c r="A3286" s="9" t="s">
        <v>14783</v>
      </c>
      <c r="B3286" s="5"/>
      <c r="C3286" s="5" t="s">
        <v>2559</v>
      </c>
      <c r="D3286" s="3" t="s">
        <v>14784</v>
      </c>
      <c r="E3286" s="6">
        <v>43824.201377314814</v>
      </c>
      <c r="F3286" s="3"/>
      <c r="G3286" s="3"/>
      <c r="H3286" s="3"/>
      <c r="I3286" s="3"/>
      <c r="J3286" s="3" t="s">
        <v>14785</v>
      </c>
      <c r="K3286" s="3"/>
      <c r="L3286" s="7" t="s">
        <v>36</v>
      </c>
      <c r="M3286" s="13" t="s">
        <v>14786</v>
      </c>
      <c r="N3286" s="3">
        <v>1059</v>
      </c>
      <c r="O3286" s="3">
        <v>347</v>
      </c>
      <c r="P3286" s="3" t="s">
        <v>14787</v>
      </c>
      <c r="Q3286" s="15" t="s">
        <v>14788</v>
      </c>
      <c r="R3286" s="7" t="s">
        <v>2564</v>
      </c>
    </row>
    <row r="3287" spans="1:18" ht="21">
      <c r="A3287" s="9" t="s">
        <v>14789</v>
      </c>
      <c r="B3287" s="5"/>
      <c r="C3287" s="5" t="s">
        <v>4334</v>
      </c>
      <c r="D3287" s="3" t="s">
        <v>14790</v>
      </c>
      <c r="E3287" s="6">
        <v>43824.201365740737</v>
      </c>
      <c r="F3287" s="3"/>
      <c r="G3287" s="3"/>
      <c r="H3287" s="3"/>
      <c r="I3287" s="3"/>
      <c r="J3287" s="3" t="s">
        <v>14791</v>
      </c>
      <c r="K3287" s="3"/>
      <c r="L3287" s="7" t="s">
        <v>36</v>
      </c>
      <c r="M3287" s="13" t="s">
        <v>14792</v>
      </c>
      <c r="N3287" s="3">
        <v>136</v>
      </c>
      <c r="O3287" s="3">
        <v>282</v>
      </c>
      <c r="P3287" s="3"/>
      <c r="Q3287" s="15" t="s">
        <v>14793</v>
      </c>
      <c r="R3287" s="7" t="s">
        <v>4337</v>
      </c>
    </row>
    <row r="3288" spans="1:18" ht="123">
      <c r="A3288" s="9" t="s">
        <v>14794</v>
      </c>
      <c r="B3288" s="5"/>
      <c r="C3288" s="5" t="s">
        <v>2101</v>
      </c>
      <c r="D3288" s="3" t="s">
        <v>14795</v>
      </c>
      <c r="E3288" s="6">
        <v>43824.201331018514</v>
      </c>
      <c r="F3288" s="3"/>
      <c r="G3288" s="3"/>
      <c r="H3288" s="3"/>
      <c r="I3288" s="3"/>
      <c r="J3288" s="3" t="s">
        <v>14631</v>
      </c>
      <c r="K3288" s="3"/>
      <c r="L3288" s="7" t="s">
        <v>36</v>
      </c>
      <c r="M3288" s="13" t="s">
        <v>14632</v>
      </c>
      <c r="N3288" s="3">
        <v>24</v>
      </c>
      <c r="O3288" s="3">
        <v>19</v>
      </c>
      <c r="P3288" s="3"/>
      <c r="Q3288" s="15" t="s">
        <v>14796</v>
      </c>
      <c r="R3288" s="7" t="s">
        <v>2106</v>
      </c>
    </row>
    <row r="3289" spans="1:18" ht="51.6">
      <c r="A3289" s="9" t="s">
        <v>14797</v>
      </c>
      <c r="B3289" s="5"/>
      <c r="C3289" s="5" t="s">
        <v>2170</v>
      </c>
      <c r="D3289" s="3" t="s">
        <v>14798</v>
      </c>
      <c r="E3289" s="6">
        <v>43824.201307870375</v>
      </c>
      <c r="F3289" s="3"/>
      <c r="G3289" s="3"/>
      <c r="H3289" s="3"/>
      <c r="I3289" s="3"/>
      <c r="J3289" s="3" t="s">
        <v>14624</v>
      </c>
      <c r="K3289" s="3"/>
      <c r="L3289" s="7" t="s">
        <v>112</v>
      </c>
      <c r="M3289" s="13" t="s">
        <v>14625</v>
      </c>
      <c r="N3289" s="3">
        <v>982</v>
      </c>
      <c r="O3289" s="3">
        <v>4259</v>
      </c>
      <c r="P3289" s="3" t="s">
        <v>151</v>
      </c>
      <c r="Q3289" s="15" t="s">
        <v>14799</v>
      </c>
      <c r="R3289" s="7" t="s">
        <v>2176</v>
      </c>
    </row>
    <row r="3290" spans="1:18" ht="41.4">
      <c r="A3290" s="9" t="s">
        <v>14800</v>
      </c>
      <c r="B3290" s="5"/>
      <c r="C3290" s="5" t="s">
        <v>2391</v>
      </c>
      <c r="D3290" s="3" t="s">
        <v>14798</v>
      </c>
      <c r="E3290" s="6">
        <v>43824.201307870375</v>
      </c>
      <c r="F3290" s="3"/>
      <c r="G3290" s="3"/>
      <c r="H3290" s="3"/>
      <c r="I3290" s="3"/>
      <c r="J3290" s="3" t="s">
        <v>14801</v>
      </c>
      <c r="K3290" s="3"/>
      <c r="L3290" s="7" t="s">
        <v>112</v>
      </c>
      <c r="M3290" s="13" t="s">
        <v>14802</v>
      </c>
      <c r="N3290" s="3">
        <v>9</v>
      </c>
      <c r="O3290" s="3">
        <v>70</v>
      </c>
      <c r="P3290" s="3" t="s">
        <v>1262</v>
      </c>
      <c r="Q3290" s="15" t="s">
        <v>14803</v>
      </c>
      <c r="R3290" s="7" t="s">
        <v>2394</v>
      </c>
    </row>
    <row r="3291" spans="1:18" ht="51.6">
      <c r="A3291" s="9" t="s">
        <v>14804</v>
      </c>
      <c r="B3291" s="5"/>
      <c r="C3291" s="5" t="s">
        <v>2285</v>
      </c>
      <c r="D3291" s="3" t="s">
        <v>14798</v>
      </c>
      <c r="E3291" s="6">
        <v>43824.201307870375</v>
      </c>
      <c r="F3291" s="3"/>
      <c r="G3291" s="3"/>
      <c r="H3291" s="3"/>
      <c r="I3291" s="3"/>
      <c r="J3291" s="3" t="s">
        <v>14805</v>
      </c>
      <c r="K3291" s="3"/>
      <c r="L3291" s="7" t="s">
        <v>36</v>
      </c>
      <c r="M3291" s="13" t="s">
        <v>14806</v>
      </c>
      <c r="N3291" s="3">
        <v>197</v>
      </c>
      <c r="O3291" s="3">
        <v>254</v>
      </c>
      <c r="P3291" s="3" t="s">
        <v>1262</v>
      </c>
      <c r="Q3291" s="15" t="s">
        <v>14807</v>
      </c>
      <c r="R3291" s="7" t="s">
        <v>2290</v>
      </c>
    </row>
    <row r="3292" spans="1:18" ht="51.6">
      <c r="A3292" s="9" t="s">
        <v>14808</v>
      </c>
      <c r="B3292" s="5"/>
      <c r="C3292" s="5" t="s">
        <v>2094</v>
      </c>
      <c r="D3292" s="3" t="s">
        <v>14809</v>
      </c>
      <c r="E3292" s="6">
        <v>43824.201284722221</v>
      </c>
      <c r="F3292" s="3"/>
      <c r="G3292" s="3"/>
      <c r="H3292" s="3"/>
      <c r="I3292" s="3"/>
      <c r="J3292" s="3" t="s">
        <v>14810</v>
      </c>
      <c r="K3292" s="3"/>
      <c r="L3292" s="7" t="s">
        <v>22</v>
      </c>
      <c r="M3292" s="13" t="s">
        <v>14811</v>
      </c>
      <c r="N3292" s="3">
        <v>214</v>
      </c>
      <c r="O3292" s="3">
        <v>1104</v>
      </c>
      <c r="P3292" s="3" t="s">
        <v>14812</v>
      </c>
      <c r="Q3292" s="15" t="s">
        <v>14813</v>
      </c>
      <c r="R3292" s="7" t="s">
        <v>2099</v>
      </c>
    </row>
    <row r="3293" spans="1:18" ht="51.6">
      <c r="A3293" s="9" t="s">
        <v>14814</v>
      </c>
      <c r="B3293" s="5"/>
      <c r="C3293" s="5" t="s">
        <v>2243</v>
      </c>
      <c r="D3293" s="3" t="s">
        <v>14815</v>
      </c>
      <c r="E3293" s="6">
        <v>43824.201203703706</v>
      </c>
      <c r="F3293" s="3"/>
      <c r="G3293" s="3"/>
      <c r="H3293" s="3"/>
      <c r="I3293" s="3"/>
      <c r="J3293" s="3" t="s">
        <v>14816</v>
      </c>
      <c r="K3293" s="3"/>
      <c r="L3293" s="7" t="s">
        <v>22</v>
      </c>
      <c r="M3293" s="13" t="s">
        <v>14817</v>
      </c>
      <c r="N3293" s="3">
        <v>22</v>
      </c>
      <c r="O3293" s="3">
        <v>164</v>
      </c>
      <c r="P3293" s="3" t="s">
        <v>14818</v>
      </c>
      <c r="Q3293" s="15" t="s">
        <v>14819</v>
      </c>
      <c r="R3293" s="7" t="s">
        <v>2249</v>
      </c>
    </row>
    <row r="3294" spans="1:18" ht="21">
      <c r="A3294" s="9" t="s">
        <v>14820</v>
      </c>
      <c r="B3294" s="5"/>
      <c r="C3294" s="5" t="s">
        <v>2307</v>
      </c>
      <c r="D3294" s="3" t="s">
        <v>14821</v>
      </c>
      <c r="E3294" s="6">
        <v>43824.201157407406</v>
      </c>
      <c r="F3294" s="3"/>
      <c r="G3294" s="3"/>
      <c r="H3294" s="3"/>
      <c r="I3294" s="3"/>
      <c r="J3294" s="3" t="s">
        <v>14785</v>
      </c>
      <c r="K3294" s="3"/>
      <c r="L3294" s="7" t="s">
        <v>36</v>
      </c>
      <c r="M3294" s="13" t="s">
        <v>14786</v>
      </c>
      <c r="N3294" s="3">
        <v>1059</v>
      </c>
      <c r="O3294" s="3">
        <v>347</v>
      </c>
      <c r="P3294" s="3" t="s">
        <v>14787</v>
      </c>
      <c r="Q3294" s="15" t="s">
        <v>14822</v>
      </c>
      <c r="R3294" s="7" t="s">
        <v>2311</v>
      </c>
    </row>
    <row r="3295" spans="1:18" ht="51.6">
      <c r="A3295" s="9" t="s">
        <v>14823</v>
      </c>
      <c r="B3295" s="5"/>
      <c r="C3295" s="5" t="s">
        <v>2170</v>
      </c>
      <c r="D3295" s="3" t="s">
        <v>14824</v>
      </c>
      <c r="E3295" s="6">
        <v>43824.20112268519</v>
      </c>
      <c r="F3295" s="3"/>
      <c r="G3295" s="3"/>
      <c r="H3295" s="3"/>
      <c r="I3295" s="3"/>
      <c r="J3295" s="3" t="s">
        <v>14531</v>
      </c>
      <c r="K3295" s="3"/>
      <c r="L3295" s="7" t="s">
        <v>22</v>
      </c>
      <c r="M3295" s="13" t="s">
        <v>14532</v>
      </c>
      <c r="N3295" s="3">
        <v>94</v>
      </c>
      <c r="O3295" s="3">
        <v>109</v>
      </c>
      <c r="P3295" s="3"/>
      <c r="Q3295" s="15" t="s">
        <v>14825</v>
      </c>
      <c r="R3295" s="7" t="s">
        <v>2176</v>
      </c>
    </row>
    <row r="3296" spans="1:18" ht="41.4">
      <c r="A3296" s="9" t="s">
        <v>14826</v>
      </c>
      <c r="B3296" s="5"/>
      <c r="C3296" s="5" t="s">
        <v>2108</v>
      </c>
      <c r="D3296" s="3" t="s">
        <v>14827</v>
      </c>
      <c r="E3296" s="6">
        <v>43824.201099537036</v>
      </c>
      <c r="F3296" s="3"/>
      <c r="G3296" s="3"/>
      <c r="H3296" s="3"/>
      <c r="I3296" s="3"/>
      <c r="J3296" s="3" t="s">
        <v>14828</v>
      </c>
      <c r="K3296" s="3"/>
      <c r="L3296" s="7" t="s">
        <v>22</v>
      </c>
      <c r="M3296" s="13" t="s">
        <v>14829</v>
      </c>
      <c r="N3296" s="3">
        <v>726</v>
      </c>
      <c r="O3296" s="3">
        <v>1506</v>
      </c>
      <c r="P3296" s="3"/>
      <c r="Q3296" s="15" t="s">
        <v>14830</v>
      </c>
      <c r="R3296" s="7" t="s">
        <v>2113</v>
      </c>
    </row>
    <row r="3297" spans="1:18" ht="51.6">
      <c r="A3297" s="9" t="s">
        <v>14831</v>
      </c>
      <c r="B3297" s="5"/>
      <c r="C3297" s="5" t="s">
        <v>2170</v>
      </c>
      <c r="D3297" s="3" t="s">
        <v>14832</v>
      </c>
      <c r="E3297" s="6">
        <v>43824.201087962967</v>
      </c>
      <c r="F3297" s="3"/>
      <c r="G3297" s="3"/>
      <c r="H3297" s="3"/>
      <c r="I3297" s="3"/>
      <c r="J3297" s="3" t="s">
        <v>14833</v>
      </c>
      <c r="K3297" s="3"/>
      <c r="L3297" s="7" t="s">
        <v>22</v>
      </c>
      <c r="M3297" s="13" t="s">
        <v>14834</v>
      </c>
      <c r="N3297" s="3"/>
      <c r="O3297" s="3">
        <v>37</v>
      </c>
      <c r="P3297" s="3"/>
      <c r="Q3297" s="15" t="s">
        <v>14835</v>
      </c>
      <c r="R3297" s="7" t="s">
        <v>2176</v>
      </c>
    </row>
    <row r="3298" spans="1:18" ht="123">
      <c r="A3298" s="9" t="s">
        <v>14836</v>
      </c>
      <c r="B3298" s="5"/>
      <c r="C3298" s="5" t="s">
        <v>2101</v>
      </c>
      <c r="D3298" s="3" t="s">
        <v>14832</v>
      </c>
      <c r="E3298" s="6">
        <v>43824.201087962967</v>
      </c>
      <c r="F3298" s="3"/>
      <c r="G3298" s="3"/>
      <c r="H3298" s="3"/>
      <c r="I3298" s="3"/>
      <c r="J3298" s="3" t="s">
        <v>14837</v>
      </c>
      <c r="K3298" s="3"/>
      <c r="L3298" s="7" t="s">
        <v>112</v>
      </c>
      <c r="M3298" s="13" t="s">
        <v>14838</v>
      </c>
      <c r="N3298" s="3">
        <v>29</v>
      </c>
      <c r="O3298" s="3">
        <v>29</v>
      </c>
      <c r="P3298" s="3" t="s">
        <v>14839</v>
      </c>
      <c r="Q3298" s="15" t="s">
        <v>14840</v>
      </c>
      <c r="R3298" s="7" t="s">
        <v>2106</v>
      </c>
    </row>
    <row r="3299" spans="1:18" ht="112.8">
      <c r="A3299" s="9" t="s">
        <v>14841</v>
      </c>
      <c r="B3299" s="5"/>
      <c r="C3299" s="5" t="s">
        <v>14842</v>
      </c>
      <c r="D3299" s="3" t="s">
        <v>14843</v>
      </c>
      <c r="E3299" s="6">
        <v>43824.201064814813</v>
      </c>
      <c r="F3299" s="3"/>
      <c r="G3299" s="3"/>
      <c r="H3299" s="3"/>
      <c r="I3299" s="3"/>
      <c r="J3299" s="3" t="s">
        <v>14844</v>
      </c>
      <c r="K3299" s="3"/>
      <c r="L3299" s="7" t="s">
        <v>36</v>
      </c>
      <c r="M3299" s="13" t="s">
        <v>14845</v>
      </c>
      <c r="N3299" s="3">
        <v>9</v>
      </c>
      <c r="O3299" s="3">
        <v>1</v>
      </c>
      <c r="P3299" s="3"/>
      <c r="Q3299" s="15" t="s">
        <v>14846</v>
      </c>
      <c r="R3299" s="7" t="s">
        <v>14847</v>
      </c>
    </row>
    <row r="3300" spans="1:18" ht="51.6">
      <c r="A3300" s="9" t="s">
        <v>14848</v>
      </c>
      <c r="B3300" s="5"/>
      <c r="C3300" s="5" t="s">
        <v>2170</v>
      </c>
      <c r="D3300" s="3" t="s">
        <v>14843</v>
      </c>
      <c r="E3300" s="6">
        <v>43824.201064814813</v>
      </c>
      <c r="F3300" s="3"/>
      <c r="G3300" s="3"/>
      <c r="H3300" s="3"/>
      <c r="I3300" s="3"/>
      <c r="J3300" s="3" t="s">
        <v>14849</v>
      </c>
      <c r="K3300" s="3"/>
      <c r="L3300" s="7" t="s">
        <v>36</v>
      </c>
      <c r="M3300" s="13" t="s">
        <v>14850</v>
      </c>
      <c r="N3300" s="3">
        <v>372</v>
      </c>
      <c r="O3300" s="3">
        <v>613</v>
      </c>
      <c r="P3300" s="3"/>
      <c r="Q3300" s="15" t="s">
        <v>14851</v>
      </c>
      <c r="R3300" s="7" t="s">
        <v>2176</v>
      </c>
    </row>
    <row r="3301" spans="1:18" ht="123">
      <c r="A3301" s="9" t="s">
        <v>14852</v>
      </c>
      <c r="B3301" s="5"/>
      <c r="C3301" s="5" t="s">
        <v>2101</v>
      </c>
      <c r="D3301" s="3" t="s">
        <v>14853</v>
      </c>
      <c r="E3301" s="6">
        <v>43824.201053240744</v>
      </c>
      <c r="F3301" s="3"/>
      <c r="G3301" s="3"/>
      <c r="H3301" s="3"/>
      <c r="I3301" s="3"/>
      <c r="J3301" s="3" t="s">
        <v>14576</v>
      </c>
      <c r="K3301" s="3"/>
      <c r="L3301" s="7" t="s">
        <v>36</v>
      </c>
      <c r="M3301" s="13" t="s">
        <v>14577</v>
      </c>
      <c r="N3301" s="3">
        <v>222</v>
      </c>
      <c r="O3301" s="3">
        <v>69</v>
      </c>
      <c r="P3301" s="3"/>
      <c r="Q3301" s="15" t="s">
        <v>14854</v>
      </c>
      <c r="R3301" s="7" t="s">
        <v>2106</v>
      </c>
    </row>
    <row r="3302" spans="1:18" ht="123">
      <c r="A3302" s="9" t="s">
        <v>14855</v>
      </c>
      <c r="B3302" s="5"/>
      <c r="C3302" s="5" t="s">
        <v>2101</v>
      </c>
      <c r="D3302" s="3" t="s">
        <v>14853</v>
      </c>
      <c r="E3302" s="6">
        <v>43824.201053240744</v>
      </c>
      <c r="F3302" s="3"/>
      <c r="G3302" s="3"/>
      <c r="H3302" s="3"/>
      <c r="I3302" s="3"/>
      <c r="J3302" s="3" t="s">
        <v>14856</v>
      </c>
      <c r="K3302" s="3"/>
      <c r="L3302" s="7" t="s">
        <v>36</v>
      </c>
      <c r="M3302" s="13" t="s">
        <v>14857</v>
      </c>
      <c r="N3302" s="3">
        <v>496</v>
      </c>
      <c r="O3302" s="3">
        <v>497</v>
      </c>
      <c r="P3302" s="3"/>
      <c r="Q3302" s="15" t="s">
        <v>14858</v>
      </c>
      <c r="R3302" s="7" t="s">
        <v>2106</v>
      </c>
    </row>
    <row r="3303" spans="1:18" ht="123">
      <c r="A3303" s="9" t="s">
        <v>14859</v>
      </c>
      <c r="B3303" s="5"/>
      <c r="C3303" s="5" t="s">
        <v>2101</v>
      </c>
      <c r="D3303" s="3" t="s">
        <v>14860</v>
      </c>
      <c r="E3303" s="6">
        <v>43824.201041666667</v>
      </c>
      <c r="F3303" s="3"/>
      <c r="G3303" s="3"/>
      <c r="H3303" s="3"/>
      <c r="I3303" s="3"/>
      <c r="J3303" s="3" t="s">
        <v>14861</v>
      </c>
      <c r="K3303" s="3"/>
      <c r="L3303" s="7" t="s">
        <v>36</v>
      </c>
      <c r="M3303" s="13" t="s">
        <v>14862</v>
      </c>
      <c r="N3303" s="3">
        <v>19</v>
      </c>
      <c r="O3303" s="3">
        <v>316</v>
      </c>
      <c r="P3303" s="3" t="s">
        <v>38</v>
      </c>
      <c r="Q3303" s="15" t="s">
        <v>14863</v>
      </c>
      <c r="R3303" s="7" t="s">
        <v>2106</v>
      </c>
    </row>
    <row r="3304" spans="1:18" ht="41.4">
      <c r="A3304" s="9" t="s">
        <v>14864</v>
      </c>
      <c r="B3304" s="5"/>
      <c r="C3304" s="5" t="s">
        <v>2821</v>
      </c>
      <c r="D3304" s="3" t="s">
        <v>14865</v>
      </c>
      <c r="E3304" s="6">
        <v>43824.201018518521</v>
      </c>
      <c r="F3304" s="3"/>
      <c r="G3304" s="3"/>
      <c r="H3304" s="3"/>
      <c r="I3304" s="3"/>
      <c r="J3304" s="3" t="s">
        <v>14866</v>
      </c>
      <c r="K3304" s="3"/>
      <c r="L3304" s="7" t="s">
        <v>22</v>
      </c>
      <c r="M3304" s="13" t="s">
        <v>14867</v>
      </c>
      <c r="N3304" s="3">
        <v>212</v>
      </c>
      <c r="O3304" s="3">
        <v>88</v>
      </c>
      <c r="P3304" s="3" t="s">
        <v>14868</v>
      </c>
      <c r="Q3304" s="15" t="s">
        <v>14869</v>
      </c>
      <c r="R3304" s="7" t="s">
        <v>2099</v>
      </c>
    </row>
    <row r="3305" spans="1:18" ht="31.2">
      <c r="A3305" s="9" t="s">
        <v>14870</v>
      </c>
      <c r="B3305" s="5"/>
      <c r="C3305" s="5" t="s">
        <v>3913</v>
      </c>
      <c r="D3305" s="3" t="s">
        <v>14871</v>
      </c>
      <c r="E3305" s="6">
        <v>43824.201006944444</v>
      </c>
      <c r="F3305" s="3"/>
      <c r="G3305" s="3"/>
      <c r="H3305" s="3"/>
      <c r="I3305" s="3"/>
      <c r="J3305" s="3" t="s">
        <v>4927</v>
      </c>
      <c r="K3305" s="3"/>
      <c r="L3305" s="7" t="s">
        <v>22</v>
      </c>
      <c r="M3305" s="13" t="s">
        <v>4928</v>
      </c>
      <c r="N3305" s="3">
        <v>200</v>
      </c>
      <c r="O3305" s="3">
        <v>204</v>
      </c>
      <c r="P3305" s="3" t="s">
        <v>38</v>
      </c>
      <c r="Q3305" s="15" t="s">
        <v>14872</v>
      </c>
      <c r="R3305" s="7" t="s">
        <v>3918</v>
      </c>
    </row>
    <row r="3306" spans="1:18" ht="41.4">
      <c r="A3306" s="9" t="s">
        <v>14873</v>
      </c>
      <c r="B3306" s="5"/>
      <c r="C3306" s="5" t="s">
        <v>2821</v>
      </c>
      <c r="D3306" s="3" t="s">
        <v>14871</v>
      </c>
      <c r="E3306" s="6">
        <v>43824.201006944444</v>
      </c>
      <c r="F3306" s="3"/>
      <c r="G3306" s="3"/>
      <c r="H3306" s="3"/>
      <c r="I3306" s="3"/>
      <c r="J3306" s="3" t="s">
        <v>14690</v>
      </c>
      <c r="K3306" s="3"/>
      <c r="L3306" s="7" t="s">
        <v>36</v>
      </c>
      <c r="M3306" s="13" t="s">
        <v>14691</v>
      </c>
      <c r="N3306" s="3">
        <v>222</v>
      </c>
      <c r="O3306" s="3">
        <v>1124</v>
      </c>
      <c r="P3306" s="3" t="s">
        <v>14692</v>
      </c>
      <c r="Q3306" s="15" t="s">
        <v>14874</v>
      </c>
      <c r="R3306" s="7" t="s">
        <v>2099</v>
      </c>
    </row>
    <row r="3307" spans="1:18" ht="51.6">
      <c r="A3307" s="9" t="s">
        <v>14875</v>
      </c>
      <c r="B3307" s="5"/>
      <c r="C3307" s="5" t="s">
        <v>2243</v>
      </c>
      <c r="D3307" s="3" t="s">
        <v>14876</v>
      </c>
      <c r="E3307" s="6">
        <v>43824.200983796298</v>
      </c>
      <c r="F3307" s="3"/>
      <c r="G3307" s="3"/>
      <c r="H3307" s="3"/>
      <c r="I3307" s="3"/>
      <c r="J3307" s="3" t="s">
        <v>14785</v>
      </c>
      <c r="K3307" s="3"/>
      <c r="L3307" s="7" t="s">
        <v>36</v>
      </c>
      <c r="M3307" s="13" t="s">
        <v>14786</v>
      </c>
      <c r="N3307" s="3">
        <v>1059</v>
      </c>
      <c r="O3307" s="3">
        <v>347</v>
      </c>
      <c r="P3307" s="3" t="s">
        <v>14787</v>
      </c>
      <c r="Q3307" s="15" t="s">
        <v>14877</v>
      </c>
      <c r="R3307" s="7" t="s">
        <v>2249</v>
      </c>
    </row>
    <row r="3308" spans="1:18" ht="51.6">
      <c r="A3308" s="9" t="s">
        <v>14878</v>
      </c>
      <c r="B3308" s="5"/>
      <c r="C3308" s="5" t="s">
        <v>2420</v>
      </c>
      <c r="D3308" s="3" t="s">
        <v>14876</v>
      </c>
      <c r="E3308" s="6">
        <v>43824.200983796298</v>
      </c>
      <c r="F3308" s="3"/>
      <c r="G3308" s="3"/>
      <c r="H3308" s="3"/>
      <c r="I3308" s="3"/>
      <c r="J3308" s="3" t="s">
        <v>14879</v>
      </c>
      <c r="K3308" s="3"/>
      <c r="L3308" s="7" t="s">
        <v>36</v>
      </c>
      <c r="M3308" s="13" t="s">
        <v>14880</v>
      </c>
      <c r="N3308" s="3">
        <v>103</v>
      </c>
      <c r="O3308" s="3">
        <v>315</v>
      </c>
      <c r="P3308" s="3"/>
      <c r="Q3308" s="15" t="s">
        <v>14881</v>
      </c>
      <c r="R3308" s="7" t="s">
        <v>2425</v>
      </c>
    </row>
    <row r="3309" spans="1:18" ht="41.4">
      <c r="A3309" s="9" t="s">
        <v>14882</v>
      </c>
      <c r="B3309" s="5"/>
      <c r="C3309" s="5" t="s">
        <v>2108</v>
      </c>
      <c r="D3309" s="3" t="s">
        <v>14883</v>
      </c>
      <c r="E3309" s="6">
        <v>43824.200972222221</v>
      </c>
      <c r="F3309" s="3"/>
      <c r="G3309" s="3"/>
      <c r="H3309" s="3"/>
      <c r="I3309" s="3"/>
      <c r="J3309" s="3" t="s">
        <v>14631</v>
      </c>
      <c r="K3309" s="3"/>
      <c r="L3309" s="7" t="s">
        <v>36</v>
      </c>
      <c r="M3309" s="13" t="s">
        <v>14632</v>
      </c>
      <c r="N3309" s="3">
        <v>24</v>
      </c>
      <c r="O3309" s="3">
        <v>19</v>
      </c>
      <c r="P3309" s="3"/>
      <c r="Q3309" s="15" t="s">
        <v>14884</v>
      </c>
      <c r="R3309" s="7" t="s">
        <v>2113</v>
      </c>
    </row>
    <row r="3310" spans="1:18" ht="51.6">
      <c r="A3310" s="9" t="s">
        <v>14885</v>
      </c>
      <c r="B3310" s="5"/>
      <c r="C3310" s="5" t="s">
        <v>2094</v>
      </c>
      <c r="D3310" s="3" t="s">
        <v>14883</v>
      </c>
      <c r="E3310" s="6">
        <v>43824.200972222221</v>
      </c>
      <c r="F3310" s="3"/>
      <c r="G3310" s="3"/>
      <c r="H3310" s="3"/>
      <c r="I3310" s="3"/>
      <c r="J3310" s="3" t="s">
        <v>14690</v>
      </c>
      <c r="K3310" s="3"/>
      <c r="L3310" s="7" t="s">
        <v>36</v>
      </c>
      <c r="M3310" s="13" t="s">
        <v>14691</v>
      </c>
      <c r="N3310" s="3">
        <v>222</v>
      </c>
      <c r="O3310" s="3">
        <v>1124</v>
      </c>
      <c r="P3310" s="3" t="s">
        <v>14692</v>
      </c>
      <c r="Q3310" s="15" t="s">
        <v>14886</v>
      </c>
      <c r="R3310" s="7" t="s">
        <v>2099</v>
      </c>
    </row>
    <row r="3311" spans="1:18" ht="51.6">
      <c r="A3311" s="9" t="s">
        <v>14887</v>
      </c>
      <c r="B3311" s="5"/>
      <c r="C3311" s="5" t="s">
        <v>2094</v>
      </c>
      <c r="D3311" s="3" t="s">
        <v>14883</v>
      </c>
      <c r="E3311" s="6">
        <v>43824.200972222221</v>
      </c>
      <c r="F3311" s="3"/>
      <c r="G3311" s="3"/>
      <c r="H3311" s="3"/>
      <c r="I3311" s="3"/>
      <c r="J3311" s="3" t="s">
        <v>14785</v>
      </c>
      <c r="K3311" s="3"/>
      <c r="L3311" s="7" t="s">
        <v>36</v>
      </c>
      <c r="M3311" s="13" t="s">
        <v>14786</v>
      </c>
      <c r="N3311" s="3">
        <v>1059</v>
      </c>
      <c r="O3311" s="3">
        <v>347</v>
      </c>
      <c r="P3311" s="3" t="s">
        <v>14787</v>
      </c>
      <c r="Q3311" s="15" t="s">
        <v>14888</v>
      </c>
      <c r="R3311" s="7" t="s">
        <v>2099</v>
      </c>
    </row>
    <row r="3312" spans="1:18" ht="51.6">
      <c r="A3312" s="9" t="s">
        <v>14889</v>
      </c>
      <c r="B3312" s="5"/>
      <c r="C3312" s="5" t="s">
        <v>2094</v>
      </c>
      <c r="D3312" s="3" t="s">
        <v>14890</v>
      </c>
      <c r="E3312" s="6">
        <v>43824.200914351852</v>
      </c>
      <c r="F3312" s="3"/>
      <c r="G3312" s="3"/>
      <c r="H3312" s="3"/>
      <c r="I3312" s="3"/>
      <c r="J3312" s="3" t="s">
        <v>14866</v>
      </c>
      <c r="K3312" s="3"/>
      <c r="L3312" s="7" t="s">
        <v>22</v>
      </c>
      <c r="M3312" s="13" t="s">
        <v>14867</v>
      </c>
      <c r="N3312" s="3">
        <v>212</v>
      </c>
      <c r="O3312" s="3">
        <v>88</v>
      </c>
      <c r="P3312" s="3" t="s">
        <v>14868</v>
      </c>
      <c r="Q3312" s="15" t="s">
        <v>14891</v>
      </c>
      <c r="R3312" s="7" t="s">
        <v>2099</v>
      </c>
    </row>
    <row r="3313" spans="1:18" ht="92.4">
      <c r="A3313" s="9" t="s">
        <v>14892</v>
      </c>
      <c r="B3313" s="5"/>
      <c r="C3313" s="5" t="s">
        <v>2814</v>
      </c>
      <c r="D3313" s="3" t="s">
        <v>14893</v>
      </c>
      <c r="E3313" s="6">
        <v>43824.200891203705</v>
      </c>
      <c r="F3313" s="3"/>
      <c r="G3313" s="3"/>
      <c r="H3313" s="3"/>
      <c r="I3313" s="3"/>
      <c r="J3313" s="3" t="s">
        <v>14894</v>
      </c>
      <c r="K3313" s="3"/>
      <c r="L3313" s="7" t="s">
        <v>36</v>
      </c>
      <c r="M3313" s="13" t="s">
        <v>14895</v>
      </c>
      <c r="N3313" s="3">
        <v>69</v>
      </c>
      <c r="O3313" s="3">
        <v>201</v>
      </c>
      <c r="P3313" s="3" t="s">
        <v>151</v>
      </c>
      <c r="Q3313" s="15" t="s">
        <v>14896</v>
      </c>
      <c r="R3313" s="7" t="s">
        <v>2819</v>
      </c>
    </row>
    <row r="3314" spans="1:18" ht="13.2">
      <c r="A3314" s="9" t="s">
        <v>14897</v>
      </c>
      <c r="B3314" s="5"/>
      <c r="C3314" s="5" t="s">
        <v>5030</v>
      </c>
      <c r="D3314" s="3" t="s">
        <v>14893</v>
      </c>
      <c r="E3314" s="6">
        <v>43824.200891203705</v>
      </c>
      <c r="F3314" s="3"/>
      <c r="G3314" s="3"/>
      <c r="H3314" s="3"/>
      <c r="I3314" s="3"/>
      <c r="J3314" s="3" t="s">
        <v>14785</v>
      </c>
      <c r="K3314" s="3"/>
      <c r="L3314" s="7" t="s">
        <v>36</v>
      </c>
      <c r="M3314" s="13" t="s">
        <v>14786</v>
      </c>
      <c r="N3314" s="3">
        <v>1059</v>
      </c>
      <c r="O3314" s="3">
        <v>347</v>
      </c>
      <c r="P3314" s="3" t="s">
        <v>14787</v>
      </c>
      <c r="Q3314" s="15" t="s">
        <v>14898</v>
      </c>
      <c r="R3314" s="7" t="s">
        <v>5033</v>
      </c>
    </row>
    <row r="3315" spans="1:18" ht="41.4">
      <c r="A3315" s="9" t="s">
        <v>14899</v>
      </c>
      <c r="B3315" s="5"/>
      <c r="C3315" s="5" t="s">
        <v>2108</v>
      </c>
      <c r="D3315" s="3" t="s">
        <v>14900</v>
      </c>
      <c r="E3315" s="6">
        <v>43824.200844907406</v>
      </c>
      <c r="F3315" s="3"/>
      <c r="G3315" s="3"/>
      <c r="H3315" s="3"/>
      <c r="I3315" s="3"/>
      <c r="J3315" s="3" t="s">
        <v>14837</v>
      </c>
      <c r="K3315" s="3"/>
      <c r="L3315" s="7" t="s">
        <v>112</v>
      </c>
      <c r="M3315" s="13" t="s">
        <v>14838</v>
      </c>
      <c r="N3315" s="3">
        <v>29</v>
      </c>
      <c r="O3315" s="3">
        <v>29</v>
      </c>
      <c r="P3315" s="3" t="s">
        <v>14839</v>
      </c>
      <c r="Q3315" s="15" t="s">
        <v>14901</v>
      </c>
      <c r="R3315" s="7" t="s">
        <v>2113</v>
      </c>
    </row>
    <row r="3316" spans="1:18" ht="51.6">
      <c r="A3316" s="9" t="s">
        <v>14902</v>
      </c>
      <c r="B3316" s="5"/>
      <c r="C3316" s="5" t="s">
        <v>2243</v>
      </c>
      <c r="D3316" s="3" t="s">
        <v>14900</v>
      </c>
      <c r="E3316" s="6">
        <v>43824.200844907406</v>
      </c>
      <c r="F3316" s="3"/>
      <c r="G3316" s="3"/>
      <c r="H3316" s="3"/>
      <c r="I3316" s="3"/>
      <c r="J3316" s="3" t="s">
        <v>14903</v>
      </c>
      <c r="K3316" s="3"/>
      <c r="L3316" s="7" t="s">
        <v>36</v>
      </c>
      <c r="M3316" s="13" t="s">
        <v>14904</v>
      </c>
      <c r="N3316" s="3">
        <v>18</v>
      </c>
      <c r="O3316" s="3">
        <v>84</v>
      </c>
      <c r="P3316" s="3"/>
      <c r="Q3316" s="15" t="s">
        <v>14905</v>
      </c>
      <c r="R3316" s="7" t="s">
        <v>2249</v>
      </c>
    </row>
    <row r="3317" spans="1:18" ht="13.2">
      <c r="A3317" s="9" t="s">
        <v>14906</v>
      </c>
      <c r="B3317" s="5"/>
      <c r="C3317" s="5" t="s">
        <v>2197</v>
      </c>
      <c r="D3317" s="3" t="s">
        <v>14907</v>
      </c>
      <c r="E3317" s="6">
        <v>43824.200810185182</v>
      </c>
      <c r="F3317" s="3"/>
      <c r="G3317" s="3"/>
      <c r="H3317" s="3"/>
      <c r="I3317" s="3"/>
      <c r="J3317" s="3" t="s">
        <v>14908</v>
      </c>
      <c r="K3317" s="3"/>
      <c r="L3317" s="7" t="s">
        <v>36</v>
      </c>
      <c r="M3317" s="13" t="s">
        <v>14909</v>
      </c>
      <c r="N3317" s="3">
        <v>140</v>
      </c>
      <c r="O3317" s="3">
        <v>690</v>
      </c>
      <c r="P3317" s="3"/>
      <c r="Q3317" s="15" t="s">
        <v>14910</v>
      </c>
      <c r="R3317" s="7" t="s">
        <v>2203</v>
      </c>
    </row>
    <row r="3318" spans="1:18" ht="51.6">
      <c r="A3318" s="9" t="s">
        <v>14911</v>
      </c>
      <c r="B3318" s="5"/>
      <c r="C3318" s="5" t="s">
        <v>6531</v>
      </c>
      <c r="D3318" s="3" t="s">
        <v>14912</v>
      </c>
      <c r="E3318" s="6">
        <v>43824.200787037036</v>
      </c>
      <c r="F3318" s="3"/>
      <c r="G3318" s="3"/>
      <c r="H3318" s="3"/>
      <c r="I3318" s="3"/>
      <c r="J3318" s="3" t="s">
        <v>14785</v>
      </c>
      <c r="K3318" s="3"/>
      <c r="L3318" s="7" t="s">
        <v>36</v>
      </c>
      <c r="M3318" s="13" t="s">
        <v>14786</v>
      </c>
      <c r="N3318" s="3">
        <v>1059</v>
      </c>
      <c r="O3318" s="3">
        <v>347</v>
      </c>
      <c r="P3318" s="3" t="s">
        <v>14787</v>
      </c>
      <c r="Q3318" s="15" t="s">
        <v>14913</v>
      </c>
      <c r="R3318" s="7" t="s">
        <v>6534</v>
      </c>
    </row>
    <row r="3319" spans="1:18" ht="51.6">
      <c r="A3319" s="9" t="s">
        <v>14914</v>
      </c>
      <c r="B3319" s="5"/>
      <c r="C3319" s="5" t="s">
        <v>2094</v>
      </c>
      <c r="D3319" s="3" t="s">
        <v>14915</v>
      </c>
      <c r="E3319" s="6">
        <v>43824.200740740736</v>
      </c>
      <c r="F3319" s="3"/>
      <c r="G3319" s="3"/>
      <c r="H3319" s="3"/>
      <c r="I3319" s="3"/>
      <c r="J3319" s="3" t="s">
        <v>14916</v>
      </c>
      <c r="K3319" s="3"/>
      <c r="L3319" s="7" t="s">
        <v>22</v>
      </c>
      <c r="M3319" s="13" t="s">
        <v>14917</v>
      </c>
      <c r="N3319" s="3">
        <v>216</v>
      </c>
      <c r="O3319" s="3">
        <v>207</v>
      </c>
      <c r="P3319" s="3" t="s">
        <v>14918</v>
      </c>
      <c r="Q3319" s="15" t="s">
        <v>14919</v>
      </c>
      <c r="R3319" s="7" t="s">
        <v>2099</v>
      </c>
    </row>
    <row r="3320" spans="1:18" ht="123">
      <c r="A3320" s="9" t="s">
        <v>14920</v>
      </c>
      <c r="B3320" s="5"/>
      <c r="C3320" s="5" t="s">
        <v>2101</v>
      </c>
      <c r="D3320" s="3" t="s">
        <v>14921</v>
      </c>
      <c r="E3320" s="6">
        <v>43824.200694444444</v>
      </c>
      <c r="F3320" s="3"/>
      <c r="G3320" s="3"/>
      <c r="H3320" s="3"/>
      <c r="I3320" s="3"/>
      <c r="J3320" s="3" t="s">
        <v>14624</v>
      </c>
      <c r="K3320" s="3"/>
      <c r="L3320" s="7" t="s">
        <v>112</v>
      </c>
      <c r="M3320" s="13" t="s">
        <v>14625</v>
      </c>
      <c r="N3320" s="3">
        <v>982</v>
      </c>
      <c r="O3320" s="3">
        <v>4259</v>
      </c>
      <c r="P3320" s="3" t="s">
        <v>151</v>
      </c>
      <c r="Q3320" s="15" t="s">
        <v>14922</v>
      </c>
      <c r="R3320" s="7" t="s">
        <v>2106</v>
      </c>
    </row>
    <row r="3321" spans="1:18" ht="41.4">
      <c r="A3321" s="9" t="s">
        <v>14923</v>
      </c>
      <c r="B3321" s="5"/>
      <c r="C3321" s="5" t="s">
        <v>2108</v>
      </c>
      <c r="D3321" s="3" t="s">
        <v>14924</v>
      </c>
      <c r="E3321" s="6">
        <v>43824.200682870374</v>
      </c>
      <c r="F3321" s="3"/>
      <c r="G3321" s="3"/>
      <c r="H3321" s="3"/>
      <c r="I3321" s="3"/>
      <c r="J3321" s="3" t="s">
        <v>14925</v>
      </c>
      <c r="K3321" s="3"/>
      <c r="L3321" s="7" t="s">
        <v>22</v>
      </c>
      <c r="M3321" s="13" t="s">
        <v>14926</v>
      </c>
      <c r="N3321" s="3">
        <v>106</v>
      </c>
      <c r="O3321" s="3">
        <v>1261</v>
      </c>
      <c r="P3321" s="3" t="s">
        <v>14927</v>
      </c>
      <c r="Q3321" s="15" t="s">
        <v>14928</v>
      </c>
      <c r="R3321" s="7" t="s">
        <v>2113</v>
      </c>
    </row>
    <row r="3322" spans="1:18" ht="51.6">
      <c r="A3322" s="9" t="s">
        <v>14929</v>
      </c>
      <c r="B3322" s="5"/>
      <c r="C3322" s="5" t="s">
        <v>2170</v>
      </c>
      <c r="D3322" s="3" t="s">
        <v>14930</v>
      </c>
      <c r="E3322" s="6">
        <v>43824.200671296298</v>
      </c>
      <c r="F3322" s="3"/>
      <c r="G3322" s="3"/>
      <c r="H3322" s="3"/>
      <c r="I3322" s="3"/>
      <c r="J3322" s="3" t="s">
        <v>14931</v>
      </c>
      <c r="K3322" s="3"/>
      <c r="L3322" s="7" t="s">
        <v>36</v>
      </c>
      <c r="M3322" s="13" t="s">
        <v>14932</v>
      </c>
      <c r="N3322" s="3">
        <v>9</v>
      </c>
      <c r="O3322" s="3">
        <v>241</v>
      </c>
      <c r="P3322" s="3"/>
      <c r="Q3322" s="15" t="s">
        <v>14933</v>
      </c>
      <c r="R3322" s="7" t="s">
        <v>2176</v>
      </c>
    </row>
    <row r="3323" spans="1:18" ht="123">
      <c r="A3323" s="9" t="s">
        <v>14934</v>
      </c>
      <c r="B3323" s="5"/>
      <c r="C3323" s="5" t="s">
        <v>2101</v>
      </c>
      <c r="D3323" s="3" t="s">
        <v>14930</v>
      </c>
      <c r="E3323" s="6">
        <v>43824.200671296298</v>
      </c>
      <c r="F3323" s="3"/>
      <c r="G3323" s="3"/>
      <c r="H3323" s="3"/>
      <c r="I3323" s="3"/>
      <c r="J3323" s="3" t="s">
        <v>14935</v>
      </c>
      <c r="K3323" s="3"/>
      <c r="L3323" s="7" t="s">
        <v>22</v>
      </c>
      <c r="M3323" s="13" t="s">
        <v>14936</v>
      </c>
      <c r="N3323" s="3">
        <v>231</v>
      </c>
      <c r="O3323" s="3">
        <v>701</v>
      </c>
      <c r="P3323" s="3"/>
      <c r="Q3323" s="15" t="s">
        <v>14937</v>
      </c>
      <c r="R3323" s="7" t="s">
        <v>2106</v>
      </c>
    </row>
    <row r="3324" spans="1:18" ht="41.4">
      <c r="A3324" s="9" t="s">
        <v>14938</v>
      </c>
      <c r="B3324" s="5"/>
      <c r="C3324" s="5" t="s">
        <v>2391</v>
      </c>
      <c r="D3324" s="3" t="s">
        <v>14939</v>
      </c>
      <c r="E3324" s="6">
        <v>43824.200659722221</v>
      </c>
      <c r="F3324" s="3"/>
      <c r="G3324" s="3"/>
      <c r="H3324" s="3"/>
      <c r="I3324" s="3"/>
      <c r="J3324" s="3" t="s">
        <v>14940</v>
      </c>
      <c r="K3324" s="3"/>
      <c r="L3324" s="7" t="s">
        <v>22</v>
      </c>
      <c r="M3324" s="13" t="s">
        <v>14941</v>
      </c>
      <c r="N3324" s="3">
        <v>20</v>
      </c>
      <c r="O3324" s="3">
        <v>138</v>
      </c>
      <c r="P3324" s="3"/>
      <c r="Q3324" s="15" t="s">
        <v>14942</v>
      </c>
      <c r="R3324" s="7" t="s">
        <v>2394</v>
      </c>
    </row>
    <row r="3325" spans="1:18" ht="41.4">
      <c r="A3325" s="9" t="s">
        <v>14943</v>
      </c>
      <c r="B3325" s="5"/>
      <c r="C3325" s="5" t="s">
        <v>2391</v>
      </c>
      <c r="D3325" s="3" t="s">
        <v>14944</v>
      </c>
      <c r="E3325" s="6">
        <v>43824.200636574074</v>
      </c>
      <c r="F3325" s="3"/>
      <c r="G3325" s="3"/>
      <c r="H3325" s="3"/>
      <c r="I3325" s="3"/>
      <c r="J3325" s="3" t="s">
        <v>14945</v>
      </c>
      <c r="K3325" s="3"/>
      <c r="L3325" s="7" t="s">
        <v>22</v>
      </c>
      <c r="M3325" s="13" t="s">
        <v>14946</v>
      </c>
      <c r="N3325" s="3">
        <v>228</v>
      </c>
      <c r="O3325" s="3">
        <v>625</v>
      </c>
      <c r="P3325" s="3"/>
      <c r="Q3325" s="15" t="s">
        <v>14947</v>
      </c>
      <c r="R3325" s="7" t="s">
        <v>2394</v>
      </c>
    </row>
    <row r="3326" spans="1:18" ht="51.6">
      <c r="A3326" s="9" t="s">
        <v>14948</v>
      </c>
      <c r="B3326" s="5"/>
      <c r="C3326" s="5" t="s">
        <v>3784</v>
      </c>
      <c r="D3326" s="3" t="s">
        <v>14944</v>
      </c>
      <c r="E3326" s="6">
        <v>43824.200636574074</v>
      </c>
      <c r="F3326" s="3"/>
      <c r="G3326" s="3"/>
      <c r="H3326" s="3"/>
      <c r="I3326" s="3"/>
      <c r="J3326" s="3" t="s">
        <v>14785</v>
      </c>
      <c r="K3326" s="3"/>
      <c r="L3326" s="7" t="s">
        <v>36</v>
      </c>
      <c r="M3326" s="13" t="s">
        <v>14786</v>
      </c>
      <c r="N3326" s="3">
        <v>1059</v>
      </c>
      <c r="O3326" s="3">
        <v>347</v>
      </c>
      <c r="P3326" s="3" t="s">
        <v>14787</v>
      </c>
      <c r="Q3326" s="15" t="s">
        <v>14949</v>
      </c>
      <c r="R3326" s="7" t="s">
        <v>3789</v>
      </c>
    </row>
    <row r="3327" spans="1:18" ht="51.6">
      <c r="A3327" s="9" t="s">
        <v>14950</v>
      </c>
      <c r="B3327" s="5"/>
      <c r="C3327" s="5" t="s">
        <v>2170</v>
      </c>
      <c r="D3327" s="3" t="s">
        <v>14951</v>
      </c>
      <c r="E3327" s="6">
        <v>43824.200567129628</v>
      </c>
      <c r="F3327" s="3"/>
      <c r="G3327" s="3"/>
      <c r="H3327" s="3"/>
      <c r="I3327" s="3"/>
      <c r="J3327" s="3" t="s">
        <v>14952</v>
      </c>
      <c r="K3327" s="3"/>
      <c r="L3327" s="7" t="s">
        <v>36</v>
      </c>
      <c r="M3327" s="13" t="s">
        <v>14953</v>
      </c>
      <c r="N3327" s="3">
        <v>203</v>
      </c>
      <c r="O3327" s="3">
        <v>247</v>
      </c>
      <c r="P3327" s="3"/>
      <c r="Q3327" s="15" t="s">
        <v>14954</v>
      </c>
      <c r="R3327" s="7" t="s">
        <v>2176</v>
      </c>
    </row>
    <row r="3328" spans="1:18" ht="51.6">
      <c r="A3328" s="9" t="s">
        <v>14955</v>
      </c>
      <c r="B3328" s="5"/>
      <c r="C3328" s="5" t="s">
        <v>2420</v>
      </c>
      <c r="D3328" s="3" t="s">
        <v>14956</v>
      </c>
      <c r="E3328" s="6">
        <v>43824.200520833328</v>
      </c>
      <c r="F3328" s="3"/>
      <c r="G3328" s="3"/>
      <c r="H3328" s="3"/>
      <c r="I3328" s="3"/>
      <c r="J3328" s="3" t="s">
        <v>14785</v>
      </c>
      <c r="K3328" s="3"/>
      <c r="L3328" s="7" t="s">
        <v>36</v>
      </c>
      <c r="M3328" s="13" t="s">
        <v>14786</v>
      </c>
      <c r="N3328" s="3">
        <v>1059</v>
      </c>
      <c r="O3328" s="3">
        <v>347</v>
      </c>
      <c r="P3328" s="3" t="s">
        <v>14787</v>
      </c>
      <c r="Q3328" s="15" t="s">
        <v>14957</v>
      </c>
      <c r="R3328" s="7" t="s">
        <v>2425</v>
      </c>
    </row>
    <row r="3329" spans="1:18" ht="72">
      <c r="A3329" s="9" t="s">
        <v>14958</v>
      </c>
      <c r="B3329" s="5"/>
      <c r="C3329" s="5" t="s">
        <v>3410</v>
      </c>
      <c r="D3329" s="3" t="s">
        <v>14959</v>
      </c>
      <c r="E3329" s="6">
        <v>43824.200474537036</v>
      </c>
      <c r="F3329" s="3"/>
      <c r="G3329" s="3"/>
      <c r="H3329" s="3"/>
      <c r="I3329" s="3"/>
      <c r="J3329" s="3" t="s">
        <v>14960</v>
      </c>
      <c r="K3329" s="3"/>
      <c r="L3329" s="7" t="s">
        <v>22</v>
      </c>
      <c r="M3329" s="13" t="s">
        <v>14961</v>
      </c>
      <c r="N3329" s="3">
        <v>1345</v>
      </c>
      <c r="O3329" s="3">
        <v>947</v>
      </c>
      <c r="P3329" s="3" t="s">
        <v>1602</v>
      </c>
      <c r="Q3329" s="15" t="s">
        <v>14962</v>
      </c>
      <c r="R3329" s="7" t="s">
        <v>2142</v>
      </c>
    </row>
    <row r="3330" spans="1:18" ht="51.6">
      <c r="A3330" s="9" t="s">
        <v>14963</v>
      </c>
      <c r="B3330" s="5"/>
      <c r="C3330" s="5" t="s">
        <v>14964</v>
      </c>
      <c r="D3330" s="3" t="s">
        <v>14965</v>
      </c>
      <c r="E3330" s="6">
        <v>43824.200462962966</v>
      </c>
      <c r="F3330" s="3"/>
      <c r="G3330" s="3"/>
      <c r="H3330" s="3"/>
      <c r="I3330" s="3"/>
      <c r="J3330" s="3" t="s">
        <v>14785</v>
      </c>
      <c r="K3330" s="3"/>
      <c r="L3330" s="7" t="s">
        <v>36</v>
      </c>
      <c r="M3330" s="13" t="s">
        <v>14786</v>
      </c>
      <c r="N3330" s="3">
        <v>1059</v>
      </c>
      <c r="O3330" s="3">
        <v>347</v>
      </c>
      <c r="P3330" s="3" t="s">
        <v>14787</v>
      </c>
      <c r="Q3330" s="15" t="s">
        <v>14966</v>
      </c>
      <c r="R3330" s="7" t="s">
        <v>14967</v>
      </c>
    </row>
    <row r="3331" spans="1:18" ht="51.6">
      <c r="A3331" s="9" t="s">
        <v>14968</v>
      </c>
      <c r="B3331" s="5"/>
      <c r="C3331" s="5" t="s">
        <v>2094</v>
      </c>
      <c r="D3331" s="3" t="s">
        <v>14969</v>
      </c>
      <c r="E3331" s="6">
        <v>43824.200416666667</v>
      </c>
      <c r="F3331" s="3"/>
      <c r="G3331" s="3"/>
      <c r="H3331" s="3"/>
      <c r="I3331" s="3"/>
      <c r="J3331" s="3" t="s">
        <v>14522</v>
      </c>
      <c r="K3331" s="3"/>
      <c r="L3331" s="7" t="s">
        <v>36</v>
      </c>
      <c r="M3331" s="13" t="s">
        <v>14523</v>
      </c>
      <c r="N3331" s="3">
        <v>1</v>
      </c>
      <c r="O3331" s="3">
        <v>3</v>
      </c>
      <c r="P3331" s="3"/>
      <c r="Q3331" s="15" t="s">
        <v>14970</v>
      </c>
      <c r="R3331" s="7" t="s">
        <v>2099</v>
      </c>
    </row>
    <row r="3332" spans="1:18" ht="31.2">
      <c r="A3332" s="9" t="s">
        <v>14971</v>
      </c>
      <c r="B3332" s="5"/>
      <c r="C3332" s="5" t="s">
        <v>3536</v>
      </c>
      <c r="D3332" s="3" t="s">
        <v>14972</v>
      </c>
      <c r="E3332" s="6">
        <v>43824.200358796297</v>
      </c>
      <c r="F3332" s="3"/>
      <c r="G3332" s="3"/>
      <c r="H3332" s="3"/>
      <c r="I3332" s="3"/>
      <c r="J3332" s="3" t="s">
        <v>14973</v>
      </c>
      <c r="K3332" s="3"/>
      <c r="L3332" s="7" t="s">
        <v>22</v>
      </c>
      <c r="M3332" s="13" t="s">
        <v>14974</v>
      </c>
      <c r="N3332" s="3">
        <v>13</v>
      </c>
      <c r="O3332" s="3">
        <v>143</v>
      </c>
      <c r="P3332" s="3"/>
      <c r="Q3332" s="15" t="s">
        <v>14975</v>
      </c>
      <c r="R3332" s="7" t="s">
        <v>3538</v>
      </c>
    </row>
    <row r="3333" spans="1:18" ht="51.6">
      <c r="A3333" s="9" t="s">
        <v>14976</v>
      </c>
      <c r="B3333" s="5"/>
      <c r="C3333" s="5" t="s">
        <v>2094</v>
      </c>
      <c r="D3333" s="3" t="s">
        <v>14972</v>
      </c>
      <c r="E3333" s="6">
        <v>43824.200358796297</v>
      </c>
      <c r="F3333" s="3"/>
      <c r="G3333" s="3"/>
      <c r="H3333" s="3"/>
      <c r="I3333" s="3"/>
      <c r="J3333" s="3" t="s">
        <v>14977</v>
      </c>
      <c r="K3333" s="3"/>
      <c r="L3333" s="7" t="s">
        <v>36</v>
      </c>
      <c r="M3333" s="13" t="s">
        <v>14978</v>
      </c>
      <c r="N3333" s="3">
        <v>14</v>
      </c>
      <c r="O3333" s="3">
        <v>208</v>
      </c>
      <c r="P3333" s="3"/>
      <c r="Q3333" s="15" t="s">
        <v>14979</v>
      </c>
      <c r="R3333" s="7" t="s">
        <v>2099</v>
      </c>
    </row>
    <row r="3334" spans="1:18" ht="41.4">
      <c r="A3334" s="9" t="s">
        <v>14980</v>
      </c>
      <c r="B3334" s="5"/>
      <c r="C3334" s="5" t="s">
        <v>2108</v>
      </c>
      <c r="D3334" s="3" t="s">
        <v>14972</v>
      </c>
      <c r="E3334" s="6">
        <v>43824.200358796297</v>
      </c>
      <c r="F3334" s="3"/>
      <c r="G3334" s="3"/>
      <c r="H3334" s="3"/>
      <c r="I3334" s="3"/>
      <c r="J3334" s="3" t="s">
        <v>14624</v>
      </c>
      <c r="K3334" s="3"/>
      <c r="L3334" s="7" t="s">
        <v>112</v>
      </c>
      <c r="M3334" s="13" t="s">
        <v>14625</v>
      </c>
      <c r="N3334" s="3">
        <v>982</v>
      </c>
      <c r="O3334" s="3">
        <v>4259</v>
      </c>
      <c r="P3334" s="3" t="s">
        <v>151</v>
      </c>
      <c r="Q3334" s="15" t="s">
        <v>14981</v>
      </c>
      <c r="R3334" s="7" t="s">
        <v>2113</v>
      </c>
    </row>
    <row r="3335" spans="1:18" ht="72">
      <c r="A3335" s="9" t="s">
        <v>14982</v>
      </c>
      <c r="B3335" s="5"/>
      <c r="C3335" s="5" t="s">
        <v>3410</v>
      </c>
      <c r="D3335" s="3" t="s">
        <v>14983</v>
      </c>
      <c r="E3335" s="6">
        <v>43824.200324074074</v>
      </c>
      <c r="F3335" s="3"/>
      <c r="G3335" s="3"/>
      <c r="H3335" s="3"/>
      <c r="I3335" s="3"/>
      <c r="J3335" s="3" t="s">
        <v>14785</v>
      </c>
      <c r="K3335" s="3"/>
      <c r="L3335" s="7" t="s">
        <v>36</v>
      </c>
      <c r="M3335" s="13" t="s">
        <v>14786</v>
      </c>
      <c r="N3335" s="3">
        <v>1059</v>
      </c>
      <c r="O3335" s="3">
        <v>347</v>
      </c>
      <c r="P3335" s="3" t="s">
        <v>14787</v>
      </c>
      <c r="Q3335" s="15" t="s">
        <v>14984</v>
      </c>
      <c r="R3335" s="7" t="s">
        <v>2142</v>
      </c>
    </row>
    <row r="3336" spans="1:18" ht="123">
      <c r="A3336" s="9" t="s">
        <v>14985</v>
      </c>
      <c r="B3336" s="5"/>
      <c r="C3336" s="5" t="s">
        <v>2101</v>
      </c>
      <c r="D3336" s="3" t="s">
        <v>14983</v>
      </c>
      <c r="E3336" s="6">
        <v>43824.200324074074</v>
      </c>
      <c r="F3336" s="3"/>
      <c r="G3336" s="3"/>
      <c r="H3336" s="3"/>
      <c r="I3336" s="3"/>
      <c r="J3336" s="3" t="s">
        <v>14986</v>
      </c>
      <c r="K3336" s="3"/>
      <c r="L3336" s="7" t="s">
        <v>22</v>
      </c>
      <c r="M3336" s="13" t="s">
        <v>14987</v>
      </c>
      <c r="N3336" s="3">
        <v>220</v>
      </c>
      <c r="O3336" s="3">
        <v>570</v>
      </c>
      <c r="P3336" s="3" t="s">
        <v>14988</v>
      </c>
      <c r="Q3336" s="15" t="s">
        <v>14989</v>
      </c>
      <c r="R3336" s="7" t="s">
        <v>2106</v>
      </c>
    </row>
    <row r="3337" spans="1:18" ht="41.4">
      <c r="A3337" s="9" t="s">
        <v>14990</v>
      </c>
      <c r="B3337" s="5"/>
      <c r="C3337" s="5" t="s">
        <v>2108</v>
      </c>
      <c r="D3337" s="3" t="s">
        <v>14991</v>
      </c>
      <c r="E3337" s="6">
        <v>43824.200312500005</v>
      </c>
      <c r="F3337" s="3"/>
      <c r="G3337" s="3"/>
      <c r="H3337" s="3"/>
      <c r="I3337" s="3"/>
      <c r="J3337" s="3" t="s">
        <v>14992</v>
      </c>
      <c r="K3337" s="3"/>
      <c r="L3337" s="7" t="s">
        <v>36</v>
      </c>
      <c r="M3337" s="13" t="s">
        <v>14993</v>
      </c>
      <c r="N3337" s="3">
        <v>133</v>
      </c>
      <c r="O3337" s="3">
        <v>325</v>
      </c>
      <c r="P3337" s="3"/>
      <c r="Q3337" s="15" t="s">
        <v>14994</v>
      </c>
      <c r="R3337" s="7" t="s">
        <v>2113</v>
      </c>
    </row>
    <row r="3338" spans="1:18" ht="123">
      <c r="A3338" s="9" t="s">
        <v>14995</v>
      </c>
      <c r="B3338" s="5"/>
      <c r="C3338" s="5" t="s">
        <v>2101</v>
      </c>
      <c r="D3338" s="3" t="s">
        <v>14991</v>
      </c>
      <c r="E3338" s="6">
        <v>43824.200312500005</v>
      </c>
      <c r="F3338" s="3"/>
      <c r="G3338" s="3"/>
      <c r="H3338" s="3"/>
      <c r="I3338" s="3"/>
      <c r="J3338" s="3" t="s">
        <v>14996</v>
      </c>
      <c r="K3338" s="3"/>
      <c r="L3338" s="7" t="s">
        <v>36</v>
      </c>
      <c r="M3338" s="13" t="s">
        <v>14997</v>
      </c>
      <c r="N3338" s="3">
        <v>90</v>
      </c>
      <c r="O3338" s="3">
        <v>815</v>
      </c>
      <c r="P3338" s="3"/>
      <c r="Q3338" s="15" t="s">
        <v>14998</v>
      </c>
      <c r="R3338" s="7" t="s">
        <v>2106</v>
      </c>
    </row>
    <row r="3339" spans="1:18" ht="51.6">
      <c r="A3339" s="9" t="s">
        <v>14999</v>
      </c>
      <c r="B3339" s="5"/>
      <c r="C3339" s="5" t="s">
        <v>2349</v>
      </c>
      <c r="D3339" s="3" t="s">
        <v>15000</v>
      </c>
      <c r="E3339" s="6">
        <v>43824.200219907405</v>
      </c>
      <c r="F3339" s="3"/>
      <c r="G3339" s="3"/>
      <c r="H3339" s="3"/>
      <c r="I3339" s="3"/>
      <c r="J3339" s="3" t="s">
        <v>15001</v>
      </c>
      <c r="K3339" s="3"/>
      <c r="L3339" s="7" t="s">
        <v>36</v>
      </c>
      <c r="M3339" s="13" t="s">
        <v>15002</v>
      </c>
      <c r="N3339" s="3">
        <v>119</v>
      </c>
      <c r="O3339" s="3">
        <v>576</v>
      </c>
      <c r="P3339" s="3" t="s">
        <v>15003</v>
      </c>
      <c r="Q3339" s="15" t="s">
        <v>15004</v>
      </c>
      <c r="R3339" s="7" t="s">
        <v>2352</v>
      </c>
    </row>
    <row r="3340" spans="1:18" ht="51.6">
      <c r="A3340" s="9" t="s">
        <v>15005</v>
      </c>
      <c r="B3340" s="5"/>
      <c r="C3340" s="5" t="s">
        <v>2170</v>
      </c>
      <c r="D3340" s="3" t="s">
        <v>15006</v>
      </c>
      <c r="E3340" s="6">
        <v>43824.200196759259</v>
      </c>
      <c r="F3340" s="3"/>
      <c r="G3340" s="3"/>
      <c r="H3340" s="3"/>
      <c r="I3340" s="3"/>
      <c r="J3340" s="3" t="s">
        <v>15007</v>
      </c>
      <c r="K3340" s="3"/>
      <c r="L3340" s="7" t="s">
        <v>36</v>
      </c>
      <c r="M3340" s="13" t="s">
        <v>15008</v>
      </c>
      <c r="N3340" s="3">
        <v>559</v>
      </c>
      <c r="O3340" s="3">
        <v>294</v>
      </c>
      <c r="P3340" s="3" t="s">
        <v>15009</v>
      </c>
      <c r="Q3340" s="15" t="s">
        <v>15010</v>
      </c>
      <c r="R3340" s="7" t="s">
        <v>2176</v>
      </c>
    </row>
    <row r="3341" spans="1:18" ht="51.6">
      <c r="A3341" s="9" t="s">
        <v>15011</v>
      </c>
      <c r="B3341" s="5"/>
      <c r="C3341" s="5" t="s">
        <v>8985</v>
      </c>
      <c r="D3341" s="3" t="s">
        <v>15012</v>
      </c>
      <c r="E3341" s="6">
        <v>43824.200173611112</v>
      </c>
      <c r="F3341" s="3"/>
      <c r="G3341" s="3"/>
      <c r="H3341" s="3"/>
      <c r="I3341" s="3"/>
      <c r="J3341" s="3" t="s">
        <v>15013</v>
      </c>
      <c r="K3341" s="3"/>
      <c r="L3341" s="7" t="s">
        <v>22</v>
      </c>
      <c r="M3341" s="13" t="s">
        <v>15014</v>
      </c>
      <c r="N3341" s="3">
        <v>15</v>
      </c>
      <c r="O3341" s="3">
        <v>183</v>
      </c>
      <c r="P3341" s="3"/>
      <c r="Q3341" s="15" t="s">
        <v>15015</v>
      </c>
      <c r="R3341" s="7" t="s">
        <v>8990</v>
      </c>
    </row>
    <row r="3342" spans="1:18" ht="31.2">
      <c r="A3342" s="9" t="s">
        <v>15016</v>
      </c>
      <c r="B3342" s="5"/>
      <c r="C3342" s="5" t="s">
        <v>3536</v>
      </c>
      <c r="D3342" s="3" t="s">
        <v>15012</v>
      </c>
      <c r="E3342" s="6">
        <v>43824.200173611112</v>
      </c>
      <c r="F3342" s="3"/>
      <c r="G3342" s="3"/>
      <c r="H3342" s="3"/>
      <c r="I3342" s="3"/>
      <c r="J3342" s="3" t="s">
        <v>15017</v>
      </c>
      <c r="K3342" s="3"/>
      <c r="L3342" s="7" t="s">
        <v>22</v>
      </c>
      <c r="M3342" s="13" t="s">
        <v>15018</v>
      </c>
      <c r="N3342" s="3">
        <v>442</v>
      </c>
      <c r="O3342" s="3">
        <v>92</v>
      </c>
      <c r="P3342" s="3" t="s">
        <v>15019</v>
      </c>
      <c r="Q3342" s="15" t="s">
        <v>15020</v>
      </c>
      <c r="R3342" s="7" t="s">
        <v>3538</v>
      </c>
    </row>
    <row r="3343" spans="1:18" ht="41.4">
      <c r="A3343" s="9" t="s">
        <v>15021</v>
      </c>
      <c r="B3343" s="5"/>
      <c r="C3343" s="5" t="s">
        <v>4706</v>
      </c>
      <c r="D3343" s="3" t="s">
        <v>15022</v>
      </c>
      <c r="E3343" s="6">
        <v>43824.200104166666</v>
      </c>
      <c r="F3343" s="3"/>
      <c r="G3343" s="3"/>
      <c r="H3343" s="3"/>
      <c r="I3343" s="3"/>
      <c r="J3343" s="3" t="s">
        <v>14973</v>
      </c>
      <c r="K3343" s="3"/>
      <c r="L3343" s="7" t="s">
        <v>22</v>
      </c>
      <c r="M3343" s="13" t="s">
        <v>14974</v>
      </c>
      <c r="N3343" s="3">
        <v>13</v>
      </c>
      <c r="O3343" s="3">
        <v>143</v>
      </c>
      <c r="P3343" s="3"/>
      <c r="Q3343" s="15" t="s">
        <v>15023</v>
      </c>
      <c r="R3343" s="7" t="s">
        <v>4708</v>
      </c>
    </row>
    <row r="3344" spans="1:18" ht="51.6">
      <c r="A3344" s="9" t="s">
        <v>15024</v>
      </c>
      <c r="B3344" s="5"/>
      <c r="C3344" s="5" t="s">
        <v>2170</v>
      </c>
      <c r="D3344" s="3" t="s">
        <v>15025</v>
      </c>
      <c r="E3344" s="6">
        <v>43824.200092592597</v>
      </c>
      <c r="F3344" s="3"/>
      <c r="G3344" s="3"/>
      <c r="H3344" s="3"/>
      <c r="I3344" s="3"/>
      <c r="J3344" s="3" t="s">
        <v>15026</v>
      </c>
      <c r="K3344" s="3"/>
      <c r="L3344" s="7" t="s">
        <v>36</v>
      </c>
      <c r="M3344" s="13" t="s">
        <v>15027</v>
      </c>
      <c r="N3344" s="3">
        <v>3</v>
      </c>
      <c r="O3344" s="3">
        <v>68</v>
      </c>
      <c r="P3344" s="3" t="s">
        <v>15028</v>
      </c>
      <c r="Q3344" s="15" t="s">
        <v>15029</v>
      </c>
      <c r="R3344" s="7" t="s">
        <v>2176</v>
      </c>
    </row>
    <row r="3345" spans="1:18" ht="123">
      <c r="A3345" s="9" t="s">
        <v>15030</v>
      </c>
      <c r="B3345" s="5"/>
      <c r="C3345" s="5" t="s">
        <v>2101</v>
      </c>
      <c r="D3345" s="3" t="s">
        <v>15031</v>
      </c>
      <c r="E3345" s="6">
        <v>43824.200069444443</v>
      </c>
      <c r="F3345" s="3"/>
      <c r="G3345" s="3"/>
      <c r="H3345" s="3"/>
      <c r="I3345" s="3"/>
      <c r="J3345" s="3" t="s">
        <v>15026</v>
      </c>
      <c r="K3345" s="3"/>
      <c r="L3345" s="7" t="s">
        <v>36</v>
      </c>
      <c r="M3345" s="13" t="s">
        <v>15027</v>
      </c>
      <c r="N3345" s="3">
        <v>3</v>
      </c>
      <c r="O3345" s="3">
        <v>68</v>
      </c>
      <c r="P3345" s="3" t="s">
        <v>15028</v>
      </c>
      <c r="Q3345" s="15" t="s">
        <v>15032</v>
      </c>
      <c r="R3345" s="7" t="s">
        <v>2106</v>
      </c>
    </row>
    <row r="3346" spans="1:18" ht="51.6">
      <c r="A3346" s="9" t="s">
        <v>15033</v>
      </c>
      <c r="B3346" s="5"/>
      <c r="C3346" s="5" t="s">
        <v>2170</v>
      </c>
      <c r="D3346" s="3" t="s">
        <v>15034</v>
      </c>
      <c r="E3346" s="6">
        <v>43824.200057870374</v>
      </c>
      <c r="F3346" s="3"/>
      <c r="G3346" s="3"/>
      <c r="H3346" s="3"/>
      <c r="I3346" s="3"/>
      <c r="J3346" s="3" t="s">
        <v>15035</v>
      </c>
      <c r="K3346" s="3"/>
      <c r="L3346" s="7" t="s">
        <v>36</v>
      </c>
      <c r="M3346" s="13" t="s">
        <v>15036</v>
      </c>
      <c r="N3346" s="3">
        <v>30</v>
      </c>
      <c r="O3346" s="3">
        <v>147</v>
      </c>
      <c r="P3346" s="3" t="s">
        <v>15037</v>
      </c>
      <c r="Q3346" s="15" t="s">
        <v>15038</v>
      </c>
      <c r="R3346" s="7" t="s">
        <v>2176</v>
      </c>
    </row>
    <row r="3347" spans="1:18" ht="112.8">
      <c r="A3347" s="9" t="s">
        <v>15039</v>
      </c>
      <c r="B3347" s="5"/>
      <c r="C3347" s="5" t="s">
        <v>15040</v>
      </c>
      <c r="D3347" s="3" t="s">
        <v>15034</v>
      </c>
      <c r="E3347" s="6">
        <v>43824.200057870374</v>
      </c>
      <c r="F3347" s="3"/>
      <c r="G3347" s="3"/>
      <c r="H3347" s="3"/>
      <c r="I3347" s="3"/>
      <c r="J3347" s="3" t="s">
        <v>14844</v>
      </c>
      <c r="K3347" s="3"/>
      <c r="L3347" s="7" t="s">
        <v>36</v>
      </c>
      <c r="M3347" s="13" t="s">
        <v>14845</v>
      </c>
      <c r="N3347" s="3">
        <v>9</v>
      </c>
      <c r="O3347" s="3">
        <v>1</v>
      </c>
      <c r="P3347" s="3"/>
      <c r="Q3347" s="15" t="s">
        <v>15041</v>
      </c>
      <c r="R3347" s="7" t="s">
        <v>15042</v>
      </c>
    </row>
    <row r="3348" spans="1:18" ht="123">
      <c r="A3348" s="9" t="s">
        <v>15043</v>
      </c>
      <c r="B3348" s="5"/>
      <c r="C3348" s="5" t="s">
        <v>2101</v>
      </c>
      <c r="D3348" s="3" t="s">
        <v>15044</v>
      </c>
      <c r="E3348" s="6">
        <v>43824.200046296297</v>
      </c>
      <c r="F3348" s="3"/>
      <c r="G3348" s="3"/>
      <c r="H3348" s="3"/>
      <c r="I3348" s="3"/>
      <c r="J3348" s="3" t="s">
        <v>14805</v>
      </c>
      <c r="K3348" s="3"/>
      <c r="L3348" s="7" t="s">
        <v>36</v>
      </c>
      <c r="M3348" s="13" t="s">
        <v>14806</v>
      </c>
      <c r="N3348" s="3">
        <v>197</v>
      </c>
      <c r="O3348" s="3">
        <v>254</v>
      </c>
      <c r="P3348" s="3" t="s">
        <v>1262</v>
      </c>
      <c r="Q3348" s="15" t="s">
        <v>15045</v>
      </c>
      <c r="R3348" s="7" t="s">
        <v>2106</v>
      </c>
    </row>
    <row r="3349" spans="1:18" ht="41.4">
      <c r="A3349" s="9" t="s">
        <v>15046</v>
      </c>
      <c r="B3349" s="5"/>
      <c r="C3349" s="5" t="s">
        <v>2108</v>
      </c>
      <c r="D3349" s="3" t="s">
        <v>15044</v>
      </c>
      <c r="E3349" s="6">
        <v>43824.200046296297</v>
      </c>
      <c r="F3349" s="3"/>
      <c r="G3349" s="3"/>
      <c r="H3349" s="3"/>
      <c r="I3349" s="3"/>
      <c r="J3349" s="3" t="s">
        <v>15047</v>
      </c>
      <c r="K3349" s="3"/>
      <c r="L3349" s="7" t="s">
        <v>36</v>
      </c>
      <c r="M3349" s="13" t="s">
        <v>15048</v>
      </c>
      <c r="N3349" s="3">
        <v>180</v>
      </c>
      <c r="O3349" s="3">
        <v>374</v>
      </c>
      <c r="P3349" s="3"/>
      <c r="Q3349" s="15" t="s">
        <v>15049</v>
      </c>
      <c r="R3349" s="7" t="s">
        <v>2113</v>
      </c>
    </row>
    <row r="3350" spans="1:18" ht="21">
      <c r="A3350" s="9" t="s">
        <v>15050</v>
      </c>
      <c r="B3350" s="5"/>
      <c r="C3350" s="5" t="s">
        <v>2636</v>
      </c>
      <c r="D3350" s="3" t="s">
        <v>15044</v>
      </c>
      <c r="E3350" s="6">
        <v>43824.200046296297</v>
      </c>
      <c r="F3350" s="3"/>
      <c r="G3350" s="3"/>
      <c r="H3350" s="3"/>
      <c r="I3350" s="3"/>
      <c r="J3350" s="3" t="s">
        <v>14973</v>
      </c>
      <c r="K3350" s="3"/>
      <c r="L3350" s="7" t="s">
        <v>22</v>
      </c>
      <c r="M3350" s="13" t="s">
        <v>14974</v>
      </c>
      <c r="N3350" s="3">
        <v>13</v>
      </c>
      <c r="O3350" s="3">
        <v>143</v>
      </c>
      <c r="P3350" s="3"/>
      <c r="Q3350" s="15" t="s">
        <v>15051</v>
      </c>
      <c r="R3350" s="7" t="s">
        <v>2641</v>
      </c>
    </row>
    <row r="3351" spans="1:18" ht="41.4">
      <c r="A3351" s="9" t="s">
        <v>15052</v>
      </c>
      <c r="B3351" s="5"/>
      <c r="C3351" s="5" t="s">
        <v>14416</v>
      </c>
      <c r="D3351" s="3" t="s">
        <v>15053</v>
      </c>
      <c r="E3351" s="6">
        <v>43824.20003472222</v>
      </c>
      <c r="F3351" s="3"/>
      <c r="G3351" s="3"/>
      <c r="H3351" s="3"/>
      <c r="I3351" s="3"/>
      <c r="J3351" s="3" t="s">
        <v>15054</v>
      </c>
      <c r="K3351" s="3"/>
      <c r="L3351" s="7" t="s">
        <v>22</v>
      </c>
      <c r="M3351" s="13" t="s">
        <v>15055</v>
      </c>
      <c r="N3351" s="3">
        <v>187</v>
      </c>
      <c r="O3351" s="3">
        <v>523</v>
      </c>
      <c r="P3351" s="3"/>
      <c r="Q3351" s="15" t="s">
        <v>15056</v>
      </c>
      <c r="R3351" s="7" t="s">
        <v>14422</v>
      </c>
    </row>
    <row r="3352" spans="1:18" ht="72">
      <c r="A3352" s="9" t="s">
        <v>15057</v>
      </c>
      <c r="B3352" s="5"/>
      <c r="C3352" s="5" t="s">
        <v>3410</v>
      </c>
      <c r="D3352" s="3" t="s">
        <v>15053</v>
      </c>
      <c r="E3352" s="6">
        <v>43824.20003472222</v>
      </c>
      <c r="F3352" s="3"/>
      <c r="G3352" s="3"/>
      <c r="H3352" s="3"/>
      <c r="I3352" s="3"/>
      <c r="J3352" s="3" t="s">
        <v>14418</v>
      </c>
      <c r="K3352" s="3"/>
      <c r="L3352" s="7" t="s">
        <v>22</v>
      </c>
      <c r="M3352" s="13" t="s">
        <v>14419</v>
      </c>
      <c r="N3352" s="3">
        <v>269</v>
      </c>
      <c r="O3352" s="3">
        <v>1713</v>
      </c>
      <c r="P3352" s="3" t="s">
        <v>14420</v>
      </c>
      <c r="Q3352" s="15" t="s">
        <v>15058</v>
      </c>
      <c r="R3352" s="7" t="s">
        <v>2142</v>
      </c>
    </row>
    <row r="3353" spans="1:18" ht="92.4">
      <c r="A3353" s="9" t="s">
        <v>15059</v>
      </c>
      <c r="B3353" s="5"/>
      <c r="C3353" s="5" t="s">
        <v>2251</v>
      </c>
      <c r="D3353" s="3" t="s">
        <v>15060</v>
      </c>
      <c r="E3353" s="6">
        <v>43824.200023148151</v>
      </c>
      <c r="F3353" s="3"/>
      <c r="G3353" s="3"/>
      <c r="H3353" s="3"/>
      <c r="I3353" s="3"/>
      <c r="J3353" s="3" t="s">
        <v>15061</v>
      </c>
      <c r="K3353" s="3"/>
      <c r="L3353" s="7" t="s">
        <v>22</v>
      </c>
      <c r="M3353" s="13" t="s">
        <v>15062</v>
      </c>
      <c r="N3353" s="3">
        <v>17</v>
      </c>
      <c r="O3353" s="3">
        <v>71</v>
      </c>
      <c r="P3353" s="3"/>
      <c r="Q3353" s="15" t="s">
        <v>15063</v>
      </c>
      <c r="R3353" s="7" t="s">
        <v>2256</v>
      </c>
    </row>
    <row r="3354" spans="1:18" ht="41.4">
      <c r="A3354" s="9" t="s">
        <v>15064</v>
      </c>
      <c r="B3354" s="5"/>
      <c r="C3354" s="5" t="s">
        <v>4706</v>
      </c>
      <c r="D3354" s="3" t="s">
        <v>15065</v>
      </c>
      <c r="E3354" s="6">
        <v>43824.199988425928</v>
      </c>
      <c r="F3354" s="3"/>
      <c r="G3354" s="3"/>
      <c r="H3354" s="3"/>
      <c r="I3354" s="3"/>
      <c r="J3354" s="3" t="s">
        <v>15017</v>
      </c>
      <c r="K3354" s="3"/>
      <c r="L3354" s="7" t="s">
        <v>22</v>
      </c>
      <c r="M3354" s="13" t="s">
        <v>15018</v>
      </c>
      <c r="N3354" s="3">
        <v>442</v>
      </c>
      <c r="O3354" s="3">
        <v>92</v>
      </c>
      <c r="P3354" s="3" t="s">
        <v>15019</v>
      </c>
      <c r="Q3354" s="15" t="s">
        <v>15066</v>
      </c>
      <c r="R3354" s="7" t="s">
        <v>4708</v>
      </c>
    </row>
    <row r="3355" spans="1:18" ht="41.4">
      <c r="A3355" s="9" t="s">
        <v>15067</v>
      </c>
      <c r="B3355" s="5"/>
      <c r="C3355" s="5" t="s">
        <v>2137</v>
      </c>
      <c r="D3355" s="3" t="s">
        <v>15068</v>
      </c>
      <c r="E3355" s="6">
        <v>43824.199953703705</v>
      </c>
      <c r="F3355" s="3"/>
      <c r="G3355" s="3"/>
      <c r="H3355" s="3"/>
      <c r="I3355" s="3"/>
      <c r="J3355" s="3" t="s">
        <v>15069</v>
      </c>
      <c r="K3355" s="3"/>
      <c r="L3355" s="7" t="s">
        <v>36</v>
      </c>
      <c r="M3355" s="13" t="s">
        <v>15070</v>
      </c>
      <c r="N3355" s="3">
        <v>161</v>
      </c>
      <c r="O3355" s="3">
        <v>651</v>
      </c>
      <c r="P3355" s="3" t="s">
        <v>15071</v>
      </c>
      <c r="Q3355" s="15" t="s">
        <v>15072</v>
      </c>
      <c r="R3355" s="7" t="s">
        <v>2142</v>
      </c>
    </row>
    <row r="3356" spans="1:18" ht="123">
      <c r="A3356" s="9" t="s">
        <v>15073</v>
      </c>
      <c r="B3356" s="5"/>
      <c r="C3356" s="5" t="s">
        <v>2101</v>
      </c>
      <c r="D3356" s="3" t="s">
        <v>15074</v>
      </c>
      <c r="E3356" s="6">
        <v>43824.199942129635</v>
      </c>
      <c r="F3356" s="3"/>
      <c r="G3356" s="3"/>
      <c r="H3356" s="3"/>
      <c r="I3356" s="3"/>
      <c r="J3356" s="3" t="s">
        <v>15075</v>
      </c>
      <c r="K3356" s="3"/>
      <c r="L3356" s="7" t="s">
        <v>36</v>
      </c>
      <c r="M3356" s="13" t="s">
        <v>15076</v>
      </c>
      <c r="N3356" s="3">
        <v>3</v>
      </c>
      <c r="O3356" s="3">
        <v>27</v>
      </c>
      <c r="P3356" s="3"/>
      <c r="Q3356" s="15" t="s">
        <v>15077</v>
      </c>
      <c r="R3356" s="7" t="s">
        <v>2106</v>
      </c>
    </row>
    <row r="3357" spans="1:18" ht="51.6">
      <c r="A3357" s="9" t="s">
        <v>15078</v>
      </c>
      <c r="B3357" s="5"/>
      <c r="C3357" s="5" t="s">
        <v>2170</v>
      </c>
      <c r="D3357" s="3" t="s">
        <v>15074</v>
      </c>
      <c r="E3357" s="6">
        <v>43824.199942129635</v>
      </c>
      <c r="F3357" s="3"/>
      <c r="G3357" s="3"/>
      <c r="H3357" s="3"/>
      <c r="I3357" s="3"/>
      <c r="J3357" s="3" t="s">
        <v>15079</v>
      </c>
      <c r="K3357" s="3"/>
      <c r="L3357" s="7" t="s">
        <v>36</v>
      </c>
      <c r="M3357" s="13" t="s">
        <v>15080</v>
      </c>
      <c r="N3357" s="3">
        <v>11</v>
      </c>
      <c r="O3357" s="3">
        <v>339</v>
      </c>
      <c r="P3357" s="3" t="s">
        <v>81</v>
      </c>
      <c r="Q3357" s="15" t="s">
        <v>15081</v>
      </c>
      <c r="R3357" s="7" t="s">
        <v>2176</v>
      </c>
    </row>
    <row r="3358" spans="1:18" ht="61.8">
      <c r="A3358" s="9" t="s">
        <v>15082</v>
      </c>
      <c r="B3358" s="5"/>
      <c r="C3358" s="5" t="s">
        <v>3804</v>
      </c>
      <c r="D3358" s="3" t="s">
        <v>15083</v>
      </c>
      <c r="E3358" s="6">
        <v>43824.199918981481</v>
      </c>
      <c r="F3358" s="3"/>
      <c r="G3358" s="3"/>
      <c r="H3358" s="3"/>
      <c r="I3358" s="3"/>
      <c r="J3358" s="3" t="s">
        <v>14973</v>
      </c>
      <c r="K3358" s="3"/>
      <c r="L3358" s="7" t="s">
        <v>22</v>
      </c>
      <c r="M3358" s="13" t="s">
        <v>14974</v>
      </c>
      <c r="N3358" s="3">
        <v>13</v>
      </c>
      <c r="O3358" s="3">
        <v>143</v>
      </c>
      <c r="P3358" s="3"/>
      <c r="Q3358" s="15" t="s">
        <v>15084</v>
      </c>
      <c r="R3358" s="7" t="s">
        <v>3807</v>
      </c>
    </row>
    <row r="3359" spans="1:18" ht="123">
      <c r="A3359" s="9" t="s">
        <v>15085</v>
      </c>
      <c r="B3359" s="5"/>
      <c r="C3359" s="5" t="s">
        <v>2101</v>
      </c>
      <c r="D3359" s="3" t="s">
        <v>15086</v>
      </c>
      <c r="E3359" s="6">
        <v>43824.199872685189</v>
      </c>
      <c r="F3359" s="3"/>
      <c r="G3359" s="3"/>
      <c r="H3359" s="3"/>
      <c r="I3359" s="3"/>
      <c r="J3359" s="3" t="s">
        <v>15087</v>
      </c>
      <c r="K3359" s="3"/>
      <c r="L3359" s="7" t="s">
        <v>36</v>
      </c>
      <c r="M3359" s="13" t="s">
        <v>15088</v>
      </c>
      <c r="N3359" s="3">
        <v>2</v>
      </c>
      <c r="O3359" s="3">
        <v>55</v>
      </c>
      <c r="P3359" s="3"/>
      <c r="Q3359" s="15" t="s">
        <v>15089</v>
      </c>
      <c r="R3359" s="7" t="s">
        <v>2106</v>
      </c>
    </row>
    <row r="3360" spans="1:18" ht="123">
      <c r="A3360" s="9" t="s">
        <v>15090</v>
      </c>
      <c r="B3360" s="5"/>
      <c r="C3360" s="5" t="s">
        <v>2101</v>
      </c>
      <c r="D3360" s="3" t="s">
        <v>15091</v>
      </c>
      <c r="E3360" s="6">
        <v>43824.199837962966</v>
      </c>
      <c r="F3360" s="3"/>
      <c r="G3360" s="3"/>
      <c r="H3360" s="3"/>
      <c r="I3360" s="3"/>
      <c r="J3360" s="3" t="s">
        <v>15092</v>
      </c>
      <c r="K3360" s="3"/>
      <c r="L3360" s="7" t="s">
        <v>266</v>
      </c>
      <c r="M3360" s="13" t="s">
        <v>15093</v>
      </c>
      <c r="N3360" s="3">
        <v>608</v>
      </c>
      <c r="O3360" s="3">
        <v>471</v>
      </c>
      <c r="P3360" s="3"/>
      <c r="Q3360" s="15" t="s">
        <v>15094</v>
      </c>
      <c r="R3360" s="7" t="s">
        <v>2106</v>
      </c>
    </row>
    <row r="3361" spans="1:18" ht="31.2">
      <c r="A3361" s="9" t="s">
        <v>15095</v>
      </c>
      <c r="B3361" s="5"/>
      <c r="C3361" s="5" t="s">
        <v>15096</v>
      </c>
      <c r="D3361" s="3" t="s">
        <v>15097</v>
      </c>
      <c r="E3361" s="6">
        <v>43824.199826388889</v>
      </c>
      <c r="F3361" s="3"/>
      <c r="G3361" s="3"/>
      <c r="H3361" s="3"/>
      <c r="I3361" s="3"/>
      <c r="J3361" s="3" t="s">
        <v>15098</v>
      </c>
      <c r="K3361" s="3"/>
      <c r="L3361" s="7" t="s">
        <v>22</v>
      </c>
      <c r="M3361" s="13" t="s">
        <v>15099</v>
      </c>
      <c r="N3361" s="3">
        <v>260</v>
      </c>
      <c r="O3361" s="3">
        <v>457</v>
      </c>
      <c r="P3361" s="3" t="s">
        <v>1262</v>
      </c>
      <c r="Q3361" s="15" t="s">
        <v>15100</v>
      </c>
      <c r="R3361" s="7" t="s">
        <v>4750</v>
      </c>
    </row>
    <row r="3362" spans="1:18" ht="41.4">
      <c r="A3362" s="9" t="s">
        <v>15101</v>
      </c>
      <c r="B3362" s="5"/>
      <c r="C3362" s="5" t="s">
        <v>2821</v>
      </c>
      <c r="D3362" s="3" t="s">
        <v>15102</v>
      </c>
      <c r="E3362" s="6">
        <v>43824.199814814812</v>
      </c>
      <c r="F3362" s="3"/>
      <c r="G3362" s="3"/>
      <c r="H3362" s="3"/>
      <c r="I3362" s="3"/>
      <c r="J3362" s="3" t="s">
        <v>15103</v>
      </c>
      <c r="K3362" s="3"/>
      <c r="L3362" s="7" t="s">
        <v>36</v>
      </c>
      <c r="M3362" s="13" t="s">
        <v>15104</v>
      </c>
      <c r="N3362" s="3">
        <v>423</v>
      </c>
      <c r="O3362" s="3">
        <v>403</v>
      </c>
      <c r="P3362" s="3"/>
      <c r="Q3362" s="15" t="s">
        <v>15105</v>
      </c>
      <c r="R3362" s="7" t="s">
        <v>2099</v>
      </c>
    </row>
    <row r="3363" spans="1:18" ht="51.6">
      <c r="A3363" s="9" t="s">
        <v>15106</v>
      </c>
      <c r="B3363" s="5"/>
      <c r="C3363" s="5" t="s">
        <v>3013</v>
      </c>
      <c r="D3363" s="3" t="s">
        <v>15107</v>
      </c>
      <c r="E3363" s="6">
        <v>43824.199803240743</v>
      </c>
      <c r="F3363" s="3"/>
      <c r="G3363" s="3"/>
      <c r="H3363" s="3"/>
      <c r="I3363" s="3"/>
      <c r="J3363" s="3" t="s">
        <v>14522</v>
      </c>
      <c r="K3363" s="3"/>
      <c r="L3363" s="7" t="s">
        <v>36</v>
      </c>
      <c r="M3363" s="13" t="s">
        <v>14523</v>
      </c>
      <c r="N3363" s="3">
        <v>1</v>
      </c>
      <c r="O3363" s="3">
        <v>3</v>
      </c>
      <c r="P3363" s="3"/>
      <c r="Q3363" s="15" t="s">
        <v>15108</v>
      </c>
      <c r="R3363" s="7" t="s">
        <v>3018</v>
      </c>
    </row>
    <row r="3364" spans="1:18" ht="51.6">
      <c r="A3364" s="9" t="s">
        <v>15109</v>
      </c>
      <c r="B3364" s="5"/>
      <c r="C3364" s="5" t="s">
        <v>2285</v>
      </c>
      <c r="D3364" s="3" t="s">
        <v>15110</v>
      </c>
      <c r="E3364" s="6">
        <v>43824.19976851852</v>
      </c>
      <c r="F3364" s="3"/>
      <c r="G3364" s="3"/>
      <c r="H3364" s="3"/>
      <c r="I3364" s="3"/>
      <c r="J3364" s="3" t="s">
        <v>14973</v>
      </c>
      <c r="K3364" s="3"/>
      <c r="L3364" s="7" t="s">
        <v>22</v>
      </c>
      <c r="M3364" s="13" t="s">
        <v>14974</v>
      </c>
      <c r="N3364" s="3">
        <v>13</v>
      </c>
      <c r="O3364" s="3">
        <v>143</v>
      </c>
      <c r="P3364" s="3"/>
      <c r="Q3364" s="15" t="s">
        <v>15111</v>
      </c>
      <c r="R3364" s="7" t="s">
        <v>2290</v>
      </c>
    </row>
    <row r="3365" spans="1:18" ht="51.6">
      <c r="A3365" s="9" t="s">
        <v>15112</v>
      </c>
      <c r="B3365" s="5"/>
      <c r="C3365" s="5" t="s">
        <v>2285</v>
      </c>
      <c r="D3365" s="3" t="s">
        <v>15110</v>
      </c>
      <c r="E3365" s="6">
        <v>43824.19976851852</v>
      </c>
      <c r="F3365" s="3"/>
      <c r="G3365" s="3"/>
      <c r="H3365" s="3"/>
      <c r="I3365" s="3"/>
      <c r="J3365" s="3" t="s">
        <v>15113</v>
      </c>
      <c r="K3365" s="3"/>
      <c r="L3365" s="7" t="s">
        <v>22</v>
      </c>
      <c r="M3365" s="13" t="s">
        <v>15114</v>
      </c>
      <c r="N3365" s="3">
        <v>13</v>
      </c>
      <c r="O3365" s="3">
        <v>37</v>
      </c>
      <c r="P3365" s="3" t="s">
        <v>151</v>
      </c>
      <c r="Q3365" s="15" t="s">
        <v>15115</v>
      </c>
      <c r="R3365" s="7" t="s">
        <v>2290</v>
      </c>
    </row>
    <row r="3366" spans="1:18" ht="21">
      <c r="A3366" s="9" t="s">
        <v>15116</v>
      </c>
      <c r="B3366" s="5"/>
      <c r="C3366" s="5" t="s">
        <v>3230</v>
      </c>
      <c r="D3366" s="3" t="s">
        <v>15117</v>
      </c>
      <c r="E3366" s="6">
        <v>43824.199756944443</v>
      </c>
      <c r="F3366" s="3"/>
      <c r="G3366" s="3"/>
      <c r="H3366" s="3"/>
      <c r="I3366" s="3"/>
      <c r="J3366" s="3" t="s">
        <v>15118</v>
      </c>
      <c r="K3366" s="3"/>
      <c r="L3366" s="7" t="s">
        <v>22</v>
      </c>
      <c r="M3366" s="13" t="s">
        <v>15119</v>
      </c>
      <c r="N3366" s="3">
        <v>5</v>
      </c>
      <c r="O3366" s="3">
        <v>3</v>
      </c>
      <c r="P3366" s="3"/>
      <c r="Q3366" s="15" t="s">
        <v>15120</v>
      </c>
      <c r="R3366" s="7" t="s">
        <v>3236</v>
      </c>
    </row>
    <row r="3367" spans="1:18" ht="31.2">
      <c r="A3367" s="9" t="s">
        <v>15121</v>
      </c>
      <c r="B3367" s="5"/>
      <c r="C3367" s="5" t="s">
        <v>3126</v>
      </c>
      <c r="D3367" s="3" t="s">
        <v>15122</v>
      </c>
      <c r="E3367" s="6">
        <v>43824.199733796297</v>
      </c>
      <c r="F3367" s="3"/>
      <c r="G3367" s="3"/>
      <c r="H3367" s="3"/>
      <c r="I3367" s="3"/>
      <c r="J3367" s="3" t="s">
        <v>15017</v>
      </c>
      <c r="K3367" s="3"/>
      <c r="L3367" s="7" t="s">
        <v>22</v>
      </c>
      <c r="M3367" s="13" t="s">
        <v>15018</v>
      </c>
      <c r="N3367" s="3">
        <v>442</v>
      </c>
      <c r="O3367" s="3">
        <v>92</v>
      </c>
      <c r="P3367" s="3" t="s">
        <v>15019</v>
      </c>
      <c r="Q3367" s="15" t="s">
        <v>15123</v>
      </c>
      <c r="R3367" s="7" t="s">
        <v>3131</v>
      </c>
    </row>
    <row r="3368" spans="1:18" ht="51.6">
      <c r="A3368" s="9" t="s">
        <v>15124</v>
      </c>
      <c r="B3368" s="5"/>
      <c r="C3368" s="5" t="s">
        <v>2170</v>
      </c>
      <c r="D3368" s="3" t="s">
        <v>15125</v>
      </c>
      <c r="E3368" s="6">
        <v>43824.199710648143</v>
      </c>
      <c r="F3368" s="3"/>
      <c r="G3368" s="3"/>
      <c r="H3368" s="3"/>
      <c r="I3368" s="3"/>
      <c r="J3368" s="3" t="s">
        <v>15126</v>
      </c>
      <c r="K3368" s="3"/>
      <c r="L3368" s="7" t="s">
        <v>36</v>
      </c>
      <c r="M3368" s="13" t="s">
        <v>15127</v>
      </c>
      <c r="N3368" s="3">
        <v>213</v>
      </c>
      <c r="O3368" s="3">
        <v>93</v>
      </c>
      <c r="P3368" s="3"/>
      <c r="Q3368" s="15" t="s">
        <v>15128</v>
      </c>
      <c r="R3368" s="7" t="s">
        <v>2176</v>
      </c>
    </row>
    <row r="3369" spans="1:18" ht="41.4">
      <c r="A3369" s="9" t="s">
        <v>15129</v>
      </c>
      <c r="B3369" s="5"/>
      <c r="C3369" s="5" t="s">
        <v>2108</v>
      </c>
      <c r="D3369" s="3" t="s">
        <v>15130</v>
      </c>
      <c r="E3369" s="6">
        <v>43824.199699074074</v>
      </c>
      <c r="F3369" s="3"/>
      <c r="G3369" s="3"/>
      <c r="H3369" s="3"/>
      <c r="I3369" s="3"/>
      <c r="J3369" s="3" t="s">
        <v>15131</v>
      </c>
      <c r="K3369" s="3"/>
      <c r="L3369" s="7" t="s">
        <v>36</v>
      </c>
      <c r="M3369" s="13" t="s">
        <v>15132</v>
      </c>
      <c r="N3369" s="3">
        <v>589</v>
      </c>
      <c r="O3369" s="3">
        <v>138</v>
      </c>
      <c r="P3369" s="3" t="s">
        <v>15133</v>
      </c>
      <c r="Q3369" s="15" t="s">
        <v>15134</v>
      </c>
      <c r="R3369" s="7" t="s">
        <v>2113</v>
      </c>
    </row>
    <row r="3370" spans="1:18" ht="51.6">
      <c r="A3370" s="9" t="s">
        <v>15135</v>
      </c>
      <c r="B3370" s="5"/>
      <c r="C3370" s="5" t="s">
        <v>2094</v>
      </c>
      <c r="D3370" s="3" t="s">
        <v>15130</v>
      </c>
      <c r="E3370" s="6">
        <v>43824.199699074074</v>
      </c>
      <c r="F3370" s="3"/>
      <c r="G3370" s="3"/>
      <c r="H3370" s="3"/>
      <c r="I3370" s="3"/>
      <c r="J3370" s="3" t="s">
        <v>15103</v>
      </c>
      <c r="K3370" s="3"/>
      <c r="L3370" s="7" t="s">
        <v>36</v>
      </c>
      <c r="M3370" s="13" t="s">
        <v>15104</v>
      </c>
      <c r="N3370" s="3">
        <v>423</v>
      </c>
      <c r="O3370" s="3">
        <v>403</v>
      </c>
      <c r="P3370" s="3"/>
      <c r="Q3370" s="15" t="s">
        <v>15136</v>
      </c>
      <c r="R3370" s="7" t="s">
        <v>2099</v>
      </c>
    </row>
    <row r="3371" spans="1:18" ht="51.6">
      <c r="A3371" s="9" t="s">
        <v>15137</v>
      </c>
      <c r="B3371" s="5"/>
      <c r="C3371" s="5" t="s">
        <v>2170</v>
      </c>
      <c r="D3371" s="3" t="s">
        <v>15138</v>
      </c>
      <c r="E3371" s="6">
        <v>43824.199687500004</v>
      </c>
      <c r="F3371" s="3"/>
      <c r="G3371" s="3"/>
      <c r="H3371" s="3"/>
      <c r="I3371" s="3"/>
      <c r="J3371" s="3" t="s">
        <v>11905</v>
      </c>
      <c r="K3371" s="3"/>
      <c r="L3371" s="7" t="s">
        <v>22</v>
      </c>
      <c r="M3371" s="13" t="s">
        <v>11906</v>
      </c>
      <c r="N3371" s="3">
        <v>83</v>
      </c>
      <c r="O3371" s="3">
        <v>223</v>
      </c>
      <c r="P3371" s="3"/>
      <c r="Q3371" s="15" t="s">
        <v>15139</v>
      </c>
      <c r="R3371" s="7" t="s">
        <v>2176</v>
      </c>
    </row>
    <row r="3372" spans="1:18" ht="92.4">
      <c r="A3372" s="9" t="s">
        <v>15140</v>
      </c>
      <c r="B3372" s="5"/>
      <c r="C3372" s="5" t="s">
        <v>2251</v>
      </c>
      <c r="D3372" s="3" t="s">
        <v>15141</v>
      </c>
      <c r="E3372" s="6">
        <v>43824.199675925927</v>
      </c>
      <c r="F3372" s="3"/>
      <c r="G3372" s="3"/>
      <c r="H3372" s="3"/>
      <c r="I3372" s="3"/>
      <c r="J3372" s="3" t="s">
        <v>15142</v>
      </c>
      <c r="K3372" s="3"/>
      <c r="L3372" s="7" t="s">
        <v>36</v>
      </c>
      <c r="M3372" s="13" t="s">
        <v>15143</v>
      </c>
      <c r="N3372" s="3">
        <v>370</v>
      </c>
      <c r="O3372" s="3">
        <v>227</v>
      </c>
      <c r="P3372" s="3"/>
      <c r="Q3372" s="15" t="s">
        <v>15144</v>
      </c>
      <c r="R3372" s="7" t="s">
        <v>2256</v>
      </c>
    </row>
    <row r="3373" spans="1:18" ht="31.2">
      <c r="A3373" s="9" t="s">
        <v>15145</v>
      </c>
      <c r="B3373" s="5"/>
      <c r="C3373" s="5" t="s">
        <v>4034</v>
      </c>
      <c r="D3373" s="3" t="s">
        <v>15141</v>
      </c>
      <c r="E3373" s="6">
        <v>43824.199675925927</v>
      </c>
      <c r="F3373" s="3"/>
      <c r="G3373" s="3"/>
      <c r="H3373" s="3"/>
      <c r="I3373" s="3"/>
      <c r="J3373" s="3" t="s">
        <v>14785</v>
      </c>
      <c r="K3373" s="3"/>
      <c r="L3373" s="7" t="s">
        <v>36</v>
      </c>
      <c r="M3373" s="13" t="s">
        <v>14786</v>
      </c>
      <c r="N3373" s="3">
        <v>1059</v>
      </c>
      <c r="O3373" s="3">
        <v>347</v>
      </c>
      <c r="P3373" s="3" t="s">
        <v>14787</v>
      </c>
      <c r="Q3373" s="15" t="s">
        <v>15146</v>
      </c>
      <c r="R3373" s="7" t="s">
        <v>4039</v>
      </c>
    </row>
    <row r="3374" spans="1:18" ht="51.6">
      <c r="A3374" s="9" t="s">
        <v>15147</v>
      </c>
      <c r="B3374" s="5"/>
      <c r="C3374" s="5" t="s">
        <v>2239</v>
      </c>
      <c r="D3374" s="3" t="s">
        <v>15148</v>
      </c>
      <c r="E3374" s="6">
        <v>43824.199652777781</v>
      </c>
      <c r="F3374" s="3"/>
      <c r="G3374" s="3"/>
      <c r="H3374" s="3"/>
      <c r="I3374" s="3"/>
      <c r="J3374" s="3" t="s">
        <v>14785</v>
      </c>
      <c r="K3374" s="3"/>
      <c r="L3374" s="7" t="s">
        <v>36</v>
      </c>
      <c r="M3374" s="13" t="s">
        <v>14786</v>
      </c>
      <c r="N3374" s="3">
        <v>1059</v>
      </c>
      <c r="O3374" s="3">
        <v>347</v>
      </c>
      <c r="P3374" s="3" t="s">
        <v>14787</v>
      </c>
      <c r="Q3374" s="15" t="s">
        <v>15149</v>
      </c>
      <c r="R3374" s="7" t="s">
        <v>2241</v>
      </c>
    </row>
    <row r="3375" spans="1:18" ht="41.4">
      <c r="A3375" s="9" t="s">
        <v>15150</v>
      </c>
      <c r="B3375" s="5"/>
      <c r="C3375" s="5" t="s">
        <v>2108</v>
      </c>
      <c r="D3375" s="3" t="s">
        <v>15151</v>
      </c>
      <c r="E3375" s="6">
        <v>43824.199641203704</v>
      </c>
      <c r="F3375" s="3"/>
      <c r="G3375" s="3"/>
      <c r="H3375" s="3"/>
      <c r="I3375" s="3"/>
      <c r="J3375" s="3" t="s">
        <v>15152</v>
      </c>
      <c r="K3375" s="3"/>
      <c r="L3375" s="7" t="s">
        <v>22</v>
      </c>
      <c r="M3375" s="13" t="s">
        <v>15153</v>
      </c>
      <c r="N3375" s="3">
        <v>11</v>
      </c>
      <c r="O3375" s="3">
        <v>88</v>
      </c>
      <c r="P3375" s="3"/>
      <c r="Q3375" s="15" t="s">
        <v>15154</v>
      </c>
      <c r="R3375" s="7" t="s">
        <v>2113</v>
      </c>
    </row>
    <row r="3376" spans="1:18" ht="51.6">
      <c r="A3376" s="9" t="s">
        <v>15155</v>
      </c>
      <c r="B3376" s="5"/>
      <c r="C3376" s="5" t="s">
        <v>2123</v>
      </c>
      <c r="D3376" s="3" t="s">
        <v>15156</v>
      </c>
      <c r="E3376" s="6">
        <v>43824.199618055558</v>
      </c>
      <c r="F3376" s="3"/>
      <c r="G3376" s="3"/>
      <c r="H3376" s="3"/>
      <c r="I3376" s="3"/>
      <c r="J3376" s="3" t="s">
        <v>14785</v>
      </c>
      <c r="K3376" s="3"/>
      <c r="L3376" s="7" t="s">
        <v>36</v>
      </c>
      <c r="M3376" s="13" t="s">
        <v>14786</v>
      </c>
      <c r="N3376" s="3">
        <v>1059</v>
      </c>
      <c r="O3376" s="3">
        <v>347</v>
      </c>
      <c r="P3376" s="3" t="s">
        <v>14787</v>
      </c>
      <c r="Q3376" s="15" t="s">
        <v>15157</v>
      </c>
      <c r="R3376" s="7" t="s">
        <v>2128</v>
      </c>
    </row>
    <row r="3377" spans="1:18" ht="51.6">
      <c r="A3377" s="9" t="s">
        <v>15158</v>
      </c>
      <c r="B3377" s="5"/>
      <c r="C3377" s="5" t="s">
        <v>2243</v>
      </c>
      <c r="D3377" s="3" t="s">
        <v>15159</v>
      </c>
      <c r="E3377" s="6">
        <v>43824.199571759258</v>
      </c>
      <c r="F3377" s="3"/>
      <c r="G3377" s="3"/>
      <c r="H3377" s="3"/>
      <c r="I3377" s="3"/>
      <c r="J3377" s="3" t="s">
        <v>14805</v>
      </c>
      <c r="K3377" s="3"/>
      <c r="L3377" s="7" t="s">
        <v>36</v>
      </c>
      <c r="M3377" s="13" t="s">
        <v>14806</v>
      </c>
      <c r="N3377" s="3">
        <v>197</v>
      </c>
      <c r="O3377" s="3">
        <v>254</v>
      </c>
      <c r="P3377" s="3" t="s">
        <v>1262</v>
      </c>
      <c r="Q3377" s="15" t="s">
        <v>15160</v>
      </c>
      <c r="R3377" s="7" t="s">
        <v>2249</v>
      </c>
    </row>
    <row r="3378" spans="1:18" ht="21">
      <c r="A3378" s="9" t="s">
        <v>15161</v>
      </c>
      <c r="B3378" s="5"/>
      <c r="C3378" s="5" t="s">
        <v>2307</v>
      </c>
      <c r="D3378" s="3" t="s">
        <v>15162</v>
      </c>
      <c r="E3378" s="6">
        <v>43824.199560185181</v>
      </c>
      <c r="F3378" s="3"/>
      <c r="G3378" s="3"/>
      <c r="H3378" s="3"/>
      <c r="I3378" s="3"/>
      <c r="J3378" s="3" t="s">
        <v>15017</v>
      </c>
      <c r="K3378" s="3"/>
      <c r="L3378" s="7" t="s">
        <v>22</v>
      </c>
      <c r="M3378" s="13" t="s">
        <v>15018</v>
      </c>
      <c r="N3378" s="3">
        <v>442</v>
      </c>
      <c r="O3378" s="3">
        <v>92</v>
      </c>
      <c r="P3378" s="3" t="s">
        <v>15019</v>
      </c>
      <c r="Q3378" s="15" t="s">
        <v>15163</v>
      </c>
      <c r="R3378" s="7" t="s">
        <v>2311</v>
      </c>
    </row>
    <row r="3379" spans="1:18" ht="41.4">
      <c r="A3379" s="9" t="s">
        <v>15164</v>
      </c>
      <c r="B3379" s="5"/>
      <c r="C3379" s="5" t="s">
        <v>2559</v>
      </c>
      <c r="D3379" s="3" t="s">
        <v>15165</v>
      </c>
      <c r="E3379" s="6">
        <v>43824.199525462958</v>
      </c>
      <c r="F3379" s="3"/>
      <c r="G3379" s="3"/>
      <c r="H3379" s="3"/>
      <c r="I3379" s="3"/>
      <c r="J3379" s="3" t="s">
        <v>15166</v>
      </c>
      <c r="K3379" s="3"/>
      <c r="L3379" s="7" t="s">
        <v>36</v>
      </c>
      <c r="M3379" s="13" t="s">
        <v>15167</v>
      </c>
      <c r="N3379" s="3">
        <v>10</v>
      </c>
      <c r="O3379" s="3">
        <v>89</v>
      </c>
      <c r="P3379" s="3"/>
      <c r="Q3379" s="15" t="s">
        <v>15168</v>
      </c>
      <c r="R3379" s="7" t="s">
        <v>2564</v>
      </c>
    </row>
    <row r="3380" spans="1:18" ht="82.2">
      <c r="A3380" s="9" t="s">
        <v>15169</v>
      </c>
      <c r="B3380" s="5"/>
      <c r="C3380" s="5" t="s">
        <v>2756</v>
      </c>
      <c r="D3380" s="3" t="s">
        <v>15170</v>
      </c>
      <c r="E3380" s="6">
        <v>43824.199513888889</v>
      </c>
      <c r="F3380" s="3"/>
      <c r="G3380" s="3"/>
      <c r="H3380" s="3"/>
      <c r="I3380" s="3"/>
      <c r="J3380" s="3" t="s">
        <v>7294</v>
      </c>
      <c r="K3380" s="3"/>
      <c r="L3380" s="7" t="s">
        <v>36</v>
      </c>
      <c r="M3380" s="13" t="s">
        <v>7295</v>
      </c>
      <c r="N3380" s="3">
        <v>403</v>
      </c>
      <c r="O3380" s="3">
        <v>439</v>
      </c>
      <c r="P3380" s="3"/>
      <c r="Q3380" s="15" t="s">
        <v>15171</v>
      </c>
      <c r="R3380" s="7" t="s">
        <v>2761</v>
      </c>
    </row>
    <row r="3381" spans="1:18" ht="112.8">
      <c r="A3381" s="9" t="s">
        <v>15172</v>
      </c>
      <c r="B3381" s="5"/>
      <c r="C3381" s="5" t="s">
        <v>13277</v>
      </c>
      <c r="D3381" s="3" t="s">
        <v>15173</v>
      </c>
      <c r="E3381" s="6">
        <v>43824.199490740742</v>
      </c>
      <c r="F3381" s="3"/>
      <c r="G3381" s="3"/>
      <c r="H3381" s="3"/>
      <c r="I3381" s="3"/>
      <c r="J3381" s="3" t="s">
        <v>15174</v>
      </c>
      <c r="K3381" s="3"/>
      <c r="L3381" s="7" t="s">
        <v>266</v>
      </c>
      <c r="M3381" s="13" t="s">
        <v>15175</v>
      </c>
      <c r="N3381" s="3">
        <v>170</v>
      </c>
      <c r="O3381" s="3">
        <v>1257</v>
      </c>
      <c r="P3381" s="3"/>
      <c r="Q3381" s="15" t="s">
        <v>15176</v>
      </c>
      <c r="R3381" s="7" t="s">
        <v>13281</v>
      </c>
    </row>
    <row r="3382" spans="1:18" ht="13.2">
      <c r="A3382" s="9" t="s">
        <v>15177</v>
      </c>
      <c r="B3382" s="5"/>
      <c r="C3382" s="5" t="s">
        <v>5030</v>
      </c>
      <c r="D3382" s="3" t="s">
        <v>15178</v>
      </c>
      <c r="E3382" s="6">
        <v>43824.199479166666</v>
      </c>
      <c r="F3382" s="3"/>
      <c r="G3382" s="3"/>
      <c r="H3382" s="3"/>
      <c r="I3382" s="3"/>
      <c r="J3382" s="3" t="s">
        <v>15179</v>
      </c>
      <c r="K3382" s="3"/>
      <c r="L3382" s="7" t="s">
        <v>36</v>
      </c>
      <c r="M3382" s="13" t="s">
        <v>15180</v>
      </c>
      <c r="N3382" s="3">
        <v>348</v>
      </c>
      <c r="O3382" s="3">
        <v>392</v>
      </c>
      <c r="P3382" s="3" t="s">
        <v>15181</v>
      </c>
      <c r="Q3382" s="15" t="s">
        <v>15182</v>
      </c>
      <c r="R3382" s="7" t="s">
        <v>5033</v>
      </c>
    </row>
    <row r="3383" spans="1:18" ht="51.6">
      <c r="A3383" s="9" t="s">
        <v>15183</v>
      </c>
      <c r="B3383" s="5"/>
      <c r="C3383" s="5" t="s">
        <v>2243</v>
      </c>
      <c r="D3383" s="3" t="s">
        <v>15184</v>
      </c>
      <c r="E3383" s="6">
        <v>43824.199467592596</v>
      </c>
      <c r="F3383" s="3"/>
      <c r="G3383" s="3"/>
      <c r="H3383" s="3"/>
      <c r="I3383" s="3"/>
      <c r="J3383" s="3" t="s">
        <v>15185</v>
      </c>
      <c r="K3383" s="3"/>
      <c r="L3383" s="7" t="s">
        <v>36</v>
      </c>
      <c r="M3383" s="13" t="s">
        <v>15186</v>
      </c>
      <c r="N3383" s="3">
        <v>186</v>
      </c>
      <c r="O3383" s="3">
        <v>152</v>
      </c>
      <c r="P3383" s="3"/>
      <c r="Q3383" s="15" t="s">
        <v>15187</v>
      </c>
      <c r="R3383" s="7" t="s">
        <v>2249</v>
      </c>
    </row>
    <row r="3384" spans="1:18" ht="41.4">
      <c r="A3384" s="9" t="s">
        <v>15188</v>
      </c>
      <c r="B3384" s="5"/>
      <c r="C3384" s="5" t="s">
        <v>2137</v>
      </c>
      <c r="D3384" s="3" t="s">
        <v>15189</v>
      </c>
      <c r="E3384" s="6">
        <v>43824.199456018519</v>
      </c>
      <c r="F3384" s="3"/>
      <c r="G3384" s="3"/>
      <c r="H3384" s="3"/>
      <c r="I3384" s="3"/>
      <c r="J3384" s="3" t="s">
        <v>15054</v>
      </c>
      <c r="K3384" s="3"/>
      <c r="L3384" s="7" t="s">
        <v>22</v>
      </c>
      <c r="M3384" s="13" t="s">
        <v>15055</v>
      </c>
      <c r="N3384" s="3">
        <v>187</v>
      </c>
      <c r="O3384" s="3">
        <v>523</v>
      </c>
      <c r="P3384" s="3"/>
      <c r="Q3384" s="15" t="s">
        <v>15190</v>
      </c>
      <c r="R3384" s="7" t="s">
        <v>2142</v>
      </c>
    </row>
    <row r="3385" spans="1:18" ht="41.4">
      <c r="A3385" s="9" t="s">
        <v>15191</v>
      </c>
      <c r="B3385" s="5"/>
      <c r="C3385" s="5" t="s">
        <v>2137</v>
      </c>
      <c r="D3385" s="3" t="s">
        <v>15192</v>
      </c>
      <c r="E3385" s="6">
        <v>43824.199432870373</v>
      </c>
      <c r="F3385" s="3"/>
      <c r="G3385" s="3"/>
      <c r="H3385" s="3"/>
      <c r="I3385" s="3"/>
      <c r="J3385" s="3" t="s">
        <v>15193</v>
      </c>
      <c r="K3385" s="3"/>
      <c r="L3385" s="7" t="s">
        <v>22</v>
      </c>
      <c r="M3385" s="13" t="s">
        <v>15194</v>
      </c>
      <c r="N3385" s="3">
        <v>116</v>
      </c>
      <c r="O3385" s="3">
        <v>618</v>
      </c>
      <c r="P3385" s="3"/>
      <c r="Q3385" s="15" t="s">
        <v>15195</v>
      </c>
      <c r="R3385" s="7" t="s">
        <v>2142</v>
      </c>
    </row>
    <row r="3386" spans="1:18" ht="51.6">
      <c r="A3386" s="9" t="s">
        <v>15196</v>
      </c>
      <c r="B3386" s="5"/>
      <c r="C3386" s="5" t="s">
        <v>2383</v>
      </c>
      <c r="D3386" s="3" t="s">
        <v>15197</v>
      </c>
      <c r="E3386" s="6">
        <v>43824.199421296296</v>
      </c>
      <c r="F3386" s="3"/>
      <c r="G3386" s="3"/>
      <c r="H3386" s="3"/>
      <c r="I3386" s="3"/>
      <c r="J3386" s="3" t="s">
        <v>14785</v>
      </c>
      <c r="K3386" s="3"/>
      <c r="L3386" s="7" t="s">
        <v>36</v>
      </c>
      <c r="M3386" s="13" t="s">
        <v>14786</v>
      </c>
      <c r="N3386" s="3">
        <v>1059</v>
      </c>
      <c r="O3386" s="3">
        <v>347</v>
      </c>
      <c r="P3386" s="3" t="s">
        <v>14787</v>
      </c>
      <c r="Q3386" s="15" t="s">
        <v>15198</v>
      </c>
      <c r="R3386" s="7" t="s">
        <v>2389</v>
      </c>
    </row>
    <row r="3387" spans="1:18" ht="123">
      <c r="A3387" s="9" t="s">
        <v>15199</v>
      </c>
      <c r="B3387" s="5"/>
      <c r="C3387" s="5" t="s">
        <v>2101</v>
      </c>
      <c r="D3387" s="3" t="s">
        <v>15197</v>
      </c>
      <c r="E3387" s="6">
        <v>43824.199421296296</v>
      </c>
      <c r="F3387" s="3"/>
      <c r="G3387" s="3"/>
      <c r="H3387" s="3"/>
      <c r="I3387" s="3"/>
      <c r="J3387" s="3" t="s">
        <v>15113</v>
      </c>
      <c r="K3387" s="3"/>
      <c r="L3387" s="7" t="s">
        <v>22</v>
      </c>
      <c r="M3387" s="13" t="s">
        <v>15114</v>
      </c>
      <c r="N3387" s="3">
        <v>13</v>
      </c>
      <c r="O3387" s="3">
        <v>37</v>
      </c>
      <c r="P3387" s="3" t="s">
        <v>151</v>
      </c>
      <c r="Q3387" s="15" t="s">
        <v>15200</v>
      </c>
      <c r="R3387" s="7" t="s">
        <v>2106</v>
      </c>
    </row>
    <row r="3388" spans="1:18" ht="123">
      <c r="A3388" s="9" t="s">
        <v>15201</v>
      </c>
      <c r="B3388" s="5"/>
      <c r="C3388" s="5" t="s">
        <v>2101</v>
      </c>
      <c r="D3388" s="3" t="s">
        <v>15202</v>
      </c>
      <c r="E3388" s="6">
        <v>43824.19940972222</v>
      </c>
      <c r="F3388" s="3"/>
      <c r="G3388" s="3"/>
      <c r="H3388" s="3"/>
      <c r="I3388" s="3"/>
      <c r="J3388" s="3" t="s">
        <v>14522</v>
      </c>
      <c r="K3388" s="3"/>
      <c r="L3388" s="7" t="s">
        <v>36</v>
      </c>
      <c r="M3388" s="13" t="s">
        <v>14523</v>
      </c>
      <c r="N3388" s="3">
        <v>1</v>
      </c>
      <c r="O3388" s="3">
        <v>3</v>
      </c>
      <c r="P3388" s="3"/>
      <c r="Q3388" s="15" t="s">
        <v>15203</v>
      </c>
      <c r="R3388" s="7" t="s">
        <v>2106</v>
      </c>
    </row>
    <row r="3389" spans="1:18" ht="41.4">
      <c r="A3389" s="9" t="s">
        <v>15204</v>
      </c>
      <c r="B3389" s="5"/>
      <c r="C3389" s="5" t="s">
        <v>2821</v>
      </c>
      <c r="D3389" s="3" t="s">
        <v>15202</v>
      </c>
      <c r="E3389" s="6">
        <v>43824.19940972222</v>
      </c>
      <c r="F3389" s="3"/>
      <c r="G3389" s="3"/>
      <c r="H3389" s="3"/>
      <c r="I3389" s="3"/>
      <c r="J3389" s="3" t="s">
        <v>12209</v>
      </c>
      <c r="K3389" s="3"/>
      <c r="L3389" s="7" t="s">
        <v>266</v>
      </c>
      <c r="M3389" s="13" t="s">
        <v>12210</v>
      </c>
      <c r="N3389" s="3">
        <v>591</v>
      </c>
      <c r="O3389" s="3">
        <v>567</v>
      </c>
      <c r="P3389" s="3" t="s">
        <v>12211</v>
      </c>
      <c r="Q3389" s="15" t="s">
        <v>15205</v>
      </c>
      <c r="R3389" s="7" t="s">
        <v>2099</v>
      </c>
    </row>
    <row r="3390" spans="1:18" ht="31.2">
      <c r="A3390" s="9" t="s">
        <v>15206</v>
      </c>
      <c r="B3390" s="5"/>
      <c r="C3390" s="5" t="s">
        <v>2217</v>
      </c>
      <c r="D3390" s="3" t="s">
        <v>15207</v>
      </c>
      <c r="E3390" s="6">
        <v>43824.19939814815</v>
      </c>
      <c r="F3390" s="3"/>
      <c r="G3390" s="3"/>
      <c r="H3390" s="3"/>
      <c r="I3390" s="3"/>
      <c r="J3390" s="3" t="s">
        <v>14931</v>
      </c>
      <c r="K3390" s="3"/>
      <c r="L3390" s="7" t="s">
        <v>36</v>
      </c>
      <c r="M3390" s="13" t="s">
        <v>14932</v>
      </c>
      <c r="N3390" s="3">
        <v>9</v>
      </c>
      <c r="O3390" s="3">
        <v>241</v>
      </c>
      <c r="P3390" s="3"/>
      <c r="Q3390" s="15" t="s">
        <v>15208</v>
      </c>
      <c r="R3390" s="7" t="s">
        <v>2222</v>
      </c>
    </row>
    <row r="3391" spans="1:18" ht="41.4">
      <c r="A3391" s="9" t="s">
        <v>15209</v>
      </c>
      <c r="B3391" s="5"/>
      <c r="C3391" s="5" t="s">
        <v>15210</v>
      </c>
      <c r="D3391" s="3" t="s">
        <v>15207</v>
      </c>
      <c r="E3391" s="6">
        <v>43824.19939814815</v>
      </c>
      <c r="F3391" s="3"/>
      <c r="G3391" s="3"/>
      <c r="H3391" s="3"/>
      <c r="I3391" s="3"/>
      <c r="J3391" s="3" t="s">
        <v>15211</v>
      </c>
      <c r="K3391" s="3"/>
      <c r="L3391" s="7" t="s">
        <v>112</v>
      </c>
      <c r="M3391" s="13" t="s">
        <v>15212</v>
      </c>
      <c r="N3391" s="3">
        <v>197</v>
      </c>
      <c r="O3391" s="3">
        <v>347</v>
      </c>
      <c r="P3391" s="3"/>
      <c r="Q3391" s="15" t="s">
        <v>15213</v>
      </c>
      <c r="R3391" s="7" t="s">
        <v>5435</v>
      </c>
    </row>
    <row r="3392" spans="1:18" ht="51.6">
      <c r="A3392" s="9" t="s">
        <v>15214</v>
      </c>
      <c r="B3392" s="5"/>
      <c r="C3392" s="5" t="s">
        <v>2170</v>
      </c>
      <c r="D3392" s="3" t="s">
        <v>15215</v>
      </c>
      <c r="E3392" s="6">
        <v>43824.199386574073</v>
      </c>
      <c r="F3392" s="3"/>
      <c r="G3392" s="3"/>
      <c r="H3392" s="3"/>
      <c r="I3392" s="3"/>
      <c r="J3392" s="3" t="s">
        <v>14167</v>
      </c>
      <c r="K3392" s="3"/>
      <c r="L3392" s="7" t="s">
        <v>36</v>
      </c>
      <c r="M3392" s="13" t="s">
        <v>14168</v>
      </c>
      <c r="N3392" s="3">
        <v>680</v>
      </c>
      <c r="O3392" s="3">
        <v>723</v>
      </c>
      <c r="P3392" s="3" t="s">
        <v>14169</v>
      </c>
      <c r="Q3392" s="15" t="s">
        <v>15216</v>
      </c>
      <c r="R3392" s="7" t="s">
        <v>2176</v>
      </c>
    </row>
    <row r="3393" spans="1:18" ht="41.4">
      <c r="A3393" s="9" t="s">
        <v>15217</v>
      </c>
      <c r="B3393" s="5"/>
      <c r="C3393" s="5" t="s">
        <v>2137</v>
      </c>
      <c r="D3393" s="3" t="s">
        <v>15218</v>
      </c>
      <c r="E3393" s="6">
        <v>43824.19935185185</v>
      </c>
      <c r="F3393" s="3"/>
      <c r="G3393" s="3"/>
      <c r="H3393" s="3"/>
      <c r="I3393" s="3"/>
      <c r="J3393" s="3" t="s">
        <v>14785</v>
      </c>
      <c r="K3393" s="3"/>
      <c r="L3393" s="7" t="s">
        <v>36</v>
      </c>
      <c r="M3393" s="13" t="s">
        <v>14786</v>
      </c>
      <c r="N3393" s="3">
        <v>1059</v>
      </c>
      <c r="O3393" s="3">
        <v>347</v>
      </c>
      <c r="P3393" s="3" t="s">
        <v>14787</v>
      </c>
      <c r="Q3393" s="15" t="s">
        <v>15219</v>
      </c>
      <c r="R3393" s="7" t="s">
        <v>2142</v>
      </c>
    </row>
    <row r="3394" spans="1:18" ht="51.6">
      <c r="A3394" s="9" t="s">
        <v>15220</v>
      </c>
      <c r="B3394" s="5"/>
      <c r="C3394" s="5" t="s">
        <v>2094</v>
      </c>
      <c r="D3394" s="3" t="s">
        <v>15221</v>
      </c>
      <c r="E3394" s="6">
        <v>43824.199328703704</v>
      </c>
      <c r="F3394" s="3"/>
      <c r="G3394" s="3"/>
      <c r="H3394" s="3"/>
      <c r="I3394" s="3"/>
      <c r="J3394" s="3" t="s">
        <v>12209</v>
      </c>
      <c r="K3394" s="3"/>
      <c r="L3394" s="7" t="s">
        <v>266</v>
      </c>
      <c r="M3394" s="13" t="s">
        <v>12210</v>
      </c>
      <c r="N3394" s="3">
        <v>591</v>
      </c>
      <c r="O3394" s="3">
        <v>567</v>
      </c>
      <c r="P3394" s="3" t="s">
        <v>12211</v>
      </c>
      <c r="Q3394" s="15" t="s">
        <v>15222</v>
      </c>
      <c r="R3394" s="7" t="s">
        <v>2099</v>
      </c>
    </row>
    <row r="3395" spans="1:18" ht="123">
      <c r="A3395" s="9" t="s">
        <v>15223</v>
      </c>
      <c r="B3395" s="5"/>
      <c r="C3395" s="5" t="s">
        <v>2101</v>
      </c>
      <c r="D3395" s="3" t="s">
        <v>15224</v>
      </c>
      <c r="E3395" s="6">
        <v>43824.199282407411</v>
      </c>
      <c r="F3395" s="3"/>
      <c r="G3395" s="3"/>
      <c r="H3395" s="3"/>
      <c r="I3395" s="3"/>
      <c r="J3395" s="3" t="s">
        <v>15225</v>
      </c>
      <c r="K3395" s="3"/>
      <c r="L3395" s="7" t="s">
        <v>36</v>
      </c>
      <c r="M3395" s="13" t="s">
        <v>15226</v>
      </c>
      <c r="N3395" s="3">
        <v>48</v>
      </c>
      <c r="O3395" s="3">
        <v>553</v>
      </c>
      <c r="P3395" s="3" t="s">
        <v>1298</v>
      </c>
      <c r="Q3395" s="15" t="s">
        <v>15227</v>
      </c>
      <c r="R3395" s="7" t="s">
        <v>2106</v>
      </c>
    </row>
    <row r="3396" spans="1:18" ht="41.4">
      <c r="A3396" s="9" t="s">
        <v>15228</v>
      </c>
      <c r="B3396" s="5"/>
      <c r="C3396" s="5" t="s">
        <v>2559</v>
      </c>
      <c r="D3396" s="3" t="s">
        <v>15224</v>
      </c>
      <c r="E3396" s="6">
        <v>43824.199282407411</v>
      </c>
      <c r="F3396" s="3"/>
      <c r="G3396" s="3"/>
      <c r="H3396" s="3"/>
      <c r="I3396" s="3"/>
      <c r="J3396" s="3" t="s">
        <v>15229</v>
      </c>
      <c r="K3396" s="3"/>
      <c r="L3396" s="7" t="s">
        <v>36</v>
      </c>
      <c r="M3396" s="13" t="s">
        <v>15230</v>
      </c>
      <c r="N3396" s="3">
        <v>274</v>
      </c>
      <c r="O3396" s="3">
        <v>720</v>
      </c>
      <c r="P3396" s="3" t="s">
        <v>15231</v>
      </c>
      <c r="Q3396" s="15" t="s">
        <v>15232</v>
      </c>
      <c r="R3396" s="7" t="s">
        <v>2564</v>
      </c>
    </row>
    <row r="3397" spans="1:18" ht="51.6">
      <c r="A3397" s="9" t="s">
        <v>15233</v>
      </c>
      <c r="B3397" s="5"/>
      <c r="C3397" s="5" t="s">
        <v>2285</v>
      </c>
      <c r="D3397" s="3" t="s">
        <v>15224</v>
      </c>
      <c r="E3397" s="6">
        <v>43824.199282407411</v>
      </c>
      <c r="F3397" s="3"/>
      <c r="G3397" s="3"/>
      <c r="H3397" s="3"/>
      <c r="I3397" s="3"/>
      <c r="J3397" s="3" t="s">
        <v>14785</v>
      </c>
      <c r="K3397" s="3"/>
      <c r="L3397" s="7" t="s">
        <v>36</v>
      </c>
      <c r="M3397" s="13" t="s">
        <v>14786</v>
      </c>
      <c r="N3397" s="3">
        <v>1059</v>
      </c>
      <c r="O3397" s="3">
        <v>347</v>
      </c>
      <c r="P3397" s="3" t="s">
        <v>14787</v>
      </c>
      <c r="Q3397" s="15" t="s">
        <v>15234</v>
      </c>
      <c r="R3397" s="7" t="s">
        <v>2290</v>
      </c>
    </row>
    <row r="3398" spans="1:18" ht="41.4">
      <c r="A3398" s="9" t="s">
        <v>15235</v>
      </c>
      <c r="B3398" s="5"/>
      <c r="C3398" s="5" t="s">
        <v>2559</v>
      </c>
      <c r="D3398" s="3" t="s">
        <v>15236</v>
      </c>
      <c r="E3398" s="6">
        <v>43824.199259259258</v>
      </c>
      <c r="F3398" s="3"/>
      <c r="G3398" s="3"/>
      <c r="H3398" s="3"/>
      <c r="I3398" s="3"/>
      <c r="J3398" s="3" t="s">
        <v>15017</v>
      </c>
      <c r="K3398" s="3"/>
      <c r="L3398" s="7" t="s">
        <v>22</v>
      </c>
      <c r="M3398" s="13" t="s">
        <v>15018</v>
      </c>
      <c r="N3398" s="3">
        <v>442</v>
      </c>
      <c r="O3398" s="3">
        <v>92</v>
      </c>
      <c r="P3398" s="3" t="s">
        <v>15019</v>
      </c>
      <c r="Q3398" s="15" t="s">
        <v>15237</v>
      </c>
      <c r="R3398" s="7" t="s">
        <v>2564</v>
      </c>
    </row>
    <row r="3399" spans="1:18" ht="41.4">
      <c r="A3399" s="9" t="s">
        <v>15238</v>
      </c>
      <c r="B3399" s="5"/>
      <c r="C3399" s="5" t="s">
        <v>2108</v>
      </c>
      <c r="D3399" s="3" t="s">
        <v>15239</v>
      </c>
      <c r="E3399" s="6">
        <v>43824.199178240742</v>
      </c>
      <c r="F3399" s="3"/>
      <c r="G3399" s="3"/>
      <c r="H3399" s="3"/>
      <c r="I3399" s="3"/>
      <c r="J3399" s="3" t="s">
        <v>15240</v>
      </c>
      <c r="K3399" s="3"/>
      <c r="L3399" s="7" t="s">
        <v>36</v>
      </c>
      <c r="M3399" s="13" t="s">
        <v>15241</v>
      </c>
      <c r="N3399" s="3">
        <v>1019</v>
      </c>
      <c r="O3399" s="3">
        <v>886</v>
      </c>
      <c r="P3399" s="3" t="s">
        <v>15242</v>
      </c>
      <c r="Q3399" s="15" t="s">
        <v>15243</v>
      </c>
      <c r="R3399" s="7" t="s">
        <v>2113</v>
      </c>
    </row>
    <row r="3400" spans="1:18" ht="31.2">
      <c r="A3400" s="9" t="s">
        <v>15244</v>
      </c>
      <c r="B3400" s="5"/>
      <c r="C3400" s="5" t="s">
        <v>12714</v>
      </c>
      <c r="D3400" s="3" t="s">
        <v>15239</v>
      </c>
      <c r="E3400" s="6">
        <v>43824.199178240742</v>
      </c>
      <c r="F3400" s="3"/>
      <c r="G3400" s="3"/>
      <c r="H3400" s="3"/>
      <c r="I3400" s="3"/>
      <c r="J3400" s="3" t="s">
        <v>15245</v>
      </c>
      <c r="K3400" s="3"/>
      <c r="L3400" s="7" t="s">
        <v>22</v>
      </c>
      <c r="M3400" s="13" t="s">
        <v>15246</v>
      </c>
      <c r="N3400" s="3">
        <v>3</v>
      </c>
      <c r="O3400" s="3">
        <v>82</v>
      </c>
      <c r="P3400" s="3"/>
      <c r="Q3400" s="15" t="s">
        <v>15247</v>
      </c>
      <c r="R3400" s="7" t="s">
        <v>12717</v>
      </c>
    </row>
    <row r="3401" spans="1:18" ht="31.2">
      <c r="A3401" s="9" t="s">
        <v>15248</v>
      </c>
      <c r="B3401" s="5"/>
      <c r="C3401" s="5" t="s">
        <v>12688</v>
      </c>
      <c r="D3401" s="3" t="s">
        <v>15239</v>
      </c>
      <c r="E3401" s="6">
        <v>43824.199178240742</v>
      </c>
      <c r="F3401" s="3"/>
      <c r="G3401" s="3"/>
      <c r="H3401" s="3"/>
      <c r="I3401" s="3"/>
      <c r="J3401" s="3" t="s">
        <v>15245</v>
      </c>
      <c r="K3401" s="3"/>
      <c r="L3401" s="7" t="s">
        <v>22</v>
      </c>
      <c r="M3401" s="13" t="s">
        <v>15246</v>
      </c>
      <c r="N3401" s="3">
        <v>3</v>
      </c>
      <c r="O3401" s="3">
        <v>82</v>
      </c>
      <c r="P3401" s="3"/>
      <c r="Q3401" s="15" t="s">
        <v>15249</v>
      </c>
      <c r="R3401" s="7" t="s">
        <v>12691</v>
      </c>
    </row>
    <row r="3402" spans="1:18" ht="51.6">
      <c r="A3402" s="9" t="s">
        <v>15250</v>
      </c>
      <c r="B3402" s="5"/>
      <c r="C3402" s="5" t="s">
        <v>2925</v>
      </c>
      <c r="D3402" s="3" t="s">
        <v>15251</v>
      </c>
      <c r="E3402" s="6">
        <v>43824.199155092589</v>
      </c>
      <c r="F3402" s="3"/>
      <c r="G3402" s="3"/>
      <c r="H3402" s="3"/>
      <c r="I3402" s="3"/>
      <c r="J3402" s="3" t="s">
        <v>15252</v>
      </c>
      <c r="K3402" s="3"/>
      <c r="L3402" s="7" t="s">
        <v>36</v>
      </c>
      <c r="M3402" s="13" t="s">
        <v>15253</v>
      </c>
      <c r="N3402" s="3">
        <v>845</v>
      </c>
      <c r="O3402" s="3">
        <v>398</v>
      </c>
      <c r="P3402" s="3" t="s">
        <v>15254</v>
      </c>
      <c r="Q3402" s="15" t="s">
        <v>15255</v>
      </c>
      <c r="R3402" s="7" t="s">
        <v>2930</v>
      </c>
    </row>
    <row r="3403" spans="1:18" ht="41.4">
      <c r="A3403" s="9" t="s">
        <v>15256</v>
      </c>
      <c r="B3403" s="5"/>
      <c r="C3403" s="5" t="s">
        <v>2108</v>
      </c>
      <c r="D3403" s="3" t="s">
        <v>15257</v>
      </c>
      <c r="E3403" s="6">
        <v>43824.19913194445</v>
      </c>
      <c r="F3403" s="3"/>
      <c r="G3403" s="3"/>
      <c r="H3403" s="3"/>
      <c r="I3403" s="3"/>
      <c r="J3403" s="3" t="s">
        <v>15258</v>
      </c>
      <c r="K3403" s="3"/>
      <c r="L3403" s="7" t="s">
        <v>22</v>
      </c>
      <c r="M3403" s="13" t="s">
        <v>15259</v>
      </c>
      <c r="N3403" s="3">
        <v>31</v>
      </c>
      <c r="O3403" s="3">
        <v>388</v>
      </c>
      <c r="P3403" s="3" t="s">
        <v>15260</v>
      </c>
      <c r="Q3403" s="15" t="s">
        <v>15261</v>
      </c>
      <c r="R3403" s="7" t="s">
        <v>2113</v>
      </c>
    </row>
    <row r="3404" spans="1:18" ht="41.4">
      <c r="A3404" s="9" t="s">
        <v>15262</v>
      </c>
      <c r="B3404" s="5"/>
      <c r="C3404" s="5" t="s">
        <v>2108</v>
      </c>
      <c r="D3404" s="3" t="s">
        <v>15263</v>
      </c>
      <c r="E3404" s="6">
        <v>43824.199108796296</v>
      </c>
      <c r="F3404" s="3"/>
      <c r="G3404" s="3"/>
      <c r="H3404" s="3"/>
      <c r="I3404" s="3"/>
      <c r="J3404" s="3" t="s">
        <v>15264</v>
      </c>
      <c r="K3404" s="3"/>
      <c r="L3404" s="7" t="s">
        <v>22</v>
      </c>
      <c r="M3404" s="13" t="s">
        <v>15265</v>
      </c>
      <c r="N3404" s="3">
        <v>187</v>
      </c>
      <c r="O3404" s="3">
        <v>391</v>
      </c>
      <c r="P3404" s="3" t="s">
        <v>15266</v>
      </c>
      <c r="Q3404" s="15" t="s">
        <v>15267</v>
      </c>
      <c r="R3404" s="7" t="s">
        <v>2113</v>
      </c>
    </row>
    <row r="3405" spans="1:18" ht="51.6">
      <c r="A3405" s="9" t="s">
        <v>15268</v>
      </c>
      <c r="B3405" s="5"/>
      <c r="C3405" s="5" t="s">
        <v>2170</v>
      </c>
      <c r="D3405" s="3" t="s">
        <v>15269</v>
      </c>
      <c r="E3405" s="6">
        <v>43824.199097222227</v>
      </c>
      <c r="F3405" s="3"/>
      <c r="G3405" s="3"/>
      <c r="H3405" s="3"/>
      <c r="I3405" s="3"/>
      <c r="J3405" s="3" t="s">
        <v>15270</v>
      </c>
      <c r="K3405" s="3"/>
      <c r="L3405" s="7" t="s">
        <v>36</v>
      </c>
      <c r="M3405" s="13" t="s">
        <v>15271</v>
      </c>
      <c r="N3405" s="3">
        <v>38</v>
      </c>
      <c r="O3405" s="3">
        <v>160</v>
      </c>
      <c r="P3405" s="3" t="s">
        <v>15272</v>
      </c>
      <c r="Q3405" s="15" t="s">
        <v>15273</v>
      </c>
      <c r="R3405" s="7" t="s">
        <v>2176</v>
      </c>
    </row>
    <row r="3406" spans="1:18" ht="51.6">
      <c r="A3406" s="9" t="s">
        <v>15274</v>
      </c>
      <c r="B3406" s="5"/>
      <c r="C3406" s="5" t="s">
        <v>2664</v>
      </c>
      <c r="D3406" s="3" t="s">
        <v>15275</v>
      </c>
      <c r="E3406" s="6">
        <v>43824.19908564815</v>
      </c>
      <c r="F3406" s="3"/>
      <c r="G3406" s="3"/>
      <c r="H3406" s="3"/>
      <c r="I3406" s="3"/>
      <c r="J3406" s="3" t="s">
        <v>14785</v>
      </c>
      <c r="K3406" s="3"/>
      <c r="L3406" s="7" t="s">
        <v>36</v>
      </c>
      <c r="M3406" s="13" t="s">
        <v>14786</v>
      </c>
      <c r="N3406" s="3">
        <v>1059</v>
      </c>
      <c r="O3406" s="3">
        <v>347</v>
      </c>
      <c r="P3406" s="3" t="s">
        <v>14787</v>
      </c>
      <c r="Q3406" s="15" t="s">
        <v>15276</v>
      </c>
      <c r="R3406" s="7" t="s">
        <v>2667</v>
      </c>
    </row>
    <row r="3407" spans="1:18" ht="61.8">
      <c r="A3407" s="9" t="s">
        <v>15277</v>
      </c>
      <c r="B3407" s="5"/>
      <c r="C3407" s="5" t="s">
        <v>2258</v>
      </c>
      <c r="D3407" s="3" t="s">
        <v>15275</v>
      </c>
      <c r="E3407" s="6">
        <v>43824.19908564815</v>
      </c>
      <c r="F3407" s="3"/>
      <c r="G3407" s="3"/>
      <c r="H3407" s="3"/>
      <c r="I3407" s="3"/>
      <c r="J3407" s="3" t="s">
        <v>15278</v>
      </c>
      <c r="K3407" s="3"/>
      <c r="L3407" s="7" t="s">
        <v>36</v>
      </c>
      <c r="M3407" s="13" t="s">
        <v>15279</v>
      </c>
      <c r="N3407" s="3">
        <v>21</v>
      </c>
      <c r="O3407" s="3">
        <v>146</v>
      </c>
      <c r="P3407" s="3"/>
      <c r="Q3407" s="15" t="s">
        <v>15280</v>
      </c>
      <c r="R3407" s="7" t="s">
        <v>2264</v>
      </c>
    </row>
    <row r="3408" spans="1:18" ht="41.4">
      <c r="A3408" s="9" t="s">
        <v>15281</v>
      </c>
      <c r="B3408" s="5"/>
      <c r="C3408" s="5" t="s">
        <v>8497</v>
      </c>
      <c r="D3408" s="3" t="s">
        <v>15282</v>
      </c>
      <c r="E3408" s="6">
        <v>43824.199074074073</v>
      </c>
      <c r="F3408" s="3"/>
      <c r="G3408" s="3"/>
      <c r="H3408" s="3"/>
      <c r="I3408" s="3"/>
      <c r="J3408" s="3" t="s">
        <v>15283</v>
      </c>
      <c r="K3408" s="3"/>
      <c r="L3408" s="7" t="s">
        <v>22</v>
      </c>
      <c r="M3408" s="13" t="s">
        <v>15284</v>
      </c>
      <c r="N3408" s="3">
        <v>9</v>
      </c>
      <c r="O3408" s="3">
        <v>130</v>
      </c>
      <c r="P3408" s="3"/>
      <c r="Q3408" s="15" t="s">
        <v>15285</v>
      </c>
      <c r="R3408" s="7" t="s">
        <v>8500</v>
      </c>
    </row>
    <row r="3409" spans="1:18" ht="72">
      <c r="A3409" s="9" t="s">
        <v>15286</v>
      </c>
      <c r="B3409" s="5"/>
      <c r="C3409" s="5" t="s">
        <v>3410</v>
      </c>
      <c r="D3409" s="3" t="s">
        <v>15282</v>
      </c>
      <c r="E3409" s="6">
        <v>43824.199074074073</v>
      </c>
      <c r="F3409" s="3"/>
      <c r="G3409" s="3"/>
      <c r="H3409" s="3"/>
      <c r="I3409" s="3"/>
      <c r="J3409" s="3" t="s">
        <v>15287</v>
      </c>
      <c r="K3409" s="3"/>
      <c r="L3409" s="7" t="s">
        <v>112</v>
      </c>
      <c r="M3409" s="13" t="s">
        <v>15288</v>
      </c>
      <c r="N3409" s="3">
        <v>22</v>
      </c>
      <c r="O3409" s="3">
        <v>183</v>
      </c>
      <c r="P3409" s="3"/>
      <c r="Q3409" s="15" t="s">
        <v>15289</v>
      </c>
      <c r="R3409" s="7" t="s">
        <v>2142</v>
      </c>
    </row>
    <row r="3410" spans="1:18" ht="72">
      <c r="A3410" s="9" t="s">
        <v>15290</v>
      </c>
      <c r="B3410" s="5"/>
      <c r="C3410" s="5" t="s">
        <v>3410</v>
      </c>
      <c r="D3410" s="3" t="s">
        <v>15282</v>
      </c>
      <c r="E3410" s="6">
        <v>43824.199074074073</v>
      </c>
      <c r="F3410" s="3"/>
      <c r="G3410" s="3"/>
      <c r="H3410" s="3"/>
      <c r="I3410" s="3"/>
      <c r="J3410" s="3" t="s">
        <v>15291</v>
      </c>
      <c r="K3410" s="3"/>
      <c r="L3410" s="7" t="s">
        <v>36</v>
      </c>
      <c r="M3410" s="13" t="s">
        <v>15292</v>
      </c>
      <c r="N3410" s="3">
        <v>205</v>
      </c>
      <c r="O3410" s="3">
        <v>394</v>
      </c>
      <c r="P3410" s="3"/>
      <c r="Q3410" s="15" t="s">
        <v>15293</v>
      </c>
      <c r="R3410" s="7" t="s">
        <v>2142</v>
      </c>
    </row>
    <row r="3411" spans="1:18" ht="123">
      <c r="A3411" s="9" t="s">
        <v>15294</v>
      </c>
      <c r="B3411" s="5"/>
      <c r="C3411" s="5" t="s">
        <v>2101</v>
      </c>
      <c r="D3411" s="3" t="s">
        <v>15295</v>
      </c>
      <c r="E3411" s="6">
        <v>43824.199050925927</v>
      </c>
      <c r="F3411" s="3"/>
      <c r="G3411" s="3"/>
      <c r="H3411" s="3"/>
      <c r="I3411" s="3"/>
      <c r="J3411" s="3" t="s">
        <v>15296</v>
      </c>
      <c r="K3411" s="3"/>
      <c r="L3411" s="7" t="s">
        <v>112</v>
      </c>
      <c r="M3411" s="13" t="s">
        <v>15297</v>
      </c>
      <c r="N3411" s="3">
        <v>34</v>
      </c>
      <c r="O3411" s="3">
        <v>66</v>
      </c>
      <c r="P3411" s="3" t="s">
        <v>81</v>
      </c>
      <c r="Q3411" s="15" t="s">
        <v>15298</v>
      </c>
      <c r="R3411" s="7" t="s">
        <v>2106</v>
      </c>
    </row>
    <row r="3412" spans="1:18" ht="41.4">
      <c r="A3412" s="9" t="s">
        <v>15299</v>
      </c>
      <c r="B3412" s="5"/>
      <c r="C3412" s="5" t="s">
        <v>2559</v>
      </c>
      <c r="D3412" s="3" t="s">
        <v>15300</v>
      </c>
      <c r="E3412" s="6">
        <v>43824.19902777778</v>
      </c>
      <c r="F3412" s="3"/>
      <c r="G3412" s="3"/>
      <c r="H3412" s="3"/>
      <c r="I3412" s="3"/>
      <c r="J3412" s="3" t="s">
        <v>15301</v>
      </c>
      <c r="K3412" s="3"/>
      <c r="L3412" s="7" t="s">
        <v>36</v>
      </c>
      <c r="M3412" s="13" t="s">
        <v>15302</v>
      </c>
      <c r="N3412" s="3">
        <v>475</v>
      </c>
      <c r="O3412" s="3">
        <v>249</v>
      </c>
      <c r="P3412" s="3" t="s">
        <v>15303</v>
      </c>
      <c r="Q3412" s="15" t="s">
        <v>15304</v>
      </c>
      <c r="R3412" s="7" t="s">
        <v>2564</v>
      </c>
    </row>
    <row r="3413" spans="1:18" ht="41.4">
      <c r="A3413" s="9" t="s">
        <v>15305</v>
      </c>
      <c r="B3413" s="5"/>
      <c r="C3413" s="5" t="s">
        <v>2108</v>
      </c>
      <c r="D3413" s="3" t="s">
        <v>15306</v>
      </c>
      <c r="E3413" s="6">
        <v>43824.199016203704</v>
      </c>
      <c r="F3413" s="3"/>
      <c r="G3413" s="3"/>
      <c r="H3413" s="3"/>
      <c r="I3413" s="3"/>
      <c r="J3413" s="3" t="s">
        <v>14805</v>
      </c>
      <c r="K3413" s="3"/>
      <c r="L3413" s="7" t="s">
        <v>36</v>
      </c>
      <c r="M3413" s="13" t="s">
        <v>14806</v>
      </c>
      <c r="N3413" s="3">
        <v>197</v>
      </c>
      <c r="O3413" s="3">
        <v>254</v>
      </c>
      <c r="P3413" s="3" t="s">
        <v>1262</v>
      </c>
      <c r="Q3413" s="15" t="s">
        <v>15307</v>
      </c>
      <c r="R3413" s="7" t="s">
        <v>2113</v>
      </c>
    </row>
    <row r="3414" spans="1:18" ht="51.6">
      <c r="A3414" s="9" t="s">
        <v>15308</v>
      </c>
      <c r="B3414" s="5"/>
      <c r="C3414" s="5" t="s">
        <v>2603</v>
      </c>
      <c r="D3414" s="3" t="s">
        <v>15309</v>
      </c>
      <c r="E3414" s="6">
        <v>43824.198981481481</v>
      </c>
      <c r="F3414" s="3"/>
      <c r="G3414" s="3"/>
      <c r="H3414" s="3"/>
      <c r="I3414" s="3"/>
      <c r="J3414" s="3" t="s">
        <v>14785</v>
      </c>
      <c r="K3414" s="3"/>
      <c r="L3414" s="7" t="s">
        <v>36</v>
      </c>
      <c r="M3414" s="13" t="s">
        <v>14786</v>
      </c>
      <c r="N3414" s="3">
        <v>1059</v>
      </c>
      <c r="O3414" s="3">
        <v>347</v>
      </c>
      <c r="P3414" s="3" t="s">
        <v>14787</v>
      </c>
      <c r="Q3414" s="15" t="s">
        <v>15310</v>
      </c>
      <c r="R3414" s="7" t="s">
        <v>2606</v>
      </c>
    </row>
    <row r="3415" spans="1:18" ht="51.6">
      <c r="A3415" s="9" t="s">
        <v>15311</v>
      </c>
      <c r="B3415" s="5"/>
      <c r="C3415" s="5" t="s">
        <v>2243</v>
      </c>
      <c r="D3415" s="3" t="s">
        <v>15312</v>
      </c>
      <c r="E3415" s="6">
        <v>43824.198958333334</v>
      </c>
      <c r="F3415" s="3"/>
      <c r="G3415" s="3"/>
      <c r="H3415" s="3"/>
      <c r="I3415" s="3"/>
      <c r="J3415" s="3" t="s">
        <v>15313</v>
      </c>
      <c r="K3415" s="3"/>
      <c r="L3415" s="7" t="s">
        <v>36</v>
      </c>
      <c r="M3415" s="13" t="s">
        <v>15314</v>
      </c>
      <c r="N3415" s="3">
        <v>59</v>
      </c>
      <c r="O3415" s="3">
        <v>1185</v>
      </c>
      <c r="P3415" s="3" t="s">
        <v>15315</v>
      </c>
      <c r="Q3415" s="15" t="s">
        <v>15316</v>
      </c>
      <c r="R3415" s="7" t="s">
        <v>2249</v>
      </c>
    </row>
    <row r="3416" spans="1:18" ht="51.6">
      <c r="A3416" s="9" t="s">
        <v>15317</v>
      </c>
      <c r="B3416" s="5"/>
      <c r="C3416" s="5" t="s">
        <v>15318</v>
      </c>
      <c r="D3416" s="3" t="s">
        <v>15312</v>
      </c>
      <c r="E3416" s="6">
        <v>43824.198958333334</v>
      </c>
      <c r="F3416" s="3"/>
      <c r="G3416" s="3"/>
      <c r="H3416" s="3"/>
      <c r="I3416" s="3"/>
      <c r="J3416" s="3" t="s">
        <v>15098</v>
      </c>
      <c r="K3416" s="3"/>
      <c r="L3416" s="7" t="s">
        <v>22</v>
      </c>
      <c r="M3416" s="13" t="s">
        <v>15099</v>
      </c>
      <c r="N3416" s="3">
        <v>260</v>
      </c>
      <c r="O3416" s="3">
        <v>457</v>
      </c>
      <c r="P3416" s="3" t="s">
        <v>1262</v>
      </c>
      <c r="Q3416" s="15" t="s">
        <v>15319</v>
      </c>
      <c r="R3416" s="7" t="s">
        <v>15320</v>
      </c>
    </row>
    <row r="3417" spans="1:18" ht="51.6">
      <c r="A3417" s="9" t="s">
        <v>15321</v>
      </c>
      <c r="B3417" s="5"/>
      <c r="C3417" s="5" t="s">
        <v>2094</v>
      </c>
      <c r="D3417" s="3" t="s">
        <v>15312</v>
      </c>
      <c r="E3417" s="6">
        <v>43824.198958333334</v>
      </c>
      <c r="F3417" s="3"/>
      <c r="G3417" s="3"/>
      <c r="H3417" s="3"/>
      <c r="I3417" s="3"/>
      <c r="J3417" s="3" t="s">
        <v>15322</v>
      </c>
      <c r="K3417" s="3"/>
      <c r="L3417" s="7" t="s">
        <v>22</v>
      </c>
      <c r="M3417" s="13" t="s">
        <v>15323</v>
      </c>
      <c r="N3417" s="3">
        <v>24</v>
      </c>
      <c r="O3417" s="3">
        <v>187</v>
      </c>
      <c r="P3417" s="3" t="s">
        <v>15324</v>
      </c>
      <c r="Q3417" s="15" t="s">
        <v>15325</v>
      </c>
      <c r="R3417" s="7" t="s">
        <v>2099</v>
      </c>
    </row>
    <row r="3418" spans="1:18" ht="51.6">
      <c r="A3418" s="9" t="s">
        <v>15326</v>
      </c>
      <c r="B3418" s="5"/>
      <c r="C3418" s="5" t="s">
        <v>2094</v>
      </c>
      <c r="D3418" s="3" t="s">
        <v>15327</v>
      </c>
      <c r="E3418" s="6">
        <v>43824.198946759258</v>
      </c>
      <c r="F3418" s="3"/>
      <c r="G3418" s="3"/>
      <c r="H3418" s="3"/>
      <c r="I3418" s="3"/>
      <c r="J3418" s="3" t="s">
        <v>14973</v>
      </c>
      <c r="K3418" s="3"/>
      <c r="L3418" s="7" t="s">
        <v>22</v>
      </c>
      <c r="M3418" s="13" t="s">
        <v>14974</v>
      </c>
      <c r="N3418" s="3">
        <v>13</v>
      </c>
      <c r="O3418" s="3">
        <v>143</v>
      </c>
      <c r="P3418" s="3"/>
      <c r="Q3418" s="15" t="s">
        <v>15328</v>
      </c>
      <c r="R3418" s="7" t="s">
        <v>2099</v>
      </c>
    </row>
    <row r="3419" spans="1:18" ht="41.4">
      <c r="A3419" s="9" t="s">
        <v>15329</v>
      </c>
      <c r="B3419" s="5"/>
      <c r="C3419" s="5" t="s">
        <v>2108</v>
      </c>
      <c r="D3419" s="3" t="s">
        <v>15330</v>
      </c>
      <c r="E3419" s="6">
        <v>43824.198935185181</v>
      </c>
      <c r="F3419" s="3"/>
      <c r="G3419" s="3"/>
      <c r="H3419" s="3"/>
      <c r="I3419" s="3"/>
      <c r="J3419" s="3" t="s">
        <v>15331</v>
      </c>
      <c r="K3419" s="3"/>
      <c r="L3419" s="7" t="s">
        <v>36</v>
      </c>
      <c r="M3419" s="13" t="s">
        <v>15332</v>
      </c>
      <c r="N3419" s="3">
        <v>148</v>
      </c>
      <c r="O3419" s="3">
        <v>746</v>
      </c>
      <c r="P3419" s="3" t="s">
        <v>15333</v>
      </c>
      <c r="Q3419" s="15" t="s">
        <v>15334</v>
      </c>
      <c r="R3419" s="7" t="s">
        <v>2113</v>
      </c>
    </row>
    <row r="3420" spans="1:18" ht="123">
      <c r="A3420" s="9" t="s">
        <v>15335</v>
      </c>
      <c r="B3420" s="5"/>
      <c r="C3420" s="5" t="s">
        <v>2101</v>
      </c>
      <c r="D3420" s="3" t="s">
        <v>15336</v>
      </c>
      <c r="E3420" s="6">
        <v>43824.198888888888</v>
      </c>
      <c r="F3420" s="3"/>
      <c r="G3420" s="3"/>
      <c r="H3420" s="3"/>
      <c r="I3420" s="3"/>
      <c r="J3420" s="3" t="s">
        <v>8892</v>
      </c>
      <c r="K3420" s="3"/>
      <c r="L3420" s="7" t="s">
        <v>22</v>
      </c>
      <c r="M3420" s="13" t="s">
        <v>8893</v>
      </c>
      <c r="N3420" s="3">
        <v>628</v>
      </c>
      <c r="O3420" s="3">
        <v>207</v>
      </c>
      <c r="P3420" s="3"/>
      <c r="Q3420" s="15" t="s">
        <v>15337</v>
      </c>
      <c r="R3420" s="7" t="s">
        <v>2106</v>
      </c>
    </row>
    <row r="3421" spans="1:18" ht="31.2">
      <c r="A3421" s="9" t="s">
        <v>15338</v>
      </c>
      <c r="B3421" s="5"/>
      <c r="C3421" s="5" t="s">
        <v>2217</v>
      </c>
      <c r="D3421" s="3" t="s">
        <v>15336</v>
      </c>
      <c r="E3421" s="6">
        <v>43824.198888888888</v>
      </c>
      <c r="F3421" s="3"/>
      <c r="G3421" s="3"/>
      <c r="H3421" s="3"/>
      <c r="I3421" s="3"/>
      <c r="J3421" s="3" t="s">
        <v>14935</v>
      </c>
      <c r="K3421" s="3"/>
      <c r="L3421" s="7" t="s">
        <v>22</v>
      </c>
      <c r="M3421" s="13" t="s">
        <v>14936</v>
      </c>
      <c r="N3421" s="3">
        <v>231</v>
      </c>
      <c r="O3421" s="3">
        <v>701</v>
      </c>
      <c r="P3421" s="3"/>
      <c r="Q3421" s="15" t="s">
        <v>15339</v>
      </c>
      <c r="R3421" s="7" t="s">
        <v>2222</v>
      </c>
    </row>
    <row r="3422" spans="1:18" ht="102.6">
      <c r="A3422" s="9" t="s">
        <v>15340</v>
      </c>
      <c r="B3422" s="5"/>
      <c r="C3422" s="5" t="s">
        <v>272</v>
      </c>
      <c r="D3422" s="3" t="s">
        <v>15341</v>
      </c>
      <c r="E3422" s="6">
        <v>43824.198854166665</v>
      </c>
      <c r="F3422" s="3"/>
      <c r="G3422" s="3"/>
      <c r="H3422" s="3"/>
      <c r="I3422" s="3"/>
      <c r="J3422" s="3" t="s">
        <v>15342</v>
      </c>
      <c r="K3422" s="3"/>
      <c r="L3422" s="7" t="s">
        <v>22</v>
      </c>
      <c r="M3422" s="13" t="s">
        <v>15343</v>
      </c>
      <c r="N3422" s="3">
        <v>46</v>
      </c>
      <c r="O3422" s="3">
        <v>1025</v>
      </c>
      <c r="P3422" s="3"/>
      <c r="Q3422" s="15" t="s">
        <v>15344</v>
      </c>
      <c r="R3422" s="7" t="s">
        <v>277</v>
      </c>
    </row>
    <row r="3423" spans="1:18" ht="51.6">
      <c r="A3423" s="9" t="s">
        <v>15345</v>
      </c>
      <c r="B3423" s="5"/>
      <c r="C3423" s="5" t="s">
        <v>2170</v>
      </c>
      <c r="D3423" s="3" t="s">
        <v>15346</v>
      </c>
      <c r="E3423" s="6">
        <v>43824.198831018519</v>
      </c>
      <c r="F3423" s="3"/>
      <c r="G3423" s="3"/>
      <c r="H3423" s="3"/>
      <c r="I3423" s="3"/>
      <c r="J3423" s="3" t="s">
        <v>15347</v>
      </c>
      <c r="K3423" s="3"/>
      <c r="L3423" s="7" t="s">
        <v>36</v>
      </c>
      <c r="M3423" s="13" t="s">
        <v>15348</v>
      </c>
      <c r="N3423" s="3">
        <v>226</v>
      </c>
      <c r="O3423" s="3">
        <v>751</v>
      </c>
      <c r="P3423" s="3"/>
      <c r="Q3423" s="15" t="s">
        <v>15349</v>
      </c>
      <c r="R3423" s="7" t="s">
        <v>2176</v>
      </c>
    </row>
    <row r="3424" spans="1:18" ht="31.2">
      <c r="A3424" s="9" t="s">
        <v>15350</v>
      </c>
      <c r="B3424" s="5"/>
      <c r="C3424" s="5" t="s">
        <v>2217</v>
      </c>
      <c r="D3424" s="3" t="s">
        <v>15351</v>
      </c>
      <c r="E3424" s="6">
        <v>43824.198796296296</v>
      </c>
      <c r="F3424" s="3"/>
      <c r="G3424" s="3"/>
      <c r="H3424" s="3"/>
      <c r="I3424" s="3"/>
      <c r="J3424" s="3" t="s">
        <v>15352</v>
      </c>
      <c r="K3424" s="3"/>
      <c r="L3424" s="7" t="s">
        <v>36</v>
      </c>
      <c r="M3424" s="13" t="s">
        <v>15353</v>
      </c>
      <c r="N3424" s="3">
        <v>202</v>
      </c>
      <c r="O3424" s="3">
        <v>506</v>
      </c>
      <c r="P3424" s="3" t="s">
        <v>15354</v>
      </c>
      <c r="Q3424" s="15" t="s">
        <v>15355</v>
      </c>
      <c r="R3424" s="7" t="s">
        <v>2222</v>
      </c>
    </row>
    <row r="3425" spans="1:18" ht="51.6">
      <c r="A3425" s="9" t="s">
        <v>15356</v>
      </c>
      <c r="B3425" s="5"/>
      <c r="C3425" s="5" t="s">
        <v>3013</v>
      </c>
      <c r="D3425" s="3" t="s">
        <v>15351</v>
      </c>
      <c r="E3425" s="6">
        <v>43824.198796296296</v>
      </c>
      <c r="F3425" s="3"/>
      <c r="G3425" s="3"/>
      <c r="H3425" s="3"/>
      <c r="I3425" s="3"/>
      <c r="J3425" s="3" t="s">
        <v>14785</v>
      </c>
      <c r="K3425" s="3"/>
      <c r="L3425" s="7" t="s">
        <v>36</v>
      </c>
      <c r="M3425" s="13" t="s">
        <v>14786</v>
      </c>
      <c r="N3425" s="3">
        <v>1059</v>
      </c>
      <c r="O3425" s="3">
        <v>347</v>
      </c>
      <c r="P3425" s="3" t="s">
        <v>14787</v>
      </c>
      <c r="Q3425" s="15" t="s">
        <v>15357</v>
      </c>
      <c r="R3425" s="7" t="s">
        <v>3018</v>
      </c>
    </row>
    <row r="3426" spans="1:18" ht="41.4">
      <c r="A3426" s="9" t="s">
        <v>15358</v>
      </c>
      <c r="B3426" s="5"/>
      <c r="C3426" s="5" t="s">
        <v>2821</v>
      </c>
      <c r="D3426" s="3" t="s">
        <v>15359</v>
      </c>
      <c r="E3426" s="6">
        <v>43824.198773148149</v>
      </c>
      <c r="F3426" s="3"/>
      <c r="G3426" s="3"/>
      <c r="H3426" s="3"/>
      <c r="I3426" s="3"/>
      <c r="J3426" s="3" t="s">
        <v>15017</v>
      </c>
      <c r="K3426" s="3"/>
      <c r="L3426" s="7" t="s">
        <v>22</v>
      </c>
      <c r="M3426" s="13" t="s">
        <v>15018</v>
      </c>
      <c r="N3426" s="3">
        <v>442</v>
      </c>
      <c r="O3426" s="3">
        <v>92</v>
      </c>
      <c r="P3426" s="3" t="s">
        <v>15019</v>
      </c>
      <c r="Q3426" s="15" t="s">
        <v>15360</v>
      </c>
      <c r="R3426" s="7" t="s">
        <v>2099</v>
      </c>
    </row>
    <row r="3427" spans="1:18" ht="41.4">
      <c r="A3427" s="9" t="s">
        <v>15361</v>
      </c>
      <c r="B3427" s="5"/>
      <c r="C3427" s="5" t="s">
        <v>4706</v>
      </c>
      <c r="D3427" s="3" t="s">
        <v>15362</v>
      </c>
      <c r="E3427" s="6">
        <v>43824.198738425926</v>
      </c>
      <c r="F3427" s="3"/>
      <c r="G3427" s="3"/>
      <c r="H3427" s="3"/>
      <c r="I3427" s="3"/>
      <c r="J3427" s="3" t="s">
        <v>15363</v>
      </c>
      <c r="K3427" s="3"/>
      <c r="L3427" s="7" t="s">
        <v>36</v>
      </c>
      <c r="M3427" s="13" t="s">
        <v>15364</v>
      </c>
      <c r="N3427" s="3">
        <v>439</v>
      </c>
      <c r="O3427" s="3">
        <v>183</v>
      </c>
      <c r="P3427" s="3"/>
      <c r="Q3427" s="15" t="s">
        <v>15365</v>
      </c>
      <c r="R3427" s="7" t="s">
        <v>4708</v>
      </c>
    </row>
    <row r="3428" spans="1:18" ht="51.6">
      <c r="A3428" s="9" t="s">
        <v>15366</v>
      </c>
      <c r="B3428" s="5"/>
      <c r="C3428" s="5" t="s">
        <v>2094</v>
      </c>
      <c r="D3428" s="3" t="s">
        <v>15367</v>
      </c>
      <c r="E3428" s="6">
        <v>43824.198703703703</v>
      </c>
      <c r="F3428" s="3"/>
      <c r="G3428" s="3"/>
      <c r="H3428" s="3"/>
      <c r="I3428" s="3"/>
      <c r="J3428" s="3" t="s">
        <v>15017</v>
      </c>
      <c r="K3428" s="3"/>
      <c r="L3428" s="7" t="s">
        <v>22</v>
      </c>
      <c r="M3428" s="13" t="s">
        <v>15018</v>
      </c>
      <c r="N3428" s="3">
        <v>442</v>
      </c>
      <c r="O3428" s="3">
        <v>92</v>
      </c>
      <c r="P3428" s="3" t="s">
        <v>15019</v>
      </c>
      <c r="Q3428" s="15" t="s">
        <v>15368</v>
      </c>
      <c r="R3428" s="7" t="s">
        <v>2099</v>
      </c>
    </row>
    <row r="3429" spans="1:18" ht="92.4">
      <c r="A3429" s="9" t="s">
        <v>15369</v>
      </c>
      <c r="B3429" s="5"/>
      <c r="C3429" s="5" t="s">
        <v>2150</v>
      </c>
      <c r="D3429" s="3" t="s">
        <v>15370</v>
      </c>
      <c r="E3429" s="6">
        <v>43824.198692129634</v>
      </c>
      <c r="F3429" s="3"/>
      <c r="G3429" s="3"/>
      <c r="H3429" s="3"/>
      <c r="I3429" s="3"/>
      <c r="J3429" s="3" t="s">
        <v>15371</v>
      </c>
      <c r="K3429" s="3"/>
      <c r="L3429" s="7" t="s">
        <v>22</v>
      </c>
      <c r="M3429" s="13" t="s">
        <v>15372</v>
      </c>
      <c r="N3429" s="3">
        <v>283</v>
      </c>
      <c r="O3429" s="3">
        <v>161</v>
      </c>
      <c r="P3429" s="3"/>
      <c r="Q3429" s="15" t="s">
        <v>15373</v>
      </c>
      <c r="R3429" s="7" t="s">
        <v>2155</v>
      </c>
    </row>
    <row r="3430" spans="1:18" ht="61.8">
      <c r="A3430" s="9" t="s">
        <v>15374</v>
      </c>
      <c r="B3430" s="5"/>
      <c r="C3430" s="5" t="s">
        <v>3804</v>
      </c>
      <c r="D3430" s="3" t="s">
        <v>15375</v>
      </c>
      <c r="E3430" s="6">
        <v>43824.19866898148</v>
      </c>
      <c r="F3430" s="3"/>
      <c r="G3430" s="3"/>
      <c r="H3430" s="3"/>
      <c r="I3430" s="3"/>
      <c r="J3430" s="3" t="s">
        <v>15376</v>
      </c>
      <c r="K3430" s="3"/>
      <c r="L3430" s="7" t="s">
        <v>112</v>
      </c>
      <c r="M3430" s="13" t="s">
        <v>15377</v>
      </c>
      <c r="N3430" s="3">
        <v>296</v>
      </c>
      <c r="O3430" s="3">
        <v>424</v>
      </c>
      <c r="P3430" s="3" t="s">
        <v>13594</v>
      </c>
      <c r="Q3430" s="15" t="s">
        <v>15378</v>
      </c>
      <c r="R3430" s="7" t="s">
        <v>3807</v>
      </c>
    </row>
    <row r="3431" spans="1:18" ht="51.6">
      <c r="A3431" s="9" t="s">
        <v>15379</v>
      </c>
      <c r="B3431" s="5"/>
      <c r="C3431" s="5" t="s">
        <v>2243</v>
      </c>
      <c r="D3431" s="3" t="s">
        <v>15380</v>
      </c>
      <c r="E3431" s="6">
        <v>43824.198657407411</v>
      </c>
      <c r="F3431" s="3"/>
      <c r="G3431" s="3"/>
      <c r="H3431" s="3"/>
      <c r="I3431" s="3"/>
      <c r="J3431" s="3" t="s">
        <v>15381</v>
      </c>
      <c r="K3431" s="3"/>
      <c r="L3431" s="7" t="s">
        <v>22</v>
      </c>
      <c r="M3431" s="13" t="s">
        <v>15382</v>
      </c>
      <c r="N3431" s="3">
        <v>147</v>
      </c>
      <c r="O3431" s="3">
        <v>260</v>
      </c>
      <c r="P3431" s="3" t="s">
        <v>151</v>
      </c>
      <c r="Q3431" s="15" t="s">
        <v>15383</v>
      </c>
      <c r="R3431" s="7" t="s">
        <v>2249</v>
      </c>
    </row>
    <row r="3432" spans="1:18" ht="61.8">
      <c r="A3432" s="9" t="s">
        <v>15384</v>
      </c>
      <c r="B3432" s="5"/>
      <c r="C3432" s="5" t="s">
        <v>3804</v>
      </c>
      <c r="D3432" s="3" t="s">
        <v>15385</v>
      </c>
      <c r="E3432" s="6">
        <v>43824.198622685188</v>
      </c>
      <c r="F3432" s="3"/>
      <c r="G3432" s="3"/>
      <c r="H3432" s="3"/>
      <c r="I3432" s="3"/>
      <c r="J3432" s="3" t="s">
        <v>15386</v>
      </c>
      <c r="K3432" s="3"/>
      <c r="L3432" s="7" t="s">
        <v>36</v>
      </c>
      <c r="M3432" s="13" t="s">
        <v>15387</v>
      </c>
      <c r="N3432" s="3">
        <v>96</v>
      </c>
      <c r="O3432" s="3">
        <v>43</v>
      </c>
      <c r="P3432" s="3"/>
      <c r="Q3432" s="15" t="s">
        <v>15388</v>
      </c>
      <c r="R3432" s="7" t="s">
        <v>3807</v>
      </c>
    </row>
    <row r="3433" spans="1:18" ht="51.6">
      <c r="A3433" s="9" t="s">
        <v>15389</v>
      </c>
      <c r="B3433" s="5"/>
      <c r="C3433" s="5" t="s">
        <v>2170</v>
      </c>
      <c r="D3433" s="3" t="s">
        <v>15390</v>
      </c>
      <c r="E3433" s="6">
        <v>43824.198576388888</v>
      </c>
      <c r="F3433" s="3"/>
      <c r="G3433" s="3"/>
      <c r="H3433" s="3"/>
      <c r="I3433" s="3"/>
      <c r="J3433" s="3" t="s">
        <v>15264</v>
      </c>
      <c r="K3433" s="3"/>
      <c r="L3433" s="7" t="s">
        <v>22</v>
      </c>
      <c r="M3433" s="13" t="s">
        <v>15265</v>
      </c>
      <c r="N3433" s="3">
        <v>187</v>
      </c>
      <c r="O3433" s="3">
        <v>391</v>
      </c>
      <c r="P3433" s="3" t="s">
        <v>15266</v>
      </c>
      <c r="Q3433" s="15" t="s">
        <v>15391</v>
      </c>
      <c r="R3433" s="7" t="s">
        <v>2176</v>
      </c>
    </row>
    <row r="3434" spans="1:18" ht="51.6">
      <c r="A3434" s="9" t="s">
        <v>15392</v>
      </c>
      <c r="B3434" s="5"/>
      <c r="C3434" s="5" t="s">
        <v>2094</v>
      </c>
      <c r="D3434" s="3" t="s">
        <v>15390</v>
      </c>
      <c r="E3434" s="6">
        <v>43824.198576388888</v>
      </c>
      <c r="F3434" s="3"/>
      <c r="G3434" s="3"/>
      <c r="H3434" s="3"/>
      <c r="I3434" s="3"/>
      <c r="J3434" s="3" t="s">
        <v>15393</v>
      </c>
      <c r="K3434" s="3"/>
      <c r="L3434" s="7" t="s">
        <v>36</v>
      </c>
      <c r="M3434" s="13" t="s">
        <v>15394</v>
      </c>
      <c r="N3434" s="3">
        <v>122</v>
      </c>
      <c r="O3434" s="3">
        <v>188</v>
      </c>
      <c r="P3434" s="3"/>
      <c r="Q3434" s="15" t="s">
        <v>15395</v>
      </c>
      <c r="R3434" s="7" t="s">
        <v>2099</v>
      </c>
    </row>
    <row r="3435" spans="1:18" ht="31.2">
      <c r="A3435" s="9" t="s">
        <v>15396</v>
      </c>
      <c r="B3435" s="5"/>
      <c r="C3435" s="5" t="s">
        <v>2217</v>
      </c>
      <c r="D3435" s="3" t="s">
        <v>15397</v>
      </c>
      <c r="E3435" s="6">
        <v>43824.198530092588</v>
      </c>
      <c r="F3435" s="3"/>
      <c r="G3435" s="3"/>
      <c r="H3435" s="3"/>
      <c r="I3435" s="3"/>
      <c r="J3435" s="3" t="s">
        <v>15398</v>
      </c>
      <c r="K3435" s="3"/>
      <c r="L3435" s="7" t="s">
        <v>36</v>
      </c>
      <c r="M3435" s="13" t="s">
        <v>15399</v>
      </c>
      <c r="N3435" s="3">
        <v>18</v>
      </c>
      <c r="O3435" s="3">
        <v>92</v>
      </c>
      <c r="P3435" s="3" t="s">
        <v>14927</v>
      </c>
      <c r="Q3435" s="15" t="s">
        <v>15400</v>
      </c>
      <c r="R3435" s="7" t="s">
        <v>2222</v>
      </c>
    </row>
    <row r="3436" spans="1:18" ht="21">
      <c r="A3436" s="9" t="s">
        <v>15401</v>
      </c>
      <c r="B3436" s="5"/>
      <c r="C3436" s="5" t="s">
        <v>3083</v>
      </c>
      <c r="D3436" s="3" t="s">
        <v>15397</v>
      </c>
      <c r="E3436" s="6">
        <v>43824.198530092588</v>
      </c>
      <c r="F3436" s="3"/>
      <c r="G3436" s="3"/>
      <c r="H3436" s="3"/>
      <c r="I3436" s="3"/>
      <c r="J3436" s="3" t="s">
        <v>15376</v>
      </c>
      <c r="K3436" s="3"/>
      <c r="L3436" s="7" t="s">
        <v>112</v>
      </c>
      <c r="M3436" s="13" t="s">
        <v>15377</v>
      </c>
      <c r="N3436" s="3">
        <v>296</v>
      </c>
      <c r="O3436" s="3">
        <v>424</v>
      </c>
      <c r="P3436" s="3" t="s">
        <v>13594</v>
      </c>
      <c r="Q3436" s="15" t="s">
        <v>15402</v>
      </c>
      <c r="R3436" s="7" t="s">
        <v>3086</v>
      </c>
    </row>
    <row r="3437" spans="1:18" ht="41.4">
      <c r="A3437" s="9" t="s">
        <v>15403</v>
      </c>
      <c r="B3437" s="5"/>
      <c r="C3437" s="5" t="s">
        <v>2821</v>
      </c>
      <c r="D3437" s="3" t="s">
        <v>15397</v>
      </c>
      <c r="E3437" s="6">
        <v>43824.198530092588</v>
      </c>
      <c r="F3437" s="3"/>
      <c r="G3437" s="3"/>
      <c r="H3437" s="3"/>
      <c r="I3437" s="3"/>
      <c r="J3437" s="3" t="s">
        <v>15404</v>
      </c>
      <c r="K3437" s="3"/>
      <c r="L3437" s="7" t="s">
        <v>36</v>
      </c>
      <c r="M3437" s="13" t="s">
        <v>15405</v>
      </c>
      <c r="N3437" s="3">
        <v>127</v>
      </c>
      <c r="O3437" s="3">
        <v>373</v>
      </c>
      <c r="P3437" s="3" t="s">
        <v>15406</v>
      </c>
      <c r="Q3437" s="15" t="s">
        <v>15407</v>
      </c>
      <c r="R3437" s="7" t="s">
        <v>2099</v>
      </c>
    </row>
    <row r="3438" spans="1:18" ht="51.6">
      <c r="A3438" s="9" t="s">
        <v>15408</v>
      </c>
      <c r="B3438" s="5"/>
      <c r="C3438" s="5" t="s">
        <v>2170</v>
      </c>
      <c r="D3438" s="3" t="s">
        <v>15409</v>
      </c>
      <c r="E3438" s="6">
        <v>43824.198495370365</v>
      </c>
      <c r="F3438" s="3"/>
      <c r="G3438" s="3"/>
      <c r="H3438" s="3"/>
      <c r="I3438" s="3"/>
      <c r="J3438" s="3" t="s">
        <v>14805</v>
      </c>
      <c r="K3438" s="3"/>
      <c r="L3438" s="7" t="s">
        <v>36</v>
      </c>
      <c r="M3438" s="13" t="s">
        <v>14806</v>
      </c>
      <c r="N3438" s="3">
        <v>197</v>
      </c>
      <c r="O3438" s="3">
        <v>254</v>
      </c>
      <c r="P3438" s="3" t="s">
        <v>1262</v>
      </c>
      <c r="Q3438" s="15" t="s">
        <v>15410</v>
      </c>
      <c r="R3438" s="7" t="s">
        <v>2176</v>
      </c>
    </row>
    <row r="3439" spans="1:18" ht="123">
      <c r="A3439" s="9" t="s">
        <v>15411</v>
      </c>
      <c r="B3439" s="5"/>
      <c r="C3439" s="5" t="s">
        <v>2101</v>
      </c>
      <c r="D3439" s="3" t="s">
        <v>15412</v>
      </c>
      <c r="E3439" s="6">
        <v>43824.198483796295</v>
      </c>
      <c r="F3439" s="3"/>
      <c r="G3439" s="3"/>
      <c r="H3439" s="3"/>
      <c r="I3439" s="3"/>
      <c r="J3439" s="3" t="s">
        <v>15413</v>
      </c>
      <c r="K3439" s="3"/>
      <c r="L3439" s="7" t="s">
        <v>36</v>
      </c>
      <c r="M3439" s="13" t="s">
        <v>15414</v>
      </c>
      <c r="N3439" s="3">
        <v>43</v>
      </c>
      <c r="O3439" s="3">
        <v>129</v>
      </c>
      <c r="P3439" s="3"/>
      <c r="Q3439" s="15" t="s">
        <v>15415</v>
      </c>
      <c r="R3439" s="7" t="s">
        <v>2106</v>
      </c>
    </row>
    <row r="3440" spans="1:18" ht="51.6">
      <c r="A3440" s="9" t="s">
        <v>15416</v>
      </c>
      <c r="B3440" s="5"/>
      <c r="C3440" s="5" t="s">
        <v>2170</v>
      </c>
      <c r="D3440" s="3" t="s">
        <v>15417</v>
      </c>
      <c r="E3440" s="6">
        <v>43824.198472222226</v>
      </c>
      <c r="F3440" s="3"/>
      <c r="G3440" s="3"/>
      <c r="H3440" s="3"/>
      <c r="I3440" s="3"/>
      <c r="J3440" s="3" t="s">
        <v>15418</v>
      </c>
      <c r="K3440" s="3"/>
      <c r="L3440" s="7" t="s">
        <v>22</v>
      </c>
      <c r="M3440" s="13" t="s">
        <v>15419</v>
      </c>
      <c r="N3440" s="3">
        <v>539</v>
      </c>
      <c r="O3440" s="3">
        <v>197</v>
      </c>
      <c r="P3440" s="3" t="s">
        <v>38</v>
      </c>
      <c r="Q3440" s="15" t="s">
        <v>15420</v>
      </c>
      <c r="R3440" s="7" t="s">
        <v>2176</v>
      </c>
    </row>
    <row r="3441" spans="1:18" ht="21">
      <c r="A3441" s="9" t="s">
        <v>15421</v>
      </c>
      <c r="B3441" s="5"/>
      <c r="C3441" s="5" t="s">
        <v>6212</v>
      </c>
      <c r="D3441" s="3" t="s">
        <v>15417</v>
      </c>
      <c r="E3441" s="6">
        <v>43824.198472222226</v>
      </c>
      <c r="F3441" s="3"/>
      <c r="G3441" s="3"/>
      <c r="H3441" s="3"/>
      <c r="I3441" s="3"/>
      <c r="J3441" s="3" t="s">
        <v>15422</v>
      </c>
      <c r="K3441" s="3"/>
      <c r="L3441" s="7" t="s">
        <v>36</v>
      </c>
      <c r="M3441" s="13" t="s">
        <v>15423</v>
      </c>
      <c r="N3441" s="3">
        <v>846</v>
      </c>
      <c r="O3441" s="3">
        <v>297</v>
      </c>
      <c r="P3441" s="3" t="s">
        <v>15424</v>
      </c>
      <c r="Q3441" s="15" t="s">
        <v>15425</v>
      </c>
      <c r="R3441" s="7" t="s">
        <v>6217</v>
      </c>
    </row>
    <row r="3442" spans="1:18" ht="51.6">
      <c r="A3442" s="9" t="s">
        <v>15426</v>
      </c>
      <c r="B3442" s="5"/>
      <c r="C3442" s="5" t="s">
        <v>2925</v>
      </c>
      <c r="D3442" s="3" t="s">
        <v>15427</v>
      </c>
      <c r="E3442" s="6">
        <v>43824.198449074072</v>
      </c>
      <c r="F3442" s="3"/>
      <c r="G3442" s="3"/>
      <c r="H3442" s="3"/>
      <c r="I3442" s="3"/>
      <c r="J3442" s="3" t="s">
        <v>15376</v>
      </c>
      <c r="K3442" s="3"/>
      <c r="L3442" s="7" t="s">
        <v>112</v>
      </c>
      <c r="M3442" s="13" t="s">
        <v>15377</v>
      </c>
      <c r="N3442" s="3">
        <v>296</v>
      </c>
      <c r="O3442" s="3">
        <v>424</v>
      </c>
      <c r="P3442" s="3" t="s">
        <v>13594</v>
      </c>
      <c r="Q3442" s="15" t="s">
        <v>15428</v>
      </c>
      <c r="R3442" s="7" t="s">
        <v>2930</v>
      </c>
    </row>
    <row r="3443" spans="1:18" ht="31.2">
      <c r="A3443" s="9" t="s">
        <v>15429</v>
      </c>
      <c r="B3443" s="5"/>
      <c r="C3443" s="5" t="s">
        <v>2217</v>
      </c>
      <c r="D3443" s="3" t="s">
        <v>15430</v>
      </c>
      <c r="E3443" s="6">
        <v>43824.198425925926</v>
      </c>
      <c r="F3443" s="3"/>
      <c r="G3443" s="3"/>
      <c r="H3443" s="3"/>
      <c r="I3443" s="3"/>
      <c r="J3443" s="3" t="s">
        <v>14785</v>
      </c>
      <c r="K3443" s="3"/>
      <c r="L3443" s="7" t="s">
        <v>36</v>
      </c>
      <c r="M3443" s="13" t="s">
        <v>14786</v>
      </c>
      <c r="N3443" s="3">
        <v>1059</v>
      </c>
      <c r="O3443" s="3">
        <v>347</v>
      </c>
      <c r="P3443" s="3" t="s">
        <v>14787</v>
      </c>
      <c r="Q3443" s="15" t="s">
        <v>15431</v>
      </c>
      <c r="R3443" s="7" t="s">
        <v>2222</v>
      </c>
    </row>
    <row r="3444" spans="1:18" ht="51.6">
      <c r="A3444" s="9" t="s">
        <v>15432</v>
      </c>
      <c r="B3444" s="5"/>
      <c r="C3444" s="5" t="s">
        <v>2383</v>
      </c>
      <c r="D3444" s="3" t="s">
        <v>15433</v>
      </c>
      <c r="E3444" s="6">
        <v>43824.198391203703</v>
      </c>
      <c r="F3444" s="3"/>
      <c r="G3444" s="3"/>
      <c r="H3444" s="3"/>
      <c r="I3444" s="3"/>
      <c r="J3444" s="3" t="s">
        <v>15434</v>
      </c>
      <c r="K3444" s="3"/>
      <c r="L3444" s="7" t="s">
        <v>36</v>
      </c>
      <c r="M3444" s="13" t="s">
        <v>15435</v>
      </c>
      <c r="N3444" s="3">
        <v>55</v>
      </c>
      <c r="O3444" s="3">
        <v>478</v>
      </c>
      <c r="P3444" s="3"/>
      <c r="Q3444" s="15" t="s">
        <v>15436</v>
      </c>
      <c r="R3444" s="7" t="s">
        <v>2389</v>
      </c>
    </row>
    <row r="3445" spans="1:18" ht="21">
      <c r="A3445" s="9" t="s">
        <v>15437</v>
      </c>
      <c r="B3445" s="5"/>
      <c r="C3445" s="5" t="s">
        <v>6866</v>
      </c>
      <c r="D3445" s="3" t="s">
        <v>15438</v>
      </c>
      <c r="E3445" s="6">
        <v>43824.198344907403</v>
      </c>
      <c r="F3445" s="3"/>
      <c r="G3445" s="3"/>
      <c r="H3445" s="3"/>
      <c r="I3445" s="3"/>
      <c r="J3445" s="3" t="s">
        <v>15439</v>
      </c>
      <c r="K3445" s="3"/>
      <c r="L3445" s="7" t="s">
        <v>266</v>
      </c>
      <c r="M3445" s="13" t="s">
        <v>15440</v>
      </c>
      <c r="N3445" s="3">
        <v>185</v>
      </c>
      <c r="O3445" s="3">
        <v>89</v>
      </c>
      <c r="P3445" s="3" t="s">
        <v>15441</v>
      </c>
      <c r="Q3445" s="15" t="s">
        <v>15442</v>
      </c>
      <c r="R3445" s="7" t="s">
        <v>6869</v>
      </c>
    </row>
    <row r="3446" spans="1:18" ht="31.2">
      <c r="A3446" s="9" t="s">
        <v>15443</v>
      </c>
      <c r="B3446" s="5"/>
      <c r="C3446" s="5" t="s">
        <v>2217</v>
      </c>
      <c r="D3446" s="3" t="s">
        <v>15438</v>
      </c>
      <c r="E3446" s="6">
        <v>43824.198344907403</v>
      </c>
      <c r="F3446" s="3"/>
      <c r="G3446" s="3"/>
      <c r="H3446" s="3"/>
      <c r="I3446" s="3"/>
      <c r="J3446" s="3" t="s">
        <v>15444</v>
      </c>
      <c r="K3446" s="3"/>
      <c r="L3446" s="7" t="s">
        <v>36</v>
      </c>
      <c r="M3446" s="13" t="s">
        <v>15445</v>
      </c>
      <c r="N3446" s="3">
        <v>30</v>
      </c>
      <c r="O3446" s="3">
        <v>67</v>
      </c>
      <c r="P3446" s="3" t="s">
        <v>81</v>
      </c>
      <c r="Q3446" s="15" t="s">
        <v>15446</v>
      </c>
      <c r="R3446" s="7" t="s">
        <v>2222</v>
      </c>
    </row>
    <row r="3447" spans="1:18" ht="21">
      <c r="A3447" s="9" t="s">
        <v>15447</v>
      </c>
      <c r="B3447" s="5"/>
      <c r="C3447" s="5" t="s">
        <v>2636</v>
      </c>
      <c r="D3447" s="3" t="s">
        <v>15448</v>
      </c>
      <c r="E3447" s="6">
        <v>43824.198333333334</v>
      </c>
      <c r="F3447" s="3"/>
      <c r="G3447" s="3"/>
      <c r="H3447" s="3"/>
      <c r="I3447" s="3"/>
      <c r="J3447" s="3" t="s">
        <v>15449</v>
      </c>
      <c r="K3447" s="3"/>
      <c r="L3447" s="7" t="s">
        <v>36</v>
      </c>
      <c r="M3447" s="13" t="s">
        <v>15450</v>
      </c>
      <c r="N3447" s="3">
        <v>1293</v>
      </c>
      <c r="O3447" s="3">
        <v>99</v>
      </c>
      <c r="P3447" s="3" t="s">
        <v>15451</v>
      </c>
      <c r="Q3447" s="15" t="s">
        <v>15452</v>
      </c>
      <c r="R3447" s="7" t="s">
        <v>2641</v>
      </c>
    </row>
    <row r="3448" spans="1:18" ht="41.4">
      <c r="A3448" s="9" t="s">
        <v>15453</v>
      </c>
      <c r="B3448" s="5"/>
      <c r="C3448" s="5" t="s">
        <v>14062</v>
      </c>
      <c r="D3448" s="3" t="s">
        <v>15454</v>
      </c>
      <c r="E3448" s="6">
        <v>43824.198321759264</v>
      </c>
      <c r="F3448" s="3"/>
      <c r="G3448" s="3"/>
      <c r="H3448" s="3"/>
      <c r="I3448" s="3"/>
      <c r="J3448" s="3" t="s">
        <v>8196</v>
      </c>
      <c r="K3448" s="3"/>
      <c r="L3448" s="7" t="s">
        <v>22</v>
      </c>
      <c r="M3448" s="13" t="s">
        <v>8197</v>
      </c>
      <c r="N3448" s="3">
        <v>12</v>
      </c>
      <c r="O3448" s="3">
        <v>101</v>
      </c>
      <c r="P3448" s="3"/>
      <c r="Q3448" s="15" t="s">
        <v>15455</v>
      </c>
      <c r="R3448" s="7" t="s">
        <v>14065</v>
      </c>
    </row>
    <row r="3449" spans="1:18" ht="21">
      <c r="A3449" s="9" t="s">
        <v>15456</v>
      </c>
      <c r="B3449" s="5"/>
      <c r="C3449" s="5" t="s">
        <v>6212</v>
      </c>
      <c r="D3449" s="3" t="s">
        <v>15457</v>
      </c>
      <c r="E3449" s="6">
        <v>43824.19831018518</v>
      </c>
      <c r="F3449" s="3"/>
      <c r="G3449" s="3"/>
      <c r="H3449" s="3"/>
      <c r="I3449" s="3"/>
      <c r="J3449" s="3" t="s">
        <v>15264</v>
      </c>
      <c r="K3449" s="3"/>
      <c r="L3449" s="7" t="s">
        <v>22</v>
      </c>
      <c r="M3449" s="13" t="s">
        <v>15265</v>
      </c>
      <c r="N3449" s="3">
        <v>187</v>
      </c>
      <c r="O3449" s="3">
        <v>391</v>
      </c>
      <c r="P3449" s="3" t="s">
        <v>15266</v>
      </c>
      <c r="Q3449" s="15" t="s">
        <v>15458</v>
      </c>
      <c r="R3449" s="7" t="s">
        <v>6217</v>
      </c>
    </row>
    <row r="3450" spans="1:18" ht="72">
      <c r="A3450" s="9" t="s">
        <v>15459</v>
      </c>
      <c r="B3450" s="5"/>
      <c r="C3450" s="5" t="s">
        <v>3664</v>
      </c>
      <c r="D3450" s="3" t="s">
        <v>15460</v>
      </c>
      <c r="E3450" s="6">
        <v>43824.198263888888</v>
      </c>
      <c r="F3450" s="3"/>
      <c r="G3450" s="3"/>
      <c r="H3450" s="3"/>
      <c r="I3450" s="3"/>
      <c r="J3450" s="3" t="s">
        <v>14837</v>
      </c>
      <c r="K3450" s="3"/>
      <c r="L3450" s="7" t="s">
        <v>112</v>
      </c>
      <c r="M3450" s="13" t="s">
        <v>14838</v>
      </c>
      <c r="N3450" s="3">
        <v>29</v>
      </c>
      <c r="O3450" s="3">
        <v>29</v>
      </c>
      <c r="P3450" s="3" t="s">
        <v>14839</v>
      </c>
      <c r="Q3450" s="15" t="s">
        <v>15461</v>
      </c>
      <c r="R3450" s="7" t="s">
        <v>3670</v>
      </c>
    </row>
    <row r="3451" spans="1:18" ht="61.8">
      <c r="A3451" s="9" t="s">
        <v>15462</v>
      </c>
      <c r="B3451" s="5"/>
      <c r="C3451" s="5" t="s">
        <v>2258</v>
      </c>
      <c r="D3451" s="3" t="s">
        <v>15463</v>
      </c>
      <c r="E3451" s="6">
        <v>43824.198252314818</v>
      </c>
      <c r="F3451" s="3"/>
      <c r="G3451" s="3"/>
      <c r="H3451" s="3"/>
      <c r="I3451" s="3"/>
      <c r="J3451" s="3" t="s">
        <v>15464</v>
      </c>
      <c r="K3451" s="3"/>
      <c r="L3451" s="7" t="s">
        <v>36</v>
      </c>
      <c r="M3451" s="13" t="s">
        <v>15465</v>
      </c>
      <c r="N3451" s="3">
        <v>7</v>
      </c>
      <c r="O3451" s="3">
        <v>449</v>
      </c>
      <c r="P3451" s="3"/>
      <c r="Q3451" s="15" t="s">
        <v>15466</v>
      </c>
      <c r="R3451" s="7" t="s">
        <v>2264</v>
      </c>
    </row>
    <row r="3452" spans="1:18" ht="51.6">
      <c r="A3452" s="9" t="s">
        <v>15467</v>
      </c>
      <c r="B3452" s="5"/>
      <c r="C3452" s="5" t="s">
        <v>2170</v>
      </c>
      <c r="D3452" s="3" t="s">
        <v>15468</v>
      </c>
      <c r="E3452" s="6">
        <v>43824.198240740741</v>
      </c>
      <c r="F3452" s="3"/>
      <c r="G3452" s="3"/>
      <c r="H3452" s="3"/>
      <c r="I3452" s="3"/>
      <c r="J3452" s="3" t="s">
        <v>15469</v>
      </c>
      <c r="K3452" s="3"/>
      <c r="L3452" s="7" t="s">
        <v>36</v>
      </c>
      <c r="M3452" s="13" t="s">
        <v>15470</v>
      </c>
      <c r="N3452" s="3">
        <v>208</v>
      </c>
      <c r="O3452" s="3">
        <v>16</v>
      </c>
      <c r="P3452" s="3"/>
      <c r="Q3452" s="15" t="s">
        <v>15471</v>
      </c>
      <c r="R3452" s="7" t="s">
        <v>2176</v>
      </c>
    </row>
    <row r="3453" spans="1:18" ht="31.2">
      <c r="A3453" s="9" t="s">
        <v>15472</v>
      </c>
      <c r="B3453" s="5"/>
      <c r="C3453" s="5" t="s">
        <v>4077</v>
      </c>
      <c r="D3453" s="3" t="s">
        <v>15468</v>
      </c>
      <c r="E3453" s="6">
        <v>43824.198240740741</v>
      </c>
      <c r="F3453" s="3"/>
      <c r="G3453" s="3"/>
      <c r="H3453" s="3"/>
      <c r="I3453" s="3"/>
      <c r="J3453" s="3" t="s">
        <v>15473</v>
      </c>
      <c r="K3453" s="3"/>
      <c r="L3453" s="7" t="s">
        <v>22</v>
      </c>
      <c r="M3453" s="13" t="s">
        <v>15474</v>
      </c>
      <c r="N3453" s="3">
        <v>10</v>
      </c>
      <c r="O3453" s="3">
        <v>176</v>
      </c>
      <c r="P3453" s="3"/>
      <c r="Q3453" s="15" t="s">
        <v>15475</v>
      </c>
      <c r="R3453" s="7" t="s">
        <v>4082</v>
      </c>
    </row>
    <row r="3454" spans="1:18" ht="51.6">
      <c r="A3454" s="9" t="s">
        <v>15476</v>
      </c>
      <c r="B3454" s="5"/>
      <c r="C3454" s="5" t="s">
        <v>2420</v>
      </c>
      <c r="D3454" s="3" t="s">
        <v>15477</v>
      </c>
      <c r="E3454" s="6">
        <v>43824.198206018518</v>
      </c>
      <c r="F3454" s="3"/>
      <c r="G3454" s="3"/>
      <c r="H3454" s="3"/>
      <c r="I3454" s="3"/>
      <c r="J3454" s="3" t="s">
        <v>15376</v>
      </c>
      <c r="K3454" s="3"/>
      <c r="L3454" s="7" t="s">
        <v>112</v>
      </c>
      <c r="M3454" s="13" t="s">
        <v>15377</v>
      </c>
      <c r="N3454" s="3">
        <v>296</v>
      </c>
      <c r="O3454" s="3">
        <v>424</v>
      </c>
      <c r="P3454" s="3" t="s">
        <v>13594</v>
      </c>
      <c r="Q3454" s="15" t="s">
        <v>15478</v>
      </c>
      <c r="R3454" s="7" t="s">
        <v>2425</v>
      </c>
    </row>
    <row r="3455" spans="1:18" ht="92.4">
      <c r="A3455" s="9" t="s">
        <v>15479</v>
      </c>
      <c r="B3455" s="5"/>
      <c r="C3455" s="5" t="s">
        <v>2251</v>
      </c>
      <c r="D3455" s="3" t="s">
        <v>15480</v>
      </c>
      <c r="E3455" s="6">
        <v>43824.198194444441</v>
      </c>
      <c r="F3455" s="3"/>
      <c r="G3455" s="3"/>
      <c r="H3455" s="3"/>
      <c r="I3455" s="3"/>
      <c r="J3455" s="3" t="s">
        <v>15092</v>
      </c>
      <c r="K3455" s="3"/>
      <c r="L3455" s="7" t="s">
        <v>266</v>
      </c>
      <c r="M3455" s="13" t="s">
        <v>15093</v>
      </c>
      <c r="N3455" s="3">
        <v>608</v>
      </c>
      <c r="O3455" s="3">
        <v>471</v>
      </c>
      <c r="P3455" s="3"/>
      <c r="Q3455" s="15" t="s">
        <v>15481</v>
      </c>
      <c r="R3455" s="7" t="s">
        <v>2256</v>
      </c>
    </row>
    <row r="3456" spans="1:18" ht="41.4">
      <c r="A3456" s="9" t="s">
        <v>15482</v>
      </c>
      <c r="B3456" s="5"/>
      <c r="C3456" s="5" t="s">
        <v>2137</v>
      </c>
      <c r="D3456" s="3" t="s">
        <v>15483</v>
      </c>
      <c r="E3456" s="6">
        <v>43824.198182870372</v>
      </c>
      <c r="F3456" s="3"/>
      <c r="G3456" s="3"/>
      <c r="H3456" s="3"/>
      <c r="I3456" s="3"/>
      <c r="J3456" s="3" t="s">
        <v>15484</v>
      </c>
      <c r="K3456" s="3"/>
      <c r="L3456" s="7" t="s">
        <v>22</v>
      </c>
      <c r="M3456" s="13" t="s">
        <v>15485</v>
      </c>
      <c r="N3456" s="3">
        <v>30</v>
      </c>
      <c r="O3456" s="3">
        <v>629</v>
      </c>
      <c r="P3456" s="3"/>
      <c r="Q3456" s="15" t="s">
        <v>15486</v>
      </c>
      <c r="R3456" s="7" t="s">
        <v>2142</v>
      </c>
    </row>
    <row r="3457" spans="1:18" ht="51.6">
      <c r="A3457" s="9" t="s">
        <v>15487</v>
      </c>
      <c r="B3457" s="5"/>
      <c r="C3457" s="5" t="s">
        <v>2094</v>
      </c>
      <c r="D3457" s="3" t="s">
        <v>15483</v>
      </c>
      <c r="E3457" s="6">
        <v>43824.198182870372</v>
      </c>
      <c r="F3457" s="3"/>
      <c r="G3457" s="3"/>
      <c r="H3457" s="3"/>
      <c r="I3457" s="3"/>
      <c r="J3457" s="3" t="s">
        <v>15404</v>
      </c>
      <c r="K3457" s="3"/>
      <c r="L3457" s="7" t="s">
        <v>36</v>
      </c>
      <c r="M3457" s="13" t="s">
        <v>15405</v>
      </c>
      <c r="N3457" s="3">
        <v>127</v>
      </c>
      <c r="O3457" s="3">
        <v>373</v>
      </c>
      <c r="P3457" s="3" t="s">
        <v>15406</v>
      </c>
      <c r="Q3457" s="15" t="s">
        <v>15488</v>
      </c>
      <c r="R3457" s="7" t="s">
        <v>2099</v>
      </c>
    </row>
    <row r="3458" spans="1:18" ht="51.6">
      <c r="A3458" s="9" t="s">
        <v>15489</v>
      </c>
      <c r="B3458" s="5"/>
      <c r="C3458" s="5" t="s">
        <v>2170</v>
      </c>
      <c r="D3458" s="3" t="s">
        <v>15490</v>
      </c>
      <c r="E3458" s="6">
        <v>43824.198159722218</v>
      </c>
      <c r="F3458" s="3"/>
      <c r="G3458" s="3"/>
      <c r="H3458" s="3"/>
      <c r="I3458" s="3"/>
      <c r="J3458" s="3" t="s">
        <v>15491</v>
      </c>
      <c r="K3458" s="3"/>
      <c r="L3458" s="7" t="s">
        <v>36</v>
      </c>
      <c r="M3458" s="13" t="s">
        <v>15492</v>
      </c>
      <c r="N3458" s="3">
        <v>462</v>
      </c>
      <c r="O3458" s="3">
        <v>1171</v>
      </c>
      <c r="P3458" s="3" t="s">
        <v>15493</v>
      </c>
      <c r="Q3458" s="15" t="s">
        <v>15494</v>
      </c>
      <c r="R3458" s="7" t="s">
        <v>2176</v>
      </c>
    </row>
    <row r="3459" spans="1:18" ht="61.8">
      <c r="A3459" s="9" t="s">
        <v>15495</v>
      </c>
      <c r="B3459" s="5"/>
      <c r="C3459" s="5" t="s">
        <v>2258</v>
      </c>
      <c r="D3459" s="3" t="s">
        <v>15496</v>
      </c>
      <c r="E3459" s="6">
        <v>43824.198148148149</v>
      </c>
      <c r="F3459" s="3"/>
      <c r="G3459" s="3"/>
      <c r="H3459" s="3"/>
      <c r="I3459" s="3"/>
      <c r="J3459" s="3" t="s">
        <v>15439</v>
      </c>
      <c r="K3459" s="3"/>
      <c r="L3459" s="7" t="s">
        <v>266</v>
      </c>
      <c r="M3459" s="13" t="s">
        <v>15440</v>
      </c>
      <c r="N3459" s="3">
        <v>185</v>
      </c>
      <c r="O3459" s="3">
        <v>89</v>
      </c>
      <c r="P3459" s="3" t="s">
        <v>15441</v>
      </c>
      <c r="Q3459" s="15" t="s">
        <v>15497</v>
      </c>
      <c r="R3459" s="7" t="s">
        <v>2264</v>
      </c>
    </row>
    <row r="3460" spans="1:18" ht="51.6">
      <c r="A3460" s="9" t="s">
        <v>15498</v>
      </c>
      <c r="B3460" s="5"/>
      <c r="C3460" s="5" t="s">
        <v>2285</v>
      </c>
      <c r="D3460" s="3" t="s">
        <v>15496</v>
      </c>
      <c r="E3460" s="6">
        <v>43824.198148148149</v>
      </c>
      <c r="F3460" s="3"/>
      <c r="G3460" s="3"/>
      <c r="H3460" s="3"/>
      <c r="I3460" s="3"/>
      <c r="J3460" s="3" t="s">
        <v>15376</v>
      </c>
      <c r="K3460" s="3"/>
      <c r="L3460" s="7" t="s">
        <v>112</v>
      </c>
      <c r="M3460" s="13" t="s">
        <v>15377</v>
      </c>
      <c r="N3460" s="3">
        <v>296</v>
      </c>
      <c r="O3460" s="3">
        <v>424</v>
      </c>
      <c r="P3460" s="3" t="s">
        <v>13594</v>
      </c>
      <c r="Q3460" s="15" t="s">
        <v>15499</v>
      </c>
      <c r="R3460" s="7" t="s">
        <v>2290</v>
      </c>
    </row>
    <row r="3461" spans="1:18" ht="123">
      <c r="A3461" s="9" t="s">
        <v>15500</v>
      </c>
      <c r="B3461" s="5"/>
      <c r="C3461" s="5" t="s">
        <v>2101</v>
      </c>
      <c r="D3461" s="3" t="s">
        <v>15496</v>
      </c>
      <c r="E3461" s="6">
        <v>43824.198148148149</v>
      </c>
      <c r="F3461" s="3"/>
      <c r="G3461" s="3"/>
      <c r="H3461" s="3"/>
      <c r="I3461" s="3"/>
      <c r="J3461" s="3" t="s">
        <v>7749</v>
      </c>
      <c r="K3461" s="3"/>
      <c r="L3461" s="7" t="s">
        <v>36</v>
      </c>
      <c r="M3461" s="13" t="s">
        <v>7750</v>
      </c>
      <c r="N3461" s="3">
        <v>37</v>
      </c>
      <c r="O3461" s="3">
        <v>190</v>
      </c>
      <c r="P3461" s="3"/>
      <c r="Q3461" s="15" t="s">
        <v>15501</v>
      </c>
      <c r="R3461" s="7" t="s">
        <v>2106</v>
      </c>
    </row>
    <row r="3462" spans="1:18" ht="31.2">
      <c r="A3462" s="9" t="s">
        <v>15502</v>
      </c>
      <c r="B3462" s="5"/>
      <c r="C3462" s="5" t="s">
        <v>2217</v>
      </c>
      <c r="D3462" s="3" t="s">
        <v>15503</v>
      </c>
      <c r="E3462" s="6">
        <v>43824.198124999995</v>
      </c>
      <c r="F3462" s="3"/>
      <c r="G3462" s="3"/>
      <c r="H3462" s="3"/>
      <c r="I3462" s="3"/>
      <c r="J3462" s="3" t="s">
        <v>15376</v>
      </c>
      <c r="K3462" s="3"/>
      <c r="L3462" s="7" t="s">
        <v>112</v>
      </c>
      <c r="M3462" s="13" t="s">
        <v>15377</v>
      </c>
      <c r="N3462" s="3">
        <v>296</v>
      </c>
      <c r="O3462" s="3">
        <v>424</v>
      </c>
      <c r="P3462" s="3" t="s">
        <v>13594</v>
      </c>
      <c r="Q3462" s="15" t="s">
        <v>15504</v>
      </c>
      <c r="R3462" s="7" t="s">
        <v>2222</v>
      </c>
    </row>
    <row r="3463" spans="1:18" ht="51.6">
      <c r="A3463" s="9" t="s">
        <v>15505</v>
      </c>
      <c r="B3463" s="5"/>
      <c r="C3463" s="5" t="s">
        <v>2170</v>
      </c>
      <c r="D3463" s="3" t="s">
        <v>15503</v>
      </c>
      <c r="E3463" s="6">
        <v>43824.198124999995</v>
      </c>
      <c r="F3463" s="3"/>
      <c r="G3463" s="3"/>
      <c r="H3463" s="3"/>
      <c r="I3463" s="3"/>
      <c r="J3463" s="3" t="s">
        <v>14785</v>
      </c>
      <c r="K3463" s="3"/>
      <c r="L3463" s="7" t="s">
        <v>36</v>
      </c>
      <c r="M3463" s="13" t="s">
        <v>14786</v>
      </c>
      <c r="N3463" s="3">
        <v>1059</v>
      </c>
      <c r="O3463" s="3">
        <v>347</v>
      </c>
      <c r="P3463" s="3" t="s">
        <v>14787</v>
      </c>
      <c r="Q3463" s="15" t="s">
        <v>15506</v>
      </c>
      <c r="R3463" s="7" t="s">
        <v>2176</v>
      </c>
    </row>
    <row r="3464" spans="1:18" ht="51.6">
      <c r="A3464" s="9" t="s">
        <v>15507</v>
      </c>
      <c r="B3464" s="5"/>
      <c r="C3464" s="5" t="s">
        <v>2170</v>
      </c>
      <c r="D3464" s="3" t="s">
        <v>15508</v>
      </c>
      <c r="E3464" s="6">
        <v>43824.198113425926</v>
      </c>
      <c r="F3464" s="3"/>
      <c r="G3464" s="3"/>
      <c r="H3464" s="3"/>
      <c r="I3464" s="3"/>
      <c r="J3464" s="3" t="s">
        <v>15509</v>
      </c>
      <c r="K3464" s="3"/>
      <c r="L3464" s="7" t="s">
        <v>36</v>
      </c>
      <c r="M3464" s="13" t="s">
        <v>15510</v>
      </c>
      <c r="N3464" s="3">
        <v>146</v>
      </c>
      <c r="O3464" s="3">
        <v>96</v>
      </c>
      <c r="P3464" s="3" t="s">
        <v>15511</v>
      </c>
      <c r="Q3464" s="15" t="s">
        <v>15512</v>
      </c>
      <c r="R3464" s="7" t="s">
        <v>2176</v>
      </c>
    </row>
    <row r="3465" spans="1:18" ht="51.6">
      <c r="A3465" s="9" t="s">
        <v>15513</v>
      </c>
      <c r="B3465" s="5"/>
      <c r="C3465" s="5" t="s">
        <v>15514</v>
      </c>
      <c r="D3465" s="3" t="s">
        <v>15515</v>
      </c>
      <c r="E3465" s="6">
        <v>43824.198101851856</v>
      </c>
      <c r="F3465" s="3"/>
      <c r="G3465" s="3"/>
      <c r="H3465" s="3"/>
      <c r="I3465" s="3"/>
      <c r="J3465" s="3" t="s">
        <v>8196</v>
      </c>
      <c r="K3465" s="3"/>
      <c r="L3465" s="7" t="s">
        <v>22</v>
      </c>
      <c r="M3465" s="13" t="s">
        <v>8197</v>
      </c>
      <c r="N3465" s="3">
        <v>12</v>
      </c>
      <c r="O3465" s="3">
        <v>101</v>
      </c>
      <c r="P3465" s="3"/>
      <c r="Q3465" s="15" t="s">
        <v>15516</v>
      </c>
      <c r="R3465" s="7" t="s">
        <v>15517</v>
      </c>
    </row>
    <row r="3466" spans="1:18" ht="92.4">
      <c r="A3466" s="9" t="s">
        <v>15518</v>
      </c>
      <c r="B3466" s="5"/>
      <c r="C3466" s="5" t="s">
        <v>2251</v>
      </c>
      <c r="D3466" s="3" t="s">
        <v>15519</v>
      </c>
      <c r="E3466" s="6">
        <v>43824.198067129633</v>
      </c>
      <c r="F3466" s="3"/>
      <c r="G3466" s="3"/>
      <c r="H3466" s="3"/>
      <c r="I3466" s="3"/>
      <c r="J3466" s="3" t="s">
        <v>15520</v>
      </c>
      <c r="K3466" s="3"/>
      <c r="L3466" s="7" t="s">
        <v>22</v>
      </c>
      <c r="M3466" s="13" t="s">
        <v>15521</v>
      </c>
      <c r="N3466" s="3">
        <v>215</v>
      </c>
      <c r="O3466" s="3">
        <v>452</v>
      </c>
      <c r="P3466" s="3" t="s">
        <v>15522</v>
      </c>
      <c r="Q3466" s="15" t="s">
        <v>15523</v>
      </c>
      <c r="R3466" s="7" t="s">
        <v>2256</v>
      </c>
    </row>
    <row r="3467" spans="1:18" ht="31.2">
      <c r="A3467" s="9" t="s">
        <v>15524</v>
      </c>
      <c r="B3467" s="5"/>
      <c r="C3467" s="5" t="s">
        <v>2217</v>
      </c>
      <c r="D3467" s="3" t="s">
        <v>15519</v>
      </c>
      <c r="E3467" s="6">
        <v>43824.198067129633</v>
      </c>
      <c r="F3467" s="3"/>
      <c r="G3467" s="3"/>
      <c r="H3467" s="3"/>
      <c r="I3467" s="3"/>
      <c r="J3467" s="3" t="s">
        <v>15525</v>
      </c>
      <c r="K3467" s="3"/>
      <c r="L3467" s="7" t="s">
        <v>22</v>
      </c>
      <c r="M3467" s="13" t="s">
        <v>15526</v>
      </c>
      <c r="N3467" s="3">
        <v>31</v>
      </c>
      <c r="O3467" s="3">
        <v>79</v>
      </c>
      <c r="P3467" s="3"/>
      <c r="Q3467" s="15" t="s">
        <v>15527</v>
      </c>
      <c r="R3467" s="7" t="s">
        <v>2222</v>
      </c>
    </row>
    <row r="3468" spans="1:18" ht="123">
      <c r="A3468" s="9" t="s">
        <v>15528</v>
      </c>
      <c r="B3468" s="5"/>
      <c r="C3468" s="5" t="s">
        <v>2101</v>
      </c>
      <c r="D3468" s="3" t="s">
        <v>15529</v>
      </c>
      <c r="E3468" s="6">
        <v>43824.19804398148</v>
      </c>
      <c r="F3468" s="3"/>
      <c r="G3468" s="3"/>
      <c r="H3468" s="3"/>
      <c r="I3468" s="3"/>
      <c r="J3468" s="3" t="s">
        <v>13145</v>
      </c>
      <c r="K3468" s="3"/>
      <c r="L3468" s="7" t="s">
        <v>22</v>
      </c>
      <c r="M3468" s="13" t="s">
        <v>13146</v>
      </c>
      <c r="N3468" s="3">
        <v>190</v>
      </c>
      <c r="O3468" s="3">
        <v>6</v>
      </c>
      <c r="P3468" s="3" t="s">
        <v>13147</v>
      </c>
      <c r="Q3468" s="15" t="s">
        <v>15530</v>
      </c>
      <c r="R3468" s="7" t="s">
        <v>2106</v>
      </c>
    </row>
    <row r="3469" spans="1:18" ht="41.4">
      <c r="A3469" s="9" t="s">
        <v>15531</v>
      </c>
      <c r="B3469" s="5"/>
      <c r="C3469" s="5" t="s">
        <v>2391</v>
      </c>
      <c r="D3469" s="3" t="s">
        <v>15532</v>
      </c>
      <c r="E3469" s="6">
        <v>43824.197962962964</v>
      </c>
      <c r="F3469" s="3"/>
      <c r="G3469" s="3"/>
      <c r="H3469" s="3"/>
      <c r="I3469" s="3"/>
      <c r="J3469" s="3" t="s">
        <v>2479</v>
      </c>
      <c r="K3469" s="3"/>
      <c r="L3469" s="7" t="s">
        <v>36</v>
      </c>
      <c r="M3469" s="13" t="s">
        <v>2480</v>
      </c>
      <c r="N3469" s="3">
        <v>395</v>
      </c>
      <c r="O3469" s="3">
        <v>272</v>
      </c>
      <c r="P3469" s="3"/>
      <c r="Q3469" s="15" t="s">
        <v>15533</v>
      </c>
      <c r="R3469" s="7" t="s">
        <v>2394</v>
      </c>
    </row>
    <row r="3470" spans="1:18" ht="41.4">
      <c r="A3470" s="9" t="s">
        <v>15534</v>
      </c>
      <c r="B3470" s="5"/>
      <c r="C3470" s="5" t="s">
        <v>2108</v>
      </c>
      <c r="D3470" s="3" t="s">
        <v>15535</v>
      </c>
      <c r="E3470" s="6">
        <v>43824.197951388887</v>
      </c>
      <c r="F3470" s="3"/>
      <c r="G3470" s="3"/>
      <c r="H3470" s="3"/>
      <c r="I3470" s="3"/>
      <c r="J3470" s="3" t="s">
        <v>14785</v>
      </c>
      <c r="K3470" s="3"/>
      <c r="L3470" s="7" t="s">
        <v>36</v>
      </c>
      <c r="M3470" s="13" t="s">
        <v>14786</v>
      </c>
      <c r="N3470" s="3">
        <v>1059</v>
      </c>
      <c r="O3470" s="3">
        <v>347</v>
      </c>
      <c r="P3470" s="3" t="s">
        <v>14787</v>
      </c>
      <c r="Q3470" s="15" t="s">
        <v>15536</v>
      </c>
      <c r="R3470" s="7" t="s">
        <v>2113</v>
      </c>
    </row>
    <row r="3471" spans="1:18" ht="51.6">
      <c r="A3471" s="9" t="s">
        <v>15537</v>
      </c>
      <c r="B3471" s="5"/>
      <c r="C3471" s="5" t="s">
        <v>15538</v>
      </c>
      <c r="D3471" s="3" t="s">
        <v>15539</v>
      </c>
      <c r="E3471" s="6">
        <v>43824.197939814811</v>
      </c>
      <c r="F3471" s="3"/>
      <c r="G3471" s="3"/>
      <c r="H3471" s="3"/>
      <c r="I3471" s="3"/>
      <c r="J3471" s="3" t="s">
        <v>15540</v>
      </c>
      <c r="K3471" s="3"/>
      <c r="L3471" s="7" t="s">
        <v>15541</v>
      </c>
      <c r="M3471" s="13" t="s">
        <v>15542</v>
      </c>
      <c r="N3471" s="3">
        <v>1326</v>
      </c>
      <c r="O3471" s="3">
        <v>67</v>
      </c>
      <c r="P3471" s="3" t="s">
        <v>81</v>
      </c>
      <c r="Q3471" s="15" t="s">
        <v>15543</v>
      </c>
      <c r="R3471" s="7" t="s">
        <v>15544</v>
      </c>
    </row>
    <row r="3472" spans="1:18" ht="51.6">
      <c r="A3472" s="9" t="s">
        <v>15545</v>
      </c>
      <c r="B3472" s="5"/>
      <c r="C3472" s="5" t="s">
        <v>2285</v>
      </c>
      <c r="D3472" s="3" t="s">
        <v>15546</v>
      </c>
      <c r="E3472" s="6">
        <v>43824.197928240741</v>
      </c>
      <c r="F3472" s="3"/>
      <c r="G3472" s="3"/>
      <c r="H3472" s="3"/>
      <c r="I3472" s="3"/>
      <c r="J3472" s="3" t="s">
        <v>15547</v>
      </c>
      <c r="K3472" s="3"/>
      <c r="L3472" s="7" t="s">
        <v>36</v>
      </c>
      <c r="M3472" s="13" t="s">
        <v>15548</v>
      </c>
      <c r="N3472" s="3">
        <v>125</v>
      </c>
      <c r="O3472" s="3">
        <v>395</v>
      </c>
      <c r="P3472" s="3"/>
      <c r="Q3472" s="15" t="s">
        <v>15549</v>
      </c>
      <c r="R3472" s="7" t="s">
        <v>2290</v>
      </c>
    </row>
    <row r="3473" spans="1:18" ht="51.6">
      <c r="A3473" s="9" t="s">
        <v>15550</v>
      </c>
      <c r="B3473" s="5"/>
      <c r="C3473" s="5" t="s">
        <v>2243</v>
      </c>
      <c r="D3473" s="3" t="s">
        <v>15546</v>
      </c>
      <c r="E3473" s="6">
        <v>43824.197928240741</v>
      </c>
      <c r="F3473" s="3"/>
      <c r="G3473" s="3"/>
      <c r="H3473" s="3"/>
      <c r="I3473" s="3"/>
      <c r="J3473" s="3" t="s">
        <v>15551</v>
      </c>
      <c r="K3473" s="3"/>
      <c r="L3473" s="7" t="s">
        <v>36</v>
      </c>
      <c r="M3473" s="13" t="s">
        <v>15552</v>
      </c>
      <c r="N3473" s="3">
        <v>452</v>
      </c>
      <c r="O3473" s="3">
        <v>267</v>
      </c>
      <c r="P3473" s="3"/>
      <c r="Q3473" s="15" t="s">
        <v>15553</v>
      </c>
      <c r="R3473" s="7" t="s">
        <v>2249</v>
      </c>
    </row>
    <row r="3474" spans="1:18" ht="31.2">
      <c r="A3474" s="9" t="s">
        <v>15554</v>
      </c>
      <c r="B3474" s="5"/>
      <c r="C3474" s="5" t="s">
        <v>15555</v>
      </c>
      <c r="D3474" s="3" t="s">
        <v>15556</v>
      </c>
      <c r="E3474" s="6">
        <v>43824.197916666672</v>
      </c>
      <c r="F3474" s="3"/>
      <c r="G3474" s="3"/>
      <c r="H3474" s="3"/>
      <c r="I3474" s="3"/>
      <c r="J3474" s="3" t="s">
        <v>15557</v>
      </c>
      <c r="K3474" s="3"/>
      <c r="L3474" s="7" t="s">
        <v>22</v>
      </c>
      <c r="M3474" s="13" t="s">
        <v>15558</v>
      </c>
      <c r="N3474" s="3">
        <v>11</v>
      </c>
      <c r="O3474" s="3">
        <v>2</v>
      </c>
      <c r="P3474" s="3"/>
      <c r="Q3474" s="15" t="s">
        <v>15559</v>
      </c>
      <c r="R3474" s="7" t="s">
        <v>15560</v>
      </c>
    </row>
    <row r="3475" spans="1:18" ht="51.6" customHeight="1" thickBot="1">
      <c r="A3475" s="9" t="s">
        <v>15561</v>
      </c>
      <c r="B3475" s="5"/>
      <c r="C3475" s="5" t="s">
        <v>3013</v>
      </c>
      <c r="D3475" s="3" t="s">
        <v>15562</v>
      </c>
      <c r="E3475" s="6">
        <v>43824.197905092587</v>
      </c>
      <c r="F3475" s="3"/>
      <c r="G3475" s="3"/>
      <c r="H3475" s="3"/>
      <c r="I3475" s="3"/>
      <c r="J3475" s="3" t="s">
        <v>15376</v>
      </c>
      <c r="K3475" s="3"/>
      <c r="L3475" s="7" t="s">
        <v>112</v>
      </c>
      <c r="M3475" s="13" t="s">
        <v>15377</v>
      </c>
      <c r="N3475" s="3">
        <v>296</v>
      </c>
      <c r="O3475" s="3">
        <v>424</v>
      </c>
      <c r="P3475" s="3" t="s">
        <v>13594</v>
      </c>
      <c r="Q3475" s="15" t="s">
        <v>15563</v>
      </c>
      <c r="R3475" s="7" t="s">
        <v>3018</v>
      </c>
    </row>
    <row r="3476" spans="1:18" ht="13.8" hidden="1" thickBot="1">
      <c r="A3476" s="76"/>
      <c r="B3476" s="5"/>
      <c r="C3476" s="79" t="s">
        <v>16881</v>
      </c>
      <c r="D3476" s="77"/>
      <c r="E3476" s="53"/>
      <c r="F3476" s="77"/>
      <c r="G3476" s="77"/>
      <c r="H3476" s="77"/>
      <c r="I3476" s="77"/>
      <c r="J3476" s="77"/>
      <c r="K3476" s="77"/>
      <c r="L3476" s="77"/>
      <c r="M3476" s="77"/>
      <c r="N3476" s="77"/>
      <c r="O3476" s="77"/>
      <c r="P3476" s="78"/>
      <c r="Q3476" s="78"/>
      <c r="R3476" s="77"/>
    </row>
    <row r="3477" spans="1:18" ht="15.6" hidden="1" customHeight="1" thickBot="1">
      <c r="B3477" s="5"/>
      <c r="C3477" s="79" t="s">
        <v>15564</v>
      </c>
    </row>
    <row r="3478" spans="1:18" ht="15.6" hidden="1" customHeight="1" thickBot="1">
      <c r="B3478" s="5"/>
      <c r="C3478" s="79" t="s">
        <v>15564</v>
      </c>
    </row>
    <row r="3479" spans="1:18" ht="15.6" hidden="1" customHeight="1" thickBot="1">
      <c r="B3479" s="5"/>
      <c r="C3479" s="79" t="s">
        <v>15564</v>
      </c>
    </row>
    <row r="3480" spans="1:18" ht="88.2" customHeight="1" thickBot="1">
      <c r="B3480" s="5"/>
      <c r="C3480" s="79" t="s">
        <v>15564</v>
      </c>
    </row>
    <row r="3481" spans="1:18" ht="15.75" customHeight="1" thickBot="1">
      <c r="B3481" s="5"/>
      <c r="C3481" s="79" t="s">
        <v>15565</v>
      </c>
    </row>
    <row r="3482" spans="1:18" ht="15.75" customHeight="1" thickBot="1">
      <c r="B3482" s="5"/>
      <c r="C3482" s="79" t="s">
        <v>15564</v>
      </c>
    </row>
    <row r="3483" spans="1:18" ht="15.75" customHeight="1" thickBot="1">
      <c r="B3483" s="5"/>
      <c r="C3483" s="79" t="s">
        <v>15566</v>
      </c>
    </row>
    <row r="3484" spans="1:18" ht="15.75" customHeight="1" thickBot="1">
      <c r="B3484" s="5"/>
      <c r="C3484" s="79" t="s">
        <v>15564</v>
      </c>
    </row>
    <row r="3485" spans="1:18" ht="15.75" customHeight="1" thickBot="1">
      <c r="B3485" s="5"/>
      <c r="C3485" s="79" t="s">
        <v>15567</v>
      </c>
    </row>
    <row r="3486" spans="1:18" ht="15.75" customHeight="1" thickBot="1">
      <c r="B3486" s="5"/>
      <c r="C3486" s="79" t="s">
        <v>15568</v>
      </c>
    </row>
    <row r="3487" spans="1:18" ht="15.75" customHeight="1" thickBot="1">
      <c r="B3487" s="5"/>
      <c r="C3487" s="79" t="s">
        <v>15569</v>
      </c>
    </row>
    <row r="3488" spans="1:18" ht="15.75" customHeight="1" thickBot="1">
      <c r="B3488" s="5"/>
      <c r="C3488" s="79" t="s">
        <v>15564</v>
      </c>
    </row>
    <row r="3489" spans="2:3" ht="15.75" customHeight="1" thickBot="1">
      <c r="B3489" s="5"/>
      <c r="C3489" s="79" t="s">
        <v>15564</v>
      </c>
    </row>
    <row r="3490" spans="2:3" ht="15.75" customHeight="1" thickBot="1">
      <c r="B3490" s="5"/>
      <c r="C3490" s="79" t="s">
        <v>15564</v>
      </c>
    </row>
    <row r="3491" spans="2:3" ht="15.75" customHeight="1" thickBot="1">
      <c r="B3491" s="5"/>
      <c r="C3491" s="79" t="s">
        <v>15564</v>
      </c>
    </row>
    <row r="3492" spans="2:3" ht="15.75" customHeight="1" thickBot="1">
      <c r="B3492" s="5"/>
      <c r="C3492" s="79" t="s">
        <v>15566</v>
      </c>
    </row>
    <row r="3493" spans="2:3" ht="15.75" customHeight="1" thickBot="1">
      <c r="B3493" s="5"/>
      <c r="C3493" s="79" t="s">
        <v>15570</v>
      </c>
    </row>
    <row r="3494" spans="2:3" ht="15.75" customHeight="1" thickBot="1">
      <c r="B3494" s="5"/>
      <c r="C3494" s="79" t="s">
        <v>15571</v>
      </c>
    </row>
    <row r="3495" spans="2:3" ht="15.75" customHeight="1" thickBot="1">
      <c r="B3495" s="5"/>
      <c r="C3495" s="79" t="s">
        <v>15572</v>
      </c>
    </row>
    <row r="3496" spans="2:3" ht="15.75" customHeight="1" thickBot="1">
      <c r="B3496" s="5"/>
      <c r="C3496" s="79" t="s">
        <v>15564</v>
      </c>
    </row>
    <row r="3497" spans="2:3" ht="15.75" customHeight="1" thickBot="1">
      <c r="B3497" s="5"/>
      <c r="C3497" s="79" t="s">
        <v>15573</v>
      </c>
    </row>
    <row r="3498" spans="2:3" ht="15.75" customHeight="1" thickBot="1">
      <c r="B3498" s="5"/>
      <c r="C3498" s="79" t="s">
        <v>15564</v>
      </c>
    </row>
    <row r="3499" spans="2:3" ht="15.75" customHeight="1" thickBot="1">
      <c r="B3499" s="5"/>
      <c r="C3499" s="79" t="s">
        <v>15564</v>
      </c>
    </row>
    <row r="3500" spans="2:3" ht="15.75" customHeight="1" thickBot="1">
      <c r="B3500" s="5"/>
      <c r="C3500" s="79" t="s">
        <v>15564</v>
      </c>
    </row>
    <row r="3501" spans="2:3" ht="15.75" customHeight="1" thickBot="1">
      <c r="B3501" s="5"/>
      <c r="C3501" s="79" t="s">
        <v>15574</v>
      </c>
    </row>
    <row r="3502" spans="2:3" ht="15.75" customHeight="1" thickBot="1">
      <c r="B3502" s="5"/>
      <c r="C3502" s="79" t="s">
        <v>15575</v>
      </c>
    </row>
    <row r="3503" spans="2:3" ht="15.75" customHeight="1" thickBot="1">
      <c r="B3503" s="5"/>
      <c r="C3503" s="79" t="s">
        <v>15564</v>
      </c>
    </row>
    <row r="3504" spans="2:3" ht="15.75" customHeight="1" thickBot="1">
      <c r="B3504" s="5"/>
      <c r="C3504" s="79" t="s">
        <v>15564</v>
      </c>
    </row>
    <row r="3505" spans="2:3" ht="15.75" customHeight="1" thickBot="1">
      <c r="B3505" s="5"/>
      <c r="C3505" s="79" t="s">
        <v>15564</v>
      </c>
    </row>
    <row r="3506" spans="2:3" ht="15.75" customHeight="1" thickBot="1">
      <c r="B3506" s="5"/>
      <c r="C3506" s="79" t="s">
        <v>15564</v>
      </c>
    </row>
    <row r="3507" spans="2:3" ht="15.75" customHeight="1" thickBot="1">
      <c r="B3507" s="5"/>
      <c r="C3507" s="79" t="s">
        <v>15564</v>
      </c>
    </row>
    <row r="3508" spans="2:3" ht="15.75" customHeight="1" thickBot="1">
      <c r="B3508" s="5"/>
      <c r="C3508" s="79" t="s">
        <v>15564</v>
      </c>
    </row>
    <row r="3509" spans="2:3" ht="15.75" customHeight="1" thickBot="1">
      <c r="B3509" s="5"/>
      <c r="C3509" s="79" t="s">
        <v>15564</v>
      </c>
    </row>
    <row r="3510" spans="2:3" ht="15.75" customHeight="1" thickBot="1">
      <c r="B3510" s="5"/>
      <c r="C3510" s="79" t="s">
        <v>15564</v>
      </c>
    </row>
    <row r="3511" spans="2:3" ht="15.75" customHeight="1" thickBot="1">
      <c r="B3511" s="5"/>
      <c r="C3511" s="79" t="s">
        <v>15564</v>
      </c>
    </row>
    <row r="3512" spans="2:3" ht="15.75" customHeight="1" thickBot="1">
      <c r="B3512" s="5"/>
      <c r="C3512" s="79" t="s">
        <v>15576</v>
      </c>
    </row>
    <row r="3513" spans="2:3" ht="15.75" customHeight="1" thickBot="1">
      <c r="B3513" s="5"/>
      <c r="C3513" s="79" t="s">
        <v>15564</v>
      </c>
    </row>
    <row r="3514" spans="2:3" ht="15.75" customHeight="1" thickBot="1">
      <c r="B3514" s="5"/>
      <c r="C3514" s="79" t="s">
        <v>15564</v>
      </c>
    </row>
    <row r="3515" spans="2:3" ht="15.75" customHeight="1" thickBot="1">
      <c r="B3515" s="5"/>
      <c r="C3515" s="79" t="s">
        <v>15577</v>
      </c>
    </row>
    <row r="3516" spans="2:3" ht="15.75" customHeight="1" thickBot="1">
      <c r="B3516" s="5"/>
      <c r="C3516" s="79" t="s">
        <v>15564</v>
      </c>
    </row>
    <row r="3517" spans="2:3" ht="15.75" customHeight="1" thickBot="1">
      <c r="B3517" s="5"/>
      <c r="C3517" s="79" t="s">
        <v>15564</v>
      </c>
    </row>
    <row r="3518" spans="2:3" ht="15.75" customHeight="1" thickBot="1">
      <c r="B3518" s="5"/>
      <c r="C3518" s="79" t="s">
        <v>15564</v>
      </c>
    </row>
    <row r="3519" spans="2:3" ht="15.75" customHeight="1" thickBot="1">
      <c r="B3519" s="5"/>
      <c r="C3519" s="79" t="s">
        <v>15564</v>
      </c>
    </row>
    <row r="3520" spans="2:3" ht="15.75" customHeight="1" thickBot="1">
      <c r="B3520" s="5"/>
      <c r="C3520" s="79" t="s">
        <v>15564</v>
      </c>
    </row>
    <row r="3521" spans="2:3" ht="15.75" customHeight="1" thickBot="1">
      <c r="B3521" s="5"/>
      <c r="C3521" s="79" t="s">
        <v>15564</v>
      </c>
    </row>
    <row r="3522" spans="2:3" ht="15.75" customHeight="1" thickBot="1">
      <c r="B3522" s="5"/>
      <c r="C3522" s="79" t="s">
        <v>15564</v>
      </c>
    </row>
    <row r="3523" spans="2:3" ht="15.75" customHeight="1" thickBot="1">
      <c r="B3523" s="5"/>
      <c r="C3523" s="79" t="s">
        <v>15564</v>
      </c>
    </row>
    <row r="3524" spans="2:3" ht="15.75" customHeight="1" thickBot="1">
      <c r="B3524" s="5"/>
      <c r="C3524" s="79" t="s">
        <v>15564</v>
      </c>
    </row>
    <row r="3525" spans="2:3" ht="15.75" customHeight="1" thickBot="1">
      <c r="B3525" s="5"/>
      <c r="C3525" s="79" t="s">
        <v>15566</v>
      </c>
    </row>
    <row r="3526" spans="2:3" ht="15.75" customHeight="1" thickBot="1">
      <c r="B3526" s="5"/>
      <c r="C3526" s="79" t="s">
        <v>15564</v>
      </c>
    </row>
    <row r="3527" spans="2:3" ht="15.75" customHeight="1" thickBot="1">
      <c r="B3527" s="5"/>
      <c r="C3527" s="79" t="s">
        <v>15564</v>
      </c>
    </row>
    <row r="3528" spans="2:3" ht="15.75" customHeight="1" thickBot="1">
      <c r="B3528" s="5"/>
      <c r="C3528" s="79" t="s">
        <v>15564</v>
      </c>
    </row>
    <row r="3529" spans="2:3" ht="15.75" customHeight="1" thickBot="1">
      <c r="B3529" s="5"/>
      <c r="C3529" s="79" t="s">
        <v>15564</v>
      </c>
    </row>
    <row r="3530" spans="2:3" ht="15.75" customHeight="1" thickBot="1">
      <c r="B3530" s="5"/>
      <c r="C3530" s="79" t="s">
        <v>15564</v>
      </c>
    </row>
    <row r="3531" spans="2:3" ht="15.75" customHeight="1" thickBot="1">
      <c r="B3531" s="5"/>
      <c r="C3531" s="79" t="s">
        <v>15564</v>
      </c>
    </row>
    <row r="3532" spans="2:3" ht="15.75" customHeight="1" thickBot="1">
      <c r="B3532" s="5"/>
      <c r="C3532" s="79" t="s">
        <v>15578</v>
      </c>
    </row>
    <row r="3533" spans="2:3" ht="15.75" customHeight="1" thickBot="1">
      <c r="B3533" s="5"/>
      <c r="C3533" s="79" t="s">
        <v>15579</v>
      </c>
    </row>
    <row r="3534" spans="2:3" ht="15.75" customHeight="1" thickBot="1">
      <c r="B3534" s="5"/>
      <c r="C3534" s="79" t="s">
        <v>15566</v>
      </c>
    </row>
    <row r="3535" spans="2:3" ht="15.75" customHeight="1" thickBot="1">
      <c r="B3535" s="5"/>
      <c r="C3535" s="79" t="s">
        <v>15564</v>
      </c>
    </row>
    <row r="3536" spans="2:3" ht="15.75" customHeight="1" thickBot="1">
      <c r="B3536" s="5"/>
      <c r="C3536" s="79" t="s">
        <v>15564</v>
      </c>
    </row>
    <row r="3537" spans="2:3" ht="15.75" customHeight="1" thickBot="1">
      <c r="B3537" s="5"/>
      <c r="C3537" s="79" t="s">
        <v>15564</v>
      </c>
    </row>
    <row r="3538" spans="2:3" ht="15.75" customHeight="1" thickBot="1">
      <c r="B3538" s="5"/>
      <c r="C3538" s="79" t="s">
        <v>15564</v>
      </c>
    </row>
    <row r="3539" spans="2:3" ht="15.75" customHeight="1" thickBot="1">
      <c r="B3539" s="5"/>
      <c r="C3539" s="79" t="s">
        <v>15580</v>
      </c>
    </row>
    <row r="3540" spans="2:3" ht="15.75" customHeight="1" thickBot="1">
      <c r="B3540" s="5"/>
      <c r="C3540" s="79" t="s">
        <v>15581</v>
      </c>
    </row>
    <row r="3541" spans="2:3" ht="15.75" customHeight="1" thickBot="1">
      <c r="B3541" s="5"/>
      <c r="C3541" s="79" t="s">
        <v>15582</v>
      </c>
    </row>
    <row r="3542" spans="2:3" ht="15.75" customHeight="1" thickBot="1">
      <c r="B3542" s="5"/>
      <c r="C3542" s="79" t="s">
        <v>15583</v>
      </c>
    </row>
    <row r="3543" spans="2:3" ht="15.75" customHeight="1" thickBot="1">
      <c r="B3543" s="5"/>
      <c r="C3543" s="79" t="s">
        <v>15584</v>
      </c>
    </row>
    <row r="3544" spans="2:3" ht="15.75" customHeight="1" thickBot="1">
      <c r="B3544" s="5"/>
      <c r="C3544" s="79" t="s">
        <v>15566</v>
      </c>
    </row>
    <row r="3545" spans="2:3" ht="15.75" customHeight="1" thickBot="1">
      <c r="B3545" s="5"/>
      <c r="C3545" s="79" t="s">
        <v>15566</v>
      </c>
    </row>
    <row r="3546" spans="2:3" ht="15.75" customHeight="1" thickBot="1">
      <c r="B3546" s="5"/>
      <c r="C3546" s="79" t="s">
        <v>15566</v>
      </c>
    </row>
    <row r="3547" spans="2:3" ht="15.75" customHeight="1" thickBot="1">
      <c r="B3547" s="5"/>
      <c r="C3547" s="79" t="s">
        <v>15585</v>
      </c>
    </row>
    <row r="3548" spans="2:3" ht="15.75" customHeight="1" thickBot="1">
      <c r="B3548" s="5"/>
      <c r="C3548" s="79" t="s">
        <v>15585</v>
      </c>
    </row>
    <row r="3549" spans="2:3" ht="15.75" customHeight="1" thickBot="1">
      <c r="B3549" s="5"/>
      <c r="C3549" s="79" t="s">
        <v>15586</v>
      </c>
    </row>
    <row r="3550" spans="2:3" ht="15.75" customHeight="1" thickBot="1">
      <c r="B3550" s="5"/>
      <c r="C3550" s="79" t="s">
        <v>15587</v>
      </c>
    </row>
    <row r="3551" spans="2:3" ht="15.75" customHeight="1" thickBot="1">
      <c r="B3551" s="5"/>
      <c r="C3551" s="79" t="s">
        <v>15588</v>
      </c>
    </row>
    <row r="3552" spans="2:3" ht="15.75" customHeight="1" thickBot="1">
      <c r="B3552" s="5"/>
      <c r="C3552" s="79" t="s">
        <v>15589</v>
      </c>
    </row>
    <row r="3553" spans="2:3" ht="15.75" customHeight="1" thickBot="1">
      <c r="B3553" s="5"/>
      <c r="C3553" s="79" t="s">
        <v>15590</v>
      </c>
    </row>
    <row r="3554" spans="2:3" ht="15.75" customHeight="1" thickBot="1">
      <c r="B3554" s="5"/>
      <c r="C3554" s="79" t="s">
        <v>15591</v>
      </c>
    </row>
    <row r="3555" spans="2:3" ht="15.75" customHeight="1" thickBot="1">
      <c r="B3555" s="5"/>
      <c r="C3555" s="79" t="s">
        <v>15592</v>
      </c>
    </row>
    <row r="3556" spans="2:3" ht="15.75" customHeight="1" thickBot="1">
      <c r="B3556" s="5"/>
      <c r="C3556" s="79" t="s">
        <v>15593</v>
      </c>
    </row>
    <row r="3557" spans="2:3" ht="15.75" customHeight="1" thickBot="1">
      <c r="B3557" s="5"/>
      <c r="C3557" s="79" t="s">
        <v>15594</v>
      </c>
    </row>
    <row r="3558" spans="2:3" ht="15.75" customHeight="1" thickBot="1">
      <c r="B3558" s="5"/>
      <c r="C3558" s="79" t="s">
        <v>15595</v>
      </c>
    </row>
    <row r="3559" spans="2:3" ht="15.75" customHeight="1" thickBot="1">
      <c r="B3559" s="5"/>
      <c r="C3559" s="79" t="s">
        <v>15596</v>
      </c>
    </row>
    <row r="3560" spans="2:3" ht="15.75" customHeight="1" thickBot="1">
      <c r="B3560" s="5"/>
      <c r="C3560" s="79" t="s">
        <v>15597</v>
      </c>
    </row>
    <row r="3561" spans="2:3" ht="15.75" customHeight="1" thickBot="1">
      <c r="B3561" s="5"/>
      <c r="C3561" s="79" t="s">
        <v>15594</v>
      </c>
    </row>
    <row r="3562" spans="2:3" ht="15.75" customHeight="1" thickBot="1">
      <c r="B3562" s="5"/>
      <c r="C3562" s="79" t="s">
        <v>15566</v>
      </c>
    </row>
    <row r="3563" spans="2:3" ht="15.75" customHeight="1" thickBot="1">
      <c r="B3563" s="5"/>
      <c r="C3563" s="79" t="s">
        <v>15598</v>
      </c>
    </row>
    <row r="3564" spans="2:3" ht="15.75" customHeight="1" thickBot="1">
      <c r="B3564" s="5"/>
      <c r="C3564" s="79" t="s">
        <v>15598</v>
      </c>
    </row>
    <row r="3565" spans="2:3" ht="15.75" customHeight="1" thickBot="1">
      <c r="B3565" s="5"/>
      <c r="C3565" s="79" t="s">
        <v>15599</v>
      </c>
    </row>
    <row r="3566" spans="2:3" ht="15.75" customHeight="1" thickBot="1">
      <c r="B3566" s="5"/>
      <c r="C3566" s="79" t="s">
        <v>15585</v>
      </c>
    </row>
    <row r="3567" spans="2:3" ht="15.75" customHeight="1" thickBot="1">
      <c r="B3567" s="5"/>
      <c r="C3567" s="79" t="s">
        <v>15600</v>
      </c>
    </row>
    <row r="3568" spans="2:3" ht="15.75" customHeight="1" thickBot="1">
      <c r="B3568" s="5"/>
      <c r="C3568" s="79" t="s">
        <v>15601</v>
      </c>
    </row>
    <row r="3569" spans="2:3" ht="15.75" customHeight="1" thickBot="1">
      <c r="B3569" s="5"/>
      <c r="C3569" s="79" t="s">
        <v>15585</v>
      </c>
    </row>
    <row r="3570" spans="2:3" ht="15.75" customHeight="1" thickBot="1">
      <c r="B3570" s="5"/>
      <c r="C3570" s="79" t="s">
        <v>15602</v>
      </c>
    </row>
    <row r="3571" spans="2:3" ht="15.75" customHeight="1" thickBot="1">
      <c r="B3571" s="5"/>
      <c r="C3571" s="79" t="s">
        <v>15603</v>
      </c>
    </row>
    <row r="3572" spans="2:3" ht="15.75" customHeight="1" thickBot="1">
      <c r="B3572" s="5"/>
      <c r="C3572" s="79" t="s">
        <v>15604</v>
      </c>
    </row>
    <row r="3573" spans="2:3" ht="15.75" customHeight="1" thickBot="1">
      <c r="B3573" s="5"/>
      <c r="C3573" s="79" t="s">
        <v>15605</v>
      </c>
    </row>
    <row r="3574" spans="2:3" ht="15.75" customHeight="1" thickBot="1">
      <c r="B3574" s="5"/>
      <c r="C3574" s="79" t="s">
        <v>15606</v>
      </c>
    </row>
    <row r="3575" spans="2:3" ht="15.75" customHeight="1" thickBot="1">
      <c r="B3575" s="5"/>
      <c r="C3575" s="79" t="s">
        <v>15607</v>
      </c>
    </row>
    <row r="3576" spans="2:3" ht="15.75" customHeight="1" thickBot="1">
      <c r="B3576" s="5"/>
      <c r="C3576" s="79" t="s">
        <v>15589</v>
      </c>
    </row>
    <row r="3577" spans="2:3" ht="15.75" customHeight="1" thickBot="1">
      <c r="B3577" s="5"/>
      <c r="C3577" s="79" t="s">
        <v>15608</v>
      </c>
    </row>
    <row r="3578" spans="2:3" ht="15.75" customHeight="1" thickBot="1">
      <c r="B3578" s="5"/>
      <c r="C3578" s="79" t="s">
        <v>15603</v>
      </c>
    </row>
    <row r="3579" spans="2:3" ht="15.75" customHeight="1" thickBot="1">
      <c r="B3579" s="5"/>
      <c r="C3579" s="79" t="s">
        <v>15603</v>
      </c>
    </row>
    <row r="3580" spans="2:3" ht="15.75" customHeight="1" thickBot="1">
      <c r="B3580" s="5"/>
      <c r="C3580" s="79" t="s">
        <v>15609</v>
      </c>
    </row>
    <row r="3581" spans="2:3" ht="15.75" customHeight="1" thickBot="1">
      <c r="B3581" s="5"/>
      <c r="C3581" s="79" t="s">
        <v>15589</v>
      </c>
    </row>
    <row r="3582" spans="2:3" ht="15.75" customHeight="1" thickBot="1">
      <c r="B3582" s="5"/>
      <c r="C3582" s="79" t="s">
        <v>15610</v>
      </c>
    </row>
    <row r="3583" spans="2:3" ht="15.75" customHeight="1" thickBot="1">
      <c r="B3583" s="5"/>
      <c r="C3583" s="79" t="s">
        <v>15611</v>
      </c>
    </row>
    <row r="3584" spans="2:3" ht="15.75" customHeight="1" thickBot="1">
      <c r="B3584" s="5"/>
      <c r="C3584" s="79" t="s">
        <v>15612</v>
      </c>
    </row>
    <row r="3585" spans="2:3" ht="15.75" customHeight="1" thickBot="1">
      <c r="B3585" s="5"/>
      <c r="C3585" s="79" t="s">
        <v>15613</v>
      </c>
    </row>
    <row r="3586" spans="2:3" ht="15.75" customHeight="1" thickBot="1">
      <c r="B3586" s="5"/>
      <c r="C3586" s="79" t="s">
        <v>15614</v>
      </c>
    </row>
    <row r="3587" spans="2:3" ht="15.75" customHeight="1" thickBot="1">
      <c r="B3587" s="5"/>
      <c r="C3587" s="79" t="s">
        <v>15589</v>
      </c>
    </row>
    <row r="3588" spans="2:3" ht="15.75" customHeight="1" thickBot="1">
      <c r="B3588" s="5"/>
      <c r="C3588" s="79" t="s">
        <v>15615</v>
      </c>
    </row>
    <row r="3589" spans="2:3" ht="15.75" customHeight="1" thickBot="1">
      <c r="B3589" s="5"/>
      <c r="C3589" s="79" t="s">
        <v>15616</v>
      </c>
    </row>
    <row r="3590" spans="2:3" ht="15.75" customHeight="1" thickBot="1">
      <c r="B3590" s="5"/>
      <c r="C3590" s="79" t="s">
        <v>15617</v>
      </c>
    </row>
    <row r="3591" spans="2:3" ht="15.75" customHeight="1" thickBot="1">
      <c r="B3591" s="5"/>
      <c r="C3591" s="79" t="s">
        <v>15566</v>
      </c>
    </row>
    <row r="3592" spans="2:3" ht="15.75" customHeight="1" thickBot="1">
      <c r="B3592" s="5"/>
      <c r="C3592" s="79" t="s">
        <v>15566</v>
      </c>
    </row>
    <row r="3593" spans="2:3" ht="15.75" customHeight="1" thickBot="1">
      <c r="B3593" s="5"/>
      <c r="C3593" s="79" t="s">
        <v>15618</v>
      </c>
    </row>
    <row r="3594" spans="2:3" ht="15.75" customHeight="1" thickBot="1">
      <c r="B3594" s="5"/>
      <c r="C3594" s="79" t="s">
        <v>15619</v>
      </c>
    </row>
    <row r="3595" spans="2:3" ht="15.75" customHeight="1" thickBot="1">
      <c r="B3595" s="5"/>
      <c r="C3595" s="79" t="s">
        <v>15620</v>
      </c>
    </row>
    <row r="3596" spans="2:3" ht="15.75" customHeight="1" thickBot="1">
      <c r="B3596" s="5"/>
      <c r="C3596" s="79" t="s">
        <v>15621</v>
      </c>
    </row>
    <row r="3597" spans="2:3" ht="15.75" customHeight="1" thickBot="1">
      <c r="B3597" s="5"/>
      <c r="C3597" s="79" t="s">
        <v>15622</v>
      </c>
    </row>
    <row r="3598" spans="2:3" ht="15.75" customHeight="1" thickBot="1">
      <c r="B3598" s="5"/>
      <c r="C3598" s="79" t="s">
        <v>15623</v>
      </c>
    </row>
    <row r="3599" spans="2:3" ht="15.75" customHeight="1" thickBot="1">
      <c r="B3599" s="5"/>
      <c r="C3599" s="79" t="s">
        <v>15585</v>
      </c>
    </row>
    <row r="3600" spans="2:3" ht="15.75" customHeight="1" thickBot="1">
      <c r="B3600" s="5"/>
      <c r="C3600" s="79" t="s">
        <v>15566</v>
      </c>
    </row>
    <row r="3601" spans="2:3" ht="15.75" customHeight="1" thickBot="1">
      <c r="B3601" s="5"/>
      <c r="C3601" s="79" t="s">
        <v>15624</v>
      </c>
    </row>
    <row r="3602" spans="2:3" ht="15.75" customHeight="1" thickBot="1">
      <c r="B3602" s="5"/>
      <c r="C3602" s="79" t="s">
        <v>15625</v>
      </c>
    </row>
    <row r="3603" spans="2:3" ht="15.75" customHeight="1" thickBot="1">
      <c r="B3603" s="5"/>
      <c r="C3603" s="79" t="s">
        <v>15626</v>
      </c>
    </row>
    <row r="3604" spans="2:3" ht="15.75" customHeight="1" thickBot="1">
      <c r="B3604" s="5"/>
      <c r="C3604" s="79" t="s">
        <v>15627</v>
      </c>
    </row>
    <row r="3605" spans="2:3" ht="15.75" customHeight="1" thickBot="1">
      <c r="B3605" s="5"/>
      <c r="C3605" s="79" t="s">
        <v>15585</v>
      </c>
    </row>
    <row r="3606" spans="2:3" ht="15.75" customHeight="1" thickBot="1">
      <c r="B3606" s="5"/>
      <c r="C3606" s="79" t="s">
        <v>15568</v>
      </c>
    </row>
    <row r="3607" spans="2:3" ht="15.75" customHeight="1" thickBot="1">
      <c r="B3607" s="5"/>
      <c r="C3607" s="79" t="s">
        <v>15628</v>
      </c>
    </row>
    <row r="3608" spans="2:3" ht="15.75" customHeight="1" thickBot="1">
      <c r="B3608" s="5"/>
      <c r="C3608" s="79" t="s">
        <v>15629</v>
      </c>
    </row>
    <row r="3609" spans="2:3" ht="15.75" customHeight="1" thickBot="1">
      <c r="B3609" s="5"/>
      <c r="C3609" s="79" t="s">
        <v>15589</v>
      </c>
    </row>
    <row r="3610" spans="2:3" ht="15.75" customHeight="1" thickBot="1">
      <c r="B3610" s="5"/>
      <c r="C3610" s="79" t="s">
        <v>15566</v>
      </c>
    </row>
    <row r="3611" spans="2:3" ht="15.75" customHeight="1" thickBot="1">
      <c r="B3611" s="5"/>
      <c r="C3611" s="79" t="s">
        <v>15585</v>
      </c>
    </row>
    <row r="3612" spans="2:3" ht="15.75" customHeight="1" thickBot="1">
      <c r="B3612" s="5"/>
      <c r="C3612" s="79" t="s">
        <v>15585</v>
      </c>
    </row>
    <row r="3613" spans="2:3" ht="15.75" customHeight="1" thickBot="1">
      <c r="B3613" s="5"/>
      <c r="C3613" s="79" t="s">
        <v>15630</v>
      </c>
    </row>
    <row r="3614" spans="2:3" ht="15.75" customHeight="1" thickBot="1">
      <c r="B3614" s="5"/>
      <c r="C3614" s="79" t="s">
        <v>15631</v>
      </c>
    </row>
    <row r="3615" spans="2:3" ht="15.75" customHeight="1" thickBot="1">
      <c r="B3615" s="5"/>
      <c r="C3615" s="79" t="s">
        <v>15632</v>
      </c>
    </row>
    <row r="3616" spans="2:3" ht="15.75" customHeight="1" thickBot="1">
      <c r="B3616" s="5"/>
      <c r="C3616" s="79" t="s">
        <v>15585</v>
      </c>
    </row>
    <row r="3617" spans="2:3" ht="15.75" customHeight="1" thickBot="1">
      <c r="B3617" s="5"/>
      <c r="C3617" s="79" t="s">
        <v>15633</v>
      </c>
    </row>
    <row r="3618" spans="2:3" ht="15.75" customHeight="1" thickBot="1">
      <c r="B3618" s="5"/>
      <c r="C3618" s="79" t="s">
        <v>15634</v>
      </c>
    </row>
    <row r="3619" spans="2:3" ht="15.75" customHeight="1" thickBot="1">
      <c r="B3619" s="5"/>
      <c r="C3619" s="79" t="s">
        <v>15635</v>
      </c>
    </row>
    <row r="3620" spans="2:3" ht="15.75" customHeight="1" thickBot="1">
      <c r="B3620" s="5"/>
      <c r="C3620" s="79" t="s">
        <v>15585</v>
      </c>
    </row>
    <row r="3621" spans="2:3" ht="15.75" customHeight="1" thickBot="1">
      <c r="B3621" s="5"/>
      <c r="C3621" s="79" t="s">
        <v>15636</v>
      </c>
    </row>
    <row r="3622" spans="2:3" ht="15.75" customHeight="1" thickBot="1">
      <c r="B3622" s="5"/>
      <c r="C3622" s="79" t="s">
        <v>15637</v>
      </c>
    </row>
    <row r="3623" spans="2:3" ht="15.75" customHeight="1" thickBot="1">
      <c r="B3623" s="5"/>
      <c r="C3623" s="79" t="s">
        <v>15638</v>
      </c>
    </row>
    <row r="3624" spans="2:3" ht="15.75" customHeight="1" thickBot="1">
      <c r="B3624" s="5"/>
      <c r="C3624" s="79" t="s">
        <v>15585</v>
      </c>
    </row>
    <row r="3625" spans="2:3" ht="15.75" customHeight="1" thickBot="1">
      <c r="B3625" s="5"/>
      <c r="C3625" s="79" t="s">
        <v>15585</v>
      </c>
    </row>
    <row r="3626" spans="2:3" ht="15.75" customHeight="1" thickBot="1">
      <c r="B3626" s="5"/>
      <c r="C3626" s="79" t="s">
        <v>15585</v>
      </c>
    </row>
    <row r="3627" spans="2:3" ht="15.75" customHeight="1" thickBot="1">
      <c r="B3627" s="5"/>
      <c r="C3627" s="79" t="s">
        <v>15639</v>
      </c>
    </row>
    <row r="3628" spans="2:3" ht="15.75" customHeight="1" thickBot="1">
      <c r="B3628" s="5"/>
      <c r="C3628" s="79" t="s">
        <v>15585</v>
      </c>
    </row>
    <row r="3629" spans="2:3" ht="15.75" customHeight="1" thickBot="1">
      <c r="B3629" s="5"/>
      <c r="C3629" s="79" t="s">
        <v>15585</v>
      </c>
    </row>
    <row r="3630" spans="2:3" ht="15.75" customHeight="1" thickBot="1">
      <c r="B3630" s="5"/>
      <c r="C3630" s="79" t="s">
        <v>15585</v>
      </c>
    </row>
    <row r="3631" spans="2:3" ht="15.75" customHeight="1" thickBot="1">
      <c r="B3631" s="5"/>
      <c r="C3631" s="79" t="s">
        <v>15585</v>
      </c>
    </row>
    <row r="3632" spans="2:3" ht="15.75" customHeight="1" thickBot="1">
      <c r="B3632" s="5"/>
      <c r="C3632" s="79" t="s">
        <v>15585</v>
      </c>
    </row>
    <row r="3633" spans="2:3" ht="15.75" customHeight="1" thickBot="1">
      <c r="B3633" s="5"/>
      <c r="C3633" s="79" t="s">
        <v>15585</v>
      </c>
    </row>
    <row r="3634" spans="2:3" ht="15.75" customHeight="1" thickBot="1">
      <c r="B3634" s="5"/>
      <c r="C3634" s="79" t="s">
        <v>15640</v>
      </c>
    </row>
    <row r="3635" spans="2:3" ht="15.75" customHeight="1" thickBot="1">
      <c r="B3635" s="5"/>
      <c r="C3635" s="79" t="s">
        <v>15589</v>
      </c>
    </row>
    <row r="3636" spans="2:3" ht="15.75" customHeight="1" thickBot="1">
      <c r="B3636" s="5"/>
      <c r="C3636" s="79" t="s">
        <v>15641</v>
      </c>
    </row>
    <row r="3637" spans="2:3" ht="15.75" customHeight="1" thickBot="1">
      <c r="B3637" s="5"/>
      <c r="C3637" s="79" t="s">
        <v>15642</v>
      </c>
    </row>
    <row r="3638" spans="2:3" ht="15.75" customHeight="1" thickBot="1">
      <c r="B3638" s="5"/>
      <c r="C3638" s="79" t="s">
        <v>15643</v>
      </c>
    </row>
    <row r="3639" spans="2:3" ht="15.75" customHeight="1" thickBot="1">
      <c r="B3639" s="5"/>
      <c r="C3639" s="79" t="s">
        <v>15644</v>
      </c>
    </row>
    <row r="3640" spans="2:3" ht="15.75" customHeight="1" thickBot="1">
      <c r="B3640" s="5"/>
      <c r="C3640" s="79" t="s">
        <v>15645</v>
      </c>
    </row>
    <row r="3641" spans="2:3" ht="15.75" customHeight="1" thickBot="1">
      <c r="B3641" s="5"/>
      <c r="C3641" s="79" t="s">
        <v>15622</v>
      </c>
    </row>
    <row r="3642" spans="2:3" ht="15.75" customHeight="1" thickBot="1">
      <c r="B3642" s="5"/>
      <c r="C3642" s="79" t="s">
        <v>15622</v>
      </c>
    </row>
    <row r="3643" spans="2:3" ht="15.75" customHeight="1" thickBot="1">
      <c r="B3643" s="5"/>
      <c r="C3643" s="79" t="s">
        <v>15646</v>
      </c>
    </row>
    <row r="3644" spans="2:3" ht="15.75" customHeight="1" thickBot="1">
      <c r="B3644" s="5"/>
      <c r="C3644" s="79" t="s">
        <v>15589</v>
      </c>
    </row>
    <row r="3645" spans="2:3" ht="15.75" customHeight="1" thickBot="1">
      <c r="B3645" s="5"/>
      <c r="C3645" s="79" t="s">
        <v>15647</v>
      </c>
    </row>
    <row r="3646" spans="2:3" ht="15.75" customHeight="1" thickBot="1">
      <c r="B3646" s="5"/>
      <c r="C3646" s="79" t="s">
        <v>15648</v>
      </c>
    </row>
    <row r="3647" spans="2:3" ht="15.75" customHeight="1" thickBot="1">
      <c r="B3647" s="5"/>
      <c r="C3647" s="79" t="s">
        <v>15649</v>
      </c>
    </row>
    <row r="3648" spans="2:3" ht="15.75" customHeight="1" thickBot="1">
      <c r="B3648" s="5"/>
      <c r="C3648" s="79" t="s">
        <v>15650</v>
      </c>
    </row>
    <row r="3649" spans="2:3" ht="15.75" customHeight="1" thickBot="1">
      <c r="B3649" s="5"/>
      <c r="C3649" s="79" t="s">
        <v>15651</v>
      </c>
    </row>
    <row r="3650" spans="2:3" ht="15.75" customHeight="1" thickBot="1">
      <c r="B3650" s="5"/>
      <c r="C3650" s="79" t="s">
        <v>15652</v>
      </c>
    </row>
    <row r="3651" spans="2:3" ht="15.75" customHeight="1" thickBot="1">
      <c r="B3651" s="5"/>
      <c r="C3651" s="79" t="s">
        <v>15653</v>
      </c>
    </row>
    <row r="3652" spans="2:3" ht="15.75" customHeight="1" thickBot="1">
      <c r="B3652" s="5"/>
      <c r="C3652" s="79" t="s">
        <v>15654</v>
      </c>
    </row>
    <row r="3653" spans="2:3" ht="15.75" customHeight="1" thickBot="1">
      <c r="B3653" s="5"/>
      <c r="C3653" s="79" t="s">
        <v>15655</v>
      </c>
    </row>
    <row r="3654" spans="2:3" ht="15.75" customHeight="1" thickBot="1">
      <c r="B3654" s="5"/>
      <c r="C3654" s="79" t="s">
        <v>15656</v>
      </c>
    </row>
    <row r="3655" spans="2:3" ht="15.75" customHeight="1" thickBot="1">
      <c r="B3655" s="5"/>
      <c r="C3655" s="79" t="s">
        <v>15657</v>
      </c>
    </row>
    <row r="3656" spans="2:3" ht="15.75" customHeight="1" thickBot="1">
      <c r="B3656" s="5"/>
      <c r="C3656" s="79" t="s">
        <v>15658</v>
      </c>
    </row>
    <row r="3657" spans="2:3" ht="15.75" customHeight="1" thickBot="1">
      <c r="B3657" s="5"/>
      <c r="C3657" s="79" t="s">
        <v>15659</v>
      </c>
    </row>
    <row r="3658" spans="2:3" ht="15.75" customHeight="1" thickBot="1">
      <c r="B3658" s="5"/>
      <c r="C3658" s="79" t="s">
        <v>15660</v>
      </c>
    </row>
    <row r="3659" spans="2:3" ht="15.75" customHeight="1" thickBot="1">
      <c r="B3659" s="5"/>
      <c r="C3659" s="79" t="s">
        <v>15661</v>
      </c>
    </row>
    <row r="3660" spans="2:3" ht="15.75" customHeight="1" thickBot="1">
      <c r="B3660" s="5"/>
      <c r="C3660" s="79" t="s">
        <v>15662</v>
      </c>
    </row>
    <row r="3661" spans="2:3" ht="15.75" customHeight="1" thickBot="1">
      <c r="B3661" s="5"/>
      <c r="C3661" s="79" t="s">
        <v>15663</v>
      </c>
    </row>
    <row r="3662" spans="2:3" ht="15.75" customHeight="1" thickBot="1">
      <c r="B3662" s="5"/>
      <c r="C3662" s="79" t="s">
        <v>15664</v>
      </c>
    </row>
    <row r="3663" spans="2:3" ht="15.75" customHeight="1" thickBot="1">
      <c r="B3663" s="5"/>
      <c r="C3663" s="79" t="s">
        <v>15665</v>
      </c>
    </row>
    <row r="3664" spans="2:3" ht="15.75" customHeight="1" thickBot="1">
      <c r="B3664" s="5"/>
      <c r="C3664" s="79" t="s">
        <v>15666</v>
      </c>
    </row>
    <row r="3665" spans="2:3" ht="15.75" customHeight="1" thickBot="1">
      <c r="B3665" s="5"/>
      <c r="C3665" s="79" t="s">
        <v>15566</v>
      </c>
    </row>
    <row r="3666" spans="2:3" ht="15.75" customHeight="1" thickBot="1">
      <c r="B3666" s="5"/>
      <c r="C3666" s="79" t="s">
        <v>15667</v>
      </c>
    </row>
    <row r="3667" spans="2:3" ht="15.75" customHeight="1" thickBot="1">
      <c r="B3667" s="5"/>
      <c r="C3667" s="79" t="s">
        <v>15668</v>
      </c>
    </row>
    <row r="3668" spans="2:3" ht="15.75" customHeight="1" thickBot="1">
      <c r="B3668" s="5"/>
      <c r="C3668" s="79" t="s">
        <v>15589</v>
      </c>
    </row>
    <row r="3669" spans="2:3" ht="15.75" customHeight="1" thickBot="1">
      <c r="B3669" s="5"/>
      <c r="C3669" s="79" t="s">
        <v>15669</v>
      </c>
    </row>
    <row r="3670" spans="2:3" ht="15.75" customHeight="1" thickBot="1">
      <c r="B3670" s="5"/>
      <c r="C3670" s="79" t="s">
        <v>15670</v>
      </c>
    </row>
    <row r="3671" spans="2:3" ht="15.75" customHeight="1" thickBot="1">
      <c r="B3671" s="5"/>
      <c r="C3671" s="79" t="s">
        <v>15671</v>
      </c>
    </row>
    <row r="3672" spans="2:3" ht="15.75" customHeight="1" thickBot="1">
      <c r="B3672" s="5"/>
      <c r="C3672" s="79" t="s">
        <v>15672</v>
      </c>
    </row>
    <row r="3673" spans="2:3" ht="15.75" customHeight="1" thickBot="1">
      <c r="B3673" s="5"/>
      <c r="C3673" s="79" t="s">
        <v>15673</v>
      </c>
    </row>
    <row r="3674" spans="2:3" ht="15.75" customHeight="1" thickBot="1">
      <c r="B3674" s="5"/>
      <c r="C3674" s="79" t="s">
        <v>15662</v>
      </c>
    </row>
    <row r="3675" spans="2:3" ht="15.75" customHeight="1" thickBot="1">
      <c r="B3675" s="5"/>
      <c r="C3675" s="79" t="s">
        <v>15662</v>
      </c>
    </row>
    <row r="3676" spans="2:3" ht="15.75" customHeight="1" thickBot="1">
      <c r="B3676" s="5"/>
      <c r="C3676" s="79" t="s">
        <v>15662</v>
      </c>
    </row>
    <row r="3677" spans="2:3" ht="15.75" customHeight="1" thickBot="1">
      <c r="B3677" s="5"/>
      <c r="C3677" s="79" t="s">
        <v>15674</v>
      </c>
    </row>
    <row r="3678" spans="2:3" ht="15.75" customHeight="1" thickBot="1">
      <c r="B3678" s="5"/>
      <c r="C3678" s="79" t="s">
        <v>15675</v>
      </c>
    </row>
    <row r="3679" spans="2:3" ht="15.75" customHeight="1" thickBot="1">
      <c r="B3679" s="5"/>
      <c r="C3679" s="79" t="s">
        <v>15676</v>
      </c>
    </row>
    <row r="3680" spans="2:3" ht="15.75" customHeight="1" thickBot="1">
      <c r="B3680" s="5"/>
      <c r="C3680" s="79" t="s">
        <v>15677</v>
      </c>
    </row>
    <row r="3681" spans="2:3" ht="15.75" customHeight="1" thickBot="1">
      <c r="B3681" s="5"/>
      <c r="C3681" s="79" t="s">
        <v>15678</v>
      </c>
    </row>
    <row r="3682" spans="2:3" ht="15.75" customHeight="1" thickBot="1">
      <c r="B3682" s="5"/>
      <c r="C3682" s="79" t="s">
        <v>15679</v>
      </c>
    </row>
    <row r="3683" spans="2:3" ht="15.75" customHeight="1" thickBot="1">
      <c r="B3683" s="5"/>
      <c r="C3683" s="79" t="s">
        <v>15680</v>
      </c>
    </row>
    <row r="3684" spans="2:3" ht="15.75" customHeight="1" thickBot="1">
      <c r="B3684" s="5"/>
      <c r="C3684" s="79" t="s">
        <v>15633</v>
      </c>
    </row>
    <row r="3685" spans="2:3" ht="15.75" customHeight="1" thickBot="1">
      <c r="B3685" s="5"/>
      <c r="C3685" s="79" t="s">
        <v>15681</v>
      </c>
    </row>
    <row r="3686" spans="2:3" ht="15.75" customHeight="1" thickBot="1">
      <c r="B3686" s="5"/>
      <c r="C3686" s="79" t="s">
        <v>15589</v>
      </c>
    </row>
    <row r="3687" spans="2:3" ht="15.75" customHeight="1" thickBot="1">
      <c r="B3687" s="5"/>
      <c r="C3687" s="79" t="s">
        <v>15682</v>
      </c>
    </row>
    <row r="3688" spans="2:3" ht="15.75" customHeight="1" thickBot="1">
      <c r="B3688" s="5"/>
      <c r="C3688" s="79" t="s">
        <v>15629</v>
      </c>
    </row>
    <row r="3689" spans="2:3" ht="15.75" customHeight="1" thickBot="1">
      <c r="B3689" s="5"/>
      <c r="C3689" s="79" t="s">
        <v>15683</v>
      </c>
    </row>
    <row r="3690" spans="2:3" ht="15.75" customHeight="1" thickBot="1">
      <c r="B3690" s="5"/>
      <c r="C3690" s="79" t="s">
        <v>15629</v>
      </c>
    </row>
    <row r="3691" spans="2:3" ht="15.75" customHeight="1" thickBot="1">
      <c r="B3691" s="5"/>
      <c r="C3691" s="79" t="s">
        <v>15684</v>
      </c>
    </row>
    <row r="3692" spans="2:3" ht="15.75" customHeight="1" thickBot="1">
      <c r="B3692" s="5"/>
      <c r="C3692" s="79" t="s">
        <v>15645</v>
      </c>
    </row>
    <row r="3693" spans="2:3" ht="15.75" customHeight="1" thickBot="1">
      <c r="B3693" s="5"/>
      <c r="C3693" s="79" t="s">
        <v>15645</v>
      </c>
    </row>
    <row r="3694" spans="2:3" ht="15.75" customHeight="1" thickBot="1">
      <c r="B3694" s="5"/>
      <c r="C3694" s="79" t="s">
        <v>15633</v>
      </c>
    </row>
    <row r="3695" spans="2:3" ht="15.75" customHeight="1" thickBot="1">
      <c r="B3695" s="5"/>
      <c r="C3695" s="79" t="s">
        <v>15585</v>
      </c>
    </row>
    <row r="3696" spans="2:3" ht="15.75" customHeight="1" thickBot="1">
      <c r="B3696" s="5"/>
      <c r="C3696" s="79" t="s">
        <v>15585</v>
      </c>
    </row>
    <row r="3697" spans="2:3" ht="15.75" customHeight="1" thickBot="1">
      <c r="B3697" s="5"/>
      <c r="C3697" s="79" t="s">
        <v>15685</v>
      </c>
    </row>
    <row r="3698" spans="2:3" ht="15.75" customHeight="1" thickBot="1">
      <c r="B3698" s="5"/>
      <c r="C3698" s="79" t="s">
        <v>15585</v>
      </c>
    </row>
    <row r="3699" spans="2:3" ht="15.75" customHeight="1" thickBot="1">
      <c r="B3699" s="5"/>
      <c r="C3699" s="79" t="s">
        <v>15686</v>
      </c>
    </row>
    <row r="3700" spans="2:3" ht="15.75" customHeight="1" thickBot="1">
      <c r="B3700" s="5"/>
      <c r="C3700" s="79" t="s">
        <v>15687</v>
      </c>
    </row>
    <row r="3701" spans="2:3" ht="15.75" customHeight="1" thickBot="1">
      <c r="B3701" s="5"/>
      <c r="C3701" s="79" t="s">
        <v>15688</v>
      </c>
    </row>
    <row r="3702" spans="2:3" ht="15.75" customHeight="1" thickBot="1">
      <c r="B3702" s="5"/>
      <c r="C3702" s="79" t="s">
        <v>15689</v>
      </c>
    </row>
    <row r="3703" spans="2:3" ht="15.75" customHeight="1" thickBot="1">
      <c r="B3703" s="5"/>
      <c r="C3703" s="79" t="s">
        <v>15690</v>
      </c>
    </row>
    <row r="3704" spans="2:3" ht="15.75" customHeight="1" thickBot="1">
      <c r="B3704" s="5"/>
      <c r="C3704" s="79" t="s">
        <v>15691</v>
      </c>
    </row>
    <row r="3705" spans="2:3" ht="15.75" customHeight="1" thickBot="1">
      <c r="B3705" s="5"/>
      <c r="C3705" s="79" t="s">
        <v>15679</v>
      </c>
    </row>
    <row r="3706" spans="2:3" ht="15.75" customHeight="1" thickBot="1">
      <c r="B3706" s="5"/>
      <c r="C3706" s="79" t="s">
        <v>15657</v>
      </c>
    </row>
    <row r="3707" spans="2:3" ht="15.75" customHeight="1" thickBot="1">
      <c r="B3707" s="5"/>
      <c r="C3707" s="79" t="s">
        <v>15589</v>
      </c>
    </row>
    <row r="3708" spans="2:3" ht="15.75" customHeight="1" thickBot="1">
      <c r="B3708" s="5"/>
      <c r="C3708" s="79" t="s">
        <v>15585</v>
      </c>
    </row>
    <row r="3709" spans="2:3" ht="15.75" customHeight="1" thickBot="1">
      <c r="B3709" s="5"/>
      <c r="C3709" s="79" t="s">
        <v>15692</v>
      </c>
    </row>
    <row r="3710" spans="2:3" ht="15.75" customHeight="1" thickBot="1">
      <c r="B3710" s="5"/>
      <c r="C3710" s="79" t="s">
        <v>15585</v>
      </c>
    </row>
    <row r="3711" spans="2:3" ht="15.75" customHeight="1" thickBot="1">
      <c r="B3711" s="5"/>
      <c r="C3711" s="79" t="s">
        <v>15585</v>
      </c>
    </row>
    <row r="3712" spans="2:3" ht="15.75" customHeight="1" thickBot="1">
      <c r="B3712" s="5"/>
      <c r="C3712" s="79" t="s">
        <v>15693</v>
      </c>
    </row>
    <row r="3713" spans="2:3" ht="15.75" customHeight="1" thickBot="1">
      <c r="B3713" s="5"/>
      <c r="C3713" s="79" t="s">
        <v>15694</v>
      </c>
    </row>
    <row r="3714" spans="2:3" ht="15.75" customHeight="1" thickBot="1">
      <c r="B3714" s="5"/>
      <c r="C3714" s="79" t="s">
        <v>15566</v>
      </c>
    </row>
    <row r="3715" spans="2:3" ht="15.75" customHeight="1" thickBot="1">
      <c r="B3715" s="5"/>
      <c r="C3715" s="79" t="s">
        <v>15566</v>
      </c>
    </row>
    <row r="3716" spans="2:3" ht="15.75" customHeight="1" thickBot="1">
      <c r="B3716" s="5"/>
      <c r="C3716" s="79" t="s">
        <v>15695</v>
      </c>
    </row>
    <row r="3717" spans="2:3" ht="15.75" customHeight="1" thickBot="1">
      <c r="B3717" s="5"/>
      <c r="C3717" s="79" t="s">
        <v>15629</v>
      </c>
    </row>
    <row r="3718" spans="2:3" ht="15.75" customHeight="1" thickBot="1">
      <c r="B3718" s="5"/>
      <c r="C3718" s="79" t="s">
        <v>15696</v>
      </c>
    </row>
    <row r="3719" spans="2:3" ht="15.75" customHeight="1" thickBot="1">
      <c r="B3719" s="5"/>
      <c r="C3719" s="79" t="s">
        <v>15697</v>
      </c>
    </row>
    <row r="3720" spans="2:3" ht="15.75" customHeight="1" thickBot="1">
      <c r="B3720" s="5"/>
      <c r="C3720" s="79" t="s">
        <v>15698</v>
      </c>
    </row>
    <row r="3721" spans="2:3" ht="15.75" customHeight="1" thickBot="1">
      <c r="B3721" s="5"/>
      <c r="C3721" s="79" t="s">
        <v>15633</v>
      </c>
    </row>
    <row r="3722" spans="2:3" ht="15.75" customHeight="1" thickBot="1">
      <c r="B3722" s="5"/>
      <c r="C3722" s="79" t="s">
        <v>15699</v>
      </c>
    </row>
    <row r="3723" spans="2:3" ht="15.75" customHeight="1" thickBot="1">
      <c r="B3723" s="5"/>
      <c r="C3723" s="79" t="s">
        <v>15645</v>
      </c>
    </row>
    <row r="3724" spans="2:3" ht="15.75" customHeight="1" thickBot="1">
      <c r="B3724" s="5"/>
      <c r="C3724" s="79" t="s">
        <v>15566</v>
      </c>
    </row>
    <row r="3725" spans="2:3" ht="15.75" customHeight="1" thickBot="1">
      <c r="B3725" s="5"/>
      <c r="C3725" s="79" t="s">
        <v>15585</v>
      </c>
    </row>
    <row r="3726" spans="2:3" ht="15.75" customHeight="1" thickBot="1">
      <c r="B3726" s="5"/>
      <c r="C3726" s="79" t="s">
        <v>15700</v>
      </c>
    </row>
    <row r="3727" spans="2:3" ht="15.75" customHeight="1" thickBot="1">
      <c r="B3727" s="5"/>
      <c r="C3727" s="79" t="s">
        <v>15589</v>
      </c>
    </row>
    <row r="3728" spans="2:3" ht="15.75" customHeight="1" thickBot="1">
      <c r="B3728" s="5"/>
      <c r="C3728" s="79" t="s">
        <v>15700</v>
      </c>
    </row>
    <row r="3729" spans="2:3" ht="15.75" customHeight="1" thickBot="1">
      <c r="B3729" s="5"/>
      <c r="C3729" s="79" t="s">
        <v>15701</v>
      </c>
    </row>
    <row r="3730" spans="2:3" ht="15.75" customHeight="1" thickBot="1">
      <c r="B3730" s="5"/>
      <c r="C3730" s="79" t="s">
        <v>15585</v>
      </c>
    </row>
    <row r="3731" spans="2:3" ht="15.75" customHeight="1" thickBot="1">
      <c r="B3731" s="5"/>
      <c r="C3731" s="79" t="s">
        <v>15702</v>
      </c>
    </row>
    <row r="3732" spans="2:3" ht="15.75" customHeight="1" thickBot="1">
      <c r="B3732" s="5"/>
      <c r="C3732" s="79" t="s">
        <v>15636</v>
      </c>
    </row>
    <row r="3733" spans="2:3" ht="15.75" customHeight="1" thickBot="1">
      <c r="B3733" s="5"/>
      <c r="C3733" s="79" t="s">
        <v>15585</v>
      </c>
    </row>
    <row r="3734" spans="2:3" ht="15.75" customHeight="1" thickBot="1">
      <c r="B3734" s="5"/>
      <c r="C3734" s="79" t="s">
        <v>15589</v>
      </c>
    </row>
    <row r="3735" spans="2:3" ht="15.75" customHeight="1" thickBot="1">
      <c r="B3735" s="5"/>
      <c r="C3735" s="79" t="s">
        <v>15700</v>
      </c>
    </row>
    <row r="3736" spans="2:3" ht="15.75" customHeight="1" thickBot="1">
      <c r="B3736" s="5"/>
      <c r="C3736" s="79" t="s">
        <v>15585</v>
      </c>
    </row>
    <row r="3737" spans="2:3" ht="15.75" customHeight="1" thickBot="1">
      <c r="B3737" s="5"/>
      <c r="C3737" s="79" t="s">
        <v>15629</v>
      </c>
    </row>
    <row r="3738" spans="2:3" ht="15.75" customHeight="1" thickBot="1">
      <c r="B3738" s="5"/>
      <c r="C3738" s="79" t="s">
        <v>15703</v>
      </c>
    </row>
    <row r="3739" spans="2:3" ht="15.75" customHeight="1" thickBot="1">
      <c r="B3739" s="5"/>
      <c r="C3739" s="79" t="s">
        <v>15645</v>
      </c>
    </row>
    <row r="3740" spans="2:3" ht="15.75" customHeight="1" thickBot="1">
      <c r="B3740" s="5"/>
      <c r="C3740" s="79" t="s">
        <v>15704</v>
      </c>
    </row>
    <row r="3741" spans="2:3" ht="15.75" customHeight="1" thickBot="1">
      <c r="B3741" s="5"/>
      <c r="C3741" s="79" t="s">
        <v>15589</v>
      </c>
    </row>
    <row r="3742" spans="2:3" ht="15.75" customHeight="1" thickBot="1">
      <c r="B3742" s="5"/>
      <c r="C3742" s="79" t="s">
        <v>15589</v>
      </c>
    </row>
    <row r="3743" spans="2:3" ht="15.75" customHeight="1" thickBot="1">
      <c r="B3743" s="5"/>
      <c r="C3743" s="79" t="s">
        <v>15705</v>
      </c>
    </row>
    <row r="3744" spans="2:3" ht="15.75" customHeight="1" thickBot="1">
      <c r="B3744" s="5"/>
      <c r="C3744" s="79" t="s">
        <v>15589</v>
      </c>
    </row>
    <row r="3745" spans="2:3" ht="15.75" customHeight="1" thickBot="1">
      <c r="B3745" s="5"/>
      <c r="C3745" s="79" t="s">
        <v>15589</v>
      </c>
    </row>
    <row r="3746" spans="2:3" ht="15.75" customHeight="1" thickBot="1">
      <c r="B3746" s="5"/>
      <c r="C3746" s="79" t="s">
        <v>15589</v>
      </c>
    </row>
    <row r="3747" spans="2:3" ht="15.75" customHeight="1" thickBot="1">
      <c r="B3747" s="5"/>
      <c r="C3747" s="79" t="s">
        <v>15589</v>
      </c>
    </row>
    <row r="3748" spans="2:3" ht="15.75" customHeight="1" thickBot="1">
      <c r="B3748" s="5"/>
      <c r="C3748" s="79" t="s">
        <v>15706</v>
      </c>
    </row>
    <row r="3749" spans="2:3" ht="15.75" customHeight="1" thickBot="1">
      <c r="B3749" s="5"/>
      <c r="C3749" s="79" t="s">
        <v>15585</v>
      </c>
    </row>
    <row r="3750" spans="2:3" ht="15.75" customHeight="1" thickBot="1">
      <c r="B3750" s="5"/>
      <c r="C3750" s="79" t="s">
        <v>15585</v>
      </c>
    </row>
    <row r="3751" spans="2:3" ht="15.75" customHeight="1" thickBot="1">
      <c r="B3751" s="5"/>
      <c r="C3751" s="79" t="s">
        <v>15585</v>
      </c>
    </row>
    <row r="3752" spans="2:3" ht="15.75" customHeight="1" thickBot="1">
      <c r="B3752" s="5"/>
      <c r="C3752" s="79" t="s">
        <v>15707</v>
      </c>
    </row>
    <row r="3753" spans="2:3" ht="15.75" customHeight="1" thickBot="1">
      <c r="B3753" s="5"/>
      <c r="C3753" s="79" t="s">
        <v>15708</v>
      </c>
    </row>
    <row r="3754" spans="2:3" ht="15.75" customHeight="1" thickBot="1">
      <c r="B3754" s="5"/>
      <c r="C3754" s="79" t="s">
        <v>15585</v>
      </c>
    </row>
    <row r="3755" spans="2:3" ht="15.75" customHeight="1" thickBot="1">
      <c r="B3755" s="5"/>
      <c r="C3755" s="79" t="s">
        <v>15585</v>
      </c>
    </row>
    <row r="3756" spans="2:3" ht="15.75" customHeight="1" thickBot="1">
      <c r="B3756" s="5"/>
      <c r="C3756" s="79" t="s">
        <v>15585</v>
      </c>
    </row>
    <row r="3757" spans="2:3" ht="15.75" customHeight="1" thickBot="1">
      <c r="B3757" s="5"/>
      <c r="C3757" s="79" t="s">
        <v>15709</v>
      </c>
    </row>
    <row r="3758" spans="2:3" ht="15.75" customHeight="1" thickBot="1">
      <c r="B3758" s="5"/>
      <c r="C3758" s="79" t="s">
        <v>15710</v>
      </c>
    </row>
    <row r="3759" spans="2:3" ht="15.75" customHeight="1" thickBot="1">
      <c r="B3759" s="5"/>
      <c r="C3759" s="79" t="s">
        <v>15645</v>
      </c>
    </row>
    <row r="3760" spans="2:3" ht="15.75" customHeight="1" thickBot="1">
      <c r="B3760" s="5"/>
      <c r="C3760" s="79" t="s">
        <v>15633</v>
      </c>
    </row>
    <row r="3761" spans="2:3" ht="15.75" customHeight="1" thickBot="1">
      <c r="B3761" s="5"/>
      <c r="C3761" s="79" t="s">
        <v>15585</v>
      </c>
    </row>
    <row r="3762" spans="2:3" ht="15.75" customHeight="1" thickBot="1">
      <c r="B3762" s="5"/>
      <c r="C3762" s="79" t="s">
        <v>15585</v>
      </c>
    </row>
    <row r="3763" spans="2:3" ht="15.75" customHeight="1" thickBot="1">
      <c r="B3763" s="5"/>
      <c r="C3763" s="79" t="s">
        <v>15633</v>
      </c>
    </row>
    <row r="3764" spans="2:3" ht="15.75" customHeight="1" thickBot="1">
      <c r="B3764" s="5"/>
      <c r="C3764" s="79" t="s">
        <v>15585</v>
      </c>
    </row>
    <row r="3765" spans="2:3" ht="15.75" customHeight="1" thickBot="1">
      <c r="B3765" s="5"/>
      <c r="C3765" s="79" t="s">
        <v>15585</v>
      </c>
    </row>
    <row r="3766" spans="2:3" ht="15.75" customHeight="1" thickBot="1">
      <c r="B3766" s="5"/>
      <c r="C3766" s="79" t="s">
        <v>15585</v>
      </c>
    </row>
    <row r="3767" spans="2:3" ht="15.75" customHeight="1" thickBot="1">
      <c r="B3767" s="5"/>
      <c r="C3767" s="79" t="s">
        <v>15585</v>
      </c>
    </row>
    <row r="3768" spans="2:3" ht="15.75" customHeight="1" thickBot="1">
      <c r="B3768" s="5"/>
      <c r="C3768" s="79" t="s">
        <v>15585</v>
      </c>
    </row>
    <row r="3769" spans="2:3" ht="15.75" customHeight="1" thickBot="1">
      <c r="B3769" s="5"/>
      <c r="C3769" s="79" t="s">
        <v>15711</v>
      </c>
    </row>
    <row r="3770" spans="2:3" ht="15.75" customHeight="1" thickBot="1">
      <c r="B3770" s="5"/>
      <c r="C3770" s="79" t="s">
        <v>15585</v>
      </c>
    </row>
    <row r="3771" spans="2:3" ht="15.75" customHeight="1" thickBot="1">
      <c r="B3771" s="5"/>
      <c r="C3771" s="79" t="s">
        <v>15585</v>
      </c>
    </row>
    <row r="3772" spans="2:3" ht="15.75" customHeight="1" thickBot="1">
      <c r="B3772" s="5"/>
      <c r="C3772" s="79" t="s">
        <v>15585</v>
      </c>
    </row>
    <row r="3773" spans="2:3" ht="15.75" customHeight="1" thickBot="1">
      <c r="B3773" s="5"/>
      <c r="C3773" s="79" t="s">
        <v>15585</v>
      </c>
    </row>
    <row r="3774" spans="2:3" ht="15.75" customHeight="1" thickBot="1">
      <c r="B3774" s="5"/>
      <c r="C3774" s="79" t="s">
        <v>15619</v>
      </c>
    </row>
    <row r="3775" spans="2:3" ht="15.75" customHeight="1" thickBot="1">
      <c r="B3775" s="5"/>
      <c r="C3775" s="79" t="s">
        <v>15700</v>
      </c>
    </row>
    <row r="3776" spans="2:3" ht="15.75" customHeight="1" thickBot="1">
      <c r="B3776" s="5"/>
      <c r="C3776" s="79" t="s">
        <v>15585</v>
      </c>
    </row>
    <row r="3777" spans="2:3" ht="15.75" customHeight="1" thickBot="1">
      <c r="B3777" s="5"/>
      <c r="C3777" s="79" t="s">
        <v>15585</v>
      </c>
    </row>
    <row r="3778" spans="2:3" ht="15.75" customHeight="1" thickBot="1">
      <c r="B3778" s="5"/>
      <c r="C3778" s="79" t="s">
        <v>15585</v>
      </c>
    </row>
    <row r="3779" spans="2:3" ht="15.75" customHeight="1" thickBot="1">
      <c r="B3779" s="5"/>
      <c r="C3779" s="79" t="s">
        <v>15585</v>
      </c>
    </row>
    <row r="3780" spans="2:3" ht="15.75" customHeight="1" thickBot="1">
      <c r="B3780" s="5"/>
      <c r="C3780" s="79" t="s">
        <v>15585</v>
      </c>
    </row>
    <row r="3781" spans="2:3" ht="15.75" customHeight="1" thickBot="1">
      <c r="B3781" s="5"/>
      <c r="C3781" s="79" t="s">
        <v>15585</v>
      </c>
    </row>
    <row r="3782" spans="2:3" ht="15.75" customHeight="1" thickBot="1">
      <c r="B3782" s="5"/>
      <c r="C3782" s="79" t="s">
        <v>15585</v>
      </c>
    </row>
    <row r="3783" spans="2:3" ht="15.75" customHeight="1" thickBot="1">
      <c r="B3783" s="5"/>
      <c r="C3783" s="79" t="s">
        <v>15585</v>
      </c>
    </row>
    <row r="3784" spans="2:3" ht="15.75" customHeight="1" thickBot="1">
      <c r="B3784" s="5"/>
      <c r="C3784" s="79" t="s">
        <v>15712</v>
      </c>
    </row>
    <row r="3785" spans="2:3" ht="15.75" customHeight="1" thickBot="1">
      <c r="B3785" s="5"/>
      <c r="C3785" s="79" t="s">
        <v>15700</v>
      </c>
    </row>
    <row r="3786" spans="2:3" ht="15.75" customHeight="1" thickBot="1">
      <c r="B3786" s="5"/>
      <c r="C3786" s="79" t="s">
        <v>15566</v>
      </c>
    </row>
    <row r="3787" spans="2:3" ht="15.75" customHeight="1" thickBot="1">
      <c r="B3787" s="5"/>
      <c r="C3787" s="79" t="s">
        <v>15585</v>
      </c>
    </row>
    <row r="3788" spans="2:3" ht="15.75" customHeight="1" thickBot="1">
      <c r="B3788" s="5"/>
      <c r="C3788" s="79" t="s">
        <v>15713</v>
      </c>
    </row>
    <row r="3789" spans="2:3" ht="15.75" customHeight="1" thickBot="1">
      <c r="B3789" s="5"/>
      <c r="C3789" s="79" t="s">
        <v>15714</v>
      </c>
    </row>
    <row r="3790" spans="2:3" ht="15.75" customHeight="1" thickBot="1">
      <c r="B3790" s="5"/>
      <c r="C3790" s="79" t="s">
        <v>15585</v>
      </c>
    </row>
    <row r="3791" spans="2:3" ht="15.75" customHeight="1" thickBot="1">
      <c r="B3791" s="5"/>
      <c r="C3791" s="79" t="s">
        <v>15715</v>
      </c>
    </row>
    <row r="3792" spans="2:3" ht="15.75" customHeight="1" thickBot="1">
      <c r="B3792" s="5"/>
      <c r="C3792" s="79" t="s">
        <v>15679</v>
      </c>
    </row>
    <row r="3793" spans="2:3" ht="15.75" customHeight="1" thickBot="1">
      <c r="B3793" s="5"/>
      <c r="C3793" s="79" t="s">
        <v>15716</v>
      </c>
    </row>
    <row r="3794" spans="2:3" ht="15.75" customHeight="1" thickBot="1">
      <c r="B3794" s="5"/>
      <c r="C3794" s="79" t="s">
        <v>15645</v>
      </c>
    </row>
    <row r="3795" spans="2:3" ht="15.75" customHeight="1" thickBot="1">
      <c r="B3795" s="5"/>
      <c r="C3795" s="79" t="s">
        <v>15700</v>
      </c>
    </row>
    <row r="3796" spans="2:3" ht="15.75" customHeight="1" thickBot="1">
      <c r="B3796" s="5"/>
      <c r="C3796" s="79" t="s">
        <v>15717</v>
      </c>
    </row>
    <row r="3797" spans="2:3" ht="15.75" customHeight="1" thickBot="1">
      <c r="B3797" s="5"/>
      <c r="C3797" s="79" t="s">
        <v>15633</v>
      </c>
    </row>
    <row r="3798" spans="2:3" ht="15.75" customHeight="1" thickBot="1">
      <c r="B3798" s="5"/>
      <c r="C3798" s="79" t="s">
        <v>15585</v>
      </c>
    </row>
    <row r="3799" spans="2:3" ht="15.75" customHeight="1" thickBot="1">
      <c r="B3799" s="5"/>
      <c r="C3799" s="79" t="s">
        <v>15679</v>
      </c>
    </row>
    <row r="3800" spans="2:3" ht="15.75" customHeight="1" thickBot="1">
      <c r="B3800" s="5"/>
      <c r="C3800" s="79" t="s">
        <v>15718</v>
      </c>
    </row>
    <row r="3801" spans="2:3" ht="15.75" customHeight="1" thickBot="1">
      <c r="B3801" s="5"/>
      <c r="C3801" s="79" t="s">
        <v>15719</v>
      </c>
    </row>
    <row r="3802" spans="2:3" ht="15.75" customHeight="1" thickBot="1">
      <c r="B3802" s="5"/>
      <c r="C3802" s="79" t="s">
        <v>15720</v>
      </c>
    </row>
    <row r="3803" spans="2:3" ht="15.75" customHeight="1" thickBot="1">
      <c r="B3803" s="5"/>
      <c r="C3803" s="79" t="s">
        <v>15721</v>
      </c>
    </row>
    <row r="3804" spans="2:3" ht="15.75" customHeight="1" thickBot="1">
      <c r="B3804" s="5"/>
      <c r="C3804" s="79" t="s">
        <v>15585</v>
      </c>
    </row>
    <row r="3805" spans="2:3" ht="15.75" customHeight="1" thickBot="1">
      <c r="B3805" s="5"/>
      <c r="C3805" s="79" t="s">
        <v>15722</v>
      </c>
    </row>
    <row r="3806" spans="2:3" ht="15.75" customHeight="1" thickBot="1">
      <c r="B3806" s="5"/>
      <c r="C3806" s="79" t="s">
        <v>15722</v>
      </c>
    </row>
    <row r="3807" spans="2:3" ht="15.75" customHeight="1" thickBot="1">
      <c r="B3807" s="5"/>
      <c r="C3807" s="79" t="s">
        <v>15722</v>
      </c>
    </row>
    <row r="3808" spans="2:3" ht="15.75" customHeight="1" thickBot="1">
      <c r="B3808" s="5"/>
      <c r="C3808" s="79" t="s">
        <v>15633</v>
      </c>
    </row>
    <row r="3809" spans="2:3" ht="15.75" customHeight="1" thickBot="1">
      <c r="B3809" s="5"/>
      <c r="C3809" s="79" t="s">
        <v>15636</v>
      </c>
    </row>
    <row r="3810" spans="2:3" ht="15.75" customHeight="1" thickBot="1">
      <c r="B3810" s="5"/>
      <c r="C3810" s="79" t="s">
        <v>15723</v>
      </c>
    </row>
    <row r="3811" spans="2:3" ht="15.75" customHeight="1" thickBot="1">
      <c r="B3811" s="5"/>
      <c r="C3811" s="79" t="s">
        <v>15566</v>
      </c>
    </row>
    <row r="3812" spans="2:3" ht="15.75" customHeight="1" thickBot="1">
      <c r="B3812" s="5"/>
      <c r="C3812" s="79" t="s">
        <v>15724</v>
      </c>
    </row>
    <row r="3813" spans="2:3" ht="15.75" customHeight="1" thickBot="1">
      <c r="B3813" s="5"/>
      <c r="C3813" s="79" t="s">
        <v>15715</v>
      </c>
    </row>
    <row r="3814" spans="2:3" ht="15.75" customHeight="1" thickBot="1">
      <c r="B3814" s="5"/>
      <c r="C3814" s="79" t="s">
        <v>15636</v>
      </c>
    </row>
    <row r="3815" spans="2:3" ht="15.75" customHeight="1" thickBot="1">
      <c r="B3815" s="5"/>
      <c r="C3815" s="79" t="s">
        <v>15636</v>
      </c>
    </row>
    <row r="3816" spans="2:3" ht="15.75" customHeight="1" thickBot="1">
      <c r="B3816" s="5"/>
      <c r="C3816" s="79" t="s">
        <v>15566</v>
      </c>
    </row>
    <row r="3817" spans="2:3" ht="15.75" customHeight="1" thickBot="1">
      <c r="B3817" s="5"/>
      <c r="C3817" s="79" t="s">
        <v>15636</v>
      </c>
    </row>
    <row r="3818" spans="2:3" ht="15.75" customHeight="1" thickBot="1">
      <c r="B3818" s="5"/>
      <c r="C3818" s="79" t="s">
        <v>15636</v>
      </c>
    </row>
    <row r="3819" spans="2:3" ht="15.75" customHeight="1" thickBot="1">
      <c r="B3819" s="5"/>
      <c r="C3819" s="79" t="s">
        <v>15725</v>
      </c>
    </row>
    <row r="3820" spans="2:3" ht="15.75" customHeight="1" thickBot="1">
      <c r="B3820" s="5"/>
      <c r="C3820" s="79" t="s">
        <v>15726</v>
      </c>
    </row>
    <row r="3821" spans="2:3" ht="15.75" customHeight="1" thickBot="1">
      <c r="B3821" s="5"/>
      <c r="C3821" s="79" t="s">
        <v>15566</v>
      </c>
    </row>
    <row r="3822" spans="2:3" ht="15.75" customHeight="1" thickBot="1">
      <c r="B3822" s="5"/>
      <c r="C3822" s="79" t="s">
        <v>15727</v>
      </c>
    </row>
    <row r="3823" spans="2:3" ht="15.75" customHeight="1" thickBot="1">
      <c r="B3823" s="5"/>
      <c r="C3823" s="79" t="s">
        <v>15728</v>
      </c>
    </row>
    <row r="3824" spans="2:3" ht="15.75" customHeight="1" thickBot="1">
      <c r="B3824" s="5"/>
      <c r="C3824" s="79" t="s">
        <v>15715</v>
      </c>
    </row>
    <row r="3825" spans="2:3" ht="15.75" customHeight="1" thickBot="1">
      <c r="B3825" s="5"/>
      <c r="C3825" s="79" t="s">
        <v>15715</v>
      </c>
    </row>
    <row r="3826" spans="2:3" ht="15.75" customHeight="1" thickBot="1">
      <c r="B3826" s="5"/>
      <c r="C3826" s="79" t="s">
        <v>15729</v>
      </c>
    </row>
    <row r="3827" spans="2:3" ht="15.75" customHeight="1" thickBot="1">
      <c r="B3827" s="5"/>
      <c r="C3827" s="79" t="s">
        <v>15730</v>
      </c>
    </row>
    <row r="3828" spans="2:3" ht="15.75" customHeight="1" thickBot="1">
      <c r="B3828" s="5"/>
      <c r="C3828" s="79" t="s">
        <v>15731</v>
      </c>
    </row>
    <row r="3829" spans="2:3" ht="15.75" customHeight="1" thickBot="1">
      <c r="B3829" s="5"/>
      <c r="C3829" s="79" t="s">
        <v>15700</v>
      </c>
    </row>
    <row r="3830" spans="2:3" ht="15.75" customHeight="1" thickBot="1">
      <c r="B3830" s="5"/>
      <c r="C3830" s="79" t="s">
        <v>15732</v>
      </c>
    </row>
    <row r="3831" spans="2:3" ht="15.75" customHeight="1" thickBot="1">
      <c r="B3831" s="5"/>
      <c r="C3831" s="79" t="s">
        <v>15733</v>
      </c>
    </row>
    <row r="3832" spans="2:3" ht="15.75" customHeight="1" thickBot="1">
      <c r="B3832" s="5"/>
      <c r="C3832" s="79" t="s">
        <v>15629</v>
      </c>
    </row>
    <row r="3833" spans="2:3" ht="15.75" customHeight="1" thickBot="1">
      <c r="B3833" s="5"/>
      <c r="C3833" s="79" t="s">
        <v>15734</v>
      </c>
    </row>
    <row r="3834" spans="2:3" ht="15.75" customHeight="1" thickBot="1">
      <c r="B3834" s="5"/>
      <c r="C3834" s="79" t="s">
        <v>15735</v>
      </c>
    </row>
    <row r="3835" spans="2:3" ht="15.75" customHeight="1" thickBot="1">
      <c r="B3835" s="5"/>
      <c r="C3835" s="79" t="s">
        <v>15736</v>
      </c>
    </row>
    <row r="3836" spans="2:3" ht="15.75" customHeight="1" thickBot="1">
      <c r="B3836" s="5"/>
      <c r="C3836" s="79" t="s">
        <v>15645</v>
      </c>
    </row>
    <row r="3837" spans="2:3" ht="15.75" customHeight="1" thickBot="1">
      <c r="B3837" s="5"/>
      <c r="C3837" s="79" t="s">
        <v>15629</v>
      </c>
    </row>
    <row r="3838" spans="2:3" ht="15.75" customHeight="1" thickBot="1">
      <c r="B3838" s="5"/>
      <c r="C3838" s="79" t="s">
        <v>15737</v>
      </c>
    </row>
    <row r="3839" spans="2:3" ht="15.75" customHeight="1" thickBot="1">
      <c r="B3839" s="5"/>
      <c r="C3839" s="79" t="s">
        <v>15738</v>
      </c>
    </row>
    <row r="3840" spans="2:3" ht="15.75" customHeight="1" thickBot="1">
      <c r="B3840" s="5"/>
      <c r="C3840" s="79" t="s">
        <v>15566</v>
      </c>
    </row>
    <row r="3841" spans="2:3" ht="15.75" customHeight="1" thickBot="1">
      <c r="B3841" s="5"/>
      <c r="C3841" s="79" t="s">
        <v>15633</v>
      </c>
    </row>
    <row r="3842" spans="2:3" ht="15.75" customHeight="1" thickBot="1">
      <c r="B3842" s="5"/>
      <c r="C3842" s="79" t="s">
        <v>15700</v>
      </c>
    </row>
    <row r="3843" spans="2:3" ht="15.75" customHeight="1" thickBot="1">
      <c r="B3843" s="5"/>
      <c r="C3843" s="79" t="s">
        <v>15566</v>
      </c>
    </row>
    <row r="3844" spans="2:3" ht="15.75" customHeight="1" thickBot="1">
      <c r="B3844" s="5"/>
      <c r="C3844" s="79" t="s">
        <v>15645</v>
      </c>
    </row>
    <row r="3845" spans="2:3" ht="15.75" customHeight="1" thickBot="1">
      <c r="B3845" s="5"/>
      <c r="C3845" s="79" t="s">
        <v>15739</v>
      </c>
    </row>
    <row r="3846" spans="2:3" ht="15.75" customHeight="1" thickBot="1">
      <c r="B3846" s="5"/>
      <c r="C3846" s="79" t="s">
        <v>15740</v>
      </c>
    </row>
    <row r="3847" spans="2:3" ht="15.75" customHeight="1" thickBot="1">
      <c r="B3847" s="5"/>
      <c r="C3847" s="79" t="s">
        <v>15741</v>
      </c>
    </row>
    <row r="3848" spans="2:3" ht="15.75" customHeight="1" thickBot="1">
      <c r="B3848" s="5"/>
      <c r="C3848" s="79" t="s">
        <v>15742</v>
      </c>
    </row>
    <row r="3849" spans="2:3" ht="15.75" customHeight="1" thickBot="1">
      <c r="B3849" s="5"/>
      <c r="C3849" s="79" t="s">
        <v>15743</v>
      </c>
    </row>
    <row r="3850" spans="2:3" ht="15.75" customHeight="1" thickBot="1">
      <c r="B3850" s="5"/>
      <c r="C3850" s="79" t="s">
        <v>15617</v>
      </c>
    </row>
    <row r="3851" spans="2:3" ht="15.75" customHeight="1" thickBot="1">
      <c r="B3851" s="5"/>
      <c r="C3851" s="79" t="s">
        <v>15633</v>
      </c>
    </row>
    <row r="3852" spans="2:3" ht="15.75" customHeight="1" thickBot="1">
      <c r="B3852" s="5"/>
      <c r="C3852" s="79" t="s">
        <v>15629</v>
      </c>
    </row>
    <row r="3853" spans="2:3" ht="15.75" customHeight="1" thickBot="1">
      <c r="B3853" s="5"/>
      <c r="C3853" s="79" t="s">
        <v>15633</v>
      </c>
    </row>
    <row r="3854" spans="2:3" ht="15.75" customHeight="1" thickBot="1">
      <c r="B3854" s="5"/>
      <c r="C3854" s="79" t="s">
        <v>15744</v>
      </c>
    </row>
    <row r="3855" spans="2:3" ht="15.75" customHeight="1" thickBot="1">
      <c r="B3855" s="5"/>
      <c r="C3855" s="79" t="s">
        <v>15700</v>
      </c>
    </row>
    <row r="3856" spans="2:3" ht="15.75" customHeight="1" thickBot="1">
      <c r="B3856" s="5"/>
      <c r="C3856" s="79" t="s">
        <v>15745</v>
      </c>
    </row>
    <row r="3857" spans="2:3" ht="15.75" customHeight="1" thickBot="1">
      <c r="B3857" s="5"/>
      <c r="C3857" s="79" t="s">
        <v>15746</v>
      </c>
    </row>
    <row r="3858" spans="2:3" ht="15.75" customHeight="1" thickBot="1">
      <c r="B3858" s="5"/>
      <c r="C3858" s="79" t="s">
        <v>15633</v>
      </c>
    </row>
    <row r="3859" spans="2:3" ht="15.75" customHeight="1" thickBot="1">
      <c r="B3859" s="5"/>
      <c r="C3859" s="79" t="s">
        <v>15747</v>
      </c>
    </row>
    <row r="3860" spans="2:3" ht="15.75" customHeight="1" thickBot="1">
      <c r="B3860" s="5"/>
      <c r="C3860" s="79" t="s">
        <v>15645</v>
      </c>
    </row>
    <row r="3861" spans="2:3" ht="15.75" customHeight="1" thickBot="1">
      <c r="B3861" s="5"/>
      <c r="C3861" s="79" t="s">
        <v>15748</v>
      </c>
    </row>
    <row r="3862" spans="2:3" ht="15.75" customHeight="1" thickBot="1">
      <c r="B3862" s="5"/>
      <c r="C3862" s="79" t="s">
        <v>15749</v>
      </c>
    </row>
    <row r="3863" spans="2:3" ht="15.75" customHeight="1" thickBot="1">
      <c r="B3863" s="5"/>
      <c r="C3863" s="79" t="s">
        <v>15750</v>
      </c>
    </row>
    <row r="3864" spans="2:3" ht="15.75" customHeight="1" thickBot="1">
      <c r="B3864" s="5"/>
      <c r="C3864" s="79" t="s">
        <v>15751</v>
      </c>
    </row>
    <row r="3865" spans="2:3" ht="15.75" customHeight="1" thickBot="1">
      <c r="B3865" s="5"/>
      <c r="C3865" s="79" t="s">
        <v>15752</v>
      </c>
    </row>
    <row r="3866" spans="2:3" ht="15.75" customHeight="1" thickBot="1">
      <c r="B3866" s="5"/>
      <c r="C3866" s="79" t="s">
        <v>15753</v>
      </c>
    </row>
    <row r="3867" spans="2:3" ht="15.75" customHeight="1" thickBot="1">
      <c r="B3867" s="5"/>
      <c r="C3867" s="79" t="s">
        <v>15617</v>
      </c>
    </row>
    <row r="3868" spans="2:3" ht="15.75" customHeight="1" thickBot="1">
      <c r="B3868" s="5"/>
      <c r="C3868" s="79" t="s">
        <v>15566</v>
      </c>
    </row>
    <row r="3869" spans="2:3" ht="15.75" customHeight="1" thickBot="1">
      <c r="B3869" s="5"/>
      <c r="C3869" s="79" t="s">
        <v>15679</v>
      </c>
    </row>
    <row r="3870" spans="2:3" ht="15.75" customHeight="1" thickBot="1">
      <c r="B3870" s="5"/>
      <c r="C3870" s="79" t="s">
        <v>15633</v>
      </c>
    </row>
    <row r="3871" spans="2:3" ht="15.75" customHeight="1" thickBot="1">
      <c r="B3871" s="5"/>
      <c r="C3871" s="79" t="s">
        <v>15645</v>
      </c>
    </row>
    <row r="3872" spans="2:3" ht="15.75" customHeight="1" thickBot="1">
      <c r="B3872" s="5"/>
      <c r="C3872" s="79" t="s">
        <v>15754</v>
      </c>
    </row>
    <row r="3873" spans="2:3" ht="15.75" customHeight="1" thickBot="1">
      <c r="B3873" s="5"/>
      <c r="C3873" s="79" t="s">
        <v>15644</v>
      </c>
    </row>
    <row r="3874" spans="2:3" ht="15.75" customHeight="1" thickBot="1">
      <c r="B3874" s="5"/>
      <c r="C3874" s="79" t="s">
        <v>15617</v>
      </c>
    </row>
    <row r="3875" spans="2:3" ht="15.75" customHeight="1" thickBot="1">
      <c r="B3875" s="5"/>
      <c r="C3875" s="79" t="s">
        <v>15566</v>
      </c>
    </row>
    <row r="3876" spans="2:3" ht="15.75" customHeight="1" thickBot="1">
      <c r="B3876" s="5"/>
      <c r="C3876" s="79" t="s">
        <v>15755</v>
      </c>
    </row>
    <row r="3877" spans="2:3" ht="15.75" customHeight="1" thickBot="1">
      <c r="B3877" s="5"/>
      <c r="C3877" s="79" t="s">
        <v>15700</v>
      </c>
    </row>
    <row r="3878" spans="2:3" ht="15.75" customHeight="1" thickBot="1">
      <c r="B3878" s="5"/>
      <c r="C3878" s="79" t="s">
        <v>15633</v>
      </c>
    </row>
    <row r="3879" spans="2:3" ht="15.75" customHeight="1" thickBot="1">
      <c r="B3879" s="5"/>
      <c r="C3879" s="79" t="s">
        <v>15756</v>
      </c>
    </row>
    <row r="3880" spans="2:3" ht="15.75" customHeight="1" thickBot="1">
      <c r="B3880" s="5"/>
      <c r="C3880" s="79" t="s">
        <v>15757</v>
      </c>
    </row>
    <row r="3881" spans="2:3" ht="15.75" customHeight="1" thickBot="1">
      <c r="B3881" s="5"/>
      <c r="C3881" s="79" t="s">
        <v>15700</v>
      </c>
    </row>
    <row r="3882" spans="2:3" ht="15.75" customHeight="1" thickBot="1">
      <c r="B3882" s="5"/>
      <c r="C3882" s="79" t="s">
        <v>15633</v>
      </c>
    </row>
    <row r="3883" spans="2:3" ht="15.75" customHeight="1" thickBot="1">
      <c r="B3883" s="5"/>
      <c r="C3883" s="79" t="s">
        <v>15629</v>
      </c>
    </row>
    <row r="3884" spans="2:3" ht="15.75" customHeight="1" thickBot="1">
      <c r="B3884" s="5"/>
      <c r="C3884" s="79" t="s">
        <v>15758</v>
      </c>
    </row>
    <row r="3885" spans="2:3" ht="15.75" customHeight="1" thickBot="1">
      <c r="B3885" s="5"/>
      <c r="C3885" s="79" t="s">
        <v>15759</v>
      </c>
    </row>
    <row r="3886" spans="2:3" ht="15.75" customHeight="1" thickBot="1">
      <c r="B3886" s="5"/>
      <c r="C3886" s="79" t="s">
        <v>15629</v>
      </c>
    </row>
    <row r="3887" spans="2:3" ht="15.75" customHeight="1" thickBot="1">
      <c r="B3887" s="5"/>
      <c r="C3887" s="79" t="s">
        <v>15645</v>
      </c>
    </row>
    <row r="3888" spans="2:3" ht="15.75" customHeight="1" thickBot="1">
      <c r="B3888" s="5"/>
      <c r="C3888" s="79" t="s">
        <v>15760</v>
      </c>
    </row>
    <row r="3889" spans="2:3" ht="15.75" customHeight="1" thickBot="1">
      <c r="B3889" s="5"/>
      <c r="C3889" s="79" t="s">
        <v>15645</v>
      </c>
    </row>
    <row r="3890" spans="2:3" ht="15.75" customHeight="1" thickBot="1">
      <c r="B3890" s="5"/>
      <c r="C3890" s="79" t="s">
        <v>15761</v>
      </c>
    </row>
    <row r="3891" spans="2:3" ht="15.75" customHeight="1" thickBot="1">
      <c r="B3891" s="5"/>
      <c r="C3891" s="79" t="s">
        <v>15633</v>
      </c>
    </row>
    <row r="3892" spans="2:3" ht="15.75" customHeight="1" thickBot="1">
      <c r="B3892" s="5"/>
      <c r="C3892" s="79" t="s">
        <v>15762</v>
      </c>
    </row>
    <row r="3893" spans="2:3" ht="15.75" customHeight="1" thickBot="1">
      <c r="B3893" s="5"/>
      <c r="C3893" s="79" t="s">
        <v>15763</v>
      </c>
    </row>
    <row r="3894" spans="2:3" ht="15.75" customHeight="1" thickBot="1">
      <c r="B3894" s="5"/>
      <c r="C3894" s="79" t="s">
        <v>15764</v>
      </c>
    </row>
    <row r="3895" spans="2:3" ht="15.75" customHeight="1" thickBot="1">
      <c r="B3895" s="5"/>
      <c r="C3895" s="79" t="s">
        <v>15765</v>
      </c>
    </row>
    <row r="3896" spans="2:3" ht="15.75" customHeight="1" thickBot="1">
      <c r="B3896" s="5"/>
      <c r="C3896" s="79" t="s">
        <v>15765</v>
      </c>
    </row>
    <row r="3897" spans="2:3" ht="15.75" customHeight="1" thickBot="1">
      <c r="B3897" s="5"/>
      <c r="C3897" s="79" t="s">
        <v>15727</v>
      </c>
    </row>
    <row r="3898" spans="2:3" ht="15.75" customHeight="1" thickBot="1">
      <c r="B3898" s="5"/>
      <c r="C3898" s="79" t="s">
        <v>15633</v>
      </c>
    </row>
    <row r="3899" spans="2:3" ht="15.75" customHeight="1" thickBot="1">
      <c r="B3899" s="5"/>
      <c r="C3899" s="79" t="s">
        <v>15700</v>
      </c>
    </row>
    <row r="3900" spans="2:3" ht="15.75" customHeight="1" thickBot="1">
      <c r="B3900" s="5"/>
      <c r="C3900" s="79" t="s">
        <v>15633</v>
      </c>
    </row>
    <row r="3901" spans="2:3" ht="15.75" customHeight="1" thickBot="1">
      <c r="B3901" s="5"/>
      <c r="C3901" s="79" t="s">
        <v>15617</v>
      </c>
    </row>
    <row r="3902" spans="2:3" ht="15.75" customHeight="1" thickBot="1">
      <c r="B3902" s="5"/>
      <c r="C3902" s="79" t="s">
        <v>15645</v>
      </c>
    </row>
    <row r="3903" spans="2:3" ht="15.75" customHeight="1" thickBot="1">
      <c r="B3903" s="5"/>
      <c r="C3903" s="79" t="s">
        <v>15766</v>
      </c>
    </row>
    <row r="3904" spans="2:3" ht="15.75" customHeight="1" thickBot="1">
      <c r="B3904" s="5"/>
      <c r="C3904" s="79" t="s">
        <v>15633</v>
      </c>
    </row>
    <row r="3905" spans="2:3" ht="15.75" customHeight="1" thickBot="1">
      <c r="B3905" s="5"/>
      <c r="C3905" s="79" t="s">
        <v>15767</v>
      </c>
    </row>
    <row r="3906" spans="2:3" ht="15.75" customHeight="1" thickBot="1">
      <c r="B3906" s="5"/>
      <c r="C3906" s="79" t="s">
        <v>15633</v>
      </c>
    </row>
    <row r="3907" spans="2:3" ht="15.75" customHeight="1" thickBot="1">
      <c r="B3907" s="5"/>
      <c r="C3907" s="79" t="s">
        <v>15768</v>
      </c>
    </row>
    <row r="3908" spans="2:3" ht="15.75" customHeight="1" thickBot="1">
      <c r="B3908" s="5"/>
      <c r="C3908" s="79" t="s">
        <v>15633</v>
      </c>
    </row>
    <row r="3909" spans="2:3" ht="15.75" customHeight="1" thickBot="1">
      <c r="B3909" s="5"/>
      <c r="C3909" s="79" t="s">
        <v>15769</v>
      </c>
    </row>
    <row r="3910" spans="2:3" ht="15.75" customHeight="1" thickBot="1">
      <c r="B3910" s="5"/>
      <c r="C3910" s="79" t="s">
        <v>15633</v>
      </c>
    </row>
    <row r="3911" spans="2:3" ht="15.75" customHeight="1" thickBot="1">
      <c r="B3911" s="5"/>
      <c r="C3911" s="79" t="s">
        <v>15770</v>
      </c>
    </row>
    <row r="3912" spans="2:3" ht="15.75" customHeight="1" thickBot="1">
      <c r="B3912" s="5"/>
      <c r="C3912" s="79" t="s">
        <v>15633</v>
      </c>
    </row>
    <row r="3913" spans="2:3" ht="15.75" customHeight="1" thickBot="1">
      <c r="B3913" s="5"/>
      <c r="C3913" s="79" t="s">
        <v>15633</v>
      </c>
    </row>
    <row r="3914" spans="2:3" ht="15.75" customHeight="1" thickBot="1">
      <c r="B3914" s="5"/>
      <c r="C3914" s="79" t="s">
        <v>15771</v>
      </c>
    </row>
    <row r="3915" spans="2:3" ht="15.75" customHeight="1" thickBot="1">
      <c r="B3915" s="5"/>
      <c r="C3915" s="79" t="s">
        <v>15740</v>
      </c>
    </row>
    <row r="3916" spans="2:3" ht="15.75" customHeight="1" thickBot="1">
      <c r="B3916" s="5"/>
      <c r="C3916" s="79" t="s">
        <v>15633</v>
      </c>
    </row>
    <row r="3917" spans="2:3" ht="15.75" customHeight="1" thickBot="1">
      <c r="B3917" s="5"/>
      <c r="C3917" s="79" t="s">
        <v>15772</v>
      </c>
    </row>
    <row r="3918" spans="2:3" ht="15.75" customHeight="1" thickBot="1">
      <c r="B3918" s="5"/>
      <c r="C3918" s="79" t="s">
        <v>15773</v>
      </c>
    </row>
    <row r="3919" spans="2:3" ht="15.75" customHeight="1" thickBot="1">
      <c r="B3919" s="5"/>
      <c r="C3919" s="79" t="s">
        <v>15774</v>
      </c>
    </row>
    <row r="3920" spans="2:3" ht="15.75" customHeight="1" thickBot="1">
      <c r="B3920" s="5"/>
      <c r="C3920" s="79" t="s">
        <v>15775</v>
      </c>
    </row>
    <row r="3921" spans="2:3" ht="15.75" customHeight="1" thickBot="1">
      <c r="B3921" s="5"/>
      <c r="C3921" s="79" t="s">
        <v>15645</v>
      </c>
    </row>
    <row r="3922" spans="2:3" ht="15.75" customHeight="1" thickBot="1">
      <c r="B3922" s="5"/>
      <c r="C3922" s="79" t="s">
        <v>15776</v>
      </c>
    </row>
    <row r="3923" spans="2:3" ht="15.75" customHeight="1" thickBot="1">
      <c r="B3923" s="5"/>
      <c r="C3923" s="79" t="s">
        <v>15777</v>
      </c>
    </row>
    <row r="3924" spans="2:3" ht="15.75" customHeight="1" thickBot="1">
      <c r="B3924" s="5"/>
      <c r="C3924" s="79" t="s">
        <v>15761</v>
      </c>
    </row>
    <row r="3925" spans="2:3" ht="15.75" customHeight="1" thickBot="1">
      <c r="B3925" s="5"/>
      <c r="C3925" s="79" t="s">
        <v>15778</v>
      </c>
    </row>
    <row r="3926" spans="2:3" ht="15.75" customHeight="1" thickBot="1">
      <c r="B3926" s="5"/>
      <c r="C3926" s="79" t="s">
        <v>15645</v>
      </c>
    </row>
    <row r="3927" spans="2:3" ht="15.75" customHeight="1" thickBot="1">
      <c r="B3927" s="5"/>
      <c r="C3927" s="79" t="s">
        <v>15779</v>
      </c>
    </row>
    <row r="3928" spans="2:3" ht="15.75" customHeight="1" thickBot="1">
      <c r="B3928" s="5"/>
      <c r="C3928" s="79" t="s">
        <v>15780</v>
      </c>
    </row>
    <row r="3929" spans="2:3" ht="15.75" customHeight="1" thickBot="1">
      <c r="B3929" s="5"/>
      <c r="C3929" s="79" t="s">
        <v>15645</v>
      </c>
    </row>
    <row r="3930" spans="2:3" ht="15.75" customHeight="1" thickBot="1">
      <c r="B3930" s="5"/>
      <c r="C3930" s="79" t="s">
        <v>15700</v>
      </c>
    </row>
    <row r="3931" spans="2:3" ht="15.75" customHeight="1" thickBot="1">
      <c r="B3931" s="5"/>
      <c r="C3931" s="79" t="s">
        <v>15633</v>
      </c>
    </row>
    <row r="3932" spans="2:3" ht="15.75" customHeight="1" thickBot="1">
      <c r="B3932" s="5"/>
      <c r="C3932" s="79" t="s">
        <v>15645</v>
      </c>
    </row>
    <row r="3933" spans="2:3" ht="15.75" customHeight="1" thickBot="1">
      <c r="B3933" s="5"/>
      <c r="C3933" s="79" t="s">
        <v>15633</v>
      </c>
    </row>
    <row r="3934" spans="2:3" ht="15.75" customHeight="1" thickBot="1">
      <c r="B3934" s="5"/>
      <c r="C3934" s="79" t="s">
        <v>15781</v>
      </c>
    </row>
    <row r="3935" spans="2:3" ht="15.75" customHeight="1" thickBot="1">
      <c r="B3935" s="5"/>
      <c r="C3935" s="79" t="s">
        <v>15782</v>
      </c>
    </row>
    <row r="3936" spans="2:3" ht="15.75" customHeight="1" thickBot="1">
      <c r="B3936" s="5"/>
      <c r="C3936" s="79" t="s">
        <v>15783</v>
      </c>
    </row>
    <row r="3937" spans="2:3" ht="15.75" customHeight="1" thickBot="1">
      <c r="B3937" s="5"/>
      <c r="C3937" s="79" t="s">
        <v>15633</v>
      </c>
    </row>
    <row r="3938" spans="2:3" ht="15.75" customHeight="1" thickBot="1">
      <c r="B3938" s="5"/>
      <c r="C3938" s="79" t="s">
        <v>15784</v>
      </c>
    </row>
    <row r="3939" spans="2:3" ht="15.75" customHeight="1" thickBot="1">
      <c r="B3939" s="5"/>
      <c r="C3939" s="79" t="s">
        <v>15633</v>
      </c>
    </row>
    <row r="3940" spans="2:3" ht="15.75" customHeight="1" thickBot="1">
      <c r="B3940" s="5"/>
      <c r="C3940" s="79" t="s">
        <v>15700</v>
      </c>
    </row>
    <row r="3941" spans="2:3" ht="15.75" customHeight="1" thickBot="1">
      <c r="B3941" s="5"/>
      <c r="C3941" s="79" t="s">
        <v>15785</v>
      </c>
    </row>
    <row r="3942" spans="2:3" ht="15.75" customHeight="1" thickBot="1">
      <c r="B3942" s="5"/>
      <c r="C3942" s="79" t="s">
        <v>15633</v>
      </c>
    </row>
    <row r="3943" spans="2:3" ht="15.75" customHeight="1" thickBot="1">
      <c r="B3943" s="5"/>
      <c r="C3943" s="79" t="s">
        <v>15645</v>
      </c>
    </row>
    <row r="3944" spans="2:3" ht="15.75" customHeight="1" thickBot="1">
      <c r="B3944" s="5"/>
      <c r="C3944" s="79" t="s">
        <v>15786</v>
      </c>
    </row>
    <row r="3945" spans="2:3" ht="15.75" customHeight="1" thickBot="1">
      <c r="B3945" s="5"/>
      <c r="C3945" s="79" t="s">
        <v>15633</v>
      </c>
    </row>
    <row r="3946" spans="2:3" ht="15.75" customHeight="1" thickBot="1">
      <c r="B3946" s="5"/>
      <c r="C3946" s="79" t="s">
        <v>15633</v>
      </c>
    </row>
    <row r="3947" spans="2:3" ht="15.75" customHeight="1" thickBot="1">
      <c r="B3947" s="5"/>
      <c r="C3947" s="79" t="s">
        <v>15787</v>
      </c>
    </row>
    <row r="3948" spans="2:3" ht="15.75" customHeight="1" thickBot="1">
      <c r="B3948" s="5"/>
      <c r="C3948" s="79" t="s">
        <v>15700</v>
      </c>
    </row>
    <row r="3949" spans="2:3" ht="15.75" customHeight="1" thickBot="1">
      <c r="B3949" s="5"/>
      <c r="C3949" s="79" t="s">
        <v>15788</v>
      </c>
    </row>
    <row r="3950" spans="2:3" ht="15.75" customHeight="1" thickBot="1">
      <c r="B3950" s="5"/>
      <c r="C3950" s="79" t="s">
        <v>15789</v>
      </c>
    </row>
    <row r="3951" spans="2:3" ht="15.75" customHeight="1" thickBot="1">
      <c r="B3951" s="5"/>
      <c r="C3951" s="79" t="s">
        <v>15700</v>
      </c>
    </row>
    <row r="3952" spans="2:3" ht="15.75" customHeight="1" thickBot="1">
      <c r="B3952" s="5"/>
      <c r="C3952" s="79" t="s">
        <v>15757</v>
      </c>
    </row>
    <row r="3953" spans="2:3" ht="15.75" customHeight="1" thickBot="1">
      <c r="B3953" s="5"/>
      <c r="C3953" s="79" t="s">
        <v>15790</v>
      </c>
    </row>
    <row r="3954" spans="2:3" ht="15.75" customHeight="1" thickBot="1">
      <c r="B3954" s="5"/>
      <c r="C3954" s="79" t="s">
        <v>15633</v>
      </c>
    </row>
    <row r="3955" spans="2:3" ht="15.75" customHeight="1" thickBot="1">
      <c r="B3955" s="5"/>
      <c r="C3955" s="79" t="s">
        <v>15633</v>
      </c>
    </row>
    <row r="3956" spans="2:3" ht="15.75" customHeight="1" thickBot="1">
      <c r="B3956" s="5"/>
      <c r="C3956" s="79" t="s">
        <v>15633</v>
      </c>
    </row>
    <row r="3957" spans="2:3" ht="15.75" customHeight="1" thickBot="1">
      <c r="B3957" s="5"/>
      <c r="C3957" s="79" t="s">
        <v>15700</v>
      </c>
    </row>
    <row r="3958" spans="2:3" ht="15.75" customHeight="1" thickBot="1">
      <c r="B3958" s="5"/>
      <c r="C3958" s="79" t="s">
        <v>15791</v>
      </c>
    </row>
    <row r="3959" spans="2:3" ht="15.75" customHeight="1" thickBot="1">
      <c r="B3959" s="5"/>
      <c r="C3959" s="79" t="s">
        <v>15633</v>
      </c>
    </row>
    <row r="3960" spans="2:3" ht="15.75" customHeight="1" thickBot="1">
      <c r="B3960" s="5"/>
      <c r="C3960" s="79" t="s">
        <v>15633</v>
      </c>
    </row>
    <row r="3961" spans="2:3" ht="15.75" customHeight="1" thickBot="1">
      <c r="B3961" s="5"/>
      <c r="C3961" s="79" t="s">
        <v>15792</v>
      </c>
    </row>
    <row r="3962" spans="2:3" ht="15.75" customHeight="1" thickBot="1">
      <c r="B3962" s="5"/>
      <c r="C3962" s="79" t="s">
        <v>15633</v>
      </c>
    </row>
    <row r="3963" spans="2:3" ht="15.75" customHeight="1" thickBot="1">
      <c r="B3963" s="5"/>
      <c r="C3963" s="79" t="s">
        <v>15793</v>
      </c>
    </row>
    <row r="3964" spans="2:3" ht="15.75" customHeight="1" thickBot="1">
      <c r="B3964" s="5"/>
      <c r="C3964" s="79" t="s">
        <v>15794</v>
      </c>
    </row>
    <row r="3965" spans="2:3" ht="15.75" customHeight="1" thickBot="1">
      <c r="B3965" s="5"/>
      <c r="C3965" s="79" t="s">
        <v>15795</v>
      </c>
    </row>
    <row r="3966" spans="2:3" ht="15.75" customHeight="1" thickBot="1">
      <c r="B3966" s="5"/>
      <c r="C3966" s="79" t="s">
        <v>15645</v>
      </c>
    </row>
    <row r="3967" spans="2:3" ht="15.75" customHeight="1" thickBot="1">
      <c r="B3967" s="5"/>
      <c r="C3967" s="79" t="s">
        <v>15645</v>
      </c>
    </row>
    <row r="3968" spans="2:3" ht="15.75" customHeight="1" thickBot="1">
      <c r="B3968" s="5"/>
      <c r="C3968" s="79" t="s">
        <v>15796</v>
      </c>
    </row>
    <row r="3969" spans="2:3" ht="15.75" customHeight="1" thickBot="1">
      <c r="B3969" s="5"/>
      <c r="C3969" s="79" t="s">
        <v>15633</v>
      </c>
    </row>
    <row r="3970" spans="2:3" ht="15.75" customHeight="1" thickBot="1">
      <c r="B3970" s="5"/>
      <c r="C3970" s="79" t="s">
        <v>15797</v>
      </c>
    </row>
    <row r="3971" spans="2:3" ht="15.75" customHeight="1" thickBot="1">
      <c r="B3971" s="5"/>
      <c r="C3971" s="79" t="s">
        <v>15633</v>
      </c>
    </row>
    <row r="3972" spans="2:3" ht="15.75" customHeight="1" thickBot="1">
      <c r="B3972" s="5"/>
      <c r="C3972" s="79" t="s">
        <v>15633</v>
      </c>
    </row>
    <row r="3973" spans="2:3" ht="15.75" customHeight="1" thickBot="1">
      <c r="B3973" s="5"/>
      <c r="C3973" s="79" t="s">
        <v>15633</v>
      </c>
    </row>
    <row r="3974" spans="2:3" ht="15.75" customHeight="1" thickBot="1">
      <c r="B3974" s="5"/>
      <c r="C3974" s="79" t="s">
        <v>15633</v>
      </c>
    </row>
    <row r="3975" spans="2:3" ht="15.75" customHeight="1" thickBot="1">
      <c r="B3975" s="5"/>
      <c r="C3975" s="79" t="s">
        <v>15798</v>
      </c>
    </row>
    <row r="3976" spans="2:3" ht="15.75" customHeight="1" thickBot="1">
      <c r="B3976" s="5"/>
      <c r="C3976" s="79" t="s">
        <v>15799</v>
      </c>
    </row>
    <row r="3977" spans="2:3" ht="15.75" customHeight="1" thickBot="1">
      <c r="B3977" s="5"/>
      <c r="C3977" s="79" t="s">
        <v>15633</v>
      </c>
    </row>
    <row r="3978" spans="2:3" ht="15.75" customHeight="1" thickBot="1">
      <c r="B3978" s="5"/>
      <c r="C3978" s="79" t="s">
        <v>15633</v>
      </c>
    </row>
    <row r="3979" spans="2:3" ht="15.75" customHeight="1" thickBot="1">
      <c r="B3979" s="5"/>
      <c r="C3979" s="79" t="s">
        <v>15800</v>
      </c>
    </row>
    <row r="3980" spans="2:3" ht="15.75" customHeight="1" thickBot="1">
      <c r="B3980" s="5"/>
      <c r="C3980" s="79" t="s">
        <v>15801</v>
      </c>
    </row>
    <row r="3981" spans="2:3" ht="15.75" customHeight="1" thickBot="1">
      <c r="B3981" s="5"/>
      <c r="C3981" s="79" t="s">
        <v>15802</v>
      </c>
    </row>
    <row r="3982" spans="2:3" ht="15.75" customHeight="1" thickBot="1">
      <c r="B3982" s="5"/>
      <c r="C3982" s="79" t="s">
        <v>15633</v>
      </c>
    </row>
    <row r="3983" spans="2:3" ht="15.75" customHeight="1" thickBot="1">
      <c r="B3983" s="5"/>
      <c r="C3983" s="79" t="s">
        <v>15803</v>
      </c>
    </row>
    <row r="3984" spans="2:3" ht="15.75" customHeight="1" thickBot="1">
      <c r="B3984" s="5"/>
      <c r="C3984" s="79" t="s">
        <v>15633</v>
      </c>
    </row>
    <row r="3985" spans="2:3" ht="15.75" customHeight="1" thickBot="1">
      <c r="B3985" s="5"/>
      <c r="C3985" s="79" t="s">
        <v>15633</v>
      </c>
    </row>
    <row r="3986" spans="2:3" ht="15.75" customHeight="1" thickBot="1">
      <c r="B3986" s="5"/>
      <c r="C3986" s="79" t="s">
        <v>15804</v>
      </c>
    </row>
    <row r="3987" spans="2:3" ht="15.75" customHeight="1" thickBot="1">
      <c r="B3987" s="5"/>
      <c r="C3987" s="79" t="s">
        <v>15757</v>
      </c>
    </row>
    <row r="3988" spans="2:3" ht="15.75" customHeight="1" thickBot="1">
      <c r="B3988" s="5"/>
      <c r="C3988" s="79" t="s">
        <v>15633</v>
      </c>
    </row>
    <row r="3989" spans="2:3" ht="15.75" customHeight="1" thickBot="1">
      <c r="B3989" s="5"/>
      <c r="C3989" s="79" t="s">
        <v>15805</v>
      </c>
    </row>
    <row r="3990" spans="2:3" ht="15.75" customHeight="1" thickBot="1">
      <c r="B3990" s="5"/>
      <c r="C3990" s="79" t="s">
        <v>15806</v>
      </c>
    </row>
    <row r="3991" spans="2:3" ht="15.75" customHeight="1" thickBot="1">
      <c r="B3991" s="5"/>
      <c r="C3991" s="79" t="s">
        <v>15633</v>
      </c>
    </row>
    <row r="3992" spans="2:3" ht="15.75" customHeight="1" thickBot="1">
      <c r="B3992" s="5"/>
      <c r="C3992" s="79" t="s">
        <v>15633</v>
      </c>
    </row>
    <row r="3993" spans="2:3" ht="15.75" customHeight="1" thickBot="1">
      <c r="B3993" s="5"/>
      <c r="C3993" s="79" t="s">
        <v>15645</v>
      </c>
    </row>
    <row r="3994" spans="2:3" ht="15.75" customHeight="1" thickBot="1">
      <c r="B3994" s="5"/>
      <c r="C3994" s="79" t="s">
        <v>15633</v>
      </c>
    </row>
    <row r="3995" spans="2:3" ht="15.75" customHeight="1" thickBot="1">
      <c r="B3995" s="5"/>
      <c r="C3995" s="79" t="s">
        <v>15807</v>
      </c>
    </row>
    <row r="3996" spans="2:3" ht="15.75" customHeight="1" thickBot="1">
      <c r="B3996" s="5"/>
      <c r="C3996" s="79" t="s">
        <v>15633</v>
      </c>
    </row>
    <row r="3997" spans="2:3" ht="15.75" customHeight="1" thickBot="1">
      <c r="B3997" s="5"/>
      <c r="C3997" s="79" t="s">
        <v>15645</v>
      </c>
    </row>
    <row r="3998" spans="2:3" ht="15.75" customHeight="1" thickBot="1">
      <c r="B3998" s="5"/>
      <c r="C3998" s="79" t="s">
        <v>15633</v>
      </c>
    </row>
    <row r="3999" spans="2:3" ht="15.75" customHeight="1" thickBot="1">
      <c r="B3999" s="5"/>
      <c r="C3999" s="79" t="s">
        <v>15633</v>
      </c>
    </row>
    <row r="4000" spans="2:3" ht="15.75" customHeight="1" thickBot="1">
      <c r="B4000" s="5"/>
      <c r="C4000" s="79" t="s">
        <v>15808</v>
      </c>
    </row>
    <row r="4001" spans="2:3" ht="15.75" customHeight="1" thickBot="1">
      <c r="B4001" s="5"/>
      <c r="C4001" s="79" t="s">
        <v>15633</v>
      </c>
    </row>
    <row r="4002" spans="2:3" ht="15.75" customHeight="1" thickBot="1">
      <c r="B4002" s="5"/>
      <c r="C4002" s="79" t="s">
        <v>15809</v>
      </c>
    </row>
    <row r="4003" spans="2:3" ht="15.75" customHeight="1" thickBot="1">
      <c r="B4003" s="5"/>
      <c r="C4003" s="79" t="s">
        <v>15633</v>
      </c>
    </row>
    <row r="4004" spans="2:3" ht="15.75" customHeight="1" thickBot="1">
      <c r="B4004" s="5"/>
      <c r="C4004" s="79" t="s">
        <v>15810</v>
      </c>
    </row>
    <row r="4005" spans="2:3" ht="15.75" customHeight="1" thickBot="1">
      <c r="B4005" s="5"/>
      <c r="C4005" s="79" t="s">
        <v>15811</v>
      </c>
    </row>
    <row r="4006" spans="2:3" ht="15.75" customHeight="1" thickBot="1">
      <c r="B4006" s="5"/>
      <c r="C4006" s="79" t="s">
        <v>15645</v>
      </c>
    </row>
    <row r="4007" spans="2:3" ht="15.75" customHeight="1" thickBot="1">
      <c r="B4007" s="5"/>
      <c r="C4007" s="79" t="s">
        <v>15633</v>
      </c>
    </row>
    <row r="4008" spans="2:3" ht="15.75" customHeight="1" thickBot="1">
      <c r="B4008" s="5"/>
      <c r="C4008" s="79" t="s">
        <v>15633</v>
      </c>
    </row>
    <row r="4009" spans="2:3" ht="15.75" customHeight="1" thickBot="1">
      <c r="B4009" s="5"/>
      <c r="C4009" s="79" t="s">
        <v>15700</v>
      </c>
    </row>
    <row r="4010" spans="2:3" ht="15.75" customHeight="1" thickBot="1">
      <c r="B4010" s="5"/>
      <c r="C4010" s="79" t="s">
        <v>15633</v>
      </c>
    </row>
    <row r="4011" spans="2:3" ht="15.75" customHeight="1" thickBot="1">
      <c r="B4011" s="5"/>
      <c r="C4011" s="79" t="s">
        <v>15633</v>
      </c>
    </row>
    <row r="4012" spans="2:3" ht="15.75" customHeight="1" thickBot="1">
      <c r="B4012" s="5"/>
      <c r="C4012" s="79" t="s">
        <v>15633</v>
      </c>
    </row>
    <row r="4013" spans="2:3" ht="15.75" customHeight="1" thickBot="1">
      <c r="B4013" s="5"/>
      <c r="C4013" s="79" t="s">
        <v>15633</v>
      </c>
    </row>
    <row r="4014" spans="2:3" ht="15.75" customHeight="1" thickBot="1">
      <c r="B4014" s="5"/>
      <c r="C4014" s="79" t="s">
        <v>15633</v>
      </c>
    </row>
    <row r="4015" spans="2:3" ht="15.75" customHeight="1" thickBot="1">
      <c r="B4015" s="5"/>
      <c r="C4015" s="79" t="s">
        <v>15812</v>
      </c>
    </row>
    <row r="4016" spans="2:3" ht="15.75" customHeight="1" thickBot="1">
      <c r="B4016" s="5"/>
      <c r="C4016" s="79" t="s">
        <v>15633</v>
      </c>
    </row>
    <row r="4017" spans="2:3" ht="15.75" customHeight="1" thickBot="1">
      <c r="B4017" s="5"/>
      <c r="C4017" s="79" t="s">
        <v>15813</v>
      </c>
    </row>
    <row r="4018" spans="2:3" ht="15.75" customHeight="1" thickBot="1">
      <c r="B4018" s="5"/>
      <c r="C4018" s="79" t="s">
        <v>15645</v>
      </c>
    </row>
    <row r="4019" spans="2:3" ht="15.75" customHeight="1" thickBot="1">
      <c r="B4019" s="5"/>
      <c r="C4019" s="79" t="s">
        <v>15633</v>
      </c>
    </row>
    <row r="4020" spans="2:3" ht="15.75" customHeight="1" thickBot="1">
      <c r="B4020" s="5"/>
      <c r="C4020" s="79" t="s">
        <v>15633</v>
      </c>
    </row>
    <row r="4021" spans="2:3" ht="15.75" customHeight="1" thickBot="1">
      <c r="B4021" s="5"/>
      <c r="C4021" s="79" t="s">
        <v>15633</v>
      </c>
    </row>
    <row r="4022" spans="2:3" ht="15.75" customHeight="1" thickBot="1">
      <c r="B4022" s="5"/>
      <c r="C4022" s="79" t="s">
        <v>15633</v>
      </c>
    </row>
    <row r="4023" spans="2:3" ht="15.75" customHeight="1" thickBot="1">
      <c r="B4023" s="5"/>
      <c r="C4023" s="79" t="s">
        <v>15633</v>
      </c>
    </row>
    <row r="4024" spans="2:3" ht="15.75" customHeight="1" thickBot="1">
      <c r="B4024" s="5"/>
      <c r="C4024" s="79" t="s">
        <v>15633</v>
      </c>
    </row>
    <row r="4025" spans="2:3" ht="15.75" customHeight="1" thickBot="1">
      <c r="B4025" s="5"/>
      <c r="C4025" s="79" t="s">
        <v>15633</v>
      </c>
    </row>
    <row r="4026" spans="2:3" ht="15.75" customHeight="1" thickBot="1">
      <c r="B4026" s="5"/>
      <c r="C4026" s="79" t="s">
        <v>15633</v>
      </c>
    </row>
    <row r="4027" spans="2:3" ht="15.75" customHeight="1" thickBot="1">
      <c r="B4027" s="5"/>
      <c r="C4027" s="79" t="s">
        <v>15633</v>
      </c>
    </row>
    <row r="4028" spans="2:3" ht="15.75" customHeight="1" thickBot="1">
      <c r="B4028" s="5"/>
      <c r="C4028" s="79" t="s">
        <v>15645</v>
      </c>
    </row>
    <row r="4029" spans="2:3" ht="15.75" customHeight="1" thickBot="1">
      <c r="B4029" s="5"/>
      <c r="C4029" s="79" t="s">
        <v>15814</v>
      </c>
    </row>
    <row r="4030" spans="2:3" ht="15.75" customHeight="1" thickBot="1">
      <c r="B4030" s="5"/>
      <c r="C4030" s="79" t="s">
        <v>15645</v>
      </c>
    </row>
    <row r="4031" spans="2:3" ht="15.75" customHeight="1" thickBot="1">
      <c r="B4031" s="5"/>
      <c r="C4031" s="79" t="s">
        <v>15633</v>
      </c>
    </row>
    <row r="4032" spans="2:3" ht="15.75" customHeight="1" thickBot="1">
      <c r="B4032" s="5"/>
      <c r="C4032" s="79" t="s">
        <v>15633</v>
      </c>
    </row>
    <row r="4033" spans="2:3" ht="15.75" customHeight="1" thickBot="1">
      <c r="B4033" s="5"/>
      <c r="C4033" s="79" t="s">
        <v>15633</v>
      </c>
    </row>
    <row r="4034" spans="2:3" ht="15.75" customHeight="1" thickBot="1">
      <c r="B4034" s="5"/>
      <c r="C4034" s="79" t="s">
        <v>15700</v>
      </c>
    </row>
    <row r="4035" spans="2:3" ht="15.75" customHeight="1" thickBot="1">
      <c r="B4035" s="5"/>
      <c r="C4035" s="79" t="s">
        <v>15633</v>
      </c>
    </row>
    <row r="4036" spans="2:3" ht="15.75" customHeight="1" thickBot="1">
      <c r="B4036" s="5"/>
      <c r="C4036" s="79" t="s">
        <v>15633</v>
      </c>
    </row>
    <row r="4037" spans="2:3" ht="15.75" customHeight="1" thickBot="1">
      <c r="B4037" s="5"/>
      <c r="C4037" s="79" t="s">
        <v>15633</v>
      </c>
    </row>
    <row r="4038" spans="2:3" ht="15.75" customHeight="1" thickBot="1">
      <c r="B4038" s="5"/>
      <c r="C4038" s="79" t="s">
        <v>15633</v>
      </c>
    </row>
    <row r="4039" spans="2:3" ht="15.75" customHeight="1" thickBot="1">
      <c r="B4039" s="5"/>
      <c r="C4039" s="79" t="s">
        <v>15645</v>
      </c>
    </row>
    <row r="4040" spans="2:3" ht="15.75" customHeight="1" thickBot="1">
      <c r="B4040" s="5"/>
      <c r="C4040" s="79" t="s">
        <v>15633</v>
      </c>
    </row>
    <row r="4041" spans="2:3" ht="15.75" customHeight="1" thickBot="1">
      <c r="B4041" s="5"/>
      <c r="C4041" s="79" t="s">
        <v>15633</v>
      </c>
    </row>
    <row r="4042" spans="2:3" ht="15.75" customHeight="1" thickBot="1">
      <c r="B4042" s="5"/>
      <c r="C4042" s="79" t="s">
        <v>15633</v>
      </c>
    </row>
    <row r="4043" spans="2:3" ht="15.75" customHeight="1" thickBot="1">
      <c r="B4043" s="5"/>
      <c r="C4043" s="79" t="s">
        <v>15633</v>
      </c>
    </row>
    <row r="4044" spans="2:3" ht="15.75" customHeight="1" thickBot="1">
      <c r="B4044" s="5"/>
      <c r="C4044" s="79" t="s">
        <v>15633</v>
      </c>
    </row>
    <row r="4045" spans="2:3" ht="15.75" customHeight="1" thickBot="1">
      <c r="B4045" s="5"/>
      <c r="C4045" s="79" t="s">
        <v>15633</v>
      </c>
    </row>
    <row r="4046" spans="2:3" ht="15.75" customHeight="1" thickBot="1">
      <c r="B4046" s="5"/>
      <c r="C4046" s="79" t="s">
        <v>15645</v>
      </c>
    </row>
    <row r="4047" spans="2:3" ht="15.75" customHeight="1" thickBot="1">
      <c r="B4047" s="5"/>
      <c r="C4047" s="79" t="s">
        <v>15633</v>
      </c>
    </row>
    <row r="4048" spans="2:3" ht="15.75" customHeight="1" thickBot="1">
      <c r="B4048" s="5"/>
      <c r="C4048" s="79" t="s">
        <v>15633</v>
      </c>
    </row>
    <row r="4049" spans="2:3" ht="15.75" customHeight="1" thickBot="1">
      <c r="B4049" s="5"/>
      <c r="C4049" s="79" t="s">
        <v>15633</v>
      </c>
    </row>
    <row r="4050" spans="2:3" ht="15.75" customHeight="1" thickBot="1">
      <c r="B4050" s="5"/>
      <c r="C4050" s="79" t="s">
        <v>15645</v>
      </c>
    </row>
    <row r="4051" spans="2:3" ht="15.75" customHeight="1" thickBot="1">
      <c r="B4051" s="5"/>
      <c r="C4051" s="79" t="s">
        <v>15815</v>
      </c>
    </row>
    <row r="4052" spans="2:3" ht="15.75" customHeight="1" thickBot="1">
      <c r="B4052" s="5"/>
      <c r="C4052" s="79" t="s">
        <v>15645</v>
      </c>
    </row>
    <row r="4053" spans="2:3" ht="15.75" customHeight="1" thickBot="1">
      <c r="B4053" s="5"/>
      <c r="C4053" s="79" t="s">
        <v>15645</v>
      </c>
    </row>
    <row r="4054" spans="2:3" ht="15.75" customHeight="1" thickBot="1">
      <c r="B4054" s="5"/>
      <c r="C4054" s="79" t="s">
        <v>15645</v>
      </c>
    </row>
    <row r="4055" spans="2:3" ht="15.75" customHeight="1" thickBot="1">
      <c r="B4055" s="5"/>
      <c r="C4055" s="79" t="s">
        <v>15633</v>
      </c>
    </row>
    <row r="4056" spans="2:3" ht="15.75" customHeight="1" thickBot="1">
      <c r="B4056" s="5"/>
      <c r="C4056" s="79" t="s">
        <v>15645</v>
      </c>
    </row>
    <row r="4057" spans="2:3" ht="15.75" customHeight="1" thickBot="1">
      <c r="B4057" s="5"/>
      <c r="C4057" s="79" t="s">
        <v>15633</v>
      </c>
    </row>
    <row r="4058" spans="2:3" ht="15.75" customHeight="1" thickBot="1">
      <c r="B4058" s="5"/>
      <c r="C4058" s="79" t="s">
        <v>15633</v>
      </c>
    </row>
    <row r="4059" spans="2:3" ht="15.75" customHeight="1" thickBot="1">
      <c r="B4059" s="5"/>
      <c r="C4059" s="79" t="s">
        <v>15633</v>
      </c>
    </row>
    <row r="4060" spans="2:3" ht="15.75" customHeight="1" thickBot="1">
      <c r="B4060" s="5"/>
      <c r="C4060" s="79" t="s">
        <v>15633</v>
      </c>
    </row>
    <row r="4061" spans="2:3" ht="15.75" customHeight="1" thickBot="1">
      <c r="B4061" s="5"/>
      <c r="C4061" s="79" t="s">
        <v>15645</v>
      </c>
    </row>
    <row r="4062" spans="2:3" ht="15.75" customHeight="1" thickBot="1">
      <c r="B4062" s="5"/>
      <c r="C4062" s="79" t="s">
        <v>15633</v>
      </c>
    </row>
    <row r="4063" spans="2:3" ht="15.75" customHeight="1" thickBot="1">
      <c r="B4063" s="5"/>
      <c r="C4063" s="79" t="s">
        <v>15633</v>
      </c>
    </row>
    <row r="4064" spans="2:3" ht="15.75" customHeight="1" thickBot="1">
      <c r="B4064" s="5"/>
      <c r="C4064" s="79" t="s">
        <v>15645</v>
      </c>
    </row>
    <row r="4065" spans="2:3" ht="15.75" customHeight="1" thickBot="1">
      <c r="B4065" s="5"/>
      <c r="C4065" s="79" t="s">
        <v>15816</v>
      </c>
    </row>
    <row r="4066" spans="2:3" ht="15.75" customHeight="1" thickBot="1">
      <c r="B4066" s="5"/>
      <c r="C4066" s="79" t="s">
        <v>15633</v>
      </c>
    </row>
    <row r="4067" spans="2:3" ht="15.75" customHeight="1" thickBot="1">
      <c r="B4067" s="5"/>
      <c r="C4067" s="79" t="s">
        <v>15633</v>
      </c>
    </row>
    <row r="4068" spans="2:3" ht="15.75" customHeight="1" thickBot="1">
      <c r="B4068" s="5"/>
      <c r="C4068" s="79" t="s">
        <v>15633</v>
      </c>
    </row>
    <row r="4069" spans="2:3" ht="15.75" customHeight="1" thickBot="1">
      <c r="B4069" s="5"/>
      <c r="C4069" s="79" t="s">
        <v>15645</v>
      </c>
    </row>
    <row r="4070" spans="2:3" ht="15.75" customHeight="1" thickBot="1">
      <c r="B4070" s="5"/>
      <c r="C4070" s="79" t="s">
        <v>15633</v>
      </c>
    </row>
    <row r="4071" spans="2:3" ht="15.75" customHeight="1" thickBot="1">
      <c r="B4071" s="5"/>
      <c r="C4071" s="79" t="s">
        <v>15633</v>
      </c>
    </row>
    <row r="4072" spans="2:3" ht="15.75" customHeight="1" thickBot="1">
      <c r="B4072" s="5"/>
      <c r="C4072" s="79" t="s">
        <v>15633</v>
      </c>
    </row>
    <row r="4073" spans="2:3" ht="15.75" customHeight="1" thickBot="1">
      <c r="B4073" s="5"/>
      <c r="C4073" s="79" t="s">
        <v>15633</v>
      </c>
    </row>
    <row r="4074" spans="2:3" ht="15.75" customHeight="1" thickBot="1">
      <c r="B4074" s="5"/>
      <c r="C4074" s="79" t="s">
        <v>15633</v>
      </c>
    </row>
    <row r="4075" spans="2:3" ht="15.75" customHeight="1" thickBot="1">
      <c r="B4075" s="5"/>
      <c r="C4075" s="79" t="s">
        <v>15633</v>
      </c>
    </row>
    <row r="4076" spans="2:3" ht="15.75" customHeight="1" thickBot="1">
      <c r="B4076" s="5"/>
      <c r="C4076" s="79" t="s">
        <v>15633</v>
      </c>
    </row>
    <row r="4077" spans="2:3" ht="15.75" customHeight="1" thickBot="1">
      <c r="B4077" s="5"/>
      <c r="C4077" s="79" t="s">
        <v>15633</v>
      </c>
    </row>
    <row r="4078" spans="2:3" ht="15.75" customHeight="1" thickBot="1">
      <c r="B4078" s="5"/>
      <c r="C4078" s="79" t="s">
        <v>15633</v>
      </c>
    </row>
    <row r="4079" spans="2:3" ht="15.75" customHeight="1" thickBot="1">
      <c r="B4079" s="5"/>
      <c r="C4079" s="79" t="s">
        <v>15633</v>
      </c>
    </row>
    <row r="4080" spans="2:3" ht="15.75" customHeight="1" thickBot="1">
      <c r="B4080" s="5"/>
      <c r="C4080" s="79" t="s">
        <v>15633</v>
      </c>
    </row>
    <row r="4081" spans="2:3" ht="15.75" customHeight="1" thickBot="1">
      <c r="B4081" s="5"/>
      <c r="C4081" s="79" t="s">
        <v>15633</v>
      </c>
    </row>
    <row r="4082" spans="2:3" ht="15.75" customHeight="1" thickBot="1">
      <c r="B4082" s="5"/>
      <c r="C4082" s="79" t="s">
        <v>15633</v>
      </c>
    </row>
    <row r="4083" spans="2:3" ht="15.75" customHeight="1" thickBot="1">
      <c r="B4083" s="5"/>
      <c r="C4083" s="79" t="s">
        <v>15633</v>
      </c>
    </row>
    <row r="4084" spans="2:3" ht="15.75" customHeight="1" thickBot="1">
      <c r="B4084" s="5"/>
      <c r="C4084" s="79" t="s">
        <v>15633</v>
      </c>
    </row>
    <row r="4085" spans="2:3" ht="15.75" customHeight="1" thickBot="1">
      <c r="B4085" s="5"/>
      <c r="C4085" s="79" t="s">
        <v>15633</v>
      </c>
    </row>
    <row r="4086" spans="2:3" ht="15.75" customHeight="1" thickBot="1">
      <c r="B4086" s="5"/>
      <c r="C4086" s="79" t="s">
        <v>15633</v>
      </c>
    </row>
    <row r="4087" spans="2:3" ht="15.75" customHeight="1" thickBot="1">
      <c r="B4087" s="5"/>
      <c r="C4087" s="79" t="s">
        <v>15817</v>
      </c>
    </row>
    <row r="4088" spans="2:3" ht="15.75" customHeight="1" thickBot="1">
      <c r="B4088" s="5"/>
      <c r="C4088" s="79" t="s">
        <v>15633</v>
      </c>
    </row>
    <row r="4089" spans="2:3" ht="15.75" customHeight="1" thickBot="1">
      <c r="B4089" s="5"/>
      <c r="C4089" s="79" t="s">
        <v>15645</v>
      </c>
    </row>
    <row r="4090" spans="2:3" ht="15.75" customHeight="1" thickBot="1">
      <c r="B4090" s="5"/>
      <c r="C4090" s="79" t="s">
        <v>15633</v>
      </c>
    </row>
    <row r="4091" spans="2:3" ht="15.75" customHeight="1" thickBot="1">
      <c r="B4091" s="5"/>
      <c r="C4091" s="79" t="s">
        <v>15633</v>
      </c>
    </row>
    <row r="4092" spans="2:3" ht="15.75" customHeight="1" thickBot="1">
      <c r="B4092" s="5"/>
      <c r="C4092" s="79" t="s">
        <v>15633</v>
      </c>
    </row>
    <row r="4093" spans="2:3" ht="15.75" customHeight="1" thickBot="1">
      <c r="B4093" s="5"/>
      <c r="C4093" s="79" t="s">
        <v>15633</v>
      </c>
    </row>
    <row r="4094" spans="2:3" ht="15.75" customHeight="1" thickBot="1">
      <c r="B4094" s="5"/>
      <c r="C4094" s="79" t="s">
        <v>15645</v>
      </c>
    </row>
    <row r="4095" spans="2:3" ht="15.75" customHeight="1" thickBot="1">
      <c r="B4095" s="5"/>
      <c r="C4095" s="79" t="s">
        <v>15633</v>
      </c>
    </row>
    <row r="4096" spans="2:3" ht="15.75" customHeight="1" thickBot="1">
      <c r="B4096" s="5"/>
      <c r="C4096" s="79" t="s">
        <v>15818</v>
      </c>
    </row>
    <row r="4097" spans="2:3" ht="15.75" customHeight="1" thickBot="1">
      <c r="B4097" s="5"/>
      <c r="C4097" s="79" t="s">
        <v>15633</v>
      </c>
    </row>
    <row r="4098" spans="2:3" ht="15.75" customHeight="1" thickBot="1">
      <c r="B4098" s="5"/>
      <c r="C4098" s="79" t="s">
        <v>15645</v>
      </c>
    </row>
    <row r="4099" spans="2:3" ht="15.75" customHeight="1" thickBot="1">
      <c r="B4099" s="5"/>
      <c r="C4099" s="79" t="s">
        <v>15633</v>
      </c>
    </row>
    <row r="4100" spans="2:3" ht="15.75" customHeight="1" thickBot="1">
      <c r="B4100" s="5"/>
      <c r="C4100" s="79" t="s">
        <v>15633</v>
      </c>
    </row>
    <row r="4101" spans="2:3" ht="15.75" customHeight="1" thickBot="1">
      <c r="B4101" s="5"/>
      <c r="C4101" s="79" t="s">
        <v>15633</v>
      </c>
    </row>
    <row r="4102" spans="2:3" ht="15.75" customHeight="1" thickBot="1">
      <c r="B4102" s="5"/>
      <c r="C4102" s="79" t="s">
        <v>15633</v>
      </c>
    </row>
    <row r="4103" spans="2:3" ht="15.75" customHeight="1" thickBot="1">
      <c r="B4103" s="5"/>
      <c r="C4103" s="79" t="s">
        <v>15633</v>
      </c>
    </row>
    <row r="4104" spans="2:3" ht="15.75" customHeight="1" thickBot="1">
      <c r="B4104" s="5"/>
      <c r="C4104" s="79" t="s">
        <v>15819</v>
      </c>
    </row>
    <row r="4105" spans="2:3" ht="15.75" customHeight="1" thickBot="1">
      <c r="B4105" s="5"/>
      <c r="C4105" s="79" t="s">
        <v>15633</v>
      </c>
    </row>
    <row r="4106" spans="2:3" ht="15.75" customHeight="1" thickBot="1">
      <c r="B4106" s="5"/>
      <c r="C4106" s="79" t="s">
        <v>15633</v>
      </c>
    </row>
    <row r="4107" spans="2:3" ht="15.75" customHeight="1" thickBot="1">
      <c r="B4107" s="5"/>
      <c r="C4107" s="79" t="s">
        <v>15633</v>
      </c>
    </row>
    <row r="4108" spans="2:3" ht="15.75" customHeight="1" thickBot="1">
      <c r="B4108" s="5"/>
      <c r="C4108" s="79" t="s">
        <v>15757</v>
      </c>
    </row>
    <row r="4109" spans="2:3" ht="15.75" customHeight="1" thickBot="1">
      <c r="B4109" s="5"/>
      <c r="C4109" s="79" t="s">
        <v>15633</v>
      </c>
    </row>
    <row r="4110" spans="2:3" ht="15.75" customHeight="1" thickBot="1">
      <c r="B4110" s="5"/>
      <c r="C4110" s="79" t="s">
        <v>15645</v>
      </c>
    </row>
    <row r="4111" spans="2:3" ht="15.75" customHeight="1" thickBot="1">
      <c r="B4111" s="5"/>
      <c r="C4111" s="79" t="s">
        <v>15700</v>
      </c>
    </row>
    <row r="4112" spans="2:3" ht="15.75" customHeight="1" thickBot="1">
      <c r="B4112" s="5"/>
      <c r="C4112" s="79" t="s">
        <v>15633</v>
      </c>
    </row>
    <row r="4113" spans="2:3" ht="15.75" customHeight="1" thickBot="1">
      <c r="B4113" s="5"/>
      <c r="C4113" s="79" t="s">
        <v>15645</v>
      </c>
    </row>
    <row r="4114" spans="2:3" ht="15.75" customHeight="1" thickBot="1">
      <c r="B4114" s="5"/>
      <c r="C4114" s="79" t="s">
        <v>15645</v>
      </c>
    </row>
    <row r="4115" spans="2:3" ht="15.75" customHeight="1" thickBot="1">
      <c r="B4115" s="5"/>
      <c r="C4115" s="79" t="s">
        <v>15633</v>
      </c>
    </row>
    <row r="4116" spans="2:3" ht="15.75" customHeight="1" thickBot="1">
      <c r="B4116" s="5"/>
      <c r="C4116" s="79" t="s">
        <v>15633</v>
      </c>
    </row>
    <row r="4117" spans="2:3" ht="15.75" customHeight="1" thickBot="1">
      <c r="B4117" s="5"/>
      <c r="C4117" s="79" t="s">
        <v>15633</v>
      </c>
    </row>
    <row r="4118" spans="2:3" ht="15.75" customHeight="1" thickBot="1">
      <c r="B4118" s="5"/>
      <c r="C4118" s="79" t="s">
        <v>15757</v>
      </c>
    </row>
    <row r="4119" spans="2:3" ht="15.75" customHeight="1" thickBot="1">
      <c r="B4119" s="5"/>
      <c r="C4119" s="79" t="s">
        <v>15633</v>
      </c>
    </row>
    <row r="4120" spans="2:3" ht="15.75" customHeight="1" thickBot="1">
      <c r="B4120" s="5"/>
      <c r="C4120" s="79" t="s">
        <v>15645</v>
      </c>
    </row>
    <row r="4121" spans="2:3" ht="15.75" customHeight="1" thickBot="1">
      <c r="B4121" s="5"/>
      <c r="C4121" s="79" t="s">
        <v>15633</v>
      </c>
    </row>
    <row r="4122" spans="2:3" ht="15.75" customHeight="1" thickBot="1">
      <c r="B4122" s="5"/>
      <c r="C4122" s="79" t="s">
        <v>15645</v>
      </c>
    </row>
    <row r="4123" spans="2:3" ht="15.75" customHeight="1" thickBot="1">
      <c r="B4123" s="5"/>
      <c r="C4123" s="79" t="s">
        <v>15633</v>
      </c>
    </row>
    <row r="4124" spans="2:3" ht="15.75" customHeight="1" thickBot="1">
      <c r="B4124" s="5"/>
      <c r="C4124" s="79" t="s">
        <v>15633</v>
      </c>
    </row>
    <row r="4125" spans="2:3" ht="15.75" customHeight="1" thickBot="1">
      <c r="B4125" s="5"/>
      <c r="C4125" s="79" t="s">
        <v>15633</v>
      </c>
    </row>
    <row r="4126" spans="2:3" ht="15.75" customHeight="1" thickBot="1">
      <c r="B4126" s="5"/>
      <c r="C4126" s="79" t="s">
        <v>15633</v>
      </c>
    </row>
    <row r="4127" spans="2:3" ht="15.75" customHeight="1" thickBot="1">
      <c r="B4127" s="5"/>
      <c r="C4127" s="79" t="s">
        <v>15633</v>
      </c>
    </row>
    <row r="4128" spans="2:3" ht="15.75" customHeight="1" thickBot="1">
      <c r="B4128" s="5"/>
      <c r="C4128" s="79" t="s">
        <v>15633</v>
      </c>
    </row>
    <row r="4129" spans="2:3" ht="15.75" customHeight="1" thickBot="1">
      <c r="B4129" s="5"/>
      <c r="C4129" s="79" t="s">
        <v>15633</v>
      </c>
    </row>
    <row r="4130" spans="2:3" ht="15.75" customHeight="1" thickBot="1">
      <c r="B4130" s="5"/>
      <c r="C4130" s="79" t="s">
        <v>15633</v>
      </c>
    </row>
    <row r="4131" spans="2:3" ht="15.75" customHeight="1" thickBot="1">
      <c r="B4131" s="5"/>
      <c r="C4131" s="79" t="s">
        <v>15645</v>
      </c>
    </row>
    <row r="4132" spans="2:3" ht="15.75" customHeight="1" thickBot="1">
      <c r="B4132" s="5"/>
      <c r="C4132" s="79" t="s">
        <v>15633</v>
      </c>
    </row>
    <row r="4133" spans="2:3" ht="15.75" customHeight="1" thickBot="1">
      <c r="B4133" s="5"/>
      <c r="C4133" s="79" t="s">
        <v>15645</v>
      </c>
    </row>
    <row r="4134" spans="2:3" ht="15.75" customHeight="1" thickBot="1">
      <c r="B4134" s="5"/>
      <c r="C4134" s="79" t="s">
        <v>15633</v>
      </c>
    </row>
    <row r="4135" spans="2:3" ht="15.75" customHeight="1" thickBot="1">
      <c r="B4135" s="5"/>
      <c r="C4135" s="79" t="s">
        <v>15633</v>
      </c>
    </row>
    <row r="4136" spans="2:3" ht="15.75" customHeight="1" thickBot="1">
      <c r="B4136" s="5"/>
      <c r="C4136" s="79" t="s">
        <v>15645</v>
      </c>
    </row>
    <row r="4137" spans="2:3" ht="15.75" customHeight="1" thickBot="1">
      <c r="B4137" s="5"/>
      <c r="C4137" s="79" t="s">
        <v>15633</v>
      </c>
    </row>
    <row r="4138" spans="2:3" ht="15.75" customHeight="1" thickBot="1">
      <c r="B4138" s="5"/>
      <c r="C4138" s="79" t="s">
        <v>15633</v>
      </c>
    </row>
    <row r="4139" spans="2:3" ht="15.75" customHeight="1" thickBot="1">
      <c r="B4139" s="5"/>
      <c r="C4139" s="79" t="s">
        <v>15633</v>
      </c>
    </row>
    <row r="4140" spans="2:3" ht="15.75" customHeight="1" thickBot="1">
      <c r="B4140" s="5"/>
      <c r="C4140" s="79" t="s">
        <v>15633</v>
      </c>
    </row>
    <row r="4141" spans="2:3" ht="15.75" customHeight="1" thickBot="1">
      <c r="B4141" s="5"/>
      <c r="C4141" s="79" t="s">
        <v>15633</v>
      </c>
    </row>
    <row r="4142" spans="2:3" ht="15.75" customHeight="1" thickBot="1">
      <c r="B4142" s="5"/>
      <c r="C4142" s="79" t="s">
        <v>15633</v>
      </c>
    </row>
    <row r="4143" spans="2:3" ht="15.75" customHeight="1" thickBot="1">
      <c r="B4143" s="5"/>
      <c r="C4143" s="79" t="s">
        <v>15679</v>
      </c>
    </row>
    <row r="4144" spans="2:3" ht="15.75" customHeight="1" thickBot="1">
      <c r="B4144" s="5"/>
      <c r="C4144" s="79" t="s">
        <v>15633</v>
      </c>
    </row>
    <row r="4145" spans="2:3" ht="15.75" customHeight="1" thickBot="1">
      <c r="B4145" s="5"/>
      <c r="C4145" s="79" t="s">
        <v>15633</v>
      </c>
    </row>
    <row r="4146" spans="2:3" ht="15.75" customHeight="1" thickBot="1">
      <c r="B4146" s="5"/>
      <c r="C4146" s="79" t="s">
        <v>15633</v>
      </c>
    </row>
    <row r="4147" spans="2:3" ht="15.75" customHeight="1" thickBot="1">
      <c r="B4147" s="5"/>
      <c r="C4147" s="79" t="s">
        <v>15633</v>
      </c>
    </row>
    <row r="4148" spans="2:3" ht="15.75" customHeight="1" thickBot="1">
      <c r="B4148" s="5"/>
      <c r="C4148" s="79" t="s">
        <v>15757</v>
      </c>
    </row>
    <row r="4149" spans="2:3" ht="15.75" customHeight="1" thickBot="1">
      <c r="B4149" s="5"/>
      <c r="C4149" s="79" t="s">
        <v>15645</v>
      </c>
    </row>
    <row r="4150" spans="2:3" ht="15.75" customHeight="1" thickBot="1">
      <c r="B4150" s="5"/>
      <c r="C4150" s="79" t="s">
        <v>15633</v>
      </c>
    </row>
    <row r="4151" spans="2:3" ht="15.75" customHeight="1" thickBot="1">
      <c r="B4151" s="5"/>
      <c r="C4151" s="79" t="s">
        <v>15645</v>
      </c>
    </row>
    <row r="4152" spans="2:3" ht="15.75" customHeight="1" thickBot="1">
      <c r="B4152" s="5"/>
      <c r="C4152" s="79" t="s">
        <v>15633</v>
      </c>
    </row>
    <row r="4153" spans="2:3" ht="15.75" customHeight="1" thickBot="1">
      <c r="B4153" s="5"/>
      <c r="C4153" s="79" t="s">
        <v>15633</v>
      </c>
    </row>
    <row r="4154" spans="2:3" ht="15.75" customHeight="1" thickBot="1">
      <c r="B4154" s="5"/>
      <c r="C4154" s="79" t="s">
        <v>15633</v>
      </c>
    </row>
    <row r="4155" spans="2:3" ht="15.75" customHeight="1" thickBot="1">
      <c r="B4155" s="5"/>
      <c r="C4155" s="79" t="s">
        <v>15757</v>
      </c>
    </row>
    <row r="4156" spans="2:3" ht="15.75" customHeight="1" thickBot="1">
      <c r="B4156" s="5"/>
      <c r="C4156" s="79" t="s">
        <v>15645</v>
      </c>
    </row>
    <row r="4157" spans="2:3" ht="15.75" customHeight="1" thickBot="1">
      <c r="B4157" s="5"/>
      <c r="C4157" s="79" t="s">
        <v>15820</v>
      </c>
    </row>
    <row r="4158" spans="2:3" ht="15.75" customHeight="1" thickBot="1">
      <c r="B4158" s="5"/>
      <c r="C4158" s="79" t="s">
        <v>15645</v>
      </c>
    </row>
    <row r="4159" spans="2:3" ht="15.75" customHeight="1" thickBot="1">
      <c r="B4159" s="5"/>
      <c r="C4159" s="79" t="s">
        <v>15645</v>
      </c>
    </row>
    <row r="4160" spans="2:3" ht="15.75" customHeight="1" thickBot="1">
      <c r="B4160" s="5"/>
      <c r="C4160" s="79" t="s">
        <v>15645</v>
      </c>
    </row>
    <row r="4161" spans="2:3" ht="15.75" customHeight="1" thickBot="1">
      <c r="B4161" s="5"/>
      <c r="C4161" s="79" t="s">
        <v>15645</v>
      </c>
    </row>
    <row r="4162" spans="2:3" ht="15.75" customHeight="1" thickBot="1">
      <c r="B4162" s="5"/>
      <c r="C4162" s="79" t="s">
        <v>15821</v>
      </c>
    </row>
    <row r="4163" spans="2:3" ht="15.75" customHeight="1" thickBot="1">
      <c r="B4163" s="5"/>
      <c r="C4163" s="79" t="s">
        <v>15822</v>
      </c>
    </row>
    <row r="4164" spans="2:3" ht="15.75" customHeight="1" thickBot="1">
      <c r="B4164" s="5"/>
      <c r="C4164" s="79" t="s">
        <v>15823</v>
      </c>
    </row>
    <row r="4165" spans="2:3" ht="15.75" customHeight="1" thickBot="1">
      <c r="B4165" s="5"/>
      <c r="C4165" s="79" t="s">
        <v>15824</v>
      </c>
    </row>
    <row r="4166" spans="2:3" ht="15.75" customHeight="1" thickBot="1">
      <c r="B4166" s="5"/>
      <c r="C4166" s="79" t="s">
        <v>15825</v>
      </c>
    </row>
    <row r="4167" spans="2:3" ht="15.75" customHeight="1" thickBot="1">
      <c r="B4167" s="5"/>
      <c r="C4167" s="79" t="s">
        <v>15826</v>
      </c>
    </row>
    <row r="4168" spans="2:3" ht="15.75" customHeight="1" thickBot="1">
      <c r="B4168" s="5"/>
      <c r="C4168" s="79" t="s">
        <v>15827</v>
      </c>
    </row>
    <row r="4169" spans="2:3" ht="15.75" customHeight="1" thickBot="1">
      <c r="B4169" s="5"/>
      <c r="C4169" s="79" t="s">
        <v>15828</v>
      </c>
    </row>
    <row r="4170" spans="2:3" ht="15.75" customHeight="1" thickBot="1">
      <c r="B4170" s="5"/>
      <c r="C4170" s="79" t="s">
        <v>15679</v>
      </c>
    </row>
    <row r="4171" spans="2:3" ht="15.75" customHeight="1" thickBot="1">
      <c r="B4171" s="5"/>
      <c r="C4171" s="79" t="s">
        <v>15829</v>
      </c>
    </row>
    <row r="4172" spans="2:3" ht="15.75" customHeight="1" thickBot="1">
      <c r="B4172" s="5"/>
      <c r="C4172" s="79" t="s">
        <v>15830</v>
      </c>
    </row>
    <row r="4173" spans="2:3" ht="15.75" customHeight="1" thickBot="1">
      <c r="B4173" s="5"/>
      <c r="C4173" s="79" t="s">
        <v>15831</v>
      </c>
    </row>
    <row r="4174" spans="2:3" ht="15.75" customHeight="1" thickBot="1">
      <c r="B4174" s="5"/>
      <c r="C4174" s="79" t="s">
        <v>15832</v>
      </c>
    </row>
    <row r="4175" spans="2:3" ht="15.75" customHeight="1" thickBot="1">
      <c r="B4175" s="5"/>
      <c r="C4175" s="79" t="s">
        <v>15833</v>
      </c>
    </row>
    <row r="4176" spans="2:3" ht="15.75" customHeight="1" thickBot="1">
      <c r="B4176" s="5"/>
      <c r="C4176" s="79" t="s">
        <v>15834</v>
      </c>
    </row>
    <row r="4177" spans="2:3" ht="15.75" customHeight="1" thickBot="1">
      <c r="B4177" s="5"/>
      <c r="C4177" s="79" t="s">
        <v>15835</v>
      </c>
    </row>
    <row r="4178" spans="2:3" ht="15.75" customHeight="1" thickBot="1">
      <c r="B4178" s="5"/>
      <c r="C4178" s="79" t="s">
        <v>15836</v>
      </c>
    </row>
    <row r="4179" spans="2:3" ht="15.75" customHeight="1" thickBot="1">
      <c r="B4179" s="5"/>
      <c r="C4179" s="79" t="s">
        <v>15837</v>
      </c>
    </row>
    <row r="4180" spans="2:3" ht="15.75" customHeight="1" thickBot="1">
      <c r="B4180" s="5"/>
      <c r="C4180" s="79" t="s">
        <v>15838</v>
      </c>
    </row>
    <row r="4181" spans="2:3" ht="15.75" customHeight="1" thickBot="1">
      <c r="B4181" s="5"/>
      <c r="C4181" s="79" t="s">
        <v>15839</v>
      </c>
    </row>
    <row r="4182" spans="2:3" ht="15.75" customHeight="1" thickBot="1">
      <c r="B4182" s="5"/>
      <c r="C4182" s="79" t="s">
        <v>15840</v>
      </c>
    </row>
    <row r="4183" spans="2:3" ht="15.75" customHeight="1" thickBot="1">
      <c r="B4183" s="5"/>
      <c r="C4183" s="79" t="s">
        <v>15840</v>
      </c>
    </row>
    <row r="4184" spans="2:3" ht="15.75" customHeight="1" thickBot="1">
      <c r="B4184" s="5"/>
      <c r="C4184" s="79" t="s">
        <v>15645</v>
      </c>
    </row>
    <row r="4185" spans="2:3" ht="15.75" customHeight="1" thickBot="1">
      <c r="B4185" s="5"/>
      <c r="C4185" s="79" t="s">
        <v>15645</v>
      </c>
    </row>
    <row r="4186" spans="2:3" ht="15.75" customHeight="1" thickBot="1">
      <c r="B4186" s="5"/>
      <c r="C4186" s="79" t="s">
        <v>15645</v>
      </c>
    </row>
    <row r="4187" spans="2:3" ht="15.75" customHeight="1" thickBot="1">
      <c r="B4187" s="5"/>
      <c r="C4187" s="79" t="s">
        <v>15645</v>
      </c>
    </row>
    <row r="4188" spans="2:3" ht="15.75" customHeight="1" thickBot="1">
      <c r="B4188" s="5"/>
      <c r="C4188" s="79" t="s">
        <v>15841</v>
      </c>
    </row>
    <row r="4189" spans="2:3" ht="15.75" customHeight="1" thickBot="1">
      <c r="B4189" s="5"/>
      <c r="C4189" s="79" t="s">
        <v>15842</v>
      </c>
    </row>
    <row r="4190" spans="2:3" ht="15.75" customHeight="1" thickBot="1">
      <c r="B4190" s="5"/>
      <c r="C4190" s="79" t="s">
        <v>15757</v>
      </c>
    </row>
    <row r="4191" spans="2:3" ht="15.75" customHeight="1" thickBot="1">
      <c r="B4191" s="5"/>
      <c r="C4191" s="79" t="s">
        <v>15843</v>
      </c>
    </row>
    <row r="4192" spans="2:3" ht="15.75" customHeight="1" thickBot="1">
      <c r="B4192" s="5"/>
      <c r="C4192" s="79" t="s">
        <v>15844</v>
      </c>
    </row>
    <row r="4193" spans="2:3" ht="15.75" customHeight="1" thickBot="1">
      <c r="B4193" s="5"/>
      <c r="C4193" s="79" t="s">
        <v>15845</v>
      </c>
    </row>
    <row r="4194" spans="2:3" ht="15.75" customHeight="1" thickBot="1">
      <c r="B4194" s="5"/>
      <c r="C4194" s="79" t="s">
        <v>15846</v>
      </c>
    </row>
    <row r="4195" spans="2:3" ht="15.75" customHeight="1" thickBot="1">
      <c r="B4195" s="5"/>
      <c r="C4195" s="79" t="s">
        <v>15645</v>
      </c>
    </row>
    <row r="4196" spans="2:3" ht="15.75" customHeight="1" thickBot="1">
      <c r="B4196" s="5"/>
      <c r="C4196" s="79" t="s">
        <v>15679</v>
      </c>
    </row>
    <row r="4197" spans="2:3" ht="15.75" customHeight="1" thickBot="1">
      <c r="B4197" s="5"/>
      <c r="C4197" s="79" t="s">
        <v>15645</v>
      </c>
    </row>
    <row r="4198" spans="2:3" ht="15.75" customHeight="1" thickBot="1">
      <c r="B4198" s="5"/>
      <c r="C4198" s="79" t="s">
        <v>15679</v>
      </c>
    </row>
    <row r="4199" spans="2:3" ht="15.75" customHeight="1" thickBot="1">
      <c r="B4199" s="5"/>
      <c r="C4199" s="79" t="s">
        <v>15847</v>
      </c>
    </row>
    <row r="4200" spans="2:3" ht="15.75" customHeight="1" thickBot="1">
      <c r="B4200" s="5"/>
      <c r="C4200" s="79" t="s">
        <v>15848</v>
      </c>
    </row>
    <row r="4201" spans="2:3" ht="15.75" customHeight="1" thickBot="1">
      <c r="B4201" s="5"/>
      <c r="C4201" s="79" t="s">
        <v>15818</v>
      </c>
    </row>
    <row r="4202" spans="2:3" ht="15.75" customHeight="1" thickBot="1">
      <c r="B4202" s="5"/>
      <c r="C4202" s="79" t="s">
        <v>15849</v>
      </c>
    </row>
    <row r="4203" spans="2:3" ht="15.75" customHeight="1" thickBot="1">
      <c r="B4203" s="5"/>
      <c r="C4203" s="79" t="s">
        <v>15850</v>
      </c>
    </row>
    <row r="4204" spans="2:3" ht="15.75" customHeight="1" thickBot="1">
      <c r="B4204" s="5"/>
      <c r="C4204" s="79" t="s">
        <v>15645</v>
      </c>
    </row>
    <row r="4205" spans="2:3" ht="15.75" customHeight="1" thickBot="1">
      <c r="B4205" s="5"/>
      <c r="C4205" s="79" t="s">
        <v>15645</v>
      </c>
    </row>
    <row r="4206" spans="2:3" ht="15.75" customHeight="1" thickBot="1">
      <c r="B4206" s="5"/>
      <c r="C4206" s="79" t="s">
        <v>15851</v>
      </c>
    </row>
    <row r="4207" spans="2:3" ht="15.75" customHeight="1" thickBot="1">
      <c r="B4207" s="5"/>
      <c r="C4207" s="79" t="s">
        <v>15645</v>
      </c>
    </row>
    <row r="4208" spans="2:3" ht="15.75" customHeight="1" thickBot="1">
      <c r="B4208" s="5"/>
      <c r="C4208" s="79" t="s">
        <v>15645</v>
      </c>
    </row>
    <row r="4209" spans="2:3" ht="15.75" customHeight="1" thickBot="1">
      <c r="B4209" s="5"/>
      <c r="C4209" s="79" t="s">
        <v>15645</v>
      </c>
    </row>
    <row r="4210" spans="2:3" ht="15.75" customHeight="1" thickBot="1">
      <c r="B4210" s="5"/>
      <c r="C4210" s="79" t="s">
        <v>15645</v>
      </c>
    </row>
    <row r="4211" spans="2:3" ht="15.75" customHeight="1" thickBot="1">
      <c r="B4211" s="5"/>
      <c r="C4211" s="79" t="s">
        <v>15852</v>
      </c>
    </row>
    <row r="4212" spans="2:3" ht="15.75" customHeight="1" thickBot="1">
      <c r="B4212" s="5"/>
      <c r="C4212" s="79" t="s">
        <v>15645</v>
      </c>
    </row>
    <row r="4213" spans="2:3" ht="15.75" customHeight="1" thickBot="1">
      <c r="B4213" s="5"/>
      <c r="C4213" s="79" t="s">
        <v>15645</v>
      </c>
    </row>
    <row r="4214" spans="2:3" ht="15.75" customHeight="1" thickBot="1">
      <c r="B4214" s="5"/>
      <c r="C4214" s="79" t="s">
        <v>15757</v>
      </c>
    </row>
    <row r="4215" spans="2:3" ht="15.75" customHeight="1" thickBot="1">
      <c r="B4215" s="5"/>
      <c r="C4215" s="79" t="s">
        <v>15645</v>
      </c>
    </row>
    <row r="4216" spans="2:3" ht="15.75" customHeight="1" thickBot="1">
      <c r="B4216" s="5"/>
      <c r="C4216" s="79" t="s">
        <v>15757</v>
      </c>
    </row>
    <row r="4217" spans="2:3" ht="15.75" customHeight="1" thickBot="1">
      <c r="B4217" s="5"/>
      <c r="C4217" s="79" t="s">
        <v>15853</v>
      </c>
    </row>
    <row r="4218" spans="2:3" ht="15.75" customHeight="1" thickBot="1">
      <c r="B4218" s="5"/>
      <c r="C4218" s="79" t="s">
        <v>15645</v>
      </c>
    </row>
    <row r="4219" spans="2:3" ht="15.75" customHeight="1" thickBot="1">
      <c r="B4219" s="5"/>
      <c r="C4219" s="79" t="s">
        <v>15645</v>
      </c>
    </row>
    <row r="4220" spans="2:3" ht="15.75" customHeight="1" thickBot="1">
      <c r="B4220" s="5"/>
      <c r="C4220" s="79" t="s">
        <v>15645</v>
      </c>
    </row>
    <row r="4221" spans="2:3" ht="15.75" customHeight="1" thickBot="1">
      <c r="B4221" s="5"/>
      <c r="C4221" s="79" t="s">
        <v>15645</v>
      </c>
    </row>
    <row r="4222" spans="2:3" ht="15.75" customHeight="1" thickBot="1">
      <c r="B4222" s="5"/>
      <c r="C4222" s="79" t="s">
        <v>15645</v>
      </c>
    </row>
    <row r="4223" spans="2:3" ht="15.75" customHeight="1" thickBot="1">
      <c r="B4223" s="5"/>
      <c r="C4223" s="79" t="s">
        <v>15854</v>
      </c>
    </row>
    <row r="4224" spans="2:3" ht="15.75" customHeight="1" thickBot="1">
      <c r="B4224" s="5"/>
      <c r="C4224" s="79" t="s">
        <v>15855</v>
      </c>
    </row>
    <row r="4225" spans="2:3" ht="15.75" customHeight="1" thickBot="1">
      <c r="B4225" s="5"/>
      <c r="C4225" s="79" t="s">
        <v>15645</v>
      </c>
    </row>
    <row r="4226" spans="2:3" ht="15.75" customHeight="1" thickBot="1">
      <c r="B4226" s="5"/>
      <c r="C4226" s="79" t="s">
        <v>15645</v>
      </c>
    </row>
    <row r="4227" spans="2:3" ht="15.75" customHeight="1" thickBot="1">
      <c r="B4227" s="5"/>
      <c r="C4227" s="79" t="s">
        <v>15645</v>
      </c>
    </row>
    <row r="4228" spans="2:3" ht="15.75" customHeight="1" thickBot="1">
      <c r="B4228" s="5"/>
      <c r="C4228" s="79" t="s">
        <v>15645</v>
      </c>
    </row>
    <row r="4229" spans="2:3" ht="15.75" customHeight="1" thickBot="1">
      <c r="B4229" s="5"/>
      <c r="C4229" s="79" t="s">
        <v>15645</v>
      </c>
    </row>
    <row r="4230" spans="2:3" ht="15.75" customHeight="1" thickBot="1">
      <c r="B4230" s="5"/>
      <c r="C4230" s="79" t="s">
        <v>15645</v>
      </c>
    </row>
    <row r="4231" spans="2:3" ht="15.75" customHeight="1" thickBot="1">
      <c r="B4231" s="5"/>
      <c r="C4231" s="79" t="s">
        <v>15645</v>
      </c>
    </row>
    <row r="4232" spans="2:3" ht="15.75" customHeight="1" thickBot="1">
      <c r="B4232" s="5"/>
      <c r="C4232" s="79" t="s">
        <v>15645</v>
      </c>
    </row>
    <row r="4233" spans="2:3" ht="15.75" customHeight="1" thickBot="1">
      <c r="B4233" s="5"/>
      <c r="C4233" s="79" t="s">
        <v>15645</v>
      </c>
    </row>
    <row r="4234" spans="2:3" ht="15.75" customHeight="1" thickBot="1">
      <c r="B4234" s="5"/>
      <c r="C4234" s="79" t="s">
        <v>15645</v>
      </c>
    </row>
    <row r="4235" spans="2:3" ht="15.75" customHeight="1" thickBot="1">
      <c r="B4235" s="5"/>
      <c r="C4235" s="79" t="s">
        <v>15645</v>
      </c>
    </row>
    <row r="4236" spans="2:3" ht="15.75" customHeight="1" thickBot="1">
      <c r="B4236" s="5"/>
      <c r="C4236" s="79" t="s">
        <v>15645</v>
      </c>
    </row>
    <row r="4237" spans="2:3" ht="15.75" customHeight="1" thickBot="1">
      <c r="B4237" s="5"/>
      <c r="C4237" s="79" t="s">
        <v>15645</v>
      </c>
    </row>
    <row r="4238" spans="2:3" ht="15.75" customHeight="1" thickBot="1">
      <c r="B4238" s="5"/>
      <c r="C4238" s="79" t="s">
        <v>15645</v>
      </c>
    </row>
    <row r="4239" spans="2:3" ht="15.75" customHeight="1" thickBot="1">
      <c r="B4239" s="5"/>
      <c r="C4239" s="79" t="s">
        <v>15645</v>
      </c>
    </row>
    <row r="4240" spans="2:3" ht="15.75" customHeight="1" thickBot="1">
      <c r="B4240" s="5"/>
      <c r="C4240" s="79" t="s">
        <v>15645</v>
      </c>
    </row>
    <row r="4241" spans="2:3" ht="15.75" customHeight="1" thickBot="1">
      <c r="B4241" s="5"/>
      <c r="C4241" s="79" t="s">
        <v>15856</v>
      </c>
    </row>
    <row r="4242" spans="2:3" ht="15.75" customHeight="1" thickBot="1">
      <c r="B4242" s="5"/>
      <c r="C4242" s="79" t="s">
        <v>15700</v>
      </c>
    </row>
    <row r="4243" spans="2:3" ht="15.75" customHeight="1" thickBot="1">
      <c r="B4243" s="5"/>
      <c r="C4243" s="79" t="s">
        <v>15857</v>
      </c>
    </row>
    <row r="4244" spans="2:3" ht="15.75" customHeight="1" thickBot="1">
      <c r="B4244" s="5"/>
      <c r="C4244" s="79" t="s">
        <v>15645</v>
      </c>
    </row>
    <row r="4245" spans="2:3" ht="15.75" customHeight="1" thickBot="1">
      <c r="B4245" s="5"/>
      <c r="C4245" s="79" t="s">
        <v>15645</v>
      </c>
    </row>
    <row r="4246" spans="2:3" ht="15.75" customHeight="1" thickBot="1">
      <c r="B4246" s="5"/>
      <c r="C4246" s="79" t="s">
        <v>15645</v>
      </c>
    </row>
    <row r="4247" spans="2:3" ht="15.75" customHeight="1" thickBot="1">
      <c r="B4247" s="5"/>
      <c r="C4247" s="79" t="s">
        <v>15645</v>
      </c>
    </row>
    <row r="4248" spans="2:3" ht="15.75" customHeight="1" thickBot="1">
      <c r="B4248" s="5"/>
      <c r="C4248" s="79" t="s">
        <v>15645</v>
      </c>
    </row>
    <row r="4249" spans="2:3" ht="15.75" customHeight="1" thickBot="1">
      <c r="B4249" s="5"/>
      <c r="C4249" s="79" t="s">
        <v>15645</v>
      </c>
    </row>
    <row r="4250" spans="2:3" ht="15.75" customHeight="1" thickBot="1">
      <c r="B4250" s="5"/>
      <c r="C4250" s="79" t="s">
        <v>15645</v>
      </c>
    </row>
    <row r="4251" spans="2:3" ht="15.75" customHeight="1" thickBot="1">
      <c r="B4251" s="5"/>
      <c r="C4251" s="79" t="s">
        <v>15645</v>
      </c>
    </row>
    <row r="4252" spans="2:3" ht="15.75" customHeight="1" thickBot="1">
      <c r="B4252" s="5"/>
      <c r="C4252" s="79" t="s">
        <v>15645</v>
      </c>
    </row>
    <row r="4253" spans="2:3" ht="15.75" customHeight="1" thickBot="1">
      <c r="B4253" s="5"/>
      <c r="C4253" s="79" t="s">
        <v>15645</v>
      </c>
    </row>
    <row r="4254" spans="2:3" ht="15.75" customHeight="1" thickBot="1">
      <c r="B4254" s="5"/>
      <c r="C4254" s="79" t="s">
        <v>15645</v>
      </c>
    </row>
    <row r="4255" spans="2:3" ht="15.75" customHeight="1" thickBot="1">
      <c r="B4255" s="5"/>
      <c r="C4255" s="79" t="s">
        <v>15645</v>
      </c>
    </row>
    <row r="4256" spans="2:3" ht="15.75" customHeight="1" thickBot="1">
      <c r="B4256" s="5"/>
      <c r="C4256" s="79" t="s">
        <v>15645</v>
      </c>
    </row>
    <row r="4257" spans="2:3" ht="15.75" customHeight="1" thickBot="1">
      <c r="B4257" s="5"/>
      <c r="C4257" s="79" t="s">
        <v>15645</v>
      </c>
    </row>
    <row r="4258" spans="2:3" ht="15.75" customHeight="1" thickBot="1">
      <c r="B4258" s="5"/>
      <c r="C4258" s="79" t="s">
        <v>15645</v>
      </c>
    </row>
    <row r="4259" spans="2:3" ht="15.75" customHeight="1" thickBot="1">
      <c r="B4259" s="5"/>
      <c r="C4259" s="79" t="s">
        <v>15858</v>
      </c>
    </row>
    <row r="4260" spans="2:3" ht="15.75" customHeight="1" thickBot="1">
      <c r="B4260" s="5"/>
      <c r="C4260" s="79" t="s">
        <v>15645</v>
      </c>
    </row>
    <row r="4261" spans="2:3" ht="15.75" customHeight="1" thickBot="1">
      <c r="B4261" s="5"/>
      <c r="C4261" s="79" t="s">
        <v>15645</v>
      </c>
    </row>
    <row r="4262" spans="2:3" ht="15.75" customHeight="1" thickBot="1">
      <c r="B4262" s="5"/>
      <c r="C4262" s="79" t="s">
        <v>15645</v>
      </c>
    </row>
    <row r="4263" spans="2:3" ht="15.75" customHeight="1" thickBot="1">
      <c r="B4263" s="5"/>
      <c r="C4263" s="79" t="s">
        <v>15645</v>
      </c>
    </row>
    <row r="4264" spans="2:3" ht="15.75" customHeight="1" thickBot="1">
      <c r="B4264" s="5"/>
      <c r="C4264" s="79" t="s">
        <v>15645</v>
      </c>
    </row>
    <row r="4265" spans="2:3" ht="15.75" customHeight="1" thickBot="1">
      <c r="B4265" s="5"/>
      <c r="C4265" s="79" t="s">
        <v>15645</v>
      </c>
    </row>
    <row r="4266" spans="2:3" ht="15.75" customHeight="1" thickBot="1">
      <c r="B4266" s="5"/>
      <c r="C4266" s="79" t="s">
        <v>15645</v>
      </c>
    </row>
    <row r="4267" spans="2:3" ht="15.75" customHeight="1" thickBot="1">
      <c r="B4267" s="5"/>
      <c r="C4267" s="79" t="s">
        <v>15818</v>
      </c>
    </row>
    <row r="4268" spans="2:3" ht="15.75" customHeight="1" thickBot="1">
      <c r="B4268" s="5"/>
      <c r="C4268" s="79" t="s">
        <v>15645</v>
      </c>
    </row>
    <row r="4269" spans="2:3" ht="15.75" customHeight="1" thickBot="1">
      <c r="B4269" s="5"/>
      <c r="C4269" s="79" t="s">
        <v>15645</v>
      </c>
    </row>
    <row r="4270" spans="2:3" ht="15.75" customHeight="1" thickBot="1">
      <c r="B4270" s="5"/>
      <c r="C4270" s="79" t="s">
        <v>15645</v>
      </c>
    </row>
    <row r="4271" spans="2:3" ht="15.75" customHeight="1" thickBot="1">
      <c r="B4271" s="5"/>
      <c r="C4271" s="79" t="s">
        <v>15645</v>
      </c>
    </row>
    <row r="4272" spans="2:3" ht="15.75" customHeight="1" thickBot="1">
      <c r="B4272" s="5"/>
      <c r="C4272" s="79" t="s">
        <v>15645</v>
      </c>
    </row>
    <row r="4273" spans="2:3" ht="15.75" customHeight="1" thickBot="1">
      <c r="B4273" s="5"/>
      <c r="C4273" s="79" t="s">
        <v>15645</v>
      </c>
    </row>
    <row r="4274" spans="2:3" ht="15.75" customHeight="1" thickBot="1">
      <c r="B4274" s="5"/>
      <c r="C4274" s="79" t="s">
        <v>15700</v>
      </c>
    </row>
    <row r="4275" spans="2:3" ht="15.75" customHeight="1" thickBot="1">
      <c r="B4275" s="5"/>
      <c r="C4275" s="79" t="s">
        <v>15858</v>
      </c>
    </row>
    <row r="4276" spans="2:3" ht="15.75" customHeight="1" thickBot="1">
      <c r="B4276" s="5"/>
      <c r="C4276" s="79" t="s">
        <v>15645</v>
      </c>
    </row>
    <row r="4277" spans="2:3" ht="15.75" customHeight="1" thickBot="1">
      <c r="B4277" s="5"/>
      <c r="C4277" s="79" t="s">
        <v>15645</v>
      </c>
    </row>
    <row r="4278" spans="2:3" ht="15.75" customHeight="1" thickBot="1">
      <c r="B4278" s="5"/>
      <c r="C4278" s="79" t="s">
        <v>15645</v>
      </c>
    </row>
    <row r="4279" spans="2:3" ht="15.75" customHeight="1" thickBot="1">
      <c r="B4279" s="5"/>
      <c r="C4279" s="79" t="s">
        <v>15859</v>
      </c>
    </row>
    <row r="4280" spans="2:3" ht="15.75" customHeight="1" thickBot="1">
      <c r="B4280" s="5"/>
      <c r="C4280" s="79" t="s">
        <v>15645</v>
      </c>
    </row>
    <row r="4281" spans="2:3" ht="15.75" customHeight="1" thickBot="1">
      <c r="B4281" s="5"/>
      <c r="C4281" s="79" t="s">
        <v>15645</v>
      </c>
    </row>
    <row r="4282" spans="2:3" ht="15.75" customHeight="1" thickBot="1">
      <c r="B4282" s="5"/>
      <c r="C4282" s="79" t="s">
        <v>15860</v>
      </c>
    </row>
    <row r="4283" spans="2:3" ht="15.75" customHeight="1" thickBot="1">
      <c r="B4283" s="5"/>
      <c r="C4283" s="79" t="s">
        <v>15645</v>
      </c>
    </row>
    <row r="4284" spans="2:3" ht="15.75" customHeight="1" thickBot="1">
      <c r="B4284" s="5"/>
      <c r="C4284" s="79" t="s">
        <v>15645</v>
      </c>
    </row>
    <row r="4285" spans="2:3" ht="15.75" customHeight="1" thickBot="1">
      <c r="B4285" s="5"/>
      <c r="C4285" s="79" t="s">
        <v>15861</v>
      </c>
    </row>
    <row r="4286" spans="2:3" ht="15.75" customHeight="1" thickBot="1">
      <c r="B4286" s="5"/>
      <c r="C4286" s="79" t="s">
        <v>15700</v>
      </c>
    </row>
    <row r="4287" spans="2:3" ht="15.75" customHeight="1" thickBot="1">
      <c r="B4287" s="5"/>
      <c r="C4287" s="79" t="s">
        <v>15700</v>
      </c>
    </row>
    <row r="4288" spans="2:3" ht="15.75" customHeight="1" thickBot="1">
      <c r="B4288" s="5"/>
      <c r="C4288" s="79" t="s">
        <v>15862</v>
      </c>
    </row>
    <row r="4289" spans="2:3" ht="15.75" customHeight="1" thickBot="1">
      <c r="B4289" s="5"/>
      <c r="C4289" s="79" t="s">
        <v>15700</v>
      </c>
    </row>
    <row r="4290" spans="2:3" ht="15.75" customHeight="1" thickBot="1">
      <c r="B4290" s="5"/>
      <c r="C4290" s="79" t="s">
        <v>15700</v>
      </c>
    </row>
    <row r="4291" spans="2:3" ht="15.75" customHeight="1" thickBot="1">
      <c r="B4291" s="5"/>
      <c r="C4291" s="79" t="s">
        <v>15863</v>
      </c>
    </row>
    <row r="4292" spans="2:3" ht="15.75" customHeight="1" thickBot="1">
      <c r="B4292" s="5"/>
      <c r="C4292" s="79" t="s">
        <v>15700</v>
      </c>
    </row>
    <row r="4293" spans="2:3" ht="15.75" customHeight="1" thickBot="1">
      <c r="B4293" s="5"/>
      <c r="C4293" s="79" t="s">
        <v>15700</v>
      </c>
    </row>
    <row r="4294" spans="2:3" ht="15.75" customHeight="1" thickBot="1">
      <c r="B4294" s="5"/>
      <c r="C4294" s="79" t="s">
        <v>15700</v>
      </c>
    </row>
    <row r="4295" spans="2:3" ht="15.75" customHeight="1" thickBot="1">
      <c r="B4295" s="5"/>
      <c r="C4295" s="79" t="s">
        <v>15864</v>
      </c>
    </row>
    <row r="4296" spans="2:3" ht="15.75" customHeight="1" thickBot="1">
      <c r="B4296" s="5"/>
      <c r="C4296" s="79" t="s">
        <v>15865</v>
      </c>
    </row>
    <row r="4297" spans="2:3" ht="15.75" customHeight="1" thickBot="1">
      <c r="B4297" s="5"/>
      <c r="C4297" s="79" t="s">
        <v>15700</v>
      </c>
    </row>
    <row r="4298" spans="2:3" ht="15.75" customHeight="1" thickBot="1">
      <c r="B4298" s="5"/>
      <c r="C4298" s="79" t="s">
        <v>15808</v>
      </c>
    </row>
    <row r="4299" spans="2:3" ht="15.75" customHeight="1" thickBot="1">
      <c r="B4299" s="5"/>
      <c r="C4299" s="79" t="s">
        <v>15866</v>
      </c>
    </row>
    <row r="4300" spans="2:3" ht="15.75" customHeight="1" thickBot="1">
      <c r="B4300" s="5"/>
      <c r="C4300" s="79" t="s">
        <v>15757</v>
      </c>
    </row>
    <row r="4301" spans="2:3" ht="15.75" customHeight="1" thickBot="1">
      <c r="B4301" s="5"/>
      <c r="C4301" s="79" t="s">
        <v>15700</v>
      </c>
    </row>
    <row r="4302" spans="2:3" ht="15.75" customHeight="1" thickBot="1">
      <c r="B4302" s="5"/>
      <c r="C4302" s="79" t="s">
        <v>15867</v>
      </c>
    </row>
    <row r="4303" spans="2:3" ht="15.75" customHeight="1" thickBot="1">
      <c r="B4303" s="5"/>
      <c r="C4303" s="79" t="s">
        <v>15868</v>
      </c>
    </row>
    <row r="4304" spans="2:3" ht="15.75" customHeight="1" thickBot="1">
      <c r="B4304" s="5"/>
      <c r="C4304" s="79" t="s">
        <v>15700</v>
      </c>
    </row>
    <row r="4305" spans="2:3" ht="15.75" customHeight="1" thickBot="1">
      <c r="B4305" s="5"/>
      <c r="C4305" s="79" t="s">
        <v>15869</v>
      </c>
    </row>
    <row r="4306" spans="2:3" ht="15.75" customHeight="1" thickBot="1">
      <c r="B4306" s="5"/>
      <c r="C4306" s="79" t="s">
        <v>15700</v>
      </c>
    </row>
    <row r="4307" spans="2:3" ht="15.75" customHeight="1" thickBot="1">
      <c r="B4307" s="5"/>
      <c r="C4307" s="79" t="s">
        <v>15870</v>
      </c>
    </row>
    <row r="4308" spans="2:3" ht="15.75" customHeight="1" thickBot="1">
      <c r="B4308" s="5"/>
      <c r="C4308" s="79" t="s">
        <v>15757</v>
      </c>
    </row>
    <row r="4309" spans="2:3" ht="15.75" customHeight="1" thickBot="1">
      <c r="B4309" s="5"/>
      <c r="C4309" s="79" t="s">
        <v>15871</v>
      </c>
    </row>
    <row r="4310" spans="2:3" ht="15.75" customHeight="1" thickBot="1">
      <c r="B4310" s="5"/>
      <c r="C4310" s="79" t="s">
        <v>15700</v>
      </c>
    </row>
    <row r="4311" spans="2:3" ht="15.75" customHeight="1" thickBot="1">
      <c r="B4311" s="5"/>
      <c r="C4311" s="79" t="s">
        <v>15872</v>
      </c>
    </row>
    <row r="4312" spans="2:3" ht="15.75" customHeight="1" thickBot="1">
      <c r="B4312" s="5"/>
      <c r="C4312" s="79" t="s">
        <v>15873</v>
      </c>
    </row>
    <row r="4313" spans="2:3" ht="15.75" customHeight="1" thickBot="1">
      <c r="B4313" s="5"/>
      <c r="C4313" s="79" t="s">
        <v>15874</v>
      </c>
    </row>
    <row r="4314" spans="2:3" ht="15.75" customHeight="1" thickBot="1">
      <c r="B4314" s="5"/>
      <c r="C4314" s="79" t="s">
        <v>15700</v>
      </c>
    </row>
    <row r="4315" spans="2:3" ht="15.75" customHeight="1" thickBot="1">
      <c r="B4315" s="5"/>
      <c r="C4315" s="79" t="s">
        <v>15700</v>
      </c>
    </row>
    <row r="4316" spans="2:3" ht="15.75" customHeight="1" thickBot="1">
      <c r="B4316" s="5"/>
      <c r="C4316" s="79" t="s">
        <v>15700</v>
      </c>
    </row>
    <row r="4317" spans="2:3" ht="15.75" customHeight="1" thickBot="1">
      <c r="B4317" s="5"/>
      <c r="C4317" s="79" t="s">
        <v>15875</v>
      </c>
    </row>
    <row r="4318" spans="2:3" ht="15.75" customHeight="1" thickBot="1">
      <c r="B4318" s="5"/>
      <c r="C4318" s="79" t="s">
        <v>15761</v>
      </c>
    </row>
    <row r="4319" spans="2:3" ht="15.75" customHeight="1" thickBot="1">
      <c r="B4319" s="5"/>
      <c r="C4319" s="79" t="s">
        <v>15700</v>
      </c>
    </row>
    <row r="4320" spans="2:3" ht="15.75" customHeight="1" thickBot="1">
      <c r="B4320" s="5"/>
      <c r="C4320" s="79" t="s">
        <v>15761</v>
      </c>
    </row>
    <row r="4321" spans="2:3" ht="15.75" customHeight="1" thickBot="1">
      <c r="B4321" s="5"/>
      <c r="C4321" s="79" t="s">
        <v>15700</v>
      </c>
    </row>
    <row r="4322" spans="2:3" ht="15.75" customHeight="1" thickBot="1">
      <c r="B4322" s="5"/>
      <c r="C4322" s="79" t="s">
        <v>15757</v>
      </c>
    </row>
    <row r="4323" spans="2:3" ht="15.75" customHeight="1" thickBot="1">
      <c r="B4323" s="5"/>
      <c r="C4323" s="79" t="s">
        <v>15876</v>
      </c>
    </row>
    <row r="4324" spans="2:3" ht="15.75" customHeight="1" thickBot="1">
      <c r="B4324" s="5"/>
      <c r="C4324" s="79" t="s">
        <v>15757</v>
      </c>
    </row>
    <row r="4325" spans="2:3" ht="15.75" customHeight="1" thickBot="1">
      <c r="B4325" s="5"/>
      <c r="C4325" s="79" t="s">
        <v>15700</v>
      </c>
    </row>
    <row r="4326" spans="2:3" ht="15.75" customHeight="1" thickBot="1">
      <c r="B4326" s="5"/>
      <c r="C4326" s="79" t="s">
        <v>15700</v>
      </c>
    </row>
    <row r="4327" spans="2:3" ht="15.75" customHeight="1" thickBot="1">
      <c r="B4327" s="5"/>
      <c r="C4327" s="79" t="s">
        <v>15700</v>
      </c>
    </row>
    <row r="4328" spans="2:3" ht="15.75" customHeight="1" thickBot="1">
      <c r="B4328" s="5"/>
      <c r="C4328" s="79" t="s">
        <v>15700</v>
      </c>
    </row>
    <row r="4329" spans="2:3" ht="15.75" customHeight="1" thickBot="1">
      <c r="B4329" s="5"/>
      <c r="C4329" s="79" t="s">
        <v>15757</v>
      </c>
    </row>
    <row r="4330" spans="2:3" ht="15.75" customHeight="1" thickBot="1">
      <c r="B4330" s="5"/>
      <c r="C4330" s="79" t="s">
        <v>15700</v>
      </c>
    </row>
    <row r="4331" spans="2:3" ht="15.75" customHeight="1" thickBot="1">
      <c r="B4331" s="5"/>
      <c r="C4331" s="79" t="s">
        <v>15700</v>
      </c>
    </row>
    <row r="4332" spans="2:3" ht="15.75" customHeight="1" thickBot="1">
      <c r="B4332" s="5"/>
      <c r="C4332" s="79" t="s">
        <v>15877</v>
      </c>
    </row>
    <row r="4333" spans="2:3" ht="15.75" customHeight="1" thickBot="1">
      <c r="B4333" s="5"/>
      <c r="C4333" s="79" t="s">
        <v>15878</v>
      </c>
    </row>
    <row r="4334" spans="2:3" ht="15.75" customHeight="1" thickBot="1">
      <c r="B4334" s="5"/>
      <c r="C4334" s="79" t="s">
        <v>15700</v>
      </c>
    </row>
    <row r="4335" spans="2:3" ht="15.75" customHeight="1" thickBot="1">
      <c r="B4335" s="5"/>
      <c r="C4335" s="79" t="s">
        <v>15700</v>
      </c>
    </row>
    <row r="4336" spans="2:3" ht="15.75" customHeight="1" thickBot="1">
      <c r="B4336" s="5"/>
      <c r="C4336" s="79" t="s">
        <v>15757</v>
      </c>
    </row>
    <row r="4337" spans="2:3" ht="15.75" customHeight="1" thickBot="1">
      <c r="B4337" s="5"/>
      <c r="C4337" s="79" t="s">
        <v>15700</v>
      </c>
    </row>
    <row r="4338" spans="2:3" ht="15.75" customHeight="1" thickBot="1">
      <c r="B4338" s="5"/>
      <c r="C4338" s="79" t="s">
        <v>15700</v>
      </c>
    </row>
    <row r="4339" spans="2:3" ht="15.75" customHeight="1" thickBot="1">
      <c r="B4339" s="5"/>
      <c r="C4339" s="79" t="s">
        <v>15757</v>
      </c>
    </row>
    <row r="4340" spans="2:3" ht="15.75" customHeight="1" thickBot="1">
      <c r="B4340" s="5"/>
      <c r="C4340" s="79" t="s">
        <v>15879</v>
      </c>
    </row>
    <row r="4341" spans="2:3" ht="15.75" customHeight="1" thickBot="1">
      <c r="B4341" s="5"/>
      <c r="C4341" s="79" t="s">
        <v>15700</v>
      </c>
    </row>
    <row r="4342" spans="2:3" ht="15.75" customHeight="1" thickBot="1">
      <c r="B4342" s="5"/>
      <c r="C4342" s="79" t="s">
        <v>15880</v>
      </c>
    </row>
    <row r="4343" spans="2:3" ht="15.75" customHeight="1" thickBot="1">
      <c r="B4343" s="5"/>
      <c r="C4343" s="79" t="s">
        <v>15757</v>
      </c>
    </row>
    <row r="4344" spans="2:3" ht="15.75" customHeight="1" thickBot="1">
      <c r="B4344" s="5"/>
      <c r="C4344" s="79" t="s">
        <v>15700</v>
      </c>
    </row>
    <row r="4345" spans="2:3" ht="15.75" customHeight="1" thickBot="1">
      <c r="B4345" s="5"/>
      <c r="C4345" s="79" t="s">
        <v>15700</v>
      </c>
    </row>
    <row r="4346" spans="2:3" ht="15.75" customHeight="1" thickBot="1">
      <c r="B4346" s="5"/>
      <c r="C4346" s="79" t="s">
        <v>15757</v>
      </c>
    </row>
    <row r="4347" spans="2:3" ht="15.75" customHeight="1" thickBot="1">
      <c r="B4347" s="5"/>
      <c r="C4347" s="79" t="s">
        <v>15700</v>
      </c>
    </row>
    <row r="4348" spans="2:3" ht="15.75" customHeight="1" thickBot="1">
      <c r="B4348" s="5"/>
      <c r="C4348" s="79" t="s">
        <v>15700</v>
      </c>
    </row>
    <row r="4349" spans="2:3" ht="15.75" customHeight="1" thickBot="1">
      <c r="B4349" s="5"/>
      <c r="C4349" s="79" t="s">
        <v>15757</v>
      </c>
    </row>
    <row r="4350" spans="2:3" ht="15.75" customHeight="1" thickBot="1">
      <c r="B4350" s="5"/>
      <c r="C4350" s="79" t="s">
        <v>15881</v>
      </c>
    </row>
    <row r="4351" spans="2:3" ht="15.75" customHeight="1" thickBot="1">
      <c r="B4351" s="5"/>
      <c r="C4351" s="79" t="s">
        <v>15700</v>
      </c>
    </row>
    <row r="4352" spans="2:3" ht="15.75" customHeight="1" thickBot="1">
      <c r="B4352" s="5"/>
      <c r="C4352" s="79" t="s">
        <v>15882</v>
      </c>
    </row>
    <row r="4353" spans="2:3" ht="15.75" customHeight="1" thickBot="1">
      <c r="B4353" s="5"/>
      <c r="C4353" s="79" t="s">
        <v>15700</v>
      </c>
    </row>
    <row r="4354" spans="2:3" ht="15.75" customHeight="1" thickBot="1">
      <c r="B4354" s="5"/>
      <c r="C4354" s="79" t="s">
        <v>15700</v>
      </c>
    </row>
    <row r="4355" spans="2:3" ht="15.75" customHeight="1" thickBot="1">
      <c r="B4355" s="5"/>
      <c r="C4355" s="79" t="s">
        <v>15883</v>
      </c>
    </row>
    <row r="4356" spans="2:3" ht="15.75" customHeight="1" thickBot="1">
      <c r="B4356" s="5"/>
      <c r="C4356" s="79" t="s">
        <v>15700</v>
      </c>
    </row>
    <row r="4357" spans="2:3" ht="15.75" customHeight="1" thickBot="1">
      <c r="B4357" s="5"/>
      <c r="C4357" s="79" t="s">
        <v>15700</v>
      </c>
    </row>
    <row r="4358" spans="2:3" ht="15.75" customHeight="1" thickBot="1">
      <c r="B4358" s="5"/>
      <c r="C4358" s="79" t="s">
        <v>15700</v>
      </c>
    </row>
    <row r="4359" spans="2:3" ht="15.75" customHeight="1" thickBot="1">
      <c r="B4359" s="5"/>
      <c r="C4359" s="79" t="s">
        <v>15700</v>
      </c>
    </row>
    <row r="4360" spans="2:3" ht="15.75" customHeight="1" thickBot="1">
      <c r="B4360" s="5"/>
      <c r="C4360" s="79" t="s">
        <v>15700</v>
      </c>
    </row>
    <row r="4361" spans="2:3" ht="15.75" customHeight="1" thickBot="1">
      <c r="B4361" s="5"/>
      <c r="C4361" s="79" t="s">
        <v>15700</v>
      </c>
    </row>
    <row r="4362" spans="2:3" ht="15.75" customHeight="1" thickBot="1">
      <c r="B4362" s="5"/>
      <c r="C4362" s="79" t="s">
        <v>15757</v>
      </c>
    </row>
    <row r="4363" spans="2:3" ht="15.75" customHeight="1" thickBot="1">
      <c r="B4363" s="5"/>
      <c r="C4363" s="79" t="s">
        <v>15757</v>
      </c>
    </row>
    <row r="4364" spans="2:3" ht="15.75" customHeight="1" thickBot="1">
      <c r="B4364" s="5"/>
      <c r="C4364" s="79" t="s">
        <v>15700</v>
      </c>
    </row>
    <row r="4365" spans="2:3" ht="15.75" customHeight="1" thickBot="1">
      <c r="B4365" s="5"/>
      <c r="C4365" s="79" t="s">
        <v>15700</v>
      </c>
    </row>
    <row r="4366" spans="2:3" ht="15.75" customHeight="1" thickBot="1">
      <c r="B4366" s="5"/>
      <c r="C4366" s="79" t="s">
        <v>15761</v>
      </c>
    </row>
    <row r="4367" spans="2:3" ht="15.75" customHeight="1" thickBot="1">
      <c r="B4367" s="5"/>
      <c r="C4367" s="79" t="s">
        <v>15884</v>
      </c>
    </row>
    <row r="4368" spans="2:3" ht="15.75" customHeight="1" thickBot="1">
      <c r="B4368" s="5"/>
      <c r="C4368" s="79" t="s">
        <v>15700</v>
      </c>
    </row>
    <row r="4369" spans="2:3" ht="15.75" customHeight="1" thickBot="1">
      <c r="B4369" s="5"/>
      <c r="C4369" s="79" t="s">
        <v>15700</v>
      </c>
    </row>
    <row r="4370" spans="2:3" ht="15.75" customHeight="1" thickBot="1">
      <c r="B4370" s="5"/>
      <c r="C4370" s="79" t="s">
        <v>15700</v>
      </c>
    </row>
    <row r="4371" spans="2:3" ht="15.75" customHeight="1" thickBot="1">
      <c r="B4371" s="5"/>
      <c r="C4371" s="79" t="s">
        <v>15700</v>
      </c>
    </row>
    <row r="4372" spans="2:3" ht="15.75" customHeight="1" thickBot="1">
      <c r="B4372" s="5"/>
      <c r="C4372" s="79" t="s">
        <v>15885</v>
      </c>
    </row>
    <row r="4373" spans="2:3" ht="15.75" customHeight="1" thickBot="1">
      <c r="B4373" s="5"/>
      <c r="C4373" s="79" t="s">
        <v>15700</v>
      </c>
    </row>
    <row r="4374" spans="2:3" ht="15.75" customHeight="1" thickBot="1">
      <c r="B4374" s="5"/>
      <c r="C4374" s="79" t="s">
        <v>15700</v>
      </c>
    </row>
    <row r="4375" spans="2:3" ht="15.75" customHeight="1" thickBot="1">
      <c r="B4375" s="5"/>
      <c r="C4375" s="79" t="s">
        <v>15761</v>
      </c>
    </row>
    <row r="4376" spans="2:3" ht="15.75" customHeight="1" thickBot="1">
      <c r="B4376" s="5"/>
      <c r="C4376" s="79" t="s">
        <v>15700</v>
      </c>
    </row>
    <row r="4377" spans="2:3" ht="15.75" customHeight="1" thickBot="1">
      <c r="B4377" s="5"/>
      <c r="C4377" s="79" t="s">
        <v>15886</v>
      </c>
    </row>
    <row r="4378" spans="2:3" ht="15.75" customHeight="1" thickBot="1">
      <c r="B4378" s="5"/>
      <c r="C4378" s="79" t="s">
        <v>15700</v>
      </c>
    </row>
    <row r="4379" spans="2:3" ht="15.75" customHeight="1" thickBot="1">
      <c r="B4379" s="5"/>
      <c r="C4379" s="79" t="s">
        <v>15757</v>
      </c>
    </row>
    <row r="4380" spans="2:3" ht="15.75" customHeight="1" thickBot="1">
      <c r="B4380" s="5"/>
      <c r="C4380" s="79" t="s">
        <v>15761</v>
      </c>
    </row>
    <row r="4381" spans="2:3" ht="15.75" customHeight="1" thickBot="1">
      <c r="B4381" s="5"/>
      <c r="C4381" s="79" t="s">
        <v>15887</v>
      </c>
    </row>
    <row r="4382" spans="2:3" ht="15.75" customHeight="1" thickBot="1">
      <c r="B4382" s="5"/>
      <c r="C4382" s="79" t="s">
        <v>15700</v>
      </c>
    </row>
    <row r="4383" spans="2:3" ht="15.75" customHeight="1" thickBot="1">
      <c r="B4383" s="5"/>
      <c r="C4383" s="79" t="s">
        <v>15888</v>
      </c>
    </row>
    <row r="4384" spans="2:3" ht="15.75" customHeight="1" thickBot="1">
      <c r="B4384" s="5"/>
      <c r="C4384" s="79" t="s">
        <v>15757</v>
      </c>
    </row>
    <row r="4385" spans="2:3" ht="15.75" customHeight="1" thickBot="1">
      <c r="B4385" s="5"/>
      <c r="C4385" s="79" t="s">
        <v>15889</v>
      </c>
    </row>
    <row r="4386" spans="2:3" ht="15.75" customHeight="1" thickBot="1">
      <c r="B4386" s="5"/>
      <c r="C4386" s="79" t="s">
        <v>15757</v>
      </c>
    </row>
    <row r="4387" spans="2:3" ht="15.75" customHeight="1" thickBot="1">
      <c r="B4387" s="5"/>
      <c r="C4387" s="79" t="s">
        <v>15890</v>
      </c>
    </row>
    <row r="4388" spans="2:3" ht="15.75" customHeight="1" thickBot="1">
      <c r="B4388" s="5"/>
      <c r="C4388" s="79" t="s">
        <v>15757</v>
      </c>
    </row>
    <row r="4389" spans="2:3" ht="15.75" customHeight="1" thickBot="1">
      <c r="B4389" s="5"/>
      <c r="C4389" s="79" t="s">
        <v>15891</v>
      </c>
    </row>
    <row r="4390" spans="2:3" ht="15.75" customHeight="1" thickBot="1">
      <c r="B4390" s="5"/>
      <c r="C4390" s="79" t="s">
        <v>15892</v>
      </c>
    </row>
    <row r="4391" spans="2:3" ht="15.75" customHeight="1" thickBot="1">
      <c r="B4391" s="5"/>
      <c r="C4391" s="79" t="s">
        <v>15757</v>
      </c>
    </row>
    <row r="4392" spans="2:3" ht="15.75" customHeight="1" thickBot="1">
      <c r="B4392" s="5"/>
      <c r="C4392" s="79" t="s">
        <v>15757</v>
      </c>
    </row>
    <row r="4393" spans="2:3" ht="15.75" customHeight="1" thickBot="1">
      <c r="B4393" s="5"/>
      <c r="C4393" s="79" t="s">
        <v>15757</v>
      </c>
    </row>
    <row r="4394" spans="2:3" ht="15.75" customHeight="1" thickBot="1">
      <c r="B4394" s="5"/>
      <c r="C4394" s="79" t="s">
        <v>15893</v>
      </c>
    </row>
    <row r="4395" spans="2:3" ht="15.75" customHeight="1" thickBot="1">
      <c r="B4395" s="5"/>
      <c r="C4395" s="79" t="s">
        <v>15757</v>
      </c>
    </row>
    <row r="4396" spans="2:3" ht="15.75" customHeight="1" thickBot="1">
      <c r="B4396" s="5"/>
      <c r="C4396" s="79" t="s">
        <v>15894</v>
      </c>
    </row>
    <row r="4397" spans="2:3" ht="15.75" customHeight="1" thickBot="1">
      <c r="B4397" s="5"/>
      <c r="C4397" s="79" t="s">
        <v>15757</v>
      </c>
    </row>
    <row r="4398" spans="2:3" ht="15.75" customHeight="1" thickBot="1">
      <c r="B4398" s="5"/>
      <c r="C4398" s="79" t="s">
        <v>15757</v>
      </c>
    </row>
    <row r="4399" spans="2:3" ht="15.75" customHeight="1" thickBot="1">
      <c r="B4399" s="5"/>
      <c r="C4399" s="79" t="s">
        <v>15757</v>
      </c>
    </row>
    <row r="4400" spans="2:3" ht="15.75" customHeight="1" thickBot="1">
      <c r="B4400" s="5"/>
      <c r="C4400" s="79" t="s">
        <v>15895</v>
      </c>
    </row>
    <row r="4401" spans="2:3" ht="15.75" customHeight="1" thickBot="1">
      <c r="B4401" s="5"/>
      <c r="C4401" s="79" t="s">
        <v>15757</v>
      </c>
    </row>
    <row r="4402" spans="2:3" ht="15.75" customHeight="1" thickBot="1">
      <c r="B4402" s="5"/>
      <c r="C4402" s="79" t="s">
        <v>15852</v>
      </c>
    </row>
    <row r="4403" spans="2:3" ht="15.75" customHeight="1" thickBot="1">
      <c r="B4403" s="5"/>
      <c r="C4403" s="79" t="s">
        <v>15896</v>
      </c>
    </row>
    <row r="4404" spans="2:3" ht="15.75" customHeight="1" thickBot="1">
      <c r="B4404" s="5"/>
      <c r="C4404" s="79" t="s">
        <v>15757</v>
      </c>
    </row>
    <row r="4405" spans="2:3" ht="15.75" customHeight="1" thickBot="1">
      <c r="B4405" s="5"/>
      <c r="C4405" s="79" t="s">
        <v>15757</v>
      </c>
    </row>
    <row r="4406" spans="2:3" ht="15.75" customHeight="1" thickBot="1">
      <c r="B4406" s="5"/>
      <c r="C4406" s="79" t="s">
        <v>15757</v>
      </c>
    </row>
    <row r="4407" spans="2:3" ht="15.75" customHeight="1" thickBot="1">
      <c r="B4407" s="5"/>
      <c r="C4407" s="79" t="s">
        <v>15757</v>
      </c>
    </row>
    <row r="4408" spans="2:3" ht="15.75" customHeight="1" thickBot="1">
      <c r="B4408" s="5"/>
      <c r="C4408" s="79" t="s">
        <v>15757</v>
      </c>
    </row>
    <row r="4409" spans="2:3" ht="15.75" customHeight="1" thickBot="1">
      <c r="B4409" s="5"/>
      <c r="C4409" s="79" t="s">
        <v>15757</v>
      </c>
    </row>
    <row r="4410" spans="2:3" ht="15.75" customHeight="1" thickBot="1">
      <c r="B4410" s="5"/>
      <c r="C4410" s="79" t="s">
        <v>15897</v>
      </c>
    </row>
    <row r="4411" spans="2:3" ht="15.75" customHeight="1" thickBot="1">
      <c r="B4411" s="5"/>
      <c r="C4411" s="79" t="s">
        <v>15757</v>
      </c>
    </row>
    <row r="4412" spans="2:3" ht="15.75" customHeight="1" thickBot="1">
      <c r="B4412" s="5"/>
      <c r="C4412" s="79" t="s">
        <v>15757</v>
      </c>
    </row>
    <row r="4413" spans="2:3" ht="15.75" customHeight="1" thickBot="1">
      <c r="B4413" s="5"/>
      <c r="C4413" s="79" t="s">
        <v>15757</v>
      </c>
    </row>
    <row r="4414" spans="2:3" ht="15.75" customHeight="1" thickBot="1">
      <c r="B4414" s="5"/>
      <c r="C4414" s="79" t="s">
        <v>15757</v>
      </c>
    </row>
    <row r="4415" spans="2:3" ht="15.75" customHeight="1" thickBot="1">
      <c r="B4415" s="5"/>
      <c r="C4415" s="79" t="s">
        <v>15757</v>
      </c>
    </row>
    <row r="4416" spans="2:3" ht="15.75" customHeight="1" thickBot="1">
      <c r="B4416" s="5"/>
      <c r="C4416" s="79" t="s">
        <v>15757</v>
      </c>
    </row>
    <row r="4417" spans="2:3" ht="15.75" customHeight="1" thickBot="1">
      <c r="B4417" s="5"/>
      <c r="C4417" s="79" t="s">
        <v>15898</v>
      </c>
    </row>
    <row r="4418" spans="2:3" ht="15.75" customHeight="1" thickBot="1">
      <c r="B4418" s="5"/>
      <c r="C4418" s="79" t="s">
        <v>15757</v>
      </c>
    </row>
    <row r="4419" spans="2:3" ht="15.75" customHeight="1" thickBot="1">
      <c r="B4419" s="5"/>
      <c r="C4419" s="79" t="s">
        <v>15757</v>
      </c>
    </row>
    <row r="4420" spans="2:3" ht="15.75" customHeight="1" thickBot="1">
      <c r="B4420" s="5"/>
      <c r="C4420" s="79" t="s">
        <v>15757</v>
      </c>
    </row>
    <row r="4421" spans="2:3" ht="15.75" customHeight="1" thickBot="1">
      <c r="B4421" s="5"/>
      <c r="C4421" s="79" t="s">
        <v>15757</v>
      </c>
    </row>
    <row r="4422" spans="2:3" ht="15.75" customHeight="1" thickBot="1">
      <c r="B4422" s="5"/>
      <c r="C4422" s="79" t="s">
        <v>15899</v>
      </c>
    </row>
    <row r="4423" spans="2:3" ht="15.75" customHeight="1" thickBot="1">
      <c r="B4423" s="5"/>
      <c r="C4423" s="79" t="s">
        <v>15757</v>
      </c>
    </row>
    <row r="4424" spans="2:3" ht="15.75" customHeight="1" thickBot="1">
      <c r="B4424" s="5"/>
      <c r="C4424" s="79" t="s">
        <v>15900</v>
      </c>
    </row>
    <row r="4425" spans="2:3" ht="15.75" customHeight="1" thickBot="1">
      <c r="B4425" s="5"/>
      <c r="C4425" s="79" t="s">
        <v>15757</v>
      </c>
    </row>
    <row r="4426" spans="2:3" ht="15.75" customHeight="1" thickBot="1">
      <c r="B4426" s="5"/>
      <c r="C4426" s="79" t="s">
        <v>15757</v>
      </c>
    </row>
    <row r="4427" spans="2:3" ht="15.75" customHeight="1" thickBot="1">
      <c r="B4427" s="5"/>
      <c r="C4427" s="79" t="s">
        <v>15757</v>
      </c>
    </row>
    <row r="4428" spans="2:3" ht="15.75" customHeight="1" thickBot="1">
      <c r="B4428" s="5"/>
      <c r="C4428" s="79" t="s">
        <v>15757</v>
      </c>
    </row>
    <row r="4429" spans="2:3" ht="15.75" customHeight="1" thickBot="1">
      <c r="B4429" s="5"/>
      <c r="C4429" s="79" t="s">
        <v>15757</v>
      </c>
    </row>
    <row r="4430" spans="2:3" ht="15.75" customHeight="1" thickBot="1">
      <c r="B4430" s="5"/>
      <c r="C4430" s="79" t="s">
        <v>15757</v>
      </c>
    </row>
    <row r="4431" spans="2:3" ht="15.75" customHeight="1" thickBot="1">
      <c r="B4431" s="5"/>
      <c r="C4431" s="79" t="s">
        <v>15757</v>
      </c>
    </row>
    <row r="4432" spans="2:3" ht="15.75" customHeight="1" thickBot="1">
      <c r="B4432" s="5"/>
      <c r="C4432" s="79" t="s">
        <v>15757</v>
      </c>
    </row>
    <row r="4433" spans="2:3" ht="15.75" customHeight="1" thickBot="1">
      <c r="B4433" s="5"/>
      <c r="C4433" s="79" t="s">
        <v>15757</v>
      </c>
    </row>
    <row r="4434" spans="2:3" ht="15.75" customHeight="1" thickBot="1">
      <c r="B4434" s="5"/>
      <c r="C4434" s="79" t="s">
        <v>15901</v>
      </c>
    </row>
    <row r="4435" spans="2:3" ht="15.75" customHeight="1" thickBot="1">
      <c r="B4435" s="5"/>
      <c r="C4435" s="79" t="s">
        <v>15757</v>
      </c>
    </row>
    <row r="4436" spans="2:3" ht="15.75" customHeight="1" thickBot="1">
      <c r="B4436" s="5"/>
      <c r="C4436" s="79" t="s">
        <v>15757</v>
      </c>
    </row>
    <row r="4437" spans="2:3" ht="15.75" customHeight="1" thickBot="1">
      <c r="B4437" s="5"/>
      <c r="C4437" s="79" t="s">
        <v>15757</v>
      </c>
    </row>
    <row r="4438" spans="2:3" ht="15.75" customHeight="1" thickBot="1">
      <c r="B4438" s="5"/>
      <c r="C4438" s="79" t="s">
        <v>15757</v>
      </c>
    </row>
    <row r="4439" spans="2:3" ht="15.75" customHeight="1" thickBot="1">
      <c r="B4439" s="5"/>
      <c r="C4439" s="79" t="s">
        <v>15757</v>
      </c>
    </row>
    <row r="4440" spans="2:3" ht="15.75" customHeight="1" thickBot="1">
      <c r="B4440" s="5"/>
      <c r="C4440" s="79" t="s">
        <v>15757</v>
      </c>
    </row>
    <row r="4441" spans="2:3" ht="15.75" customHeight="1" thickBot="1">
      <c r="B4441" s="5"/>
      <c r="C4441" s="79" t="s">
        <v>15757</v>
      </c>
    </row>
    <row r="4442" spans="2:3" ht="15.75" customHeight="1" thickBot="1">
      <c r="B4442" s="5"/>
      <c r="C4442" s="79" t="s">
        <v>15757</v>
      </c>
    </row>
    <row r="4443" spans="2:3" ht="15.75" customHeight="1" thickBot="1">
      <c r="B4443" s="5"/>
      <c r="C4443" s="79" t="s">
        <v>15902</v>
      </c>
    </row>
    <row r="4444" spans="2:3" ht="15.75" customHeight="1" thickBot="1">
      <c r="B4444" s="5"/>
      <c r="C4444" s="79" t="s">
        <v>15757</v>
      </c>
    </row>
    <row r="4445" spans="2:3" ht="15.75" customHeight="1" thickBot="1">
      <c r="B4445" s="5"/>
      <c r="C4445" s="79" t="s">
        <v>15757</v>
      </c>
    </row>
    <row r="4446" spans="2:3" ht="15.75" customHeight="1" thickBot="1">
      <c r="B4446" s="5"/>
      <c r="C4446" s="79" t="s">
        <v>15757</v>
      </c>
    </row>
    <row r="4447" spans="2:3" ht="15.75" customHeight="1" thickBot="1">
      <c r="B4447" s="5"/>
      <c r="C4447" s="79" t="s">
        <v>15757</v>
      </c>
    </row>
    <row r="4448" spans="2:3" ht="15.75" customHeight="1" thickBot="1">
      <c r="B4448" s="5"/>
      <c r="C4448" s="79" t="s">
        <v>15757</v>
      </c>
    </row>
    <row r="4449" spans="2:3" ht="15.75" customHeight="1" thickBot="1">
      <c r="B4449" s="5"/>
      <c r="C4449" s="79" t="s">
        <v>15757</v>
      </c>
    </row>
    <row r="4450" spans="2:3" ht="15.75" customHeight="1" thickBot="1">
      <c r="B4450" s="5"/>
      <c r="C4450" s="79" t="s">
        <v>15757</v>
      </c>
    </row>
    <row r="4451" spans="2:3" ht="15.75" customHeight="1" thickBot="1">
      <c r="B4451" s="5"/>
      <c r="C4451" s="79" t="s">
        <v>15757</v>
      </c>
    </row>
    <row r="4452" spans="2:3" ht="15.75" customHeight="1" thickBot="1">
      <c r="B4452" s="5"/>
      <c r="C4452" s="79" t="s">
        <v>15757</v>
      </c>
    </row>
    <row r="4453" spans="2:3" ht="15.75" customHeight="1" thickBot="1">
      <c r="B4453" s="5"/>
      <c r="C4453" s="79" t="s">
        <v>15757</v>
      </c>
    </row>
    <row r="4454" spans="2:3" ht="15.75" customHeight="1" thickBot="1">
      <c r="B4454" s="5"/>
      <c r="C4454" s="79" t="s">
        <v>15877</v>
      </c>
    </row>
    <row r="4455" spans="2:3" ht="15.75" customHeight="1" thickBot="1">
      <c r="B4455" s="5"/>
      <c r="C4455" s="79" t="s">
        <v>15757</v>
      </c>
    </row>
    <row r="4456" spans="2:3" ht="15.75" customHeight="1" thickBot="1">
      <c r="B4456" s="5"/>
      <c r="C4456" s="79" t="s">
        <v>15757</v>
      </c>
    </row>
    <row r="4457" spans="2:3" ht="15.75" customHeight="1" thickBot="1">
      <c r="B4457" s="5"/>
      <c r="C4457" s="79" t="s">
        <v>15757</v>
      </c>
    </row>
    <row r="4458" spans="2:3" ht="15.75" customHeight="1" thickBot="1">
      <c r="B4458" s="5"/>
      <c r="C4458" s="79" t="s">
        <v>15757</v>
      </c>
    </row>
    <row r="4459" spans="2:3" ht="15.75" customHeight="1" thickBot="1">
      <c r="B4459" s="5"/>
      <c r="C4459" s="79" t="s">
        <v>15757</v>
      </c>
    </row>
    <row r="4460" spans="2:3" ht="15.75" customHeight="1" thickBot="1">
      <c r="B4460" s="5"/>
      <c r="C4460" s="79" t="s">
        <v>15757</v>
      </c>
    </row>
    <row r="4461" spans="2:3" ht="15.75" customHeight="1" thickBot="1">
      <c r="B4461" s="5"/>
      <c r="C4461" s="79" t="s">
        <v>15757</v>
      </c>
    </row>
    <row r="4462" spans="2:3" ht="15.75" customHeight="1" thickBot="1">
      <c r="B4462" s="5"/>
      <c r="C4462" s="79" t="s">
        <v>15757</v>
      </c>
    </row>
    <row r="4463" spans="2:3" ht="15.75" customHeight="1" thickBot="1">
      <c r="B4463" s="5"/>
      <c r="C4463" s="79" t="s">
        <v>15757</v>
      </c>
    </row>
    <row r="4464" spans="2:3" ht="15.75" customHeight="1" thickBot="1">
      <c r="B4464" s="5"/>
      <c r="C4464" s="79" t="s">
        <v>15903</v>
      </c>
    </row>
    <row r="4465" spans="2:3" ht="15.75" customHeight="1" thickBot="1">
      <c r="B4465" s="5"/>
      <c r="C4465" s="79" t="s">
        <v>15904</v>
      </c>
    </row>
    <row r="4466" spans="2:3" ht="15.75" customHeight="1" thickBot="1">
      <c r="B4466" s="5"/>
      <c r="C4466" s="79" t="s">
        <v>15905</v>
      </c>
    </row>
    <row r="4467" spans="2:3" ht="15.75" customHeight="1" thickBot="1">
      <c r="B4467" s="5"/>
      <c r="C4467" s="79" t="s">
        <v>15906</v>
      </c>
    </row>
    <row r="4468" spans="2:3" ht="15.75" customHeight="1" thickBot="1">
      <c r="B4468" s="5"/>
      <c r="C4468" s="79" t="s">
        <v>15907</v>
      </c>
    </row>
    <row r="4469" spans="2:3" ht="15.75" customHeight="1" thickBot="1">
      <c r="B4469" s="5"/>
      <c r="C4469" s="79" t="s">
        <v>15908</v>
      </c>
    </row>
    <row r="4470" spans="2:3" ht="15.75" customHeight="1" thickBot="1">
      <c r="B4470" s="5"/>
      <c r="C4470" s="79" t="s">
        <v>15909</v>
      </c>
    </row>
    <row r="4471" spans="2:3" ht="15.75" customHeight="1" thickBot="1">
      <c r="B4471" s="5"/>
      <c r="C4471" s="79" t="s">
        <v>15910</v>
      </c>
    </row>
    <row r="4472" spans="2:3" ht="15.75" customHeight="1" thickBot="1">
      <c r="B4472" s="5"/>
      <c r="C4472" s="79" t="s">
        <v>15911</v>
      </c>
    </row>
    <row r="4473" spans="2:3" ht="15.75" customHeight="1" thickBot="1">
      <c r="B4473" s="5"/>
      <c r="C4473" s="79" t="s">
        <v>15912</v>
      </c>
    </row>
    <row r="4474" spans="2:3" ht="15.75" customHeight="1" thickBot="1">
      <c r="B4474" s="5"/>
      <c r="C4474" s="79" t="s">
        <v>15913</v>
      </c>
    </row>
    <row r="4475" spans="2:3" ht="15.75" customHeight="1" thickBot="1">
      <c r="B4475" s="5"/>
      <c r="C4475" s="79" t="s">
        <v>15914</v>
      </c>
    </row>
    <row r="4476" spans="2:3" ht="15.75" customHeight="1" thickBot="1">
      <c r="B4476" s="5"/>
      <c r="C4476" s="79" t="s">
        <v>15915</v>
      </c>
    </row>
    <row r="4477" spans="2:3" ht="15.75" customHeight="1" thickBot="1">
      <c r="B4477" s="5"/>
      <c r="C4477" s="79" t="s">
        <v>15808</v>
      </c>
    </row>
    <row r="4478" spans="2:3" ht="15.75" customHeight="1" thickBot="1">
      <c r="B4478" s="5"/>
      <c r="C4478" s="79" t="s">
        <v>15916</v>
      </c>
    </row>
    <row r="4479" spans="2:3" ht="15.75" customHeight="1" thickBot="1">
      <c r="B4479" s="5"/>
      <c r="C4479" s="79" t="s">
        <v>15917</v>
      </c>
    </row>
    <row r="4480" spans="2:3" ht="15.75" customHeight="1" thickBot="1">
      <c r="B4480" s="5"/>
      <c r="C4480" s="79" t="s">
        <v>15918</v>
      </c>
    </row>
    <row r="4481" spans="2:3" ht="15.75" customHeight="1" thickBot="1">
      <c r="B4481" s="5"/>
      <c r="C4481" s="79" t="s">
        <v>15919</v>
      </c>
    </row>
    <row r="4482" spans="2:3" ht="15.75" customHeight="1" thickBot="1">
      <c r="B4482" s="5"/>
      <c r="C4482" s="79" t="s">
        <v>15920</v>
      </c>
    </row>
    <row r="4483" spans="2:3" ht="15.75" customHeight="1" thickBot="1">
      <c r="B4483" s="5"/>
      <c r="C4483" s="79" t="s">
        <v>15921</v>
      </c>
    </row>
    <row r="4484" spans="2:3" ht="15.75" customHeight="1" thickBot="1">
      <c r="B4484" s="5"/>
      <c r="C4484" s="79" t="s">
        <v>15922</v>
      </c>
    </row>
    <row r="4485" spans="2:3" ht="15.75" customHeight="1" thickBot="1">
      <c r="B4485" s="5"/>
      <c r="C4485" s="79" t="s">
        <v>15923</v>
      </c>
    </row>
    <row r="4486" spans="2:3" ht="15.75" customHeight="1" thickBot="1">
      <c r="B4486" s="5"/>
      <c r="C4486" s="79" t="s">
        <v>15924</v>
      </c>
    </row>
    <row r="4487" spans="2:3" ht="15.75" customHeight="1" thickBot="1">
      <c r="B4487" s="5"/>
      <c r="C4487" s="79" t="s">
        <v>15925</v>
      </c>
    </row>
    <row r="4488" spans="2:3" ht="15.75" customHeight="1" thickBot="1">
      <c r="B4488" s="5"/>
      <c r="C4488" s="79" t="s">
        <v>15926</v>
      </c>
    </row>
    <row r="4489" spans="2:3" ht="15.75" customHeight="1" thickBot="1">
      <c r="B4489" s="5"/>
      <c r="C4489" s="79" t="s">
        <v>15927</v>
      </c>
    </row>
    <row r="4490" spans="2:3" ht="15.75" customHeight="1" thickBot="1">
      <c r="B4490" s="5"/>
      <c r="C4490" s="79" t="s">
        <v>15928</v>
      </c>
    </row>
    <row r="4491" spans="2:3" ht="15.75" customHeight="1" thickBot="1">
      <c r="B4491" s="5"/>
      <c r="C4491" s="79" t="s">
        <v>15929</v>
      </c>
    </row>
    <row r="4492" spans="2:3" ht="15.75" customHeight="1" thickBot="1">
      <c r="B4492" s="5"/>
      <c r="C4492" s="79" t="s">
        <v>15930</v>
      </c>
    </row>
    <row r="4493" spans="2:3" ht="15.75" customHeight="1" thickBot="1">
      <c r="B4493" s="5"/>
      <c r="C4493" s="79" t="s">
        <v>15931</v>
      </c>
    </row>
    <row r="4494" spans="2:3" ht="15.75" customHeight="1" thickBot="1">
      <c r="B4494" s="5"/>
      <c r="C4494" s="79" t="s">
        <v>15932</v>
      </c>
    </row>
    <row r="4495" spans="2:3" ht="15.75" customHeight="1" thickBot="1">
      <c r="B4495" s="5"/>
      <c r="C4495" s="79" t="s">
        <v>15933</v>
      </c>
    </row>
    <row r="4496" spans="2:3" ht="15.75" customHeight="1" thickBot="1">
      <c r="B4496" s="5"/>
      <c r="C4496" s="79" t="s">
        <v>15816</v>
      </c>
    </row>
    <row r="4497" spans="2:3" ht="15.75" customHeight="1" thickBot="1">
      <c r="B4497" s="5"/>
      <c r="C4497" s="79" t="s">
        <v>15934</v>
      </c>
    </row>
    <row r="4498" spans="2:3" ht="15.75" customHeight="1" thickBot="1">
      <c r="B4498" s="5"/>
      <c r="C4498" s="79" t="s">
        <v>15935</v>
      </c>
    </row>
    <row r="4499" spans="2:3" ht="15.75" customHeight="1" thickBot="1">
      <c r="B4499" s="5"/>
      <c r="C4499" s="79" t="s">
        <v>15936</v>
      </c>
    </row>
    <row r="4500" spans="2:3" ht="15.75" customHeight="1" thickBot="1">
      <c r="B4500" s="5"/>
      <c r="C4500" s="79" t="s">
        <v>15908</v>
      </c>
    </row>
    <row r="4501" spans="2:3" ht="15.75" customHeight="1" thickBot="1">
      <c r="B4501" s="5"/>
      <c r="C4501" s="79" t="s">
        <v>15937</v>
      </c>
    </row>
    <row r="4502" spans="2:3" ht="15.75" customHeight="1" thickBot="1">
      <c r="B4502" s="5"/>
      <c r="C4502" s="79" t="s">
        <v>15927</v>
      </c>
    </row>
    <row r="4503" spans="2:3" ht="15.75" customHeight="1" thickBot="1">
      <c r="B4503" s="5"/>
      <c r="C4503" s="79" t="s">
        <v>15927</v>
      </c>
    </row>
    <row r="4504" spans="2:3" ht="15.75" customHeight="1" thickBot="1">
      <c r="B4504" s="5"/>
      <c r="C4504" s="79" t="s">
        <v>15938</v>
      </c>
    </row>
    <row r="4505" spans="2:3" ht="15.75" customHeight="1" thickBot="1">
      <c r="B4505" s="5"/>
      <c r="C4505" s="79" t="s">
        <v>15927</v>
      </c>
    </row>
    <row r="4506" spans="2:3" ht="15.75" customHeight="1" thickBot="1">
      <c r="B4506" s="5"/>
      <c r="C4506" s="79" t="s">
        <v>15927</v>
      </c>
    </row>
    <row r="4507" spans="2:3" ht="15.75" customHeight="1" thickBot="1">
      <c r="B4507" s="5"/>
      <c r="C4507" s="79" t="s">
        <v>15927</v>
      </c>
    </row>
    <row r="4508" spans="2:3" ht="15.75" customHeight="1" thickBot="1">
      <c r="B4508" s="5"/>
      <c r="C4508" s="79" t="s">
        <v>15939</v>
      </c>
    </row>
    <row r="4509" spans="2:3" ht="15.75" customHeight="1" thickBot="1">
      <c r="B4509" s="5"/>
      <c r="C4509" s="79" t="s">
        <v>15940</v>
      </c>
    </row>
    <row r="4510" spans="2:3" ht="15.75" customHeight="1" thickBot="1">
      <c r="B4510" s="5"/>
      <c r="C4510" s="79" t="s">
        <v>15941</v>
      </c>
    </row>
    <row r="4511" spans="2:3" ht="15.75" customHeight="1" thickBot="1">
      <c r="B4511" s="5"/>
      <c r="C4511" s="79" t="s">
        <v>15942</v>
      </c>
    </row>
    <row r="4512" spans="2:3" ht="15.75" customHeight="1" thickBot="1">
      <c r="B4512" s="5"/>
      <c r="C4512" s="79" t="s">
        <v>15943</v>
      </c>
    </row>
    <row r="4513" spans="2:3" ht="15.75" customHeight="1" thickBot="1">
      <c r="B4513" s="5"/>
      <c r="C4513" s="79" t="s">
        <v>15944</v>
      </c>
    </row>
    <row r="4514" spans="2:3" ht="15.75" customHeight="1" thickBot="1">
      <c r="B4514" s="5"/>
      <c r="C4514" s="79" t="s">
        <v>15945</v>
      </c>
    </row>
    <row r="4515" spans="2:3" ht="15.75" customHeight="1" thickBot="1">
      <c r="B4515" s="5"/>
      <c r="C4515" s="79" t="s">
        <v>15927</v>
      </c>
    </row>
    <row r="4516" spans="2:3" ht="15.75" customHeight="1" thickBot="1">
      <c r="B4516" s="5"/>
      <c r="C4516" s="79" t="s">
        <v>15946</v>
      </c>
    </row>
    <row r="4517" spans="2:3" ht="15.75" customHeight="1" thickBot="1">
      <c r="B4517" s="5"/>
      <c r="C4517" s="79" t="s">
        <v>15947</v>
      </c>
    </row>
    <row r="4518" spans="2:3" ht="15.75" customHeight="1" thickBot="1">
      <c r="B4518" s="5"/>
      <c r="C4518" s="79" t="s">
        <v>15948</v>
      </c>
    </row>
    <row r="4519" spans="2:3" ht="15.75" customHeight="1" thickBot="1">
      <c r="B4519" s="5"/>
      <c r="C4519" s="79" t="s">
        <v>15760</v>
      </c>
    </row>
    <row r="4520" spans="2:3" ht="15.75" customHeight="1" thickBot="1">
      <c r="B4520" s="5"/>
      <c r="C4520" s="79" t="s">
        <v>15949</v>
      </c>
    </row>
    <row r="4521" spans="2:3" ht="15.75" customHeight="1" thickBot="1">
      <c r="B4521" s="5"/>
      <c r="C4521" s="79" t="s">
        <v>15950</v>
      </c>
    </row>
    <row r="4522" spans="2:3" ht="15.75" customHeight="1" thickBot="1">
      <c r="B4522" s="5"/>
      <c r="C4522" s="79" t="s">
        <v>15951</v>
      </c>
    </row>
    <row r="4523" spans="2:3" ht="15.75" customHeight="1" thickBot="1">
      <c r="B4523" s="5"/>
      <c r="C4523" s="79" t="s">
        <v>15952</v>
      </c>
    </row>
    <row r="4524" spans="2:3" ht="15.75" customHeight="1" thickBot="1">
      <c r="B4524" s="5"/>
      <c r="C4524" s="79" t="s">
        <v>15953</v>
      </c>
    </row>
    <row r="4525" spans="2:3" ht="15.75" customHeight="1" thickBot="1">
      <c r="B4525" s="5"/>
      <c r="C4525" s="79" t="s">
        <v>15954</v>
      </c>
    </row>
    <row r="4526" spans="2:3" ht="15.75" customHeight="1" thickBot="1">
      <c r="B4526" s="5"/>
      <c r="C4526" s="79" t="s">
        <v>15955</v>
      </c>
    </row>
    <row r="4527" spans="2:3" ht="15.75" customHeight="1" thickBot="1">
      <c r="B4527" s="5"/>
      <c r="C4527" s="79" t="s">
        <v>15956</v>
      </c>
    </row>
    <row r="4528" spans="2:3" ht="15.75" customHeight="1" thickBot="1">
      <c r="B4528" s="5"/>
      <c r="C4528" s="79" t="s">
        <v>15957</v>
      </c>
    </row>
    <row r="4529" spans="2:3" ht="15.75" customHeight="1" thickBot="1">
      <c r="B4529" s="5"/>
      <c r="C4529" s="79" t="s">
        <v>15856</v>
      </c>
    </row>
    <row r="4530" spans="2:3" ht="15.75" customHeight="1" thickBot="1">
      <c r="B4530" s="5"/>
      <c r="C4530" s="79" t="s">
        <v>15958</v>
      </c>
    </row>
    <row r="4531" spans="2:3" ht="15.75" customHeight="1" thickBot="1">
      <c r="B4531" s="5"/>
      <c r="C4531" s="79" t="s">
        <v>15959</v>
      </c>
    </row>
    <row r="4532" spans="2:3" ht="15.75" customHeight="1" thickBot="1">
      <c r="B4532" s="5"/>
      <c r="C4532" s="79" t="s">
        <v>15960</v>
      </c>
    </row>
    <row r="4533" spans="2:3" ht="15.75" customHeight="1" thickBot="1">
      <c r="B4533" s="5"/>
      <c r="C4533" s="79" t="s">
        <v>15961</v>
      </c>
    </row>
    <row r="4534" spans="2:3" ht="15.75" customHeight="1" thickBot="1">
      <c r="B4534" s="5"/>
      <c r="C4534" s="79" t="s">
        <v>15962</v>
      </c>
    </row>
    <row r="4535" spans="2:3" ht="15.75" customHeight="1" thickBot="1">
      <c r="B4535" s="5"/>
      <c r="C4535" s="79" t="s">
        <v>15963</v>
      </c>
    </row>
    <row r="4536" spans="2:3" ht="15.75" customHeight="1" thickBot="1">
      <c r="B4536" s="5"/>
      <c r="C4536" s="79" t="s">
        <v>15964</v>
      </c>
    </row>
    <row r="4537" spans="2:3" ht="15.75" customHeight="1" thickBot="1">
      <c r="B4537" s="5"/>
      <c r="C4537" s="79" t="s">
        <v>15919</v>
      </c>
    </row>
    <row r="4538" spans="2:3" ht="15.75" customHeight="1" thickBot="1">
      <c r="B4538" s="5"/>
      <c r="C4538" s="79" t="s">
        <v>15965</v>
      </c>
    </row>
    <row r="4539" spans="2:3" ht="15.75" customHeight="1" thickBot="1">
      <c r="B4539" s="5"/>
      <c r="C4539" s="79" t="s">
        <v>15966</v>
      </c>
    </row>
    <row r="4540" spans="2:3" ht="15.75" customHeight="1" thickBot="1">
      <c r="B4540" s="5"/>
      <c r="C4540" s="79" t="s">
        <v>15967</v>
      </c>
    </row>
    <row r="4541" spans="2:3" ht="15.75" customHeight="1" thickBot="1">
      <c r="B4541" s="5"/>
      <c r="C4541" s="79" t="s">
        <v>15968</v>
      </c>
    </row>
    <row r="4542" spans="2:3" ht="15.75" customHeight="1" thickBot="1">
      <c r="B4542" s="5"/>
      <c r="C4542" s="79" t="s">
        <v>15856</v>
      </c>
    </row>
    <row r="4543" spans="2:3" ht="15.75" customHeight="1" thickBot="1">
      <c r="B4543" s="5"/>
      <c r="C4543" s="79" t="s">
        <v>15870</v>
      </c>
    </row>
    <row r="4544" spans="2:3" ht="15.75" customHeight="1" thickBot="1">
      <c r="B4544" s="5"/>
      <c r="C4544" s="79" t="s">
        <v>15969</v>
      </c>
    </row>
    <row r="4545" spans="2:3" ht="15.75" customHeight="1" thickBot="1">
      <c r="B4545" s="5"/>
      <c r="C4545" s="79" t="s">
        <v>15970</v>
      </c>
    </row>
    <row r="4546" spans="2:3" ht="15.75" customHeight="1" thickBot="1">
      <c r="B4546" s="5"/>
      <c r="C4546" s="79" t="s">
        <v>15970</v>
      </c>
    </row>
    <row r="4547" spans="2:3" ht="15.75" customHeight="1" thickBot="1">
      <c r="B4547" s="5"/>
      <c r="C4547" s="79" t="s">
        <v>15971</v>
      </c>
    </row>
    <row r="4548" spans="2:3" ht="15.75" customHeight="1" thickBot="1">
      <c r="B4548" s="5"/>
      <c r="C4548" s="79" t="s">
        <v>15972</v>
      </c>
    </row>
    <row r="4549" spans="2:3" ht="15.75" customHeight="1" thickBot="1">
      <c r="B4549" s="5"/>
      <c r="C4549" s="79" t="s">
        <v>15973</v>
      </c>
    </row>
    <row r="4550" spans="2:3" ht="15.75" customHeight="1" thickBot="1">
      <c r="B4550" s="5"/>
      <c r="C4550" s="79" t="s">
        <v>15974</v>
      </c>
    </row>
    <row r="4551" spans="2:3" ht="15.75" customHeight="1" thickBot="1">
      <c r="B4551" s="5"/>
      <c r="C4551" s="79" t="s">
        <v>15975</v>
      </c>
    </row>
    <row r="4552" spans="2:3" ht="15.75" customHeight="1" thickBot="1">
      <c r="B4552" s="5"/>
      <c r="C4552" s="79" t="s">
        <v>15976</v>
      </c>
    </row>
    <row r="4553" spans="2:3" ht="15.75" customHeight="1" thickBot="1">
      <c r="B4553" s="5"/>
      <c r="C4553" s="79" t="s">
        <v>15977</v>
      </c>
    </row>
    <row r="4554" spans="2:3" ht="15.75" customHeight="1" thickBot="1">
      <c r="B4554" s="5"/>
      <c r="C4554" s="79" t="s">
        <v>15978</v>
      </c>
    </row>
    <row r="4555" spans="2:3" ht="15.75" customHeight="1" thickBot="1">
      <c r="B4555" s="5"/>
      <c r="C4555" s="79" t="s">
        <v>15979</v>
      </c>
    </row>
    <row r="4556" spans="2:3" ht="15.75" customHeight="1" thickBot="1">
      <c r="B4556" s="5"/>
      <c r="C4556" s="79" t="s">
        <v>15980</v>
      </c>
    </row>
    <row r="4557" spans="2:3" ht="15.75" customHeight="1" thickBot="1">
      <c r="B4557" s="5"/>
      <c r="C4557" s="79" t="s">
        <v>15981</v>
      </c>
    </row>
    <row r="4558" spans="2:3" ht="15.75" customHeight="1" thickBot="1">
      <c r="B4558" s="5"/>
      <c r="C4558" s="79" t="s">
        <v>15982</v>
      </c>
    </row>
    <row r="4559" spans="2:3" ht="15.75" customHeight="1" thickBot="1">
      <c r="B4559" s="5"/>
      <c r="C4559" s="79" t="s">
        <v>15983</v>
      </c>
    </row>
    <row r="4560" spans="2:3" ht="15.75" customHeight="1" thickBot="1">
      <c r="B4560" s="5"/>
      <c r="C4560" s="79" t="s">
        <v>15984</v>
      </c>
    </row>
    <row r="4561" spans="2:3" ht="15.75" customHeight="1" thickBot="1">
      <c r="B4561" s="5"/>
      <c r="C4561" s="79" t="s">
        <v>15985</v>
      </c>
    </row>
    <row r="4562" spans="2:3" ht="15.75" customHeight="1" thickBot="1">
      <c r="B4562" s="5"/>
      <c r="C4562" s="79" t="s">
        <v>15986</v>
      </c>
    </row>
    <row r="4563" spans="2:3" ht="15.75" customHeight="1" thickBot="1">
      <c r="B4563" s="5"/>
      <c r="C4563" s="79" t="s">
        <v>15733</v>
      </c>
    </row>
    <row r="4564" spans="2:3" ht="15.75" customHeight="1" thickBot="1">
      <c r="B4564" s="5"/>
      <c r="C4564" s="79" t="s">
        <v>15987</v>
      </c>
    </row>
    <row r="4565" spans="2:3" ht="15.75" customHeight="1" thickBot="1">
      <c r="B4565" s="5"/>
      <c r="C4565" s="79" t="s">
        <v>15988</v>
      </c>
    </row>
    <row r="4566" spans="2:3" ht="15.75" customHeight="1" thickBot="1">
      <c r="B4566" s="5"/>
      <c r="C4566" s="79" t="s">
        <v>15989</v>
      </c>
    </row>
    <row r="4567" spans="2:3" ht="15.75" customHeight="1" thickBot="1">
      <c r="B4567" s="5"/>
      <c r="C4567" s="79" t="s">
        <v>15990</v>
      </c>
    </row>
    <row r="4568" spans="2:3" ht="15.75" customHeight="1" thickBot="1">
      <c r="B4568" s="5"/>
      <c r="C4568" s="79" t="s">
        <v>15918</v>
      </c>
    </row>
    <row r="4569" spans="2:3" ht="15.75" customHeight="1" thickBot="1">
      <c r="B4569" s="5"/>
      <c r="C4569" s="79" t="s">
        <v>15985</v>
      </c>
    </row>
    <row r="4570" spans="2:3" ht="15.75" customHeight="1" thickBot="1">
      <c r="B4570" s="5"/>
      <c r="C4570" s="79" t="s">
        <v>15991</v>
      </c>
    </row>
    <row r="4571" spans="2:3" ht="15.75" customHeight="1" thickBot="1">
      <c r="B4571" s="5"/>
      <c r="C4571" s="79" t="s">
        <v>15992</v>
      </c>
    </row>
    <row r="4572" spans="2:3" ht="15.75" customHeight="1" thickBot="1">
      <c r="B4572" s="5"/>
      <c r="C4572" s="79" t="s">
        <v>15993</v>
      </c>
    </row>
    <row r="4573" spans="2:3" ht="15.75" customHeight="1" thickBot="1">
      <c r="B4573" s="5"/>
      <c r="C4573" s="79" t="s">
        <v>15919</v>
      </c>
    </row>
    <row r="4574" spans="2:3" ht="15.75" customHeight="1" thickBot="1">
      <c r="B4574" s="5"/>
      <c r="C4574" s="79" t="s">
        <v>15919</v>
      </c>
    </row>
    <row r="4575" spans="2:3" ht="15.75" customHeight="1" thickBot="1">
      <c r="B4575" s="5"/>
      <c r="C4575" s="79" t="s">
        <v>15919</v>
      </c>
    </row>
    <row r="4576" spans="2:3" ht="15.75" customHeight="1" thickBot="1">
      <c r="B4576" s="5"/>
      <c r="C4576" s="79" t="s">
        <v>15950</v>
      </c>
    </row>
    <row r="4577" spans="2:3" ht="15.75" customHeight="1" thickBot="1">
      <c r="B4577" s="5"/>
      <c r="C4577" s="79" t="s">
        <v>15994</v>
      </c>
    </row>
    <row r="4578" spans="2:3" ht="15.75" customHeight="1" thickBot="1">
      <c r="B4578" s="5"/>
      <c r="C4578" s="79" t="s">
        <v>15995</v>
      </c>
    </row>
    <row r="4579" spans="2:3" ht="15.75" customHeight="1" thickBot="1">
      <c r="B4579" s="5"/>
      <c r="C4579" s="79" t="s">
        <v>15996</v>
      </c>
    </row>
    <row r="4580" spans="2:3" ht="15.75" customHeight="1" thickBot="1">
      <c r="B4580" s="5"/>
      <c r="C4580" s="79" t="s">
        <v>15997</v>
      </c>
    </row>
    <row r="4581" spans="2:3" ht="15.75" customHeight="1" thickBot="1">
      <c r="B4581" s="5"/>
      <c r="C4581" s="79" t="s">
        <v>15966</v>
      </c>
    </row>
    <row r="4582" spans="2:3" ht="15.75" customHeight="1" thickBot="1">
      <c r="B4582" s="5"/>
      <c r="C4582" s="79" t="s">
        <v>15998</v>
      </c>
    </row>
    <row r="4583" spans="2:3" ht="15.75" customHeight="1" thickBot="1">
      <c r="B4583" s="5"/>
      <c r="C4583" s="79" t="s">
        <v>15999</v>
      </c>
    </row>
    <row r="4584" spans="2:3" ht="15.75" customHeight="1" thickBot="1">
      <c r="B4584" s="5"/>
      <c r="C4584" s="79" t="s">
        <v>16000</v>
      </c>
    </row>
    <row r="4585" spans="2:3" ht="15.75" customHeight="1" thickBot="1">
      <c r="B4585" s="5"/>
      <c r="C4585" s="79" t="s">
        <v>15914</v>
      </c>
    </row>
    <row r="4586" spans="2:3" ht="15.75" customHeight="1" thickBot="1">
      <c r="B4586" s="5"/>
      <c r="C4586" s="79" t="s">
        <v>16001</v>
      </c>
    </row>
    <row r="4587" spans="2:3" ht="15.75" customHeight="1" thickBot="1">
      <c r="B4587" s="5"/>
      <c r="C4587" s="79" t="s">
        <v>16002</v>
      </c>
    </row>
    <row r="4588" spans="2:3" ht="15.75" customHeight="1" thickBot="1">
      <c r="B4588" s="5"/>
      <c r="C4588" s="79" t="s">
        <v>16003</v>
      </c>
    </row>
    <row r="4589" spans="2:3" ht="15.75" customHeight="1" thickBot="1">
      <c r="B4589" s="5"/>
      <c r="C4589" s="79" t="s">
        <v>16004</v>
      </c>
    </row>
    <row r="4590" spans="2:3" ht="15.75" customHeight="1" thickBot="1">
      <c r="B4590" s="5"/>
      <c r="C4590" s="79" t="s">
        <v>15927</v>
      </c>
    </row>
    <row r="4591" spans="2:3" ht="15.75" customHeight="1" thickBot="1">
      <c r="B4591" s="5"/>
      <c r="C4591" s="79" t="s">
        <v>16005</v>
      </c>
    </row>
    <row r="4592" spans="2:3" ht="15.75" customHeight="1" thickBot="1">
      <c r="B4592" s="5"/>
      <c r="C4592" s="79" t="s">
        <v>16006</v>
      </c>
    </row>
    <row r="4593" spans="2:3" ht="15.75" customHeight="1" thickBot="1">
      <c r="B4593" s="5"/>
      <c r="C4593" s="79" t="s">
        <v>16007</v>
      </c>
    </row>
    <row r="4594" spans="2:3" ht="15.75" customHeight="1" thickBot="1">
      <c r="B4594" s="5"/>
      <c r="C4594" s="79" t="s">
        <v>16008</v>
      </c>
    </row>
    <row r="4595" spans="2:3" ht="15.75" customHeight="1" thickBot="1">
      <c r="B4595" s="5"/>
      <c r="C4595" s="79" t="s">
        <v>16009</v>
      </c>
    </row>
    <row r="4596" spans="2:3" ht="15.75" customHeight="1" thickBot="1">
      <c r="B4596" s="5"/>
      <c r="C4596" s="79" t="s">
        <v>16010</v>
      </c>
    </row>
    <row r="4597" spans="2:3" ht="15.75" customHeight="1" thickBot="1">
      <c r="B4597" s="5"/>
      <c r="C4597" s="79" t="s">
        <v>15704</v>
      </c>
    </row>
    <row r="4598" spans="2:3" ht="15.75" customHeight="1" thickBot="1">
      <c r="B4598" s="5"/>
      <c r="C4598" s="79" t="s">
        <v>16011</v>
      </c>
    </row>
    <row r="4599" spans="2:3" ht="15.75" customHeight="1" thickBot="1">
      <c r="B4599" s="5"/>
      <c r="C4599" s="79" t="s">
        <v>16012</v>
      </c>
    </row>
    <row r="4600" spans="2:3" ht="15.75" customHeight="1" thickBot="1">
      <c r="B4600" s="5"/>
      <c r="C4600" s="79" t="s">
        <v>16013</v>
      </c>
    </row>
    <row r="4601" spans="2:3" ht="15.75" customHeight="1" thickBot="1">
      <c r="B4601" s="5"/>
      <c r="C4601" s="79" t="s">
        <v>16014</v>
      </c>
    </row>
    <row r="4602" spans="2:3" ht="15.75" customHeight="1" thickBot="1">
      <c r="B4602" s="5"/>
      <c r="C4602" s="79" t="s">
        <v>16015</v>
      </c>
    </row>
    <row r="4603" spans="2:3" ht="15.75" customHeight="1" thickBot="1">
      <c r="B4603" s="5"/>
      <c r="C4603" s="79" t="s">
        <v>16016</v>
      </c>
    </row>
    <row r="4604" spans="2:3" ht="15.75" customHeight="1" thickBot="1">
      <c r="B4604" s="5"/>
      <c r="C4604" s="79" t="s">
        <v>16017</v>
      </c>
    </row>
    <row r="4605" spans="2:3" ht="15.75" customHeight="1" thickBot="1">
      <c r="B4605" s="5"/>
      <c r="C4605" s="79" t="s">
        <v>16018</v>
      </c>
    </row>
    <row r="4606" spans="2:3" ht="15.75" customHeight="1" thickBot="1">
      <c r="B4606" s="5"/>
      <c r="C4606" s="79" t="s">
        <v>16019</v>
      </c>
    </row>
    <row r="4607" spans="2:3" ht="15.75" customHeight="1" thickBot="1">
      <c r="B4607" s="5"/>
      <c r="C4607" s="79" t="s">
        <v>16020</v>
      </c>
    </row>
    <row r="4608" spans="2:3" ht="15.75" customHeight="1" thickBot="1">
      <c r="B4608" s="5"/>
      <c r="C4608" s="79" t="s">
        <v>16021</v>
      </c>
    </row>
    <row r="4609" spans="2:3" ht="15.75" customHeight="1" thickBot="1">
      <c r="B4609" s="5"/>
      <c r="C4609" s="79" t="s">
        <v>16022</v>
      </c>
    </row>
    <row r="4610" spans="2:3" ht="15.75" customHeight="1" thickBot="1">
      <c r="B4610" s="5"/>
      <c r="C4610" s="79" t="s">
        <v>16023</v>
      </c>
    </row>
    <row r="4611" spans="2:3" ht="15.75" customHeight="1" thickBot="1">
      <c r="B4611" s="5"/>
      <c r="C4611" s="79" t="s">
        <v>16024</v>
      </c>
    </row>
    <row r="4612" spans="2:3" ht="15.75" customHeight="1" thickBot="1">
      <c r="B4612" s="5"/>
      <c r="C4612" s="79" t="s">
        <v>16025</v>
      </c>
    </row>
    <row r="4613" spans="2:3" ht="15.75" customHeight="1" thickBot="1">
      <c r="B4613" s="5"/>
      <c r="C4613" s="79" t="s">
        <v>16026</v>
      </c>
    </row>
    <row r="4614" spans="2:3" ht="15.75" customHeight="1" thickBot="1">
      <c r="B4614" s="5"/>
      <c r="C4614" s="79" t="s">
        <v>16027</v>
      </c>
    </row>
    <row r="4615" spans="2:3" ht="15.75" customHeight="1" thickBot="1">
      <c r="B4615" s="5"/>
      <c r="C4615" s="79" t="s">
        <v>16028</v>
      </c>
    </row>
    <row r="4616" spans="2:3" ht="15.75" customHeight="1" thickBot="1">
      <c r="B4616" s="5"/>
      <c r="C4616" s="79" t="s">
        <v>15634</v>
      </c>
    </row>
    <row r="4617" spans="2:3" ht="15.75" customHeight="1" thickBot="1">
      <c r="B4617" s="5"/>
      <c r="C4617" s="79" t="s">
        <v>16029</v>
      </c>
    </row>
    <row r="4618" spans="2:3" ht="15.75" customHeight="1" thickBot="1">
      <c r="B4618" s="5"/>
      <c r="C4618" s="79" t="s">
        <v>16030</v>
      </c>
    </row>
    <row r="4619" spans="2:3" ht="15.75" customHeight="1" thickBot="1">
      <c r="B4619" s="5"/>
      <c r="C4619" s="79" t="s">
        <v>16031</v>
      </c>
    </row>
    <row r="4620" spans="2:3" ht="15.75" customHeight="1" thickBot="1">
      <c r="B4620" s="5"/>
      <c r="C4620" s="79" t="s">
        <v>15927</v>
      </c>
    </row>
    <row r="4621" spans="2:3" ht="15.75" customHeight="1" thickBot="1">
      <c r="B4621" s="5"/>
      <c r="C4621" s="79" t="s">
        <v>15927</v>
      </c>
    </row>
    <row r="4622" spans="2:3" ht="15.75" customHeight="1" thickBot="1">
      <c r="B4622" s="5"/>
      <c r="C4622" s="79" t="s">
        <v>15619</v>
      </c>
    </row>
    <row r="4623" spans="2:3" ht="15.75" customHeight="1" thickBot="1">
      <c r="B4623" s="5"/>
      <c r="C4623" s="79" t="s">
        <v>16032</v>
      </c>
    </row>
    <row r="4624" spans="2:3" ht="15.75" customHeight="1" thickBot="1">
      <c r="B4624" s="5"/>
      <c r="C4624" s="79" t="s">
        <v>15634</v>
      </c>
    </row>
    <row r="4625" spans="2:3" ht="15.75" customHeight="1" thickBot="1">
      <c r="B4625" s="5"/>
      <c r="C4625" s="79" t="s">
        <v>15634</v>
      </c>
    </row>
    <row r="4626" spans="2:3" ht="15.75" customHeight="1" thickBot="1">
      <c r="B4626" s="5"/>
      <c r="C4626" s="79" t="s">
        <v>15927</v>
      </c>
    </row>
    <row r="4627" spans="2:3" ht="15.75" customHeight="1" thickBot="1">
      <c r="B4627" s="5"/>
      <c r="C4627" s="79" t="s">
        <v>16033</v>
      </c>
    </row>
    <row r="4628" spans="2:3" ht="15.75" customHeight="1" thickBot="1">
      <c r="B4628" s="5"/>
      <c r="C4628" s="79" t="s">
        <v>16034</v>
      </c>
    </row>
    <row r="4629" spans="2:3" ht="15.75" customHeight="1" thickBot="1">
      <c r="B4629" s="5"/>
      <c r="C4629" s="79" t="s">
        <v>16035</v>
      </c>
    </row>
    <row r="4630" spans="2:3" ht="15.75" customHeight="1" thickBot="1">
      <c r="B4630" s="5"/>
      <c r="C4630" s="79" t="s">
        <v>16036</v>
      </c>
    </row>
    <row r="4631" spans="2:3" ht="15.75" customHeight="1" thickBot="1">
      <c r="B4631" s="5"/>
      <c r="C4631" s="79" t="s">
        <v>16037</v>
      </c>
    </row>
    <row r="4632" spans="2:3" ht="15.75" customHeight="1" thickBot="1">
      <c r="B4632" s="5"/>
      <c r="C4632" s="79" t="s">
        <v>16038</v>
      </c>
    </row>
    <row r="4633" spans="2:3" ht="15.75" customHeight="1" thickBot="1">
      <c r="B4633" s="5"/>
      <c r="C4633" s="79" t="s">
        <v>16039</v>
      </c>
    </row>
    <row r="4634" spans="2:3" ht="15.75" customHeight="1" thickBot="1">
      <c r="B4634" s="5"/>
      <c r="C4634" s="79" t="s">
        <v>16040</v>
      </c>
    </row>
    <row r="4635" spans="2:3" ht="15.75" customHeight="1" thickBot="1">
      <c r="B4635" s="5"/>
      <c r="C4635" s="79" t="s">
        <v>16041</v>
      </c>
    </row>
    <row r="4636" spans="2:3" ht="15.75" customHeight="1" thickBot="1">
      <c r="B4636" s="5"/>
      <c r="C4636" s="79" t="s">
        <v>16042</v>
      </c>
    </row>
    <row r="4637" spans="2:3" ht="15.75" customHeight="1" thickBot="1">
      <c r="B4637" s="5"/>
      <c r="C4637" s="79" t="s">
        <v>16043</v>
      </c>
    </row>
    <row r="4638" spans="2:3" ht="15.75" customHeight="1" thickBot="1">
      <c r="B4638" s="5"/>
      <c r="C4638" s="79" t="s">
        <v>16044</v>
      </c>
    </row>
    <row r="4639" spans="2:3" ht="15.75" customHeight="1" thickBot="1">
      <c r="B4639" s="5"/>
      <c r="C4639" s="79" t="s">
        <v>16045</v>
      </c>
    </row>
    <row r="4640" spans="2:3" ht="15.75" customHeight="1" thickBot="1">
      <c r="B4640" s="5"/>
      <c r="C4640" s="79" t="s">
        <v>15927</v>
      </c>
    </row>
    <row r="4641" spans="2:3" ht="15.75" customHeight="1" thickBot="1">
      <c r="B4641" s="5"/>
      <c r="C4641" s="79" t="s">
        <v>16046</v>
      </c>
    </row>
    <row r="4642" spans="2:3" ht="15.75" customHeight="1" thickBot="1">
      <c r="B4642" s="5"/>
      <c r="C4642" s="79" t="s">
        <v>15672</v>
      </c>
    </row>
    <row r="4643" spans="2:3" ht="15.75" customHeight="1" thickBot="1">
      <c r="B4643" s="5"/>
      <c r="C4643" s="79" t="s">
        <v>16047</v>
      </c>
    </row>
    <row r="4644" spans="2:3" ht="15.75" customHeight="1" thickBot="1">
      <c r="B4644" s="5"/>
      <c r="C4644" s="79" t="s">
        <v>16048</v>
      </c>
    </row>
    <row r="4645" spans="2:3" ht="15.75" customHeight="1" thickBot="1">
      <c r="B4645" s="5"/>
      <c r="C4645" s="79" t="s">
        <v>16049</v>
      </c>
    </row>
    <row r="4646" spans="2:3" ht="15.75" customHeight="1" thickBot="1">
      <c r="B4646" s="5"/>
      <c r="C4646" s="79" t="s">
        <v>15927</v>
      </c>
    </row>
    <row r="4647" spans="2:3" ht="15.75" customHeight="1" thickBot="1">
      <c r="B4647" s="5"/>
      <c r="C4647" s="79" t="s">
        <v>16050</v>
      </c>
    </row>
    <row r="4648" spans="2:3" ht="15.75" customHeight="1" thickBot="1">
      <c r="B4648" s="5"/>
      <c r="C4648" s="79" t="s">
        <v>16051</v>
      </c>
    </row>
    <row r="4649" spans="2:3" ht="15.75" customHeight="1" thickBot="1">
      <c r="B4649" s="5"/>
      <c r="C4649" s="79" t="s">
        <v>16052</v>
      </c>
    </row>
    <row r="4650" spans="2:3" ht="15.75" customHeight="1" thickBot="1">
      <c r="B4650" s="5"/>
      <c r="C4650" s="79" t="s">
        <v>16053</v>
      </c>
    </row>
    <row r="4651" spans="2:3" ht="15.75" customHeight="1" thickBot="1">
      <c r="B4651" s="5"/>
      <c r="C4651" s="79" t="s">
        <v>15927</v>
      </c>
    </row>
    <row r="4652" spans="2:3" ht="15.75" customHeight="1" thickBot="1">
      <c r="B4652" s="5"/>
      <c r="C4652" s="79" t="s">
        <v>15619</v>
      </c>
    </row>
    <row r="4653" spans="2:3" ht="15.75" customHeight="1" thickBot="1">
      <c r="B4653" s="5"/>
      <c r="C4653" s="79" t="s">
        <v>16054</v>
      </c>
    </row>
    <row r="4654" spans="2:3" ht="15.75" customHeight="1" thickBot="1">
      <c r="B4654" s="5"/>
      <c r="C4654" s="79" t="s">
        <v>15966</v>
      </c>
    </row>
    <row r="4655" spans="2:3" ht="15.75" customHeight="1" thickBot="1">
      <c r="B4655" s="5"/>
      <c r="C4655" s="79" t="s">
        <v>16055</v>
      </c>
    </row>
    <row r="4656" spans="2:3" ht="15.75" customHeight="1" thickBot="1">
      <c r="B4656" s="5"/>
      <c r="C4656" s="79" t="s">
        <v>16056</v>
      </c>
    </row>
    <row r="4657" spans="2:3" ht="15.75" customHeight="1" thickBot="1">
      <c r="B4657" s="5"/>
      <c r="C4657" s="79" t="s">
        <v>16057</v>
      </c>
    </row>
    <row r="4658" spans="2:3" ht="15.75" customHeight="1" thickBot="1">
      <c r="B4658" s="5"/>
      <c r="C4658" s="79" t="s">
        <v>15927</v>
      </c>
    </row>
    <row r="4659" spans="2:3" ht="15.75" customHeight="1" thickBot="1">
      <c r="B4659" s="5"/>
      <c r="C4659" s="79" t="s">
        <v>16058</v>
      </c>
    </row>
    <row r="4660" spans="2:3" ht="15.75" customHeight="1" thickBot="1">
      <c r="B4660" s="5"/>
      <c r="C4660" s="79" t="s">
        <v>15966</v>
      </c>
    </row>
    <row r="4661" spans="2:3" ht="15.75" customHeight="1" thickBot="1">
      <c r="B4661" s="5"/>
      <c r="C4661" s="79" t="s">
        <v>15966</v>
      </c>
    </row>
    <row r="4662" spans="2:3" ht="15.75" customHeight="1" thickBot="1">
      <c r="B4662" s="5"/>
      <c r="C4662" s="79" t="s">
        <v>15966</v>
      </c>
    </row>
    <row r="4663" spans="2:3" ht="15.75" customHeight="1" thickBot="1">
      <c r="B4663" s="5"/>
      <c r="C4663" s="79" t="s">
        <v>16059</v>
      </c>
    </row>
    <row r="4664" spans="2:3" ht="15.75" customHeight="1" thickBot="1">
      <c r="B4664" s="5"/>
      <c r="C4664" s="79" t="s">
        <v>16060</v>
      </c>
    </row>
    <row r="4665" spans="2:3" ht="15.75" customHeight="1" thickBot="1">
      <c r="B4665" s="5"/>
      <c r="C4665" s="79" t="s">
        <v>16061</v>
      </c>
    </row>
    <row r="4666" spans="2:3" ht="15.75" customHeight="1" thickBot="1">
      <c r="B4666" s="5"/>
      <c r="C4666" s="79" t="s">
        <v>16062</v>
      </c>
    </row>
    <row r="4667" spans="2:3" ht="15.75" customHeight="1" thickBot="1">
      <c r="B4667" s="5"/>
      <c r="C4667" s="79" t="s">
        <v>16063</v>
      </c>
    </row>
    <row r="4668" spans="2:3" ht="15.75" customHeight="1" thickBot="1">
      <c r="B4668" s="5"/>
      <c r="C4668" s="79" t="s">
        <v>16064</v>
      </c>
    </row>
    <row r="4669" spans="2:3" ht="15.75" customHeight="1" thickBot="1">
      <c r="B4669" s="5"/>
      <c r="C4669" s="79" t="s">
        <v>15966</v>
      </c>
    </row>
    <row r="4670" spans="2:3" ht="15.75" customHeight="1" thickBot="1">
      <c r="B4670" s="5"/>
      <c r="C4670" s="79" t="s">
        <v>15966</v>
      </c>
    </row>
    <row r="4671" spans="2:3" ht="15.75" customHeight="1" thickBot="1">
      <c r="B4671" s="5"/>
      <c r="C4671" s="79" t="s">
        <v>16065</v>
      </c>
    </row>
    <row r="4672" spans="2:3" ht="15.75" customHeight="1" thickBot="1">
      <c r="B4672" s="5"/>
      <c r="C4672" s="79" t="s">
        <v>16066</v>
      </c>
    </row>
    <row r="4673" spans="2:3" ht="15.75" customHeight="1" thickBot="1">
      <c r="B4673" s="5"/>
      <c r="C4673" s="79" t="s">
        <v>15966</v>
      </c>
    </row>
    <row r="4674" spans="2:3" ht="15.75" customHeight="1" thickBot="1">
      <c r="B4674" s="5"/>
      <c r="C4674" s="79" t="s">
        <v>15966</v>
      </c>
    </row>
    <row r="4675" spans="2:3" ht="15.75" customHeight="1" thickBot="1">
      <c r="B4675" s="5"/>
      <c r="C4675" s="79" t="s">
        <v>15966</v>
      </c>
    </row>
    <row r="4676" spans="2:3" ht="15.75" customHeight="1" thickBot="1">
      <c r="B4676" s="5"/>
      <c r="C4676" s="79" t="s">
        <v>15966</v>
      </c>
    </row>
    <row r="4677" spans="2:3" ht="15.75" customHeight="1" thickBot="1">
      <c r="B4677" s="5"/>
      <c r="C4677" s="79" t="s">
        <v>16067</v>
      </c>
    </row>
    <row r="4678" spans="2:3" ht="15.75" customHeight="1" thickBot="1">
      <c r="B4678" s="5"/>
      <c r="C4678" s="79" t="s">
        <v>16068</v>
      </c>
    </row>
    <row r="4679" spans="2:3" ht="15.75" customHeight="1" thickBot="1">
      <c r="B4679" s="5"/>
      <c r="C4679" s="79" t="s">
        <v>15966</v>
      </c>
    </row>
    <row r="4680" spans="2:3" ht="15.75" customHeight="1" thickBot="1">
      <c r="B4680" s="5"/>
      <c r="C4680" s="79" t="s">
        <v>16069</v>
      </c>
    </row>
    <row r="4681" spans="2:3" ht="15.75" customHeight="1" thickBot="1">
      <c r="B4681" s="5"/>
      <c r="C4681" s="79" t="s">
        <v>15966</v>
      </c>
    </row>
    <row r="4682" spans="2:3" ht="15.75" customHeight="1" thickBot="1">
      <c r="B4682" s="5"/>
      <c r="C4682" s="79" t="s">
        <v>15966</v>
      </c>
    </row>
    <row r="4683" spans="2:3" ht="15.75" customHeight="1" thickBot="1">
      <c r="B4683" s="5"/>
      <c r="C4683" s="79" t="s">
        <v>15966</v>
      </c>
    </row>
    <row r="4684" spans="2:3" ht="15.75" customHeight="1" thickBot="1">
      <c r="B4684" s="5"/>
      <c r="C4684" s="79" t="s">
        <v>15634</v>
      </c>
    </row>
    <row r="4685" spans="2:3" ht="15.75" customHeight="1" thickBot="1">
      <c r="B4685" s="5"/>
      <c r="C4685" s="79" t="s">
        <v>15966</v>
      </c>
    </row>
    <row r="4686" spans="2:3" ht="15.75" customHeight="1" thickBot="1">
      <c r="B4686" s="5"/>
      <c r="C4686" s="79" t="s">
        <v>15966</v>
      </c>
    </row>
    <row r="4687" spans="2:3" ht="15.75" customHeight="1" thickBot="1">
      <c r="B4687" s="5"/>
      <c r="C4687" s="79" t="s">
        <v>15966</v>
      </c>
    </row>
    <row r="4688" spans="2:3" ht="15.75" customHeight="1" thickBot="1">
      <c r="B4688" s="5"/>
      <c r="C4688" s="79" t="s">
        <v>16070</v>
      </c>
    </row>
    <row r="4689" spans="2:3" ht="15.75" customHeight="1" thickBot="1">
      <c r="B4689" s="5"/>
      <c r="C4689" s="79" t="s">
        <v>16071</v>
      </c>
    </row>
    <row r="4690" spans="2:3" ht="15.75" customHeight="1" thickBot="1">
      <c r="B4690" s="5"/>
      <c r="C4690" s="79" t="s">
        <v>15966</v>
      </c>
    </row>
    <row r="4691" spans="2:3" ht="15.75" customHeight="1" thickBot="1">
      <c r="B4691" s="5"/>
      <c r="C4691" s="79" t="s">
        <v>16072</v>
      </c>
    </row>
    <row r="4692" spans="2:3" ht="15.75" customHeight="1" thickBot="1">
      <c r="B4692" s="5"/>
      <c r="C4692" s="79" t="s">
        <v>15927</v>
      </c>
    </row>
    <row r="4693" spans="2:3" ht="15.75" customHeight="1" thickBot="1">
      <c r="B4693" s="5"/>
      <c r="C4693" s="79" t="s">
        <v>15927</v>
      </c>
    </row>
    <row r="4694" spans="2:3" ht="15.75" customHeight="1" thickBot="1">
      <c r="B4694" s="5"/>
      <c r="C4694" s="79" t="s">
        <v>15966</v>
      </c>
    </row>
    <row r="4695" spans="2:3" ht="15.75" customHeight="1" thickBot="1">
      <c r="B4695" s="5"/>
      <c r="C4695" s="79" t="s">
        <v>15927</v>
      </c>
    </row>
    <row r="4696" spans="2:3" ht="15.75" customHeight="1" thickBot="1">
      <c r="B4696" s="5"/>
      <c r="C4696" s="79" t="s">
        <v>15927</v>
      </c>
    </row>
    <row r="4697" spans="2:3" ht="15.75" customHeight="1" thickBot="1">
      <c r="B4697" s="5"/>
      <c r="C4697" s="79" t="s">
        <v>16073</v>
      </c>
    </row>
    <row r="4698" spans="2:3" ht="15.75" customHeight="1" thickBot="1">
      <c r="B4698" s="5"/>
      <c r="C4698" s="79" t="s">
        <v>15966</v>
      </c>
    </row>
    <row r="4699" spans="2:3" ht="15.75" customHeight="1" thickBot="1">
      <c r="B4699" s="5"/>
      <c r="C4699" s="79" t="s">
        <v>15927</v>
      </c>
    </row>
    <row r="4700" spans="2:3" ht="15.75" customHeight="1" thickBot="1">
      <c r="B4700" s="5"/>
      <c r="C4700" s="79" t="s">
        <v>15872</v>
      </c>
    </row>
    <row r="4701" spans="2:3" ht="15.75" customHeight="1" thickBot="1">
      <c r="B4701" s="5"/>
      <c r="C4701" s="79" t="s">
        <v>15927</v>
      </c>
    </row>
    <row r="4702" spans="2:3" ht="15.75" customHeight="1" thickBot="1">
      <c r="B4702" s="5"/>
      <c r="C4702" s="79" t="s">
        <v>15927</v>
      </c>
    </row>
    <row r="4703" spans="2:3" ht="15.75" customHeight="1" thickBot="1">
      <c r="B4703" s="5"/>
      <c r="C4703" s="79" t="s">
        <v>15785</v>
      </c>
    </row>
    <row r="4704" spans="2:3" ht="15.75" customHeight="1" thickBot="1">
      <c r="B4704" s="5"/>
      <c r="C4704" s="79" t="s">
        <v>15966</v>
      </c>
    </row>
    <row r="4705" spans="2:3" ht="15.75" customHeight="1" thickBot="1">
      <c r="B4705" s="5"/>
      <c r="C4705" s="79" t="s">
        <v>15966</v>
      </c>
    </row>
    <row r="4706" spans="2:3" ht="15.75" customHeight="1" thickBot="1">
      <c r="B4706" s="5"/>
      <c r="C4706" s="79" t="s">
        <v>15927</v>
      </c>
    </row>
    <row r="4707" spans="2:3" ht="15.75" customHeight="1" thickBot="1">
      <c r="B4707" s="5"/>
      <c r="C4707" s="79" t="s">
        <v>15966</v>
      </c>
    </row>
    <row r="4708" spans="2:3" ht="15.75" customHeight="1" thickBot="1">
      <c r="B4708" s="5"/>
      <c r="C4708" s="79" t="s">
        <v>15927</v>
      </c>
    </row>
    <row r="4709" spans="2:3" ht="15.75" customHeight="1" thickBot="1">
      <c r="B4709" s="5"/>
      <c r="C4709" s="79" t="s">
        <v>15966</v>
      </c>
    </row>
    <row r="4710" spans="2:3" ht="15.75" customHeight="1" thickBot="1">
      <c r="B4710" s="5"/>
      <c r="C4710" s="79" t="s">
        <v>16074</v>
      </c>
    </row>
    <row r="4711" spans="2:3" ht="15.75" customHeight="1" thickBot="1">
      <c r="B4711" s="5"/>
      <c r="C4711" s="79" t="s">
        <v>16075</v>
      </c>
    </row>
    <row r="4712" spans="2:3" ht="15.75" customHeight="1" thickBot="1">
      <c r="B4712" s="5"/>
      <c r="C4712" s="79" t="s">
        <v>15966</v>
      </c>
    </row>
    <row r="4713" spans="2:3" ht="15.75" customHeight="1" thickBot="1">
      <c r="B4713" s="5"/>
      <c r="C4713" s="79" t="s">
        <v>16076</v>
      </c>
    </row>
    <row r="4714" spans="2:3" ht="15.75" customHeight="1" thickBot="1">
      <c r="B4714" s="5"/>
      <c r="C4714" s="79" t="s">
        <v>15927</v>
      </c>
    </row>
    <row r="4715" spans="2:3" ht="15.75" customHeight="1" thickBot="1">
      <c r="B4715" s="5"/>
      <c r="C4715" s="79" t="s">
        <v>15966</v>
      </c>
    </row>
    <row r="4716" spans="2:3" ht="15.75" customHeight="1" thickBot="1">
      <c r="B4716" s="5"/>
      <c r="C4716" s="79" t="s">
        <v>16077</v>
      </c>
    </row>
    <row r="4717" spans="2:3" ht="15.75" customHeight="1" thickBot="1">
      <c r="B4717" s="5"/>
      <c r="C4717" s="79" t="s">
        <v>16078</v>
      </c>
    </row>
    <row r="4718" spans="2:3" ht="15.75" customHeight="1" thickBot="1">
      <c r="B4718" s="5"/>
      <c r="C4718" s="79" t="s">
        <v>15927</v>
      </c>
    </row>
    <row r="4719" spans="2:3" ht="15.75" customHeight="1" thickBot="1">
      <c r="B4719" s="5"/>
      <c r="C4719" s="79" t="s">
        <v>15927</v>
      </c>
    </row>
    <row r="4720" spans="2:3" ht="15.75" customHeight="1" thickBot="1">
      <c r="B4720" s="5"/>
      <c r="C4720" s="79" t="s">
        <v>15629</v>
      </c>
    </row>
    <row r="4721" spans="2:3" ht="15.75" customHeight="1" thickBot="1">
      <c r="B4721" s="5"/>
      <c r="C4721" s="79" t="s">
        <v>15966</v>
      </c>
    </row>
    <row r="4722" spans="2:3" ht="15.75" customHeight="1" thickBot="1">
      <c r="B4722" s="5"/>
      <c r="C4722" s="79" t="s">
        <v>15927</v>
      </c>
    </row>
    <row r="4723" spans="2:3" ht="15.75" customHeight="1" thickBot="1">
      <c r="B4723" s="5"/>
      <c r="C4723" s="79" t="s">
        <v>15927</v>
      </c>
    </row>
    <row r="4724" spans="2:3" ht="15.75" customHeight="1" thickBot="1">
      <c r="B4724" s="5"/>
      <c r="C4724" s="79" t="s">
        <v>15927</v>
      </c>
    </row>
    <row r="4725" spans="2:3" ht="15.75" customHeight="1" thickBot="1">
      <c r="B4725" s="5"/>
      <c r="C4725" s="79" t="s">
        <v>15927</v>
      </c>
    </row>
    <row r="4726" spans="2:3" ht="15.75" customHeight="1" thickBot="1">
      <c r="B4726" s="5"/>
      <c r="C4726" s="79" t="s">
        <v>16079</v>
      </c>
    </row>
    <row r="4727" spans="2:3" ht="15.75" customHeight="1" thickBot="1">
      <c r="B4727" s="5"/>
      <c r="C4727" s="79" t="s">
        <v>16080</v>
      </c>
    </row>
    <row r="4728" spans="2:3" ht="15.75" customHeight="1" thickBot="1">
      <c r="B4728" s="5"/>
      <c r="C4728" s="79" t="s">
        <v>15966</v>
      </c>
    </row>
    <row r="4729" spans="2:3" ht="15.75" customHeight="1" thickBot="1">
      <c r="B4729" s="5"/>
      <c r="C4729" s="79" t="s">
        <v>15966</v>
      </c>
    </row>
    <row r="4730" spans="2:3" ht="15.75" customHeight="1" thickBot="1">
      <c r="B4730" s="5"/>
      <c r="C4730" s="79" t="s">
        <v>15966</v>
      </c>
    </row>
    <row r="4731" spans="2:3" ht="15.75" customHeight="1" thickBot="1">
      <c r="B4731" s="5"/>
      <c r="C4731" s="79" t="s">
        <v>16081</v>
      </c>
    </row>
    <row r="4732" spans="2:3" ht="15.75" customHeight="1" thickBot="1">
      <c r="B4732" s="5"/>
      <c r="C4732" s="79" t="s">
        <v>16082</v>
      </c>
    </row>
    <row r="4733" spans="2:3" ht="15.75" customHeight="1" thickBot="1">
      <c r="B4733" s="5"/>
      <c r="C4733" s="79" t="s">
        <v>16083</v>
      </c>
    </row>
    <row r="4734" spans="2:3" ht="15.75" customHeight="1" thickBot="1">
      <c r="B4734" s="5"/>
      <c r="C4734" s="79" t="s">
        <v>16084</v>
      </c>
    </row>
    <row r="4735" spans="2:3" ht="15.75" customHeight="1" thickBot="1">
      <c r="B4735" s="5"/>
      <c r="C4735" s="79" t="s">
        <v>16085</v>
      </c>
    </row>
    <row r="4736" spans="2:3" ht="15.75" customHeight="1" thickBot="1">
      <c r="B4736" s="5"/>
      <c r="C4736" s="79" t="s">
        <v>16086</v>
      </c>
    </row>
    <row r="4737" spans="2:3" ht="15.75" customHeight="1" thickBot="1">
      <c r="B4737" s="5"/>
      <c r="C4737" s="79" t="s">
        <v>16087</v>
      </c>
    </row>
    <row r="4738" spans="2:3" ht="15.75" customHeight="1" thickBot="1">
      <c r="B4738" s="5"/>
      <c r="C4738" s="79" t="s">
        <v>16088</v>
      </c>
    </row>
    <row r="4739" spans="2:3" ht="15.75" customHeight="1" thickBot="1">
      <c r="B4739" s="5"/>
      <c r="C4739" s="79" t="s">
        <v>16089</v>
      </c>
    </row>
    <row r="4740" spans="2:3" ht="15.75" customHeight="1" thickBot="1">
      <c r="B4740" s="5"/>
      <c r="C4740" s="79" t="s">
        <v>16090</v>
      </c>
    </row>
    <row r="4741" spans="2:3" ht="15.75" customHeight="1" thickBot="1">
      <c r="B4741" s="5"/>
      <c r="C4741" s="79" t="s">
        <v>16091</v>
      </c>
    </row>
    <row r="4742" spans="2:3" ht="15.75" customHeight="1" thickBot="1">
      <c r="B4742" s="5"/>
      <c r="C4742" s="79" t="s">
        <v>16092</v>
      </c>
    </row>
    <row r="4743" spans="2:3" ht="15.75" customHeight="1" thickBot="1">
      <c r="B4743" s="5"/>
      <c r="C4743" s="79" t="s">
        <v>16093</v>
      </c>
    </row>
    <row r="4744" spans="2:3" ht="15.75" customHeight="1" thickBot="1">
      <c r="B4744" s="5"/>
      <c r="C4744" s="79" t="s">
        <v>15652</v>
      </c>
    </row>
    <row r="4745" spans="2:3" ht="15.75" customHeight="1" thickBot="1">
      <c r="B4745" s="5"/>
      <c r="C4745" s="79" t="s">
        <v>16094</v>
      </c>
    </row>
    <row r="4746" spans="2:3" ht="15.75" customHeight="1" thickBot="1">
      <c r="B4746" s="5"/>
      <c r="C4746" s="79" t="s">
        <v>16095</v>
      </c>
    </row>
    <row r="4747" spans="2:3" ht="15.75" customHeight="1" thickBot="1">
      <c r="B4747" s="5"/>
      <c r="C4747" s="79" t="s">
        <v>16096</v>
      </c>
    </row>
    <row r="4748" spans="2:3" ht="15.75" customHeight="1" thickBot="1">
      <c r="B4748" s="5"/>
      <c r="C4748" s="79" t="s">
        <v>15870</v>
      </c>
    </row>
    <row r="4749" spans="2:3" ht="15.75" customHeight="1" thickBot="1">
      <c r="B4749" s="5"/>
      <c r="C4749" s="79" t="s">
        <v>16097</v>
      </c>
    </row>
    <row r="4750" spans="2:3" ht="15.75" customHeight="1" thickBot="1">
      <c r="B4750" s="5"/>
      <c r="C4750" s="79" t="s">
        <v>16098</v>
      </c>
    </row>
    <row r="4751" spans="2:3" ht="15.75" customHeight="1" thickBot="1">
      <c r="B4751" s="5"/>
      <c r="C4751" s="79" t="s">
        <v>16099</v>
      </c>
    </row>
    <row r="4752" spans="2:3" ht="15.75" customHeight="1" thickBot="1">
      <c r="B4752" s="5"/>
      <c r="C4752" s="79" t="s">
        <v>16100</v>
      </c>
    </row>
    <row r="4753" spans="2:3" ht="15.75" customHeight="1" thickBot="1">
      <c r="B4753" s="5"/>
      <c r="C4753" s="79" t="s">
        <v>16101</v>
      </c>
    </row>
    <row r="4754" spans="2:3" ht="15.75" customHeight="1" thickBot="1">
      <c r="B4754" s="5"/>
      <c r="C4754" s="79" t="s">
        <v>16102</v>
      </c>
    </row>
    <row r="4755" spans="2:3" ht="15.75" customHeight="1" thickBot="1">
      <c r="B4755" s="5"/>
      <c r="C4755" s="79" t="s">
        <v>16103</v>
      </c>
    </row>
    <row r="4756" spans="2:3" ht="15.75" customHeight="1" thickBot="1">
      <c r="B4756" s="5"/>
      <c r="C4756" s="79" t="s">
        <v>16104</v>
      </c>
    </row>
    <row r="4757" spans="2:3" ht="15.75" customHeight="1" thickBot="1">
      <c r="B4757" s="5"/>
      <c r="C4757" s="79" t="s">
        <v>16105</v>
      </c>
    </row>
    <row r="4758" spans="2:3" ht="15.75" customHeight="1" thickBot="1">
      <c r="B4758" s="5"/>
      <c r="C4758" s="79" t="s">
        <v>16106</v>
      </c>
    </row>
    <row r="4759" spans="2:3" ht="15.75" customHeight="1" thickBot="1">
      <c r="B4759" s="5"/>
      <c r="C4759" s="79" t="s">
        <v>16107</v>
      </c>
    </row>
    <row r="4760" spans="2:3" ht="15.75" customHeight="1" thickBot="1">
      <c r="B4760" s="5"/>
      <c r="C4760" s="79" t="s">
        <v>16108</v>
      </c>
    </row>
    <row r="4761" spans="2:3" ht="15.75" customHeight="1" thickBot="1">
      <c r="B4761" s="5"/>
      <c r="C4761" s="79" t="s">
        <v>16109</v>
      </c>
    </row>
    <row r="4762" spans="2:3" ht="15.75" customHeight="1" thickBot="1">
      <c r="B4762" s="5"/>
      <c r="C4762" s="79" t="s">
        <v>15870</v>
      </c>
    </row>
    <row r="4763" spans="2:3" ht="15.75" customHeight="1" thickBot="1">
      <c r="B4763" s="5"/>
      <c r="C4763" s="79" t="s">
        <v>16110</v>
      </c>
    </row>
    <row r="4764" spans="2:3" ht="15.75" customHeight="1" thickBot="1">
      <c r="B4764" s="5"/>
      <c r="C4764" s="79" t="s">
        <v>15870</v>
      </c>
    </row>
    <row r="4765" spans="2:3" ht="15.75" customHeight="1" thickBot="1">
      <c r="B4765" s="5"/>
      <c r="C4765" s="79" t="s">
        <v>16111</v>
      </c>
    </row>
    <row r="4766" spans="2:3" ht="15.75" customHeight="1" thickBot="1">
      <c r="B4766" s="5"/>
      <c r="C4766" s="79" t="s">
        <v>16112</v>
      </c>
    </row>
    <row r="4767" spans="2:3" ht="15.75" customHeight="1" thickBot="1">
      <c r="B4767" s="5"/>
      <c r="C4767" s="79" t="s">
        <v>16113</v>
      </c>
    </row>
    <row r="4768" spans="2:3" ht="15.75" customHeight="1" thickBot="1">
      <c r="B4768" s="5"/>
      <c r="C4768" s="79" t="s">
        <v>16114</v>
      </c>
    </row>
    <row r="4769" spans="2:3" ht="15.75" customHeight="1" thickBot="1">
      <c r="B4769" s="5"/>
      <c r="C4769" s="79" t="s">
        <v>16115</v>
      </c>
    </row>
    <row r="4770" spans="2:3" ht="15.75" customHeight="1" thickBot="1">
      <c r="B4770" s="5"/>
      <c r="C4770" s="79" t="s">
        <v>15870</v>
      </c>
    </row>
    <row r="4771" spans="2:3" ht="15.75" customHeight="1" thickBot="1">
      <c r="B4771" s="5"/>
      <c r="C4771" s="79" t="s">
        <v>16116</v>
      </c>
    </row>
    <row r="4772" spans="2:3" ht="15.75" customHeight="1" thickBot="1">
      <c r="B4772" s="5"/>
      <c r="C4772" s="79" t="s">
        <v>15870</v>
      </c>
    </row>
    <row r="4773" spans="2:3" ht="15.75" customHeight="1" thickBot="1">
      <c r="B4773" s="5"/>
      <c r="C4773" s="79" t="s">
        <v>16117</v>
      </c>
    </row>
    <row r="4774" spans="2:3" ht="15.75" customHeight="1" thickBot="1">
      <c r="B4774" s="5"/>
      <c r="C4774" s="79" t="s">
        <v>15870</v>
      </c>
    </row>
    <row r="4775" spans="2:3" ht="15.75" customHeight="1" thickBot="1">
      <c r="B4775" s="5"/>
      <c r="C4775" s="79" t="s">
        <v>16118</v>
      </c>
    </row>
    <row r="4776" spans="2:3" ht="15.75" customHeight="1" thickBot="1">
      <c r="B4776" s="5"/>
      <c r="C4776" s="79" t="s">
        <v>16119</v>
      </c>
    </row>
    <row r="4777" spans="2:3" ht="15.75" customHeight="1" thickBot="1">
      <c r="B4777" s="5"/>
      <c r="C4777" s="79" t="s">
        <v>16120</v>
      </c>
    </row>
    <row r="4778" spans="2:3" ht="15.75" customHeight="1" thickBot="1">
      <c r="B4778" s="5"/>
      <c r="C4778" s="79" t="s">
        <v>16121</v>
      </c>
    </row>
    <row r="4779" spans="2:3" ht="15.75" customHeight="1" thickBot="1">
      <c r="B4779" s="5"/>
      <c r="C4779" s="79" t="s">
        <v>16122</v>
      </c>
    </row>
    <row r="4780" spans="2:3" ht="15.75" customHeight="1" thickBot="1">
      <c r="B4780" s="5"/>
      <c r="C4780" s="79" t="s">
        <v>16123</v>
      </c>
    </row>
    <row r="4781" spans="2:3" ht="15.75" customHeight="1" thickBot="1">
      <c r="B4781" s="5"/>
      <c r="C4781" s="79" t="s">
        <v>15872</v>
      </c>
    </row>
    <row r="4782" spans="2:3" ht="15.75" customHeight="1" thickBot="1">
      <c r="B4782" s="5"/>
      <c r="C4782" s="79" t="s">
        <v>16124</v>
      </c>
    </row>
    <row r="4783" spans="2:3" ht="15.75" customHeight="1" thickBot="1">
      <c r="B4783" s="5"/>
      <c r="C4783" s="79" t="s">
        <v>16125</v>
      </c>
    </row>
    <row r="4784" spans="2:3" ht="15.75" customHeight="1" thickBot="1">
      <c r="B4784" s="5"/>
      <c r="C4784" s="79" t="s">
        <v>16117</v>
      </c>
    </row>
    <row r="4785" spans="2:3" ht="15.75" customHeight="1" thickBot="1">
      <c r="B4785" s="5"/>
      <c r="C4785" s="79" t="s">
        <v>16117</v>
      </c>
    </row>
    <row r="4786" spans="2:3" ht="15.75" customHeight="1" thickBot="1">
      <c r="B4786" s="5"/>
      <c r="C4786" s="79" t="s">
        <v>16126</v>
      </c>
    </row>
    <row r="4787" spans="2:3" ht="15.75" customHeight="1" thickBot="1">
      <c r="B4787" s="5"/>
      <c r="C4787" s="79" t="s">
        <v>16117</v>
      </c>
    </row>
    <row r="4788" spans="2:3" ht="15.75" customHeight="1" thickBot="1">
      <c r="B4788" s="5"/>
      <c r="C4788" s="79" t="s">
        <v>16117</v>
      </c>
    </row>
    <row r="4789" spans="2:3" ht="15.75" customHeight="1" thickBot="1">
      <c r="B4789" s="5"/>
      <c r="C4789" s="79" t="s">
        <v>16127</v>
      </c>
    </row>
    <row r="4790" spans="2:3" ht="15.75" customHeight="1" thickBot="1">
      <c r="B4790" s="5"/>
      <c r="C4790" s="79" t="s">
        <v>16128</v>
      </c>
    </row>
    <row r="4791" spans="2:3" ht="15.75" customHeight="1" thickBot="1">
      <c r="B4791" s="5"/>
      <c r="C4791" s="79" t="s">
        <v>16129</v>
      </c>
    </row>
    <row r="4792" spans="2:3" ht="15.75" customHeight="1" thickBot="1">
      <c r="B4792" s="5"/>
      <c r="C4792" s="79" t="s">
        <v>15872</v>
      </c>
    </row>
    <row r="4793" spans="2:3" ht="15.75" customHeight="1" thickBot="1">
      <c r="B4793" s="5"/>
      <c r="C4793" s="79" t="s">
        <v>16130</v>
      </c>
    </row>
    <row r="4794" spans="2:3" ht="15.75" customHeight="1" thickBot="1">
      <c r="B4794" s="5"/>
      <c r="C4794" s="79" t="s">
        <v>15766</v>
      </c>
    </row>
    <row r="4795" spans="2:3" ht="15.75" customHeight="1" thickBot="1">
      <c r="B4795" s="5"/>
      <c r="C4795" s="79" t="s">
        <v>16131</v>
      </c>
    </row>
    <row r="4796" spans="2:3" ht="15.75" customHeight="1" thickBot="1">
      <c r="B4796" s="5"/>
      <c r="C4796" s="79" t="s">
        <v>15760</v>
      </c>
    </row>
    <row r="4797" spans="2:3" ht="15.75" customHeight="1" thickBot="1">
      <c r="B4797" s="5"/>
      <c r="C4797" s="79" t="s">
        <v>15619</v>
      </c>
    </row>
    <row r="4798" spans="2:3" ht="15.75" customHeight="1" thickBot="1">
      <c r="B4798" s="5"/>
      <c r="C4798" s="79" t="s">
        <v>16132</v>
      </c>
    </row>
    <row r="4799" spans="2:3" ht="15.75" customHeight="1" thickBot="1">
      <c r="B4799" s="5"/>
      <c r="C4799" s="79" t="s">
        <v>16133</v>
      </c>
    </row>
    <row r="4800" spans="2:3" ht="15.75" customHeight="1" thickBot="1">
      <c r="B4800" s="5"/>
      <c r="C4800" s="79" t="s">
        <v>16064</v>
      </c>
    </row>
    <row r="4801" spans="2:3" ht="15.75" customHeight="1" thickBot="1">
      <c r="B4801" s="5"/>
      <c r="C4801" s="79" t="s">
        <v>15635</v>
      </c>
    </row>
    <row r="4802" spans="2:3" ht="15.75" customHeight="1" thickBot="1">
      <c r="B4802" s="5"/>
      <c r="C4802" s="79" t="s">
        <v>16134</v>
      </c>
    </row>
    <row r="4803" spans="2:3" ht="15.75" customHeight="1" thickBot="1">
      <c r="B4803" s="5"/>
      <c r="C4803" s="79" t="s">
        <v>16135</v>
      </c>
    </row>
    <row r="4804" spans="2:3" ht="15.75" customHeight="1" thickBot="1">
      <c r="B4804" s="5"/>
      <c r="C4804" s="79" t="s">
        <v>16136</v>
      </c>
    </row>
    <row r="4805" spans="2:3" ht="15.75" customHeight="1" thickBot="1">
      <c r="B4805" s="5"/>
      <c r="C4805" s="79" t="s">
        <v>16137</v>
      </c>
    </row>
    <row r="4806" spans="2:3" ht="15.75" customHeight="1" thickBot="1">
      <c r="B4806" s="5"/>
      <c r="C4806" s="79" t="s">
        <v>16138</v>
      </c>
    </row>
    <row r="4807" spans="2:3" ht="15.75" customHeight="1" thickBot="1">
      <c r="B4807" s="5"/>
      <c r="C4807" s="79" t="s">
        <v>16139</v>
      </c>
    </row>
    <row r="4808" spans="2:3" ht="15.75" customHeight="1" thickBot="1">
      <c r="B4808" s="5"/>
      <c r="C4808" s="79" t="s">
        <v>15968</v>
      </c>
    </row>
    <row r="4809" spans="2:3" ht="15.75" customHeight="1" thickBot="1">
      <c r="B4809" s="5"/>
      <c r="C4809" s="79" t="s">
        <v>15740</v>
      </c>
    </row>
    <row r="4810" spans="2:3" ht="15.75" customHeight="1" thickBot="1">
      <c r="B4810" s="5"/>
      <c r="C4810" s="79" t="s">
        <v>16140</v>
      </c>
    </row>
    <row r="4811" spans="2:3" ht="15.75" customHeight="1" thickBot="1">
      <c r="B4811" s="5"/>
      <c r="C4811" s="79" t="s">
        <v>16141</v>
      </c>
    </row>
    <row r="4812" spans="2:3" ht="15.75" customHeight="1" thickBot="1">
      <c r="B4812" s="5"/>
      <c r="C4812" s="79" t="s">
        <v>16142</v>
      </c>
    </row>
    <row r="4813" spans="2:3" ht="15.75" customHeight="1" thickBot="1">
      <c r="B4813" s="5"/>
      <c r="C4813" s="79" t="s">
        <v>16143</v>
      </c>
    </row>
    <row r="4814" spans="2:3" ht="15.75" customHeight="1" thickBot="1">
      <c r="B4814" s="5"/>
      <c r="C4814" s="79" t="s">
        <v>16144</v>
      </c>
    </row>
    <row r="4815" spans="2:3" ht="15.75" customHeight="1" thickBot="1">
      <c r="B4815" s="5"/>
      <c r="C4815" s="79" t="s">
        <v>16145</v>
      </c>
    </row>
    <row r="4816" spans="2:3" ht="15.75" customHeight="1" thickBot="1">
      <c r="B4816" s="5"/>
      <c r="C4816" s="79" t="s">
        <v>16146</v>
      </c>
    </row>
    <row r="4817" spans="2:3" ht="15.75" customHeight="1" thickBot="1">
      <c r="B4817" s="5"/>
      <c r="C4817" s="79" t="s">
        <v>16147</v>
      </c>
    </row>
    <row r="4818" spans="2:3" ht="15.75" customHeight="1" thickBot="1">
      <c r="B4818" s="5"/>
      <c r="C4818" s="79" t="s">
        <v>16064</v>
      </c>
    </row>
    <row r="4819" spans="2:3" ht="15.75" customHeight="1" thickBot="1">
      <c r="B4819" s="5"/>
      <c r="C4819" s="79" t="s">
        <v>16064</v>
      </c>
    </row>
    <row r="4820" spans="2:3" ht="15.75" customHeight="1" thickBot="1">
      <c r="B4820" s="5"/>
      <c r="C4820" s="79" t="s">
        <v>16064</v>
      </c>
    </row>
    <row r="4821" spans="2:3" ht="15.75" customHeight="1" thickBot="1">
      <c r="B4821" s="5"/>
      <c r="C4821" s="79" t="s">
        <v>16148</v>
      </c>
    </row>
    <row r="4822" spans="2:3" ht="15.75" customHeight="1" thickBot="1">
      <c r="B4822" s="5"/>
      <c r="C4822" s="79" t="s">
        <v>16149</v>
      </c>
    </row>
    <row r="4823" spans="2:3" ht="15.75" customHeight="1" thickBot="1">
      <c r="B4823" s="5"/>
      <c r="C4823" s="79" t="s">
        <v>16150</v>
      </c>
    </row>
    <row r="4824" spans="2:3" ht="15.75" customHeight="1" thickBot="1">
      <c r="B4824" s="5"/>
      <c r="C4824" s="79" t="s">
        <v>16151</v>
      </c>
    </row>
    <row r="4825" spans="2:3" ht="15.75" customHeight="1" thickBot="1">
      <c r="B4825" s="5"/>
      <c r="C4825" s="79" t="s">
        <v>16064</v>
      </c>
    </row>
    <row r="4826" spans="2:3" ht="15.75" customHeight="1" thickBot="1">
      <c r="B4826" s="5"/>
      <c r="C4826" s="79" t="s">
        <v>16032</v>
      </c>
    </row>
    <row r="4827" spans="2:3" ht="15.75" customHeight="1" thickBot="1">
      <c r="B4827" s="5"/>
      <c r="C4827" s="79" t="s">
        <v>16152</v>
      </c>
    </row>
    <row r="4828" spans="2:3" ht="15.75" customHeight="1" thickBot="1">
      <c r="B4828" s="5"/>
      <c r="C4828" s="79" t="s">
        <v>16084</v>
      </c>
    </row>
    <row r="4829" spans="2:3" ht="15.75" customHeight="1" thickBot="1">
      <c r="B4829" s="5"/>
      <c r="C4829" s="79" t="s">
        <v>16153</v>
      </c>
    </row>
    <row r="4830" spans="2:3" ht="15.75" customHeight="1" thickBot="1">
      <c r="B4830" s="5"/>
      <c r="C4830" s="79" t="s">
        <v>16064</v>
      </c>
    </row>
    <row r="4831" spans="2:3" ht="15.75" customHeight="1" thickBot="1">
      <c r="B4831" s="5"/>
      <c r="C4831" s="79" t="s">
        <v>16064</v>
      </c>
    </row>
    <row r="4832" spans="2:3" ht="15.75" customHeight="1" thickBot="1">
      <c r="B4832" s="5"/>
      <c r="C4832" s="79" t="s">
        <v>16064</v>
      </c>
    </row>
    <row r="4833" spans="2:3" ht="15.75" customHeight="1" thickBot="1">
      <c r="B4833" s="5"/>
      <c r="C4833" s="79" t="s">
        <v>16154</v>
      </c>
    </row>
    <row r="4834" spans="2:3" ht="15.75" customHeight="1" thickBot="1">
      <c r="B4834" s="5"/>
      <c r="C4834" s="79" t="s">
        <v>16155</v>
      </c>
    </row>
    <row r="4835" spans="2:3" ht="15.75" customHeight="1" thickBot="1">
      <c r="B4835" s="5"/>
      <c r="C4835" s="79" t="s">
        <v>16064</v>
      </c>
    </row>
    <row r="4836" spans="2:3" ht="15.75" customHeight="1" thickBot="1">
      <c r="B4836" s="5"/>
      <c r="C4836" s="79" t="s">
        <v>16156</v>
      </c>
    </row>
    <row r="4837" spans="2:3" ht="15.75" customHeight="1" thickBot="1">
      <c r="B4837" s="5"/>
      <c r="C4837" s="79" t="s">
        <v>16064</v>
      </c>
    </row>
    <row r="4838" spans="2:3" ht="15.75" customHeight="1" thickBot="1">
      <c r="B4838" s="5"/>
      <c r="C4838" s="79" t="s">
        <v>16157</v>
      </c>
    </row>
    <row r="4839" spans="2:3" ht="15.75" customHeight="1" thickBot="1">
      <c r="B4839" s="5"/>
      <c r="C4839" s="79" t="s">
        <v>16158</v>
      </c>
    </row>
    <row r="4840" spans="2:3" ht="15.75" customHeight="1" thickBot="1">
      <c r="B4840" s="5"/>
      <c r="C4840" s="79" t="s">
        <v>15740</v>
      </c>
    </row>
    <row r="4841" spans="2:3" ht="15.75" customHeight="1" thickBot="1">
      <c r="B4841" s="5"/>
      <c r="C4841" s="79" t="s">
        <v>16064</v>
      </c>
    </row>
    <row r="4842" spans="2:3" ht="15.75" customHeight="1" thickBot="1">
      <c r="B4842" s="5"/>
      <c r="C4842" s="79" t="s">
        <v>16159</v>
      </c>
    </row>
    <row r="4843" spans="2:3" ht="15.75" customHeight="1" thickBot="1">
      <c r="B4843" s="5"/>
      <c r="C4843" s="79" t="s">
        <v>16160</v>
      </c>
    </row>
    <row r="4844" spans="2:3" ht="15.75" customHeight="1" thickBot="1">
      <c r="B4844" s="5"/>
      <c r="C4844" s="79" t="s">
        <v>16064</v>
      </c>
    </row>
    <row r="4845" spans="2:3" ht="15.75" customHeight="1" thickBot="1">
      <c r="B4845" s="5"/>
      <c r="C4845" s="79" t="s">
        <v>16064</v>
      </c>
    </row>
    <row r="4846" spans="2:3" ht="15.75" customHeight="1" thickBot="1">
      <c r="B4846" s="5"/>
      <c r="C4846" s="79" t="s">
        <v>16161</v>
      </c>
    </row>
    <row r="4847" spans="2:3" ht="15.75" customHeight="1" thickBot="1">
      <c r="B4847" s="5"/>
      <c r="C4847" s="79" t="s">
        <v>16162</v>
      </c>
    </row>
    <row r="4848" spans="2:3" ht="15.75" customHeight="1" thickBot="1">
      <c r="B4848" s="5"/>
      <c r="C4848" s="79" t="s">
        <v>16064</v>
      </c>
    </row>
    <row r="4849" spans="2:3" ht="15.75" customHeight="1" thickBot="1">
      <c r="B4849" s="5"/>
      <c r="C4849" s="79" t="s">
        <v>16163</v>
      </c>
    </row>
    <row r="4850" spans="2:3" ht="15.75" customHeight="1" thickBot="1">
      <c r="B4850" s="5"/>
      <c r="C4850" s="79" t="s">
        <v>16164</v>
      </c>
    </row>
    <row r="4851" spans="2:3" ht="15.75" customHeight="1" thickBot="1">
      <c r="B4851" s="5"/>
      <c r="C4851" s="79" t="s">
        <v>16064</v>
      </c>
    </row>
    <row r="4852" spans="2:3" ht="15.75" customHeight="1" thickBot="1">
      <c r="B4852" s="5"/>
      <c r="C4852" s="79" t="s">
        <v>16165</v>
      </c>
    </row>
    <row r="4853" spans="2:3" ht="15.75" customHeight="1" thickBot="1">
      <c r="B4853" s="5"/>
      <c r="C4853" s="79" t="s">
        <v>16064</v>
      </c>
    </row>
    <row r="4854" spans="2:3" ht="15.75" customHeight="1" thickBot="1">
      <c r="B4854" s="5"/>
      <c r="C4854" s="79" t="s">
        <v>15740</v>
      </c>
    </row>
    <row r="4855" spans="2:3" ht="15.75" customHeight="1" thickBot="1">
      <c r="B4855" s="5"/>
      <c r="C4855" s="79" t="s">
        <v>16064</v>
      </c>
    </row>
    <row r="4856" spans="2:3" ht="15.75" customHeight="1" thickBot="1">
      <c r="B4856" s="5"/>
      <c r="C4856" s="79" t="s">
        <v>16166</v>
      </c>
    </row>
    <row r="4857" spans="2:3" ht="15.75" customHeight="1" thickBot="1">
      <c r="B4857" s="5"/>
      <c r="C4857" s="79" t="s">
        <v>16064</v>
      </c>
    </row>
    <row r="4858" spans="2:3" ht="15.75" customHeight="1" thickBot="1">
      <c r="B4858" s="5"/>
      <c r="C4858" s="79" t="s">
        <v>16064</v>
      </c>
    </row>
    <row r="4859" spans="2:3" ht="15.75" customHeight="1" thickBot="1">
      <c r="B4859" s="5"/>
      <c r="C4859" s="79" t="s">
        <v>16064</v>
      </c>
    </row>
    <row r="4860" spans="2:3" ht="15.75" customHeight="1" thickBot="1">
      <c r="B4860" s="5"/>
      <c r="C4860" s="79" t="s">
        <v>16167</v>
      </c>
    </row>
    <row r="4861" spans="2:3" ht="15.75" customHeight="1" thickBot="1">
      <c r="B4861" s="5"/>
      <c r="C4861" s="79" t="s">
        <v>16168</v>
      </c>
    </row>
    <row r="4862" spans="2:3" ht="15.75" customHeight="1" thickBot="1">
      <c r="B4862" s="5"/>
      <c r="C4862" s="79" t="s">
        <v>16169</v>
      </c>
    </row>
    <row r="4863" spans="2:3" ht="15.75" customHeight="1" thickBot="1">
      <c r="B4863" s="5"/>
      <c r="C4863" s="79" t="s">
        <v>15619</v>
      </c>
    </row>
    <row r="4864" spans="2:3" ht="15.75" customHeight="1" thickBot="1">
      <c r="B4864" s="5"/>
      <c r="C4864" s="79" t="s">
        <v>16064</v>
      </c>
    </row>
    <row r="4865" spans="2:3" ht="15.75" customHeight="1" thickBot="1">
      <c r="B4865" s="5"/>
      <c r="C4865" s="79" t="s">
        <v>16064</v>
      </c>
    </row>
    <row r="4866" spans="2:3" ht="15.75" customHeight="1" thickBot="1">
      <c r="B4866" s="5"/>
      <c r="C4866" s="79" t="s">
        <v>16170</v>
      </c>
    </row>
    <row r="4867" spans="2:3" ht="15.75" customHeight="1" thickBot="1">
      <c r="B4867" s="5"/>
      <c r="C4867" s="79" t="s">
        <v>16064</v>
      </c>
    </row>
    <row r="4868" spans="2:3" ht="15.75" customHeight="1" thickBot="1">
      <c r="B4868" s="5"/>
      <c r="C4868" s="79" t="s">
        <v>16064</v>
      </c>
    </row>
    <row r="4869" spans="2:3" ht="15.75" customHeight="1" thickBot="1">
      <c r="B4869" s="5"/>
      <c r="C4869" s="79" t="s">
        <v>16171</v>
      </c>
    </row>
    <row r="4870" spans="2:3" ht="15.75" customHeight="1" thickBot="1">
      <c r="B4870" s="5"/>
      <c r="C4870" s="79" t="s">
        <v>16064</v>
      </c>
    </row>
    <row r="4871" spans="2:3" ht="15.75" customHeight="1" thickBot="1">
      <c r="B4871" s="5"/>
      <c r="C4871" s="79" t="s">
        <v>16064</v>
      </c>
    </row>
    <row r="4872" spans="2:3" ht="15.75" customHeight="1" thickBot="1">
      <c r="B4872" s="5"/>
      <c r="C4872" s="79" t="s">
        <v>16064</v>
      </c>
    </row>
    <row r="4873" spans="2:3" ht="15.75" customHeight="1" thickBot="1">
      <c r="B4873" s="5"/>
      <c r="C4873" s="79" t="s">
        <v>16064</v>
      </c>
    </row>
    <row r="4874" spans="2:3" ht="15.75" customHeight="1" thickBot="1">
      <c r="B4874" s="5"/>
      <c r="C4874" s="79" t="s">
        <v>16064</v>
      </c>
    </row>
    <row r="4875" spans="2:3" ht="15.75" customHeight="1" thickBot="1">
      <c r="B4875" s="5"/>
      <c r="C4875" s="79" t="s">
        <v>16172</v>
      </c>
    </row>
    <row r="4876" spans="2:3" ht="15.75" customHeight="1" thickBot="1">
      <c r="B4876" s="5"/>
      <c r="C4876" s="79" t="s">
        <v>16173</v>
      </c>
    </row>
    <row r="4877" spans="2:3" ht="15.75" customHeight="1" thickBot="1">
      <c r="B4877" s="5"/>
      <c r="C4877" s="79" t="s">
        <v>16174</v>
      </c>
    </row>
    <row r="4878" spans="2:3" ht="15.75" customHeight="1" thickBot="1">
      <c r="B4878" s="5"/>
      <c r="C4878" s="79" t="s">
        <v>16175</v>
      </c>
    </row>
    <row r="4879" spans="2:3" ht="15.75" customHeight="1" thickBot="1">
      <c r="B4879" s="5"/>
      <c r="C4879" s="79" t="s">
        <v>16176</v>
      </c>
    </row>
    <row r="4880" spans="2:3" ht="15.75" customHeight="1" thickBot="1">
      <c r="B4880" s="5"/>
      <c r="C4880" s="79" t="s">
        <v>16177</v>
      </c>
    </row>
    <row r="4881" spans="2:3" ht="15.75" customHeight="1" thickBot="1">
      <c r="B4881" s="5"/>
      <c r="C4881" s="79" t="s">
        <v>16178</v>
      </c>
    </row>
    <row r="4882" spans="2:3" ht="15.75" customHeight="1" thickBot="1">
      <c r="B4882" s="5"/>
      <c r="C4882" s="79" t="s">
        <v>16179</v>
      </c>
    </row>
    <row r="4883" spans="2:3" ht="15.75" customHeight="1" thickBot="1">
      <c r="B4883" s="5"/>
      <c r="C4883" s="79" t="s">
        <v>16180</v>
      </c>
    </row>
    <row r="4884" spans="2:3" ht="15.75" customHeight="1" thickBot="1">
      <c r="B4884" s="5"/>
      <c r="C4884" s="79" t="s">
        <v>16181</v>
      </c>
    </row>
    <row r="4885" spans="2:3" ht="15.75" customHeight="1" thickBot="1">
      <c r="B4885" s="5"/>
      <c r="C4885" s="79" t="s">
        <v>16182</v>
      </c>
    </row>
    <row r="4886" spans="2:3" ht="15.75" customHeight="1" thickBot="1">
      <c r="B4886" s="5"/>
      <c r="C4886" s="79" t="s">
        <v>16183</v>
      </c>
    </row>
    <row r="4887" spans="2:3" ht="15.75" customHeight="1" thickBot="1">
      <c r="B4887" s="5"/>
      <c r="C4887" s="79" t="s">
        <v>16184</v>
      </c>
    </row>
    <row r="4888" spans="2:3" ht="15.75" customHeight="1" thickBot="1">
      <c r="B4888" s="5"/>
      <c r="C4888" s="79" t="s">
        <v>16185</v>
      </c>
    </row>
    <row r="4889" spans="2:3" ht="15.75" customHeight="1" thickBot="1">
      <c r="B4889" s="5"/>
      <c r="C4889" s="79" t="s">
        <v>16186</v>
      </c>
    </row>
    <row r="4890" spans="2:3" ht="15.75" customHeight="1" thickBot="1">
      <c r="B4890" s="5"/>
      <c r="C4890" s="79" t="s">
        <v>16187</v>
      </c>
    </row>
    <row r="4891" spans="2:3" ht="15.75" customHeight="1" thickBot="1">
      <c r="B4891" s="5"/>
      <c r="C4891" s="79" t="s">
        <v>16188</v>
      </c>
    </row>
    <row r="4892" spans="2:3" ht="15.75" customHeight="1" thickBot="1">
      <c r="B4892" s="5"/>
      <c r="C4892" s="79" t="s">
        <v>16188</v>
      </c>
    </row>
    <row r="4893" spans="2:3" ht="15.75" customHeight="1" thickBot="1">
      <c r="B4893" s="5"/>
      <c r="C4893" s="79" t="s">
        <v>16166</v>
      </c>
    </row>
    <row r="4894" spans="2:3" ht="15.75" customHeight="1" thickBot="1">
      <c r="B4894" s="5"/>
      <c r="C4894" s="79" t="s">
        <v>16189</v>
      </c>
    </row>
    <row r="4895" spans="2:3" ht="15.75" customHeight="1" thickBot="1">
      <c r="B4895" s="5"/>
      <c r="C4895" s="79" t="s">
        <v>16190</v>
      </c>
    </row>
    <row r="4896" spans="2:3" ht="15.75" customHeight="1" thickBot="1">
      <c r="B4896" s="5"/>
      <c r="C4896" s="79" t="s">
        <v>16191</v>
      </c>
    </row>
    <row r="4897" spans="2:3" ht="15.75" customHeight="1" thickBot="1">
      <c r="B4897" s="5"/>
      <c r="C4897" s="79" t="s">
        <v>16192</v>
      </c>
    </row>
    <row r="4898" spans="2:3" ht="15.75" customHeight="1" thickBot="1">
      <c r="B4898" s="5"/>
      <c r="C4898" s="79" t="s">
        <v>16193</v>
      </c>
    </row>
    <row r="4899" spans="2:3" ht="15.75" customHeight="1" thickBot="1">
      <c r="B4899" s="5"/>
      <c r="C4899" s="79" t="s">
        <v>16194</v>
      </c>
    </row>
    <row r="4900" spans="2:3" ht="15.75" customHeight="1" thickBot="1">
      <c r="B4900" s="5"/>
      <c r="C4900" s="79" t="s">
        <v>16195</v>
      </c>
    </row>
    <row r="4901" spans="2:3" ht="15.75" customHeight="1" thickBot="1">
      <c r="B4901" s="5"/>
      <c r="C4901" s="79" t="s">
        <v>15914</v>
      </c>
    </row>
    <row r="4902" spans="2:3" ht="15.75" customHeight="1" thickBot="1">
      <c r="B4902" s="5"/>
      <c r="C4902" s="79" t="s">
        <v>16196</v>
      </c>
    </row>
    <row r="4903" spans="2:3" ht="15.75" customHeight="1" thickBot="1">
      <c r="B4903" s="5"/>
      <c r="C4903" s="79" t="s">
        <v>16197</v>
      </c>
    </row>
    <row r="4904" spans="2:3" ht="15.75" customHeight="1" thickBot="1">
      <c r="B4904" s="5"/>
      <c r="C4904" s="79" t="s">
        <v>15760</v>
      </c>
    </row>
    <row r="4905" spans="2:3" ht="15.75" customHeight="1" thickBot="1">
      <c r="B4905" s="5"/>
      <c r="C4905" s="79" t="s">
        <v>16198</v>
      </c>
    </row>
    <row r="4906" spans="2:3" ht="15.75" customHeight="1" thickBot="1">
      <c r="B4906" s="5"/>
      <c r="C4906" s="79" t="s">
        <v>15740</v>
      </c>
    </row>
    <row r="4907" spans="2:3" ht="15.75" customHeight="1" thickBot="1">
      <c r="B4907" s="5"/>
      <c r="C4907" s="79" t="s">
        <v>15740</v>
      </c>
    </row>
    <row r="4908" spans="2:3" ht="15.75" customHeight="1" thickBot="1">
      <c r="B4908" s="5"/>
      <c r="C4908" s="79" t="s">
        <v>16199</v>
      </c>
    </row>
    <row r="4909" spans="2:3" ht="15.75" customHeight="1" thickBot="1">
      <c r="B4909" s="5"/>
      <c r="C4909" s="79" t="s">
        <v>16200</v>
      </c>
    </row>
    <row r="4910" spans="2:3" ht="15.75" customHeight="1" thickBot="1">
      <c r="B4910" s="5"/>
      <c r="C4910" s="79" t="s">
        <v>16201</v>
      </c>
    </row>
    <row r="4911" spans="2:3" ht="15.75" customHeight="1" thickBot="1">
      <c r="B4911" s="5"/>
      <c r="C4911" s="79" t="s">
        <v>16202</v>
      </c>
    </row>
    <row r="4912" spans="2:3" ht="15.75" customHeight="1" thickBot="1">
      <c r="B4912" s="5"/>
      <c r="C4912" s="79" t="s">
        <v>16203</v>
      </c>
    </row>
    <row r="4913" spans="2:3" ht="15.75" customHeight="1" thickBot="1">
      <c r="B4913" s="5"/>
      <c r="C4913" s="79" t="s">
        <v>16204</v>
      </c>
    </row>
    <row r="4914" spans="2:3" ht="15.75" customHeight="1" thickBot="1">
      <c r="B4914" s="5"/>
      <c r="C4914" s="79" t="s">
        <v>16205</v>
      </c>
    </row>
    <row r="4915" spans="2:3" ht="15.75" customHeight="1" thickBot="1">
      <c r="B4915" s="5"/>
      <c r="C4915" s="79" t="s">
        <v>16206</v>
      </c>
    </row>
    <row r="4916" spans="2:3" ht="15.75" customHeight="1" thickBot="1">
      <c r="B4916" s="5"/>
      <c r="C4916" s="79" t="s">
        <v>16207</v>
      </c>
    </row>
    <row r="4917" spans="2:3" ht="15.75" customHeight="1" thickBot="1">
      <c r="B4917" s="5"/>
      <c r="C4917" s="79" t="s">
        <v>16180</v>
      </c>
    </row>
    <row r="4918" spans="2:3" ht="15.75" customHeight="1" thickBot="1">
      <c r="B4918" s="5"/>
      <c r="C4918" s="79" t="s">
        <v>16208</v>
      </c>
    </row>
    <row r="4919" spans="2:3" ht="15.75" customHeight="1" thickBot="1">
      <c r="B4919" s="5"/>
      <c r="C4919" s="79" t="s">
        <v>16209</v>
      </c>
    </row>
    <row r="4920" spans="2:3" ht="15.75" customHeight="1" thickBot="1">
      <c r="B4920" s="5"/>
      <c r="C4920" s="79" t="s">
        <v>16210</v>
      </c>
    </row>
    <row r="4921" spans="2:3" ht="15.75" customHeight="1" thickBot="1">
      <c r="B4921" s="5"/>
      <c r="C4921" s="79" t="s">
        <v>16165</v>
      </c>
    </row>
    <row r="4922" spans="2:3" ht="15.75" customHeight="1" thickBot="1">
      <c r="B4922" s="5"/>
      <c r="C4922" s="79" t="s">
        <v>15987</v>
      </c>
    </row>
    <row r="4923" spans="2:3" ht="15.75" customHeight="1" thickBot="1">
      <c r="B4923" s="5"/>
      <c r="C4923" s="79" t="s">
        <v>15619</v>
      </c>
    </row>
    <row r="4924" spans="2:3" ht="15.75" customHeight="1" thickBot="1">
      <c r="B4924" s="5"/>
      <c r="C4924" s="79" t="s">
        <v>16114</v>
      </c>
    </row>
    <row r="4925" spans="2:3" ht="15.75" customHeight="1" thickBot="1">
      <c r="B4925" s="5"/>
      <c r="C4925" s="79" t="s">
        <v>16211</v>
      </c>
    </row>
    <row r="4926" spans="2:3" ht="15.75" customHeight="1" thickBot="1">
      <c r="B4926" s="5"/>
      <c r="C4926" s="79" t="s">
        <v>16151</v>
      </c>
    </row>
    <row r="4927" spans="2:3" ht="15.75" customHeight="1" thickBot="1">
      <c r="B4927" s="5"/>
      <c r="C4927" s="79" t="s">
        <v>15705</v>
      </c>
    </row>
    <row r="4928" spans="2:3" ht="15.75" customHeight="1" thickBot="1">
      <c r="B4928" s="5"/>
      <c r="C4928" s="79" t="s">
        <v>16212</v>
      </c>
    </row>
    <row r="4929" spans="2:3" ht="15.75" customHeight="1" thickBot="1">
      <c r="B4929" s="5"/>
      <c r="C4929" s="79" t="s">
        <v>15733</v>
      </c>
    </row>
    <row r="4930" spans="2:3" ht="15.75" customHeight="1" thickBot="1">
      <c r="B4930" s="5"/>
      <c r="C4930" s="79" t="s">
        <v>16213</v>
      </c>
    </row>
    <row r="4931" spans="2:3" ht="15.75" customHeight="1" thickBot="1">
      <c r="B4931" s="5"/>
      <c r="C4931" s="79" t="s">
        <v>16214</v>
      </c>
    </row>
    <row r="4932" spans="2:3" ht="15.75" customHeight="1" thickBot="1">
      <c r="B4932" s="5"/>
      <c r="C4932" s="79" t="s">
        <v>16215</v>
      </c>
    </row>
    <row r="4933" spans="2:3" ht="15.75" customHeight="1" thickBot="1">
      <c r="B4933" s="5"/>
      <c r="C4933" s="79" t="s">
        <v>16216</v>
      </c>
    </row>
    <row r="4934" spans="2:3" ht="15.75" customHeight="1" thickBot="1">
      <c r="B4934" s="5"/>
      <c r="C4934" s="79" t="s">
        <v>15619</v>
      </c>
    </row>
    <row r="4935" spans="2:3" ht="15.75" customHeight="1" thickBot="1">
      <c r="B4935" s="5"/>
      <c r="C4935" s="79" t="s">
        <v>16217</v>
      </c>
    </row>
    <row r="4936" spans="2:3" ht="15.75" customHeight="1" thickBot="1">
      <c r="B4936" s="5"/>
      <c r="C4936" s="79" t="s">
        <v>16218</v>
      </c>
    </row>
    <row r="4937" spans="2:3" ht="15.75" customHeight="1" thickBot="1">
      <c r="B4937" s="5"/>
      <c r="C4937" s="79" t="s">
        <v>16219</v>
      </c>
    </row>
    <row r="4938" spans="2:3" ht="15.75" customHeight="1" thickBot="1">
      <c r="B4938" s="5"/>
      <c r="C4938" s="79" t="s">
        <v>15902</v>
      </c>
    </row>
    <row r="4939" spans="2:3" ht="15.75" customHeight="1" thickBot="1">
      <c r="B4939" s="5"/>
      <c r="C4939" s="79" t="s">
        <v>16220</v>
      </c>
    </row>
    <row r="4940" spans="2:3" ht="15.75" customHeight="1" thickBot="1">
      <c r="B4940" s="5"/>
      <c r="C4940" s="79" t="s">
        <v>16221</v>
      </c>
    </row>
    <row r="4941" spans="2:3" ht="15.75" customHeight="1" thickBot="1">
      <c r="B4941" s="5"/>
      <c r="C4941" s="79" t="s">
        <v>16222</v>
      </c>
    </row>
    <row r="4942" spans="2:3" ht="15.75" customHeight="1" thickBot="1">
      <c r="B4942" s="5"/>
      <c r="C4942" s="79" t="s">
        <v>16223</v>
      </c>
    </row>
    <row r="4943" spans="2:3" ht="15.75" customHeight="1" thickBot="1">
      <c r="B4943" s="5"/>
      <c r="C4943" s="79" t="s">
        <v>16224</v>
      </c>
    </row>
    <row r="4944" spans="2:3" ht="15.75" customHeight="1" thickBot="1">
      <c r="B4944" s="5"/>
      <c r="C4944" s="79" t="s">
        <v>16005</v>
      </c>
    </row>
    <row r="4945" spans="2:3" ht="15.75" customHeight="1" thickBot="1">
      <c r="B4945" s="5"/>
      <c r="C4945" s="79" t="s">
        <v>16225</v>
      </c>
    </row>
    <row r="4946" spans="2:3" ht="15.75" customHeight="1" thickBot="1">
      <c r="B4946" s="5"/>
      <c r="C4946" s="79" t="s">
        <v>16166</v>
      </c>
    </row>
    <row r="4947" spans="2:3" ht="15.75" customHeight="1" thickBot="1">
      <c r="B4947" s="5"/>
      <c r="C4947" s="79" t="s">
        <v>16226</v>
      </c>
    </row>
    <row r="4948" spans="2:3" ht="15.75" customHeight="1" thickBot="1">
      <c r="B4948" s="5"/>
      <c r="C4948" s="79" t="s">
        <v>15740</v>
      </c>
    </row>
    <row r="4949" spans="2:3" ht="15.75" customHeight="1" thickBot="1">
      <c r="B4949" s="5"/>
      <c r="C4949" s="79" t="s">
        <v>16190</v>
      </c>
    </row>
    <row r="4950" spans="2:3" ht="15.75" customHeight="1" thickBot="1">
      <c r="B4950" s="5"/>
      <c r="C4950" s="79" t="s">
        <v>16227</v>
      </c>
    </row>
    <row r="4951" spans="2:3" ht="15.75" customHeight="1" thickBot="1">
      <c r="B4951" s="5"/>
      <c r="C4951" s="79" t="s">
        <v>16228</v>
      </c>
    </row>
    <row r="4952" spans="2:3" ht="15.75" customHeight="1" thickBot="1">
      <c r="B4952" s="5"/>
      <c r="C4952" s="79" t="s">
        <v>16166</v>
      </c>
    </row>
    <row r="4953" spans="2:3" ht="15.75" customHeight="1" thickBot="1">
      <c r="B4953" s="5"/>
      <c r="C4953" s="79" t="s">
        <v>16005</v>
      </c>
    </row>
    <row r="4954" spans="2:3" ht="15.75" customHeight="1" thickBot="1">
      <c r="B4954" s="5"/>
      <c r="C4954" s="79" t="s">
        <v>15740</v>
      </c>
    </row>
    <row r="4955" spans="2:3" ht="15.75" customHeight="1" thickBot="1">
      <c r="B4955" s="5"/>
      <c r="C4955" s="79" t="s">
        <v>16229</v>
      </c>
    </row>
    <row r="4956" spans="2:3" ht="15.75" customHeight="1" thickBot="1">
      <c r="B4956" s="5"/>
      <c r="C4956" s="79" t="s">
        <v>16230</v>
      </c>
    </row>
    <row r="4957" spans="2:3" ht="15.75" customHeight="1" thickBot="1">
      <c r="B4957" s="5"/>
      <c r="C4957" s="79" t="s">
        <v>16231</v>
      </c>
    </row>
    <row r="4958" spans="2:3" ht="15.75" customHeight="1" thickBot="1">
      <c r="B4958" s="5"/>
      <c r="C4958" s="79" t="s">
        <v>15986</v>
      </c>
    </row>
    <row r="4959" spans="2:3" ht="15.75" customHeight="1" thickBot="1">
      <c r="B4959" s="5"/>
      <c r="C4959" s="79" t="s">
        <v>16232</v>
      </c>
    </row>
    <row r="4960" spans="2:3" ht="15.75" customHeight="1" thickBot="1">
      <c r="B4960" s="5"/>
      <c r="C4960" s="79" t="s">
        <v>16233</v>
      </c>
    </row>
    <row r="4961" spans="2:3" ht="15.75" customHeight="1" thickBot="1">
      <c r="B4961" s="5"/>
      <c r="C4961" s="79" t="s">
        <v>16234</v>
      </c>
    </row>
    <row r="4962" spans="2:3" ht="15.75" customHeight="1" thickBot="1">
      <c r="B4962" s="5"/>
      <c r="C4962" s="79" t="s">
        <v>16235</v>
      </c>
    </row>
    <row r="4963" spans="2:3" ht="15.75" customHeight="1" thickBot="1">
      <c r="B4963" s="5"/>
      <c r="C4963" s="79" t="s">
        <v>16236</v>
      </c>
    </row>
    <row r="4964" spans="2:3" ht="15.75" customHeight="1" thickBot="1">
      <c r="B4964" s="5"/>
      <c r="C4964" s="79" t="s">
        <v>16237</v>
      </c>
    </row>
    <row r="4965" spans="2:3" ht="15.75" customHeight="1" thickBot="1">
      <c r="B4965" s="5"/>
      <c r="C4965" s="79" t="s">
        <v>16238</v>
      </c>
    </row>
    <row r="4966" spans="2:3" ht="15.75" customHeight="1" thickBot="1">
      <c r="B4966" s="5"/>
      <c r="C4966" s="79" t="s">
        <v>16239</v>
      </c>
    </row>
    <row r="4967" spans="2:3" ht="15.75" customHeight="1" thickBot="1">
      <c r="B4967" s="5"/>
      <c r="C4967" s="79" t="s">
        <v>16240</v>
      </c>
    </row>
    <row r="4968" spans="2:3" ht="15.75" customHeight="1" thickBot="1">
      <c r="B4968" s="5"/>
      <c r="C4968" s="79" t="s">
        <v>16241</v>
      </c>
    </row>
    <row r="4969" spans="2:3" ht="15.75" customHeight="1" thickBot="1">
      <c r="B4969" s="5"/>
      <c r="C4969" s="79" t="s">
        <v>16242</v>
      </c>
    </row>
    <row r="4970" spans="2:3" ht="15.75" customHeight="1" thickBot="1">
      <c r="B4970" s="5"/>
      <c r="C4970" s="79" t="s">
        <v>16243</v>
      </c>
    </row>
    <row r="4971" spans="2:3" ht="15.75" customHeight="1" thickBot="1">
      <c r="B4971" s="5"/>
      <c r="C4971" s="79" t="s">
        <v>16244</v>
      </c>
    </row>
    <row r="4972" spans="2:3" ht="15.75" customHeight="1" thickBot="1">
      <c r="B4972" s="5"/>
      <c r="C4972" s="79" t="s">
        <v>16245</v>
      </c>
    </row>
    <row r="4973" spans="2:3" ht="15.75" customHeight="1" thickBot="1">
      <c r="B4973" s="5"/>
      <c r="C4973" s="79" t="s">
        <v>16246</v>
      </c>
    </row>
    <row r="4974" spans="2:3" ht="15.75" customHeight="1" thickBot="1">
      <c r="B4974" s="5"/>
      <c r="C4974" s="79" t="s">
        <v>16180</v>
      </c>
    </row>
    <row r="4975" spans="2:3" ht="15.75" customHeight="1" thickBot="1">
      <c r="B4975" s="5"/>
      <c r="C4975" s="79" t="s">
        <v>15949</v>
      </c>
    </row>
    <row r="4976" spans="2:3" ht="15.75" customHeight="1" thickBot="1">
      <c r="B4976" s="5"/>
      <c r="C4976" s="79" t="s">
        <v>15949</v>
      </c>
    </row>
    <row r="4977" spans="2:3" ht="15.75" customHeight="1" thickBot="1">
      <c r="B4977" s="5"/>
      <c r="C4977" s="79" t="s">
        <v>16247</v>
      </c>
    </row>
    <row r="4978" spans="2:3" ht="15.75" customHeight="1" thickBot="1">
      <c r="B4978" s="5"/>
      <c r="C4978" s="79" t="s">
        <v>16248</v>
      </c>
    </row>
    <row r="4979" spans="2:3" ht="15.75" customHeight="1" thickBot="1">
      <c r="B4979" s="5"/>
      <c r="C4979" s="79" t="s">
        <v>16249</v>
      </c>
    </row>
    <row r="4980" spans="2:3" ht="15.75" customHeight="1" thickBot="1">
      <c r="B4980" s="5"/>
      <c r="C4980" s="79" t="s">
        <v>16166</v>
      </c>
    </row>
    <row r="4981" spans="2:3" ht="15.75" customHeight="1" thickBot="1">
      <c r="B4981" s="5"/>
      <c r="C4981" s="79" t="s">
        <v>15733</v>
      </c>
    </row>
    <row r="4982" spans="2:3" ht="15.75" customHeight="1" thickBot="1">
      <c r="B4982" s="5"/>
      <c r="C4982" s="79" t="s">
        <v>16250</v>
      </c>
    </row>
    <row r="4983" spans="2:3" ht="15.75" customHeight="1" thickBot="1">
      <c r="B4983" s="5"/>
      <c r="C4983" s="79" t="s">
        <v>16251</v>
      </c>
    </row>
    <row r="4984" spans="2:3" ht="15.75" customHeight="1" thickBot="1">
      <c r="B4984" s="5"/>
      <c r="C4984" s="79" t="s">
        <v>16166</v>
      </c>
    </row>
    <row r="4985" spans="2:3" ht="15.75" customHeight="1" thickBot="1">
      <c r="B4985" s="5"/>
      <c r="C4985" s="79" t="s">
        <v>15987</v>
      </c>
    </row>
    <row r="4986" spans="2:3" ht="15.75" customHeight="1" thickBot="1">
      <c r="B4986" s="5"/>
      <c r="C4986" s="79" t="s">
        <v>16252</v>
      </c>
    </row>
    <row r="4987" spans="2:3" ht="15.75" customHeight="1" thickBot="1">
      <c r="B4987" s="5"/>
      <c r="C4987" s="79" t="s">
        <v>16253</v>
      </c>
    </row>
    <row r="4988" spans="2:3" ht="15.75" customHeight="1" thickBot="1">
      <c r="B4988" s="5"/>
      <c r="C4988" s="79" t="s">
        <v>16254</v>
      </c>
    </row>
    <row r="4989" spans="2:3" ht="15.75" customHeight="1" thickBot="1">
      <c r="B4989" s="5"/>
      <c r="C4989" s="79" t="s">
        <v>16255</v>
      </c>
    </row>
    <row r="4990" spans="2:3" ht="15.75" customHeight="1" thickBot="1">
      <c r="B4990" s="5"/>
      <c r="C4990" s="79" t="s">
        <v>16180</v>
      </c>
    </row>
    <row r="4991" spans="2:3" ht="15.75" customHeight="1" thickBot="1">
      <c r="B4991" s="5"/>
      <c r="C4991" s="79" t="s">
        <v>16256</v>
      </c>
    </row>
    <row r="4992" spans="2:3" ht="15.75" customHeight="1" thickBot="1">
      <c r="B4992" s="5"/>
      <c r="C4992" s="79" t="s">
        <v>16151</v>
      </c>
    </row>
    <row r="4993" spans="2:3" ht="15.75" customHeight="1" thickBot="1">
      <c r="B4993" s="5"/>
      <c r="C4993" s="79" t="s">
        <v>16180</v>
      </c>
    </row>
    <row r="4994" spans="2:3" ht="15.75" customHeight="1" thickBot="1">
      <c r="B4994" s="5"/>
      <c r="C4994" s="79" t="s">
        <v>15766</v>
      </c>
    </row>
    <row r="4995" spans="2:3" ht="15.75" customHeight="1" thickBot="1">
      <c r="B4995" s="5"/>
      <c r="C4995" s="79" t="s">
        <v>16180</v>
      </c>
    </row>
    <row r="4996" spans="2:3" ht="15.75" customHeight="1" thickBot="1">
      <c r="B4996" s="5"/>
      <c r="C4996" s="79" t="s">
        <v>16257</v>
      </c>
    </row>
    <row r="4997" spans="2:3" ht="15.75" customHeight="1" thickBot="1">
      <c r="B4997" s="5"/>
      <c r="C4997" s="79" t="s">
        <v>16180</v>
      </c>
    </row>
    <row r="4998" spans="2:3" ht="15.75" customHeight="1" thickBot="1">
      <c r="B4998" s="5"/>
      <c r="C4998" s="79" t="s">
        <v>16258</v>
      </c>
    </row>
    <row r="4999" spans="2:3" ht="15.75" customHeight="1" thickBot="1">
      <c r="B4999" s="5"/>
      <c r="C4999" s="79" t="s">
        <v>16259</v>
      </c>
    </row>
    <row r="5000" spans="2:3" ht="15.75" customHeight="1" thickBot="1">
      <c r="B5000" s="5"/>
      <c r="C5000" s="79" t="s">
        <v>16260</v>
      </c>
    </row>
    <row r="5001" spans="2:3" ht="15.75" customHeight="1" thickBot="1">
      <c r="B5001" s="5"/>
      <c r="C5001" s="79" t="s">
        <v>15733</v>
      </c>
    </row>
    <row r="5002" spans="2:3" ht="15.75" customHeight="1" thickBot="1">
      <c r="B5002" s="5"/>
      <c r="C5002" s="79" t="s">
        <v>16261</v>
      </c>
    </row>
    <row r="5003" spans="2:3" ht="15.75" customHeight="1" thickBot="1">
      <c r="B5003" s="5"/>
      <c r="C5003" s="79" t="s">
        <v>15816</v>
      </c>
    </row>
    <row r="5004" spans="2:3" ht="15.75" customHeight="1" thickBot="1">
      <c r="B5004" s="5"/>
      <c r="C5004" s="79" t="s">
        <v>16262</v>
      </c>
    </row>
    <row r="5005" spans="2:3" ht="15.75" customHeight="1" thickBot="1">
      <c r="B5005" s="5"/>
      <c r="C5005" s="79" t="s">
        <v>16201</v>
      </c>
    </row>
    <row r="5006" spans="2:3" ht="15.75" customHeight="1" thickBot="1">
      <c r="B5006" s="5"/>
      <c r="C5006" s="79" t="s">
        <v>16263</v>
      </c>
    </row>
    <row r="5007" spans="2:3" ht="15.75" customHeight="1" thickBot="1">
      <c r="B5007" s="5"/>
      <c r="C5007" s="79" t="s">
        <v>16190</v>
      </c>
    </row>
    <row r="5008" spans="2:3" ht="15.75" customHeight="1" thickBot="1">
      <c r="B5008" s="5"/>
      <c r="C5008" s="79" t="s">
        <v>16240</v>
      </c>
    </row>
    <row r="5009" spans="2:3" ht="15.75" customHeight="1" thickBot="1">
      <c r="B5009" s="5"/>
      <c r="C5009" s="79" t="s">
        <v>16264</v>
      </c>
    </row>
    <row r="5010" spans="2:3" ht="15.75" customHeight="1" thickBot="1">
      <c r="B5010" s="5"/>
      <c r="C5010" s="79" t="s">
        <v>15895</v>
      </c>
    </row>
    <row r="5011" spans="2:3" ht="15.75" customHeight="1" thickBot="1">
      <c r="B5011" s="5"/>
      <c r="C5011" s="79" t="s">
        <v>16265</v>
      </c>
    </row>
    <row r="5012" spans="2:3" ht="15.75" customHeight="1" thickBot="1">
      <c r="B5012" s="5"/>
      <c r="C5012" s="79" t="s">
        <v>16266</v>
      </c>
    </row>
    <row r="5013" spans="2:3" ht="15.75" customHeight="1" thickBot="1">
      <c r="B5013" s="5"/>
      <c r="C5013" s="79" t="s">
        <v>16267</v>
      </c>
    </row>
    <row r="5014" spans="2:3" ht="15.75" customHeight="1" thickBot="1">
      <c r="B5014" s="5"/>
      <c r="C5014" s="79" t="s">
        <v>16268</v>
      </c>
    </row>
    <row r="5015" spans="2:3" ht="15.75" customHeight="1" thickBot="1">
      <c r="B5015" s="5"/>
      <c r="C5015" s="79" t="s">
        <v>16269</v>
      </c>
    </row>
    <row r="5016" spans="2:3" ht="15.75" customHeight="1" thickBot="1">
      <c r="B5016" s="5"/>
      <c r="C5016" s="79" t="s">
        <v>16270</v>
      </c>
    </row>
    <row r="5017" spans="2:3" ht="15.75" customHeight="1" thickBot="1">
      <c r="B5017" s="5"/>
      <c r="C5017" s="79" t="s">
        <v>15740</v>
      </c>
    </row>
    <row r="5018" spans="2:3" ht="15.75" customHeight="1" thickBot="1">
      <c r="B5018" s="5"/>
      <c r="C5018" s="79" t="s">
        <v>16271</v>
      </c>
    </row>
    <row r="5019" spans="2:3" ht="15.75" customHeight="1" thickBot="1">
      <c r="B5019" s="5"/>
      <c r="C5019" s="79" t="s">
        <v>16114</v>
      </c>
    </row>
    <row r="5020" spans="2:3" ht="15.75" customHeight="1" thickBot="1">
      <c r="B5020" s="5"/>
      <c r="C5020" s="79" t="s">
        <v>15740</v>
      </c>
    </row>
    <row r="5021" spans="2:3" ht="15.75" customHeight="1" thickBot="1">
      <c r="B5021" s="5"/>
      <c r="C5021" s="79" t="s">
        <v>16272</v>
      </c>
    </row>
    <row r="5022" spans="2:3" ht="15.75" customHeight="1" thickBot="1">
      <c r="B5022" s="5"/>
      <c r="C5022" s="79" t="s">
        <v>16265</v>
      </c>
    </row>
    <row r="5023" spans="2:3" ht="15.75" customHeight="1" thickBot="1">
      <c r="B5023" s="5"/>
      <c r="C5023" s="79" t="s">
        <v>16273</v>
      </c>
    </row>
    <row r="5024" spans="2:3" ht="15.75" customHeight="1" thickBot="1">
      <c r="B5024" s="5"/>
      <c r="C5024" s="79" t="s">
        <v>15740</v>
      </c>
    </row>
    <row r="5025" spans="2:3" ht="15.75" customHeight="1" thickBot="1">
      <c r="B5025" s="5"/>
      <c r="C5025" s="79" t="s">
        <v>16201</v>
      </c>
    </row>
    <row r="5026" spans="2:3" ht="15.75" customHeight="1" thickBot="1">
      <c r="B5026" s="5"/>
      <c r="C5026" s="79" t="s">
        <v>16274</v>
      </c>
    </row>
    <row r="5027" spans="2:3" ht="15.75" customHeight="1" thickBot="1">
      <c r="B5027" s="5"/>
      <c r="C5027" s="79" t="s">
        <v>16275</v>
      </c>
    </row>
    <row r="5028" spans="2:3" ht="15.75" customHeight="1" thickBot="1">
      <c r="B5028" s="5"/>
      <c r="C5028" s="79" t="s">
        <v>16276</v>
      </c>
    </row>
    <row r="5029" spans="2:3" ht="15.75" customHeight="1" thickBot="1">
      <c r="B5029" s="5"/>
      <c r="C5029" s="79" t="s">
        <v>16277</v>
      </c>
    </row>
    <row r="5030" spans="2:3" ht="15.75" customHeight="1" thickBot="1">
      <c r="B5030" s="5"/>
      <c r="C5030" s="79" t="s">
        <v>16278</v>
      </c>
    </row>
    <row r="5031" spans="2:3" ht="15.75" customHeight="1" thickBot="1">
      <c r="B5031" s="5"/>
      <c r="C5031" s="79" t="s">
        <v>15740</v>
      </c>
    </row>
    <row r="5032" spans="2:3" ht="15.75" customHeight="1" thickBot="1">
      <c r="B5032" s="5"/>
      <c r="C5032" s="79" t="s">
        <v>16181</v>
      </c>
    </row>
    <row r="5033" spans="2:3" ht="15.75" customHeight="1" thickBot="1">
      <c r="B5033" s="5"/>
      <c r="C5033" s="79" t="s">
        <v>16095</v>
      </c>
    </row>
    <row r="5034" spans="2:3" ht="15.75" customHeight="1" thickBot="1">
      <c r="B5034" s="5"/>
      <c r="C5034" s="79" t="s">
        <v>16279</v>
      </c>
    </row>
    <row r="5035" spans="2:3" ht="15.75" customHeight="1" thickBot="1">
      <c r="B5035" s="5"/>
      <c r="C5035" s="79" t="s">
        <v>16280</v>
      </c>
    </row>
    <row r="5036" spans="2:3" ht="15.75" customHeight="1" thickBot="1">
      <c r="B5036" s="5"/>
      <c r="C5036" s="79" t="s">
        <v>16281</v>
      </c>
    </row>
    <row r="5037" spans="2:3" ht="15.75" customHeight="1" thickBot="1">
      <c r="B5037" s="5"/>
      <c r="C5037" s="79" t="s">
        <v>16282</v>
      </c>
    </row>
    <row r="5038" spans="2:3" ht="15.75" customHeight="1" thickBot="1">
      <c r="B5038" s="5"/>
      <c r="C5038" s="79" t="s">
        <v>16283</v>
      </c>
    </row>
    <row r="5039" spans="2:3" ht="15.75" customHeight="1" thickBot="1">
      <c r="B5039" s="5"/>
      <c r="C5039" s="79" t="s">
        <v>16284</v>
      </c>
    </row>
    <row r="5040" spans="2:3" ht="15.75" customHeight="1" thickBot="1">
      <c r="B5040" s="5"/>
      <c r="C5040" s="79" t="s">
        <v>16285</v>
      </c>
    </row>
    <row r="5041" spans="2:3" ht="15.75" customHeight="1" thickBot="1">
      <c r="B5041" s="5"/>
      <c r="C5041" s="79" t="s">
        <v>15740</v>
      </c>
    </row>
    <row r="5042" spans="2:3" ht="15.75" customHeight="1" thickBot="1">
      <c r="B5042" s="5"/>
      <c r="C5042" s="79" t="s">
        <v>16286</v>
      </c>
    </row>
    <row r="5043" spans="2:3" ht="15.75" customHeight="1" thickBot="1">
      <c r="B5043" s="5"/>
      <c r="C5043" s="79" t="s">
        <v>16180</v>
      </c>
    </row>
    <row r="5044" spans="2:3" ht="15.75" customHeight="1" thickBot="1">
      <c r="B5044" s="5"/>
      <c r="C5044" s="79" t="s">
        <v>16287</v>
      </c>
    </row>
    <row r="5045" spans="2:3" ht="15.75" customHeight="1" thickBot="1">
      <c r="B5045" s="5"/>
      <c r="C5045" s="79" t="s">
        <v>15740</v>
      </c>
    </row>
    <row r="5046" spans="2:3" ht="15.75" customHeight="1" thickBot="1">
      <c r="B5046" s="5"/>
      <c r="C5046" s="79" t="s">
        <v>15740</v>
      </c>
    </row>
    <row r="5047" spans="2:3" ht="15.75" customHeight="1" thickBot="1">
      <c r="B5047" s="5"/>
      <c r="C5047" s="79" t="s">
        <v>15740</v>
      </c>
    </row>
    <row r="5048" spans="2:3" ht="15.75" customHeight="1" thickBot="1">
      <c r="B5048" s="5"/>
      <c r="C5048" s="79" t="s">
        <v>15740</v>
      </c>
    </row>
    <row r="5049" spans="2:3" ht="15.75" customHeight="1" thickBot="1">
      <c r="B5049" s="5"/>
      <c r="C5049" s="79" t="s">
        <v>16288</v>
      </c>
    </row>
    <row r="5050" spans="2:3" ht="15.75" customHeight="1" thickBot="1">
      <c r="B5050" s="5"/>
      <c r="C5050" s="79" t="s">
        <v>16289</v>
      </c>
    </row>
    <row r="5051" spans="2:3" ht="15.75" customHeight="1" thickBot="1">
      <c r="B5051" s="5"/>
      <c r="C5051" s="79" t="s">
        <v>16290</v>
      </c>
    </row>
    <row r="5052" spans="2:3" ht="15.75" customHeight="1" thickBot="1">
      <c r="B5052" s="5"/>
      <c r="C5052" s="79" t="s">
        <v>15740</v>
      </c>
    </row>
    <row r="5053" spans="2:3" ht="15.75" customHeight="1" thickBot="1">
      <c r="B5053" s="5"/>
      <c r="C5053" s="79" t="s">
        <v>16291</v>
      </c>
    </row>
    <row r="5054" spans="2:3" ht="15.75" customHeight="1" thickBot="1">
      <c r="B5054" s="5"/>
      <c r="C5054" s="79" t="s">
        <v>15740</v>
      </c>
    </row>
    <row r="5055" spans="2:3" ht="15.75" customHeight="1" thickBot="1">
      <c r="B5055" s="5"/>
      <c r="C5055" s="79" t="s">
        <v>16292</v>
      </c>
    </row>
    <row r="5056" spans="2:3" ht="15.75" customHeight="1" thickBot="1">
      <c r="B5056" s="5"/>
      <c r="C5056" s="79" t="s">
        <v>16190</v>
      </c>
    </row>
    <row r="5057" spans="2:3" ht="15.75" customHeight="1" thickBot="1">
      <c r="B5057" s="5"/>
      <c r="C5057" s="79" t="s">
        <v>16293</v>
      </c>
    </row>
    <row r="5058" spans="2:3" ht="15.75" customHeight="1" thickBot="1">
      <c r="B5058" s="5"/>
      <c r="C5058" s="79" t="s">
        <v>16294</v>
      </c>
    </row>
    <row r="5059" spans="2:3" ht="15.75" customHeight="1" thickBot="1">
      <c r="B5059" s="5"/>
      <c r="C5059" s="79" t="s">
        <v>16295</v>
      </c>
    </row>
    <row r="5060" spans="2:3" ht="15.75" customHeight="1" thickBot="1">
      <c r="B5060" s="5"/>
      <c r="C5060" s="79" t="s">
        <v>15740</v>
      </c>
    </row>
    <row r="5061" spans="2:3" ht="15.75" customHeight="1" thickBot="1">
      <c r="B5061" s="5"/>
      <c r="C5061" s="79" t="s">
        <v>16264</v>
      </c>
    </row>
    <row r="5062" spans="2:3" ht="15.75" customHeight="1" thickBot="1">
      <c r="B5062" s="5"/>
      <c r="C5062" s="79" t="s">
        <v>15733</v>
      </c>
    </row>
    <row r="5063" spans="2:3" ht="15.75" customHeight="1" thickBot="1">
      <c r="B5063" s="5"/>
      <c r="C5063" s="79" t="s">
        <v>16227</v>
      </c>
    </row>
    <row r="5064" spans="2:3" ht="15.75" customHeight="1" thickBot="1">
      <c r="B5064" s="5"/>
      <c r="C5064" s="79" t="s">
        <v>16296</v>
      </c>
    </row>
    <row r="5065" spans="2:3" ht="15.75" customHeight="1" thickBot="1">
      <c r="B5065" s="5"/>
      <c r="C5065" s="79" t="s">
        <v>15740</v>
      </c>
    </row>
    <row r="5066" spans="2:3" ht="15.75" customHeight="1" thickBot="1">
      <c r="B5066" s="5"/>
      <c r="C5066" s="79" t="s">
        <v>16297</v>
      </c>
    </row>
    <row r="5067" spans="2:3" ht="15.75" customHeight="1" thickBot="1">
      <c r="B5067" s="5"/>
      <c r="C5067" s="79" t="s">
        <v>15740</v>
      </c>
    </row>
    <row r="5068" spans="2:3" ht="15.75" customHeight="1" thickBot="1">
      <c r="B5068" s="5"/>
      <c r="C5068" s="79" t="s">
        <v>16264</v>
      </c>
    </row>
    <row r="5069" spans="2:3" ht="15.75" customHeight="1" thickBot="1">
      <c r="B5069" s="5"/>
      <c r="C5069" s="79" t="s">
        <v>15895</v>
      </c>
    </row>
    <row r="5070" spans="2:3" ht="15.75" customHeight="1" thickBot="1">
      <c r="B5070" s="5"/>
      <c r="C5070" s="79" t="s">
        <v>15733</v>
      </c>
    </row>
    <row r="5071" spans="2:3" ht="15.75" customHeight="1" thickBot="1">
      <c r="B5071" s="5"/>
      <c r="C5071" s="79" t="s">
        <v>15986</v>
      </c>
    </row>
    <row r="5072" spans="2:3" ht="15.75" customHeight="1" thickBot="1">
      <c r="B5072" s="5"/>
      <c r="C5072" s="79" t="s">
        <v>16298</v>
      </c>
    </row>
    <row r="5073" spans="2:3" ht="15.75" customHeight="1" thickBot="1">
      <c r="B5073" s="5"/>
      <c r="C5073" s="79" t="s">
        <v>15740</v>
      </c>
    </row>
    <row r="5074" spans="2:3" ht="15.75" customHeight="1" thickBot="1">
      <c r="B5074" s="5"/>
      <c r="C5074" s="79" t="s">
        <v>16299</v>
      </c>
    </row>
    <row r="5075" spans="2:3" ht="15.75" customHeight="1" thickBot="1">
      <c r="B5075" s="5"/>
      <c r="C5075" s="79" t="s">
        <v>15733</v>
      </c>
    </row>
    <row r="5076" spans="2:3" ht="15.75" customHeight="1" thickBot="1">
      <c r="B5076" s="5"/>
      <c r="C5076" s="79" t="s">
        <v>16300</v>
      </c>
    </row>
    <row r="5077" spans="2:3" ht="15.75" customHeight="1" thickBot="1">
      <c r="B5077" s="5"/>
      <c r="C5077" s="79" t="s">
        <v>16265</v>
      </c>
    </row>
    <row r="5078" spans="2:3" ht="15.75" customHeight="1" thickBot="1">
      <c r="B5078" s="5"/>
      <c r="C5078" s="79" t="s">
        <v>15740</v>
      </c>
    </row>
    <row r="5079" spans="2:3" ht="15.75" customHeight="1" thickBot="1">
      <c r="B5079" s="5"/>
      <c r="C5079" s="79" t="s">
        <v>15740</v>
      </c>
    </row>
    <row r="5080" spans="2:3" ht="15.75" customHeight="1" thickBot="1">
      <c r="B5080" s="5"/>
      <c r="C5080" s="79" t="s">
        <v>15733</v>
      </c>
    </row>
    <row r="5081" spans="2:3" ht="15.75" customHeight="1" thickBot="1">
      <c r="B5081" s="5"/>
      <c r="C5081" s="79" t="s">
        <v>15740</v>
      </c>
    </row>
    <row r="5082" spans="2:3" ht="15.75" customHeight="1" thickBot="1">
      <c r="B5082" s="5"/>
      <c r="C5082" s="79" t="s">
        <v>16301</v>
      </c>
    </row>
    <row r="5083" spans="2:3" ht="15.75" customHeight="1" thickBot="1">
      <c r="B5083" s="5"/>
      <c r="C5083" s="79" t="s">
        <v>15895</v>
      </c>
    </row>
    <row r="5084" spans="2:3" ht="15.75" customHeight="1" thickBot="1">
      <c r="B5084" s="5"/>
      <c r="C5084" s="79" t="s">
        <v>15733</v>
      </c>
    </row>
    <row r="5085" spans="2:3" ht="15.75" customHeight="1" thickBot="1">
      <c r="B5085" s="5"/>
      <c r="C5085" s="79" t="s">
        <v>16241</v>
      </c>
    </row>
    <row r="5086" spans="2:3" ht="15.75" customHeight="1" thickBot="1">
      <c r="B5086" s="5"/>
      <c r="C5086" s="79" t="s">
        <v>16302</v>
      </c>
    </row>
    <row r="5087" spans="2:3" ht="15.75" customHeight="1" thickBot="1">
      <c r="B5087" s="5"/>
      <c r="C5087" s="79" t="s">
        <v>16303</v>
      </c>
    </row>
    <row r="5088" spans="2:3" ht="15.75" customHeight="1" thickBot="1">
      <c r="B5088" s="5"/>
      <c r="C5088" s="79" t="s">
        <v>15740</v>
      </c>
    </row>
    <row r="5089" spans="2:3" ht="15.75" customHeight="1" thickBot="1">
      <c r="B5089" s="5"/>
      <c r="C5089" s="79" t="s">
        <v>16304</v>
      </c>
    </row>
    <row r="5090" spans="2:3" ht="15.75" customHeight="1" thickBot="1">
      <c r="B5090" s="5"/>
      <c r="C5090" s="79" t="s">
        <v>16305</v>
      </c>
    </row>
    <row r="5091" spans="2:3" ht="15.75" customHeight="1" thickBot="1">
      <c r="B5091" s="5"/>
      <c r="C5091" s="79" t="s">
        <v>16306</v>
      </c>
    </row>
    <row r="5092" spans="2:3" ht="15.75" customHeight="1" thickBot="1">
      <c r="B5092" s="5"/>
      <c r="C5092" s="79" t="s">
        <v>16307</v>
      </c>
    </row>
    <row r="5093" spans="2:3" ht="15.75" customHeight="1" thickBot="1">
      <c r="B5093" s="5"/>
      <c r="C5093" s="79" t="s">
        <v>16308</v>
      </c>
    </row>
    <row r="5094" spans="2:3" ht="15.75" customHeight="1" thickBot="1">
      <c r="B5094" s="5"/>
      <c r="C5094" s="79" t="s">
        <v>16309</v>
      </c>
    </row>
    <row r="5095" spans="2:3" ht="15.75" customHeight="1" thickBot="1">
      <c r="B5095" s="5"/>
      <c r="C5095" s="79" t="s">
        <v>16310</v>
      </c>
    </row>
    <row r="5096" spans="2:3" ht="15.75" customHeight="1" thickBot="1">
      <c r="B5096" s="5"/>
      <c r="C5096" s="79" t="s">
        <v>15740</v>
      </c>
    </row>
    <row r="5097" spans="2:3" ht="15.75" customHeight="1" thickBot="1">
      <c r="B5097" s="5"/>
      <c r="C5097" s="79" t="s">
        <v>16311</v>
      </c>
    </row>
    <row r="5098" spans="2:3" ht="15.75" customHeight="1" thickBot="1">
      <c r="B5098" s="5"/>
      <c r="C5098" s="79" t="s">
        <v>16312</v>
      </c>
    </row>
    <row r="5099" spans="2:3" ht="15.75" customHeight="1" thickBot="1">
      <c r="B5099" s="5"/>
      <c r="C5099" s="79" t="s">
        <v>16313</v>
      </c>
    </row>
    <row r="5100" spans="2:3" ht="15.75" customHeight="1" thickBot="1">
      <c r="B5100" s="5"/>
      <c r="C5100" s="79" t="s">
        <v>16314</v>
      </c>
    </row>
    <row r="5101" spans="2:3" ht="15.75" customHeight="1" thickBot="1">
      <c r="B5101" s="5"/>
      <c r="C5101" s="79" t="s">
        <v>16315</v>
      </c>
    </row>
    <row r="5102" spans="2:3" ht="15.75" customHeight="1" thickBot="1">
      <c r="B5102" s="5"/>
      <c r="C5102" s="79" t="s">
        <v>15740</v>
      </c>
    </row>
    <row r="5103" spans="2:3" ht="15.75" customHeight="1" thickBot="1">
      <c r="B5103" s="5"/>
      <c r="C5103" s="79" t="s">
        <v>16316</v>
      </c>
    </row>
    <row r="5104" spans="2:3" ht="15.75" customHeight="1" thickBot="1">
      <c r="B5104" s="5"/>
      <c r="C5104" s="79" t="s">
        <v>16180</v>
      </c>
    </row>
    <row r="5105" spans="2:3" ht="15.75" customHeight="1" thickBot="1">
      <c r="B5105" s="5"/>
      <c r="C5105" s="79" t="s">
        <v>16317</v>
      </c>
    </row>
    <row r="5106" spans="2:3" ht="15.75" customHeight="1" thickBot="1">
      <c r="B5106" s="5"/>
      <c r="C5106" s="79" t="s">
        <v>15740</v>
      </c>
    </row>
    <row r="5107" spans="2:3" ht="15.75" customHeight="1" thickBot="1">
      <c r="B5107" s="5"/>
      <c r="C5107" s="79" t="s">
        <v>15740</v>
      </c>
    </row>
    <row r="5108" spans="2:3" ht="15.75" customHeight="1" thickBot="1">
      <c r="B5108" s="5"/>
      <c r="C5108" s="79" t="s">
        <v>16318</v>
      </c>
    </row>
    <row r="5109" spans="2:3" ht="15.75" customHeight="1" thickBot="1">
      <c r="B5109" s="5"/>
      <c r="C5109" s="79" t="s">
        <v>16181</v>
      </c>
    </row>
    <row r="5110" spans="2:3" ht="15.75" customHeight="1" thickBot="1">
      <c r="B5110" s="5"/>
      <c r="C5110" s="79" t="s">
        <v>15740</v>
      </c>
    </row>
    <row r="5111" spans="2:3" ht="15.75" customHeight="1" thickBot="1">
      <c r="B5111" s="5"/>
      <c r="C5111" s="79" t="s">
        <v>16181</v>
      </c>
    </row>
    <row r="5112" spans="2:3" ht="15.75" customHeight="1" thickBot="1">
      <c r="B5112" s="5"/>
      <c r="C5112" s="79" t="s">
        <v>16319</v>
      </c>
    </row>
    <row r="5113" spans="2:3" ht="15.75" customHeight="1" thickBot="1">
      <c r="B5113" s="5"/>
      <c r="C5113" s="79" t="s">
        <v>15740</v>
      </c>
    </row>
    <row r="5114" spans="2:3" ht="15.75" customHeight="1" thickBot="1">
      <c r="B5114" s="5"/>
      <c r="C5114" s="79" t="s">
        <v>15740</v>
      </c>
    </row>
    <row r="5115" spans="2:3" ht="15.75" customHeight="1" thickBot="1">
      <c r="B5115" s="5"/>
      <c r="C5115" s="79" t="s">
        <v>15740</v>
      </c>
    </row>
    <row r="5116" spans="2:3" ht="15.75" customHeight="1" thickBot="1">
      <c r="B5116" s="5"/>
      <c r="C5116" s="79" t="s">
        <v>15740</v>
      </c>
    </row>
    <row r="5117" spans="2:3" ht="15.75" customHeight="1" thickBot="1">
      <c r="B5117" s="5"/>
      <c r="C5117" s="79" t="s">
        <v>15740</v>
      </c>
    </row>
    <row r="5118" spans="2:3" ht="15.75" customHeight="1" thickBot="1">
      <c r="B5118" s="5"/>
      <c r="C5118" s="79" t="s">
        <v>15740</v>
      </c>
    </row>
    <row r="5119" spans="2:3" ht="15.75" customHeight="1" thickBot="1">
      <c r="B5119" s="5"/>
      <c r="C5119" s="79" t="s">
        <v>15740</v>
      </c>
    </row>
    <row r="5120" spans="2:3" ht="15.75" customHeight="1" thickBot="1">
      <c r="B5120" s="5"/>
      <c r="C5120" s="79" t="s">
        <v>16320</v>
      </c>
    </row>
    <row r="5121" spans="2:3" ht="15.75" customHeight="1" thickBot="1">
      <c r="B5121" s="5"/>
      <c r="C5121" s="79" t="s">
        <v>15740</v>
      </c>
    </row>
    <row r="5122" spans="2:3" ht="15.75" customHeight="1" thickBot="1">
      <c r="B5122" s="5"/>
      <c r="C5122" s="79" t="s">
        <v>15740</v>
      </c>
    </row>
    <row r="5123" spans="2:3" ht="15.75" customHeight="1" thickBot="1">
      <c r="B5123" s="5"/>
      <c r="C5123" s="79" t="s">
        <v>15740</v>
      </c>
    </row>
    <row r="5124" spans="2:3" ht="15.75" customHeight="1" thickBot="1">
      <c r="B5124" s="5"/>
      <c r="C5124" s="79" t="s">
        <v>15740</v>
      </c>
    </row>
    <row r="5125" spans="2:3" ht="15.75" customHeight="1" thickBot="1">
      <c r="B5125" s="5"/>
      <c r="C5125" s="79" t="s">
        <v>15740</v>
      </c>
    </row>
    <row r="5126" spans="2:3" ht="15.75" customHeight="1" thickBot="1">
      <c r="B5126" s="5"/>
      <c r="C5126" s="79" t="s">
        <v>15740</v>
      </c>
    </row>
    <row r="5127" spans="2:3" ht="15.75" customHeight="1" thickBot="1">
      <c r="B5127" s="5"/>
      <c r="C5127" s="79" t="s">
        <v>15740</v>
      </c>
    </row>
    <row r="5128" spans="2:3" ht="15.75" customHeight="1" thickBot="1">
      <c r="B5128" s="5"/>
      <c r="C5128" s="79" t="s">
        <v>16321</v>
      </c>
    </row>
    <row r="5129" spans="2:3" ht="15.75" customHeight="1" thickBot="1">
      <c r="B5129" s="5"/>
      <c r="C5129" s="79" t="s">
        <v>15740</v>
      </c>
    </row>
    <row r="5130" spans="2:3" ht="15.75" customHeight="1" thickBot="1">
      <c r="B5130" s="5"/>
      <c r="C5130" s="79" t="s">
        <v>15740</v>
      </c>
    </row>
    <row r="5131" spans="2:3" ht="15.75" customHeight="1" thickBot="1">
      <c r="B5131" s="5"/>
      <c r="C5131" s="79" t="s">
        <v>15740</v>
      </c>
    </row>
    <row r="5132" spans="2:3" ht="15.75" customHeight="1" thickBot="1">
      <c r="B5132" s="5"/>
      <c r="C5132" s="79" t="s">
        <v>15740</v>
      </c>
    </row>
    <row r="5133" spans="2:3" ht="15.75" customHeight="1" thickBot="1">
      <c r="B5133" s="5"/>
      <c r="C5133" s="79" t="s">
        <v>15740</v>
      </c>
    </row>
    <row r="5134" spans="2:3" ht="15.75" customHeight="1" thickBot="1">
      <c r="B5134" s="5"/>
      <c r="C5134" s="79" t="s">
        <v>15740</v>
      </c>
    </row>
    <row r="5135" spans="2:3" ht="15.75" customHeight="1" thickBot="1">
      <c r="B5135" s="5"/>
      <c r="C5135" s="79" t="s">
        <v>15740</v>
      </c>
    </row>
    <row r="5136" spans="2:3" ht="15.75" customHeight="1" thickBot="1">
      <c r="B5136" s="5"/>
      <c r="C5136" s="79" t="s">
        <v>15740</v>
      </c>
    </row>
    <row r="5137" spans="2:3" ht="15.75" customHeight="1" thickBot="1">
      <c r="B5137" s="5"/>
      <c r="C5137" s="79" t="s">
        <v>15740</v>
      </c>
    </row>
    <row r="5138" spans="2:3" ht="15.75" customHeight="1" thickBot="1">
      <c r="B5138" s="5"/>
      <c r="C5138" s="79" t="s">
        <v>15740</v>
      </c>
    </row>
    <row r="5139" spans="2:3" ht="15.75" customHeight="1" thickBot="1">
      <c r="B5139" s="5"/>
      <c r="C5139" s="79" t="s">
        <v>15771</v>
      </c>
    </row>
    <row r="5140" spans="2:3" ht="15.75" customHeight="1" thickBot="1">
      <c r="B5140" s="5"/>
      <c r="C5140" s="79" t="s">
        <v>15740</v>
      </c>
    </row>
    <row r="5141" spans="2:3" ht="15.75" customHeight="1" thickBot="1">
      <c r="B5141" s="5"/>
      <c r="C5141" s="79" t="s">
        <v>15740</v>
      </c>
    </row>
    <row r="5142" spans="2:3" ht="15.75" customHeight="1" thickBot="1">
      <c r="B5142" s="5"/>
      <c r="C5142" s="79" t="s">
        <v>16322</v>
      </c>
    </row>
    <row r="5143" spans="2:3" ht="15.75" customHeight="1" thickBot="1">
      <c r="B5143" s="5"/>
      <c r="C5143" s="79" t="s">
        <v>15740</v>
      </c>
    </row>
    <row r="5144" spans="2:3" ht="15.75" customHeight="1" thickBot="1">
      <c r="B5144" s="5"/>
      <c r="C5144" s="79" t="s">
        <v>15740</v>
      </c>
    </row>
    <row r="5145" spans="2:3" ht="15.75" customHeight="1" thickBot="1">
      <c r="B5145" s="5"/>
      <c r="C5145" s="79" t="s">
        <v>15740</v>
      </c>
    </row>
    <row r="5146" spans="2:3" ht="15.75" customHeight="1" thickBot="1">
      <c r="B5146" s="5"/>
      <c r="C5146" s="79" t="s">
        <v>15740</v>
      </c>
    </row>
    <row r="5147" spans="2:3" ht="15.75" customHeight="1" thickBot="1">
      <c r="B5147" s="5"/>
      <c r="C5147" s="79" t="s">
        <v>15740</v>
      </c>
    </row>
    <row r="5148" spans="2:3" ht="15.75" customHeight="1" thickBot="1">
      <c r="B5148" s="5"/>
      <c r="C5148" s="79" t="s">
        <v>15740</v>
      </c>
    </row>
    <row r="5149" spans="2:3" ht="15.75" customHeight="1" thickBot="1">
      <c r="B5149" s="5"/>
      <c r="C5149" s="79" t="s">
        <v>15740</v>
      </c>
    </row>
    <row r="5150" spans="2:3" ht="15.75" customHeight="1" thickBot="1">
      <c r="B5150" s="5"/>
      <c r="C5150" s="79" t="s">
        <v>16323</v>
      </c>
    </row>
    <row r="5151" spans="2:3" ht="15.75" customHeight="1" thickBot="1">
      <c r="B5151" s="5"/>
      <c r="C5151" s="79" t="s">
        <v>16324</v>
      </c>
    </row>
    <row r="5152" spans="2:3" ht="15.75" customHeight="1" thickBot="1">
      <c r="B5152" s="5"/>
      <c r="C5152" s="79" t="s">
        <v>16325</v>
      </c>
    </row>
    <row r="5153" spans="2:3" ht="15.75" customHeight="1" thickBot="1">
      <c r="B5153" s="5"/>
      <c r="C5153" s="79" t="s">
        <v>16326</v>
      </c>
    </row>
    <row r="5154" spans="2:3" ht="15.75" customHeight="1" thickBot="1">
      <c r="B5154" s="5"/>
      <c r="C5154" s="79" t="s">
        <v>16288</v>
      </c>
    </row>
    <row r="5155" spans="2:3" ht="15.75" customHeight="1" thickBot="1">
      <c r="B5155" s="5"/>
      <c r="C5155" s="79" t="s">
        <v>16327</v>
      </c>
    </row>
    <row r="5156" spans="2:3" ht="15.75" customHeight="1" thickBot="1">
      <c r="B5156" s="5"/>
      <c r="C5156" s="79" t="s">
        <v>16328</v>
      </c>
    </row>
    <row r="5157" spans="2:3" ht="15.75" customHeight="1" thickBot="1">
      <c r="B5157" s="5"/>
      <c r="C5157" s="79" t="s">
        <v>16288</v>
      </c>
    </row>
    <row r="5158" spans="2:3" ht="15.75" customHeight="1" thickBot="1">
      <c r="B5158" s="5"/>
      <c r="C5158" s="79" t="s">
        <v>15914</v>
      </c>
    </row>
    <row r="5159" spans="2:3" ht="15.75" customHeight="1" thickBot="1">
      <c r="B5159" s="5"/>
      <c r="C5159" s="79" t="s">
        <v>16329</v>
      </c>
    </row>
    <row r="5160" spans="2:3" ht="15.75" customHeight="1" thickBot="1">
      <c r="B5160" s="5"/>
      <c r="C5160" s="79" t="s">
        <v>16330</v>
      </c>
    </row>
    <row r="5161" spans="2:3" ht="15.75" customHeight="1" thickBot="1">
      <c r="B5161" s="5"/>
      <c r="C5161" s="79" t="s">
        <v>16166</v>
      </c>
    </row>
    <row r="5162" spans="2:3" ht="15.75" customHeight="1" thickBot="1">
      <c r="B5162" s="5"/>
      <c r="C5162" s="79" t="s">
        <v>16288</v>
      </c>
    </row>
    <row r="5163" spans="2:3" ht="15.75" customHeight="1" thickBot="1">
      <c r="B5163" s="5"/>
      <c r="C5163" s="79" t="s">
        <v>16288</v>
      </c>
    </row>
    <row r="5164" spans="2:3" ht="15.75" customHeight="1" thickBot="1">
      <c r="B5164" s="5"/>
      <c r="C5164" s="79" t="s">
        <v>16288</v>
      </c>
    </row>
    <row r="5165" spans="2:3" ht="15.75" customHeight="1" thickBot="1">
      <c r="B5165" s="5"/>
      <c r="C5165" s="79" t="s">
        <v>16331</v>
      </c>
    </row>
    <row r="5166" spans="2:3" ht="15.75" customHeight="1" thickBot="1">
      <c r="B5166" s="5"/>
      <c r="C5166" s="79" t="s">
        <v>16332</v>
      </c>
    </row>
    <row r="5167" spans="2:3" ht="15.75" customHeight="1" thickBot="1">
      <c r="B5167" s="5"/>
      <c r="C5167" s="79" t="s">
        <v>16333</v>
      </c>
    </row>
    <row r="5168" spans="2:3" ht="15.75" customHeight="1" thickBot="1">
      <c r="B5168" s="5"/>
      <c r="C5168" s="79" t="s">
        <v>16288</v>
      </c>
    </row>
    <row r="5169" spans="2:3" ht="15.75" customHeight="1" thickBot="1">
      <c r="B5169" s="5"/>
      <c r="C5169" s="79" t="s">
        <v>15643</v>
      </c>
    </row>
    <row r="5170" spans="2:3" ht="15.75" customHeight="1" thickBot="1">
      <c r="B5170" s="5"/>
      <c r="C5170" s="79" t="s">
        <v>16288</v>
      </c>
    </row>
    <row r="5171" spans="2:3" ht="15.75" customHeight="1" thickBot="1">
      <c r="B5171" s="5"/>
      <c r="C5171" s="79" t="s">
        <v>16334</v>
      </c>
    </row>
    <row r="5172" spans="2:3" ht="15.75" customHeight="1" thickBot="1">
      <c r="B5172" s="5"/>
      <c r="C5172" s="79" t="s">
        <v>16288</v>
      </c>
    </row>
    <row r="5173" spans="2:3" ht="15.75" customHeight="1" thickBot="1">
      <c r="B5173" s="5"/>
      <c r="C5173" s="79" t="s">
        <v>15914</v>
      </c>
    </row>
    <row r="5174" spans="2:3" ht="15.75" customHeight="1" thickBot="1">
      <c r="B5174" s="5"/>
      <c r="C5174" s="79" t="s">
        <v>16288</v>
      </c>
    </row>
    <row r="5175" spans="2:3" ht="15.75" customHeight="1" thickBot="1">
      <c r="B5175" s="5"/>
      <c r="C5175" s="79" t="s">
        <v>16335</v>
      </c>
    </row>
    <row r="5176" spans="2:3" ht="15.75" customHeight="1" thickBot="1">
      <c r="B5176" s="5"/>
      <c r="C5176" s="79" t="s">
        <v>16288</v>
      </c>
    </row>
    <row r="5177" spans="2:3" ht="15.75" customHeight="1" thickBot="1">
      <c r="B5177" s="5"/>
      <c r="C5177" s="79" t="s">
        <v>16288</v>
      </c>
    </row>
    <row r="5178" spans="2:3" ht="15.75" customHeight="1" thickBot="1">
      <c r="B5178" s="5"/>
      <c r="C5178" s="79" t="s">
        <v>16288</v>
      </c>
    </row>
    <row r="5179" spans="2:3" ht="15.75" customHeight="1" thickBot="1">
      <c r="B5179" s="5"/>
      <c r="C5179" s="79" t="s">
        <v>15914</v>
      </c>
    </row>
    <row r="5180" spans="2:3" ht="15.75" customHeight="1" thickBot="1">
      <c r="B5180" s="5"/>
      <c r="C5180" s="79" t="s">
        <v>16288</v>
      </c>
    </row>
    <row r="5181" spans="2:3" ht="15.75" customHeight="1" thickBot="1">
      <c r="B5181" s="5"/>
      <c r="C5181" s="79" t="s">
        <v>16336</v>
      </c>
    </row>
    <row r="5182" spans="2:3" ht="15.75" customHeight="1" thickBot="1">
      <c r="B5182" s="5"/>
      <c r="C5182" s="79" t="s">
        <v>16288</v>
      </c>
    </row>
    <row r="5183" spans="2:3" ht="15.75" customHeight="1" thickBot="1">
      <c r="B5183" s="5"/>
      <c r="C5183" s="79" t="s">
        <v>16337</v>
      </c>
    </row>
    <row r="5184" spans="2:3" ht="15.75" customHeight="1" thickBot="1">
      <c r="B5184" s="5"/>
      <c r="C5184" s="79" t="s">
        <v>16338</v>
      </c>
    </row>
    <row r="5185" spans="2:3" ht="15.75" customHeight="1" thickBot="1">
      <c r="B5185" s="5"/>
      <c r="C5185" s="79" t="s">
        <v>16339</v>
      </c>
    </row>
    <row r="5186" spans="2:3" ht="15.75" customHeight="1" thickBot="1">
      <c r="B5186" s="5"/>
      <c r="C5186" s="79" t="s">
        <v>16151</v>
      </c>
    </row>
    <row r="5187" spans="2:3" ht="15.75" customHeight="1" thickBot="1">
      <c r="B5187" s="5"/>
      <c r="C5187" s="79" t="s">
        <v>16340</v>
      </c>
    </row>
    <row r="5188" spans="2:3" ht="15.75" customHeight="1" thickBot="1">
      <c r="B5188" s="5"/>
      <c r="C5188" s="79" t="s">
        <v>16341</v>
      </c>
    </row>
    <row r="5189" spans="2:3" ht="15.75" customHeight="1" thickBot="1">
      <c r="B5189" s="5"/>
      <c r="C5189" s="79" t="s">
        <v>16151</v>
      </c>
    </row>
    <row r="5190" spans="2:3" ht="15.75" customHeight="1" thickBot="1">
      <c r="B5190" s="5"/>
      <c r="C5190" s="79" t="s">
        <v>16342</v>
      </c>
    </row>
    <row r="5191" spans="2:3" ht="15.75" customHeight="1" thickBot="1">
      <c r="B5191" s="5"/>
      <c r="C5191" s="79" t="s">
        <v>16180</v>
      </c>
    </row>
    <row r="5192" spans="2:3" ht="15.75" customHeight="1" thickBot="1">
      <c r="B5192" s="5"/>
      <c r="C5192" s="79" t="s">
        <v>16343</v>
      </c>
    </row>
    <row r="5193" spans="2:3" ht="15.75" customHeight="1" thickBot="1">
      <c r="B5193" s="5"/>
      <c r="C5193" s="79" t="s">
        <v>16190</v>
      </c>
    </row>
    <row r="5194" spans="2:3" ht="15.75" customHeight="1" thickBot="1">
      <c r="B5194" s="5"/>
      <c r="C5194" s="79" t="s">
        <v>16344</v>
      </c>
    </row>
    <row r="5195" spans="2:3" ht="15.75" customHeight="1" thickBot="1">
      <c r="B5195" s="5"/>
      <c r="C5195" s="79" t="s">
        <v>16345</v>
      </c>
    </row>
    <row r="5196" spans="2:3" ht="15.75" customHeight="1" thickBot="1">
      <c r="B5196" s="5"/>
      <c r="C5196" s="79" t="s">
        <v>16190</v>
      </c>
    </row>
    <row r="5197" spans="2:3" ht="15.75" customHeight="1" thickBot="1">
      <c r="B5197" s="5"/>
      <c r="C5197" s="79" t="s">
        <v>16346</v>
      </c>
    </row>
    <row r="5198" spans="2:3" ht="15.75" customHeight="1" thickBot="1">
      <c r="B5198" s="5"/>
      <c r="C5198" s="79" t="s">
        <v>16347</v>
      </c>
    </row>
    <row r="5199" spans="2:3" ht="15.75" customHeight="1" thickBot="1">
      <c r="B5199" s="5"/>
      <c r="C5199" s="79" t="s">
        <v>16348</v>
      </c>
    </row>
    <row r="5200" spans="2:3" ht="15.75" customHeight="1" thickBot="1">
      <c r="B5200" s="5"/>
      <c r="C5200" s="79" t="s">
        <v>16349</v>
      </c>
    </row>
    <row r="5201" spans="2:3" ht="15.75" customHeight="1" thickBot="1">
      <c r="B5201" s="5"/>
      <c r="C5201" s="79" t="s">
        <v>16350</v>
      </c>
    </row>
    <row r="5202" spans="2:3" ht="15.75" customHeight="1" thickBot="1">
      <c r="B5202" s="5"/>
      <c r="C5202" s="79" t="s">
        <v>16351</v>
      </c>
    </row>
    <row r="5203" spans="2:3" ht="15.75" customHeight="1" thickBot="1">
      <c r="B5203" s="5"/>
      <c r="C5203" s="79" t="s">
        <v>16352</v>
      </c>
    </row>
    <row r="5204" spans="2:3" ht="15.75" customHeight="1" thickBot="1">
      <c r="B5204" s="5"/>
      <c r="C5204" s="79" t="s">
        <v>16353</v>
      </c>
    </row>
    <row r="5205" spans="2:3" ht="15.75" customHeight="1" thickBot="1">
      <c r="B5205" s="5"/>
      <c r="C5205" s="79" t="s">
        <v>16255</v>
      </c>
    </row>
    <row r="5206" spans="2:3" ht="15.75" customHeight="1" thickBot="1">
      <c r="B5206" s="5"/>
      <c r="C5206" s="79" t="s">
        <v>16354</v>
      </c>
    </row>
    <row r="5207" spans="2:3" ht="15.75" customHeight="1" thickBot="1">
      <c r="B5207" s="5"/>
      <c r="C5207" s="79" t="s">
        <v>16355</v>
      </c>
    </row>
    <row r="5208" spans="2:3" ht="15.75" customHeight="1" thickBot="1">
      <c r="B5208" s="5"/>
      <c r="C5208" s="79" t="s">
        <v>16356</v>
      </c>
    </row>
    <row r="5209" spans="2:3" ht="15.75" customHeight="1" thickBot="1">
      <c r="B5209" s="5"/>
      <c r="C5209" s="79" t="s">
        <v>16357</v>
      </c>
    </row>
    <row r="5210" spans="2:3" ht="15.75" customHeight="1" thickBot="1">
      <c r="B5210" s="5"/>
      <c r="C5210" s="79" t="s">
        <v>16358</v>
      </c>
    </row>
    <row r="5211" spans="2:3" ht="15.75" customHeight="1" thickBot="1">
      <c r="B5211" s="5"/>
      <c r="C5211" s="79" t="s">
        <v>16359</v>
      </c>
    </row>
    <row r="5212" spans="2:3" ht="15.75" customHeight="1" thickBot="1">
      <c r="B5212" s="5"/>
      <c r="C5212" s="79" t="s">
        <v>16360</v>
      </c>
    </row>
    <row r="5213" spans="2:3" ht="15.75" customHeight="1" thickBot="1">
      <c r="B5213" s="5"/>
      <c r="C5213" s="79" t="s">
        <v>16361</v>
      </c>
    </row>
    <row r="5214" spans="2:3" ht="15.75" customHeight="1" thickBot="1">
      <c r="B5214" s="5"/>
      <c r="C5214" s="79" t="s">
        <v>16362</v>
      </c>
    </row>
    <row r="5215" spans="2:3" ht="15.75" customHeight="1" thickBot="1">
      <c r="B5215" s="5"/>
      <c r="C5215" s="79" t="s">
        <v>16363</v>
      </c>
    </row>
    <row r="5216" spans="2:3" ht="15.75" customHeight="1" thickBot="1">
      <c r="B5216" s="5"/>
      <c r="C5216" s="79" t="s">
        <v>16364</v>
      </c>
    </row>
    <row r="5217" spans="2:3" ht="15.75" customHeight="1" thickBot="1">
      <c r="B5217" s="5"/>
      <c r="C5217" s="79" t="s">
        <v>16365</v>
      </c>
    </row>
    <row r="5218" spans="2:3" ht="15.75" customHeight="1" thickBot="1">
      <c r="B5218" s="5"/>
      <c r="C5218" s="79" t="s">
        <v>16366</v>
      </c>
    </row>
    <row r="5219" spans="2:3" ht="15.75" customHeight="1" thickBot="1">
      <c r="B5219" s="5"/>
      <c r="C5219" s="79" t="s">
        <v>16367</v>
      </c>
    </row>
    <row r="5220" spans="2:3" ht="15.75" customHeight="1" thickBot="1">
      <c r="B5220" s="5"/>
      <c r="C5220" s="79" t="s">
        <v>16368</v>
      </c>
    </row>
    <row r="5221" spans="2:3" ht="15.75" customHeight="1" thickBot="1">
      <c r="B5221" s="5"/>
      <c r="C5221" s="79" t="s">
        <v>16369</v>
      </c>
    </row>
    <row r="5222" spans="2:3" ht="15.75" customHeight="1" thickBot="1">
      <c r="B5222" s="5"/>
      <c r="C5222" s="79" t="s">
        <v>15864</v>
      </c>
    </row>
    <row r="5223" spans="2:3" ht="15.75" customHeight="1" thickBot="1">
      <c r="B5223" s="5"/>
      <c r="C5223" s="79" t="s">
        <v>16370</v>
      </c>
    </row>
    <row r="5224" spans="2:3" ht="15.75" customHeight="1" thickBot="1">
      <c r="B5224" s="5"/>
      <c r="C5224" s="79" t="s">
        <v>16370</v>
      </c>
    </row>
    <row r="5225" spans="2:3" ht="15.75" customHeight="1" thickBot="1">
      <c r="B5225" s="5"/>
      <c r="C5225" s="79" t="s">
        <v>16371</v>
      </c>
    </row>
    <row r="5226" spans="2:3" ht="15.75" customHeight="1" thickBot="1">
      <c r="B5226" s="5"/>
      <c r="C5226" s="79" t="s">
        <v>16372</v>
      </c>
    </row>
    <row r="5227" spans="2:3" ht="15.75" customHeight="1" thickBot="1">
      <c r="B5227" s="5"/>
      <c r="C5227" s="79" t="s">
        <v>16114</v>
      </c>
    </row>
    <row r="5228" spans="2:3" ht="15.75" customHeight="1" thickBot="1">
      <c r="B5228" s="5"/>
      <c r="C5228" s="79" t="s">
        <v>16373</v>
      </c>
    </row>
    <row r="5229" spans="2:3" ht="15.75" customHeight="1" thickBot="1">
      <c r="B5229" s="5"/>
      <c r="C5229" s="79" t="s">
        <v>16180</v>
      </c>
    </row>
    <row r="5230" spans="2:3" ht="15.75" customHeight="1" thickBot="1">
      <c r="B5230" s="5"/>
      <c r="C5230" s="79" t="s">
        <v>16374</v>
      </c>
    </row>
    <row r="5231" spans="2:3" ht="15.75" customHeight="1" thickBot="1">
      <c r="B5231" s="5"/>
      <c r="C5231" s="79" t="s">
        <v>16375</v>
      </c>
    </row>
    <row r="5232" spans="2:3" ht="15.75" customHeight="1" thickBot="1">
      <c r="B5232" s="5"/>
      <c r="C5232" s="79" t="s">
        <v>16376</v>
      </c>
    </row>
    <row r="5233" spans="2:3" ht="15.75" customHeight="1" thickBot="1">
      <c r="B5233" s="5"/>
      <c r="C5233" s="79" t="s">
        <v>16377</v>
      </c>
    </row>
    <row r="5234" spans="2:3" ht="15.75" customHeight="1" thickBot="1">
      <c r="B5234" s="5"/>
      <c r="C5234" s="79" t="s">
        <v>16378</v>
      </c>
    </row>
    <row r="5235" spans="2:3" ht="15.75" customHeight="1" thickBot="1">
      <c r="B5235" s="5"/>
      <c r="C5235" s="79" t="s">
        <v>16379</v>
      </c>
    </row>
    <row r="5236" spans="2:3" ht="15.75" customHeight="1" thickBot="1">
      <c r="B5236" s="5"/>
      <c r="C5236" s="79" t="s">
        <v>16140</v>
      </c>
    </row>
    <row r="5237" spans="2:3" ht="15.75" customHeight="1" thickBot="1">
      <c r="B5237" s="5"/>
      <c r="C5237" s="79" t="s">
        <v>16380</v>
      </c>
    </row>
    <row r="5238" spans="2:3" ht="15.75" customHeight="1" thickBot="1">
      <c r="B5238" s="5"/>
      <c r="C5238" s="79" t="s">
        <v>16180</v>
      </c>
    </row>
    <row r="5239" spans="2:3" ht="15.75" customHeight="1" thickBot="1">
      <c r="B5239" s="5"/>
      <c r="C5239" s="79" t="s">
        <v>16381</v>
      </c>
    </row>
    <row r="5240" spans="2:3" ht="15.75" customHeight="1" thickBot="1">
      <c r="B5240" s="5"/>
      <c r="C5240" s="79" t="s">
        <v>16382</v>
      </c>
    </row>
    <row r="5241" spans="2:3" ht="15.75" customHeight="1" thickBot="1">
      <c r="B5241" s="5"/>
      <c r="C5241" s="79" t="s">
        <v>16383</v>
      </c>
    </row>
    <row r="5242" spans="2:3" ht="15.75" customHeight="1" thickBot="1">
      <c r="B5242" s="5"/>
      <c r="C5242" s="79" t="s">
        <v>16322</v>
      </c>
    </row>
    <row r="5243" spans="2:3" ht="15.75" customHeight="1" thickBot="1">
      <c r="B5243" s="5"/>
      <c r="C5243" s="79" t="s">
        <v>16384</v>
      </c>
    </row>
    <row r="5244" spans="2:3" ht="15.75" customHeight="1" thickBot="1">
      <c r="B5244" s="5"/>
      <c r="C5244" s="79" t="s">
        <v>16385</v>
      </c>
    </row>
    <row r="5245" spans="2:3" ht="15.75" customHeight="1" thickBot="1">
      <c r="B5245" s="5"/>
      <c r="C5245" s="79" t="s">
        <v>16386</v>
      </c>
    </row>
    <row r="5246" spans="2:3" ht="15.75" customHeight="1" thickBot="1">
      <c r="B5246" s="5"/>
      <c r="C5246" s="79" t="s">
        <v>16387</v>
      </c>
    </row>
    <row r="5247" spans="2:3" ht="15.75" customHeight="1" thickBot="1">
      <c r="B5247" s="5"/>
      <c r="C5247" s="79" t="s">
        <v>16388</v>
      </c>
    </row>
    <row r="5248" spans="2:3" ht="15.75" customHeight="1" thickBot="1">
      <c r="B5248" s="5"/>
      <c r="C5248" s="79" t="s">
        <v>16389</v>
      </c>
    </row>
    <row r="5249" spans="2:3" ht="15.75" customHeight="1" thickBot="1">
      <c r="B5249" s="5"/>
      <c r="C5249" s="79" t="s">
        <v>16390</v>
      </c>
    </row>
    <row r="5250" spans="2:3" ht="15.75" customHeight="1" thickBot="1">
      <c r="B5250" s="5"/>
      <c r="C5250" s="79" t="s">
        <v>16180</v>
      </c>
    </row>
    <row r="5251" spans="2:3" ht="15.75" customHeight="1" thickBot="1">
      <c r="B5251" s="5"/>
      <c r="C5251" s="79" t="s">
        <v>16180</v>
      </c>
    </row>
    <row r="5252" spans="2:3" ht="15.75" customHeight="1" thickBot="1">
      <c r="B5252" s="5"/>
      <c r="C5252" s="79" t="s">
        <v>16180</v>
      </c>
    </row>
    <row r="5253" spans="2:3" ht="15.75" customHeight="1" thickBot="1">
      <c r="B5253" s="5"/>
      <c r="C5253" s="79" t="s">
        <v>16180</v>
      </c>
    </row>
    <row r="5254" spans="2:3" ht="15.75" customHeight="1" thickBot="1">
      <c r="B5254" s="5"/>
      <c r="C5254" s="79" t="s">
        <v>16190</v>
      </c>
    </row>
    <row r="5255" spans="2:3" ht="15.75" customHeight="1" thickBot="1">
      <c r="B5255" s="5"/>
      <c r="C5255" s="79" t="s">
        <v>16391</v>
      </c>
    </row>
    <row r="5256" spans="2:3" ht="15.75" customHeight="1" thickBot="1">
      <c r="B5256" s="5"/>
      <c r="C5256" s="79" t="s">
        <v>16392</v>
      </c>
    </row>
    <row r="5257" spans="2:3" ht="15.75" customHeight="1" thickBot="1">
      <c r="B5257" s="5"/>
      <c r="C5257" s="79" t="s">
        <v>16393</v>
      </c>
    </row>
    <row r="5258" spans="2:3" ht="15.75" customHeight="1" thickBot="1">
      <c r="B5258" s="5"/>
      <c r="C5258" s="79" t="s">
        <v>16394</v>
      </c>
    </row>
    <row r="5259" spans="2:3" ht="15.75" customHeight="1" thickBot="1">
      <c r="B5259" s="5"/>
      <c r="C5259" s="79" t="s">
        <v>16395</v>
      </c>
    </row>
    <row r="5260" spans="2:3" ht="15.75" customHeight="1" thickBot="1">
      <c r="B5260" s="5"/>
      <c r="C5260" s="79" t="s">
        <v>16396</v>
      </c>
    </row>
    <row r="5261" spans="2:3" ht="15.75" customHeight="1" thickBot="1">
      <c r="B5261" s="5"/>
      <c r="C5261" s="79" t="s">
        <v>16180</v>
      </c>
    </row>
    <row r="5262" spans="2:3" ht="15.75" customHeight="1" thickBot="1">
      <c r="B5262" s="5"/>
      <c r="C5262" s="79" t="s">
        <v>16190</v>
      </c>
    </row>
    <row r="5263" spans="2:3" ht="15.75" customHeight="1" thickBot="1">
      <c r="B5263" s="5"/>
      <c r="C5263" s="79" t="s">
        <v>16180</v>
      </c>
    </row>
    <row r="5264" spans="2:3" ht="15.75" customHeight="1" thickBot="1">
      <c r="B5264" s="5"/>
      <c r="C5264" s="79" t="s">
        <v>16005</v>
      </c>
    </row>
    <row r="5265" spans="2:3" ht="15.75" customHeight="1" thickBot="1">
      <c r="B5265" s="5"/>
      <c r="C5265" s="79" t="s">
        <v>15918</v>
      </c>
    </row>
    <row r="5266" spans="2:3" ht="15.75" customHeight="1" thickBot="1">
      <c r="B5266" s="5"/>
      <c r="C5266" s="79" t="s">
        <v>15615</v>
      </c>
    </row>
    <row r="5267" spans="2:3" ht="15.75" customHeight="1" thickBot="1">
      <c r="B5267" s="5"/>
      <c r="C5267" s="79" t="s">
        <v>15986</v>
      </c>
    </row>
    <row r="5268" spans="2:3" ht="15.75" customHeight="1" thickBot="1">
      <c r="B5268" s="5"/>
      <c r="C5268" s="79" t="s">
        <v>16151</v>
      </c>
    </row>
    <row r="5269" spans="2:3" ht="15.75" customHeight="1" thickBot="1">
      <c r="B5269" s="5"/>
      <c r="C5269" s="79" t="s">
        <v>16180</v>
      </c>
    </row>
    <row r="5270" spans="2:3" ht="15.75" customHeight="1" thickBot="1">
      <c r="B5270" s="5"/>
      <c r="C5270" s="79" t="s">
        <v>16397</v>
      </c>
    </row>
    <row r="5271" spans="2:3" ht="15.75" customHeight="1" thickBot="1">
      <c r="B5271" s="5"/>
      <c r="C5271" s="79" t="s">
        <v>16180</v>
      </c>
    </row>
    <row r="5272" spans="2:3" ht="15.75" customHeight="1" thickBot="1">
      <c r="B5272" s="5"/>
      <c r="C5272" s="79" t="s">
        <v>16190</v>
      </c>
    </row>
    <row r="5273" spans="2:3" ht="15.75" customHeight="1" thickBot="1">
      <c r="B5273" s="5"/>
      <c r="C5273" s="79" t="s">
        <v>16180</v>
      </c>
    </row>
    <row r="5274" spans="2:3" ht="15.75" customHeight="1" thickBot="1">
      <c r="B5274" s="5"/>
      <c r="C5274" s="79" t="s">
        <v>16398</v>
      </c>
    </row>
    <row r="5275" spans="2:3" ht="15.75" customHeight="1" thickBot="1">
      <c r="B5275" s="5"/>
      <c r="C5275" s="79" t="s">
        <v>16180</v>
      </c>
    </row>
    <row r="5276" spans="2:3" ht="15.75" customHeight="1" thickBot="1">
      <c r="B5276" s="5"/>
      <c r="C5276" s="79" t="s">
        <v>16180</v>
      </c>
    </row>
    <row r="5277" spans="2:3" ht="15.75" customHeight="1" thickBot="1">
      <c r="B5277" s="5"/>
      <c r="C5277" s="79" t="s">
        <v>16180</v>
      </c>
    </row>
    <row r="5278" spans="2:3" ht="15.75" customHeight="1" thickBot="1">
      <c r="B5278" s="5"/>
      <c r="C5278" s="79" t="s">
        <v>16005</v>
      </c>
    </row>
    <row r="5279" spans="2:3" ht="15.75" customHeight="1" thickBot="1">
      <c r="B5279" s="5"/>
      <c r="C5279" s="79" t="s">
        <v>16399</v>
      </c>
    </row>
    <row r="5280" spans="2:3" ht="15.75" customHeight="1" thickBot="1">
      <c r="B5280" s="5"/>
      <c r="C5280" s="79" t="s">
        <v>16400</v>
      </c>
    </row>
    <row r="5281" spans="2:3" ht="15.75" customHeight="1" thickBot="1">
      <c r="B5281" s="5"/>
      <c r="C5281" s="79" t="s">
        <v>16180</v>
      </c>
    </row>
    <row r="5282" spans="2:3" ht="15.75" customHeight="1" thickBot="1">
      <c r="B5282" s="5"/>
      <c r="C5282" s="79" t="s">
        <v>16180</v>
      </c>
    </row>
    <row r="5283" spans="2:3" ht="15.75" customHeight="1" thickBot="1">
      <c r="B5283" s="5"/>
      <c r="C5283" s="79" t="s">
        <v>16180</v>
      </c>
    </row>
    <row r="5284" spans="2:3" ht="15.75" customHeight="1" thickBot="1">
      <c r="B5284" s="5"/>
      <c r="C5284" s="79" t="s">
        <v>16180</v>
      </c>
    </row>
    <row r="5285" spans="2:3" ht="15.75" customHeight="1" thickBot="1">
      <c r="B5285" s="5"/>
      <c r="C5285" s="79" t="s">
        <v>16401</v>
      </c>
    </row>
    <row r="5286" spans="2:3" ht="15.75" customHeight="1" thickBot="1">
      <c r="B5286" s="5"/>
      <c r="C5286" s="79" t="s">
        <v>16180</v>
      </c>
    </row>
    <row r="5287" spans="2:3" ht="15.75" customHeight="1" thickBot="1">
      <c r="B5287" s="5"/>
      <c r="C5287" s="79" t="s">
        <v>16180</v>
      </c>
    </row>
    <row r="5288" spans="2:3" ht="15.75" customHeight="1" thickBot="1">
      <c r="B5288" s="5"/>
      <c r="C5288" s="79" t="s">
        <v>16402</v>
      </c>
    </row>
    <row r="5289" spans="2:3" ht="15.75" customHeight="1" thickBot="1">
      <c r="B5289" s="5"/>
      <c r="C5289" s="79" t="s">
        <v>16180</v>
      </c>
    </row>
    <row r="5290" spans="2:3" ht="15.75" customHeight="1" thickBot="1">
      <c r="B5290" s="5"/>
      <c r="C5290" s="79" t="s">
        <v>16403</v>
      </c>
    </row>
    <row r="5291" spans="2:3" ht="15.75" customHeight="1" thickBot="1">
      <c r="B5291" s="5"/>
      <c r="C5291" s="79" t="s">
        <v>16404</v>
      </c>
    </row>
    <row r="5292" spans="2:3" ht="15.75" customHeight="1" thickBot="1">
      <c r="B5292" s="5"/>
      <c r="C5292" s="79" t="s">
        <v>16180</v>
      </c>
    </row>
    <row r="5293" spans="2:3" ht="15.75" customHeight="1" thickBot="1">
      <c r="B5293" s="5"/>
      <c r="C5293" s="79" t="s">
        <v>16180</v>
      </c>
    </row>
    <row r="5294" spans="2:3" ht="15.75" customHeight="1" thickBot="1">
      <c r="B5294" s="5"/>
      <c r="C5294" s="79" t="s">
        <v>16180</v>
      </c>
    </row>
    <row r="5295" spans="2:3" ht="15.75" customHeight="1" thickBot="1">
      <c r="B5295" s="5"/>
      <c r="C5295" s="79" t="s">
        <v>16005</v>
      </c>
    </row>
    <row r="5296" spans="2:3" ht="15.75" customHeight="1" thickBot="1">
      <c r="B5296" s="5"/>
      <c r="C5296" s="79" t="s">
        <v>16405</v>
      </c>
    </row>
    <row r="5297" spans="2:3" ht="15.75" customHeight="1" thickBot="1">
      <c r="B5297" s="5"/>
      <c r="C5297" s="79" t="s">
        <v>16180</v>
      </c>
    </row>
    <row r="5298" spans="2:3" ht="15.75" customHeight="1" thickBot="1">
      <c r="B5298" s="5"/>
      <c r="C5298" s="79" t="s">
        <v>16180</v>
      </c>
    </row>
    <row r="5299" spans="2:3" ht="15.75" customHeight="1" thickBot="1">
      <c r="B5299" s="5"/>
      <c r="C5299" s="79" t="s">
        <v>16180</v>
      </c>
    </row>
    <row r="5300" spans="2:3" ht="15.75" customHeight="1" thickBot="1">
      <c r="B5300" s="5"/>
      <c r="C5300" s="79" t="s">
        <v>16005</v>
      </c>
    </row>
    <row r="5301" spans="2:3" ht="15.75" customHeight="1" thickBot="1">
      <c r="B5301" s="5"/>
      <c r="C5301" s="79" t="s">
        <v>16005</v>
      </c>
    </row>
    <row r="5302" spans="2:3" ht="15.75" customHeight="1" thickBot="1">
      <c r="B5302" s="5"/>
      <c r="C5302" s="79" t="s">
        <v>16140</v>
      </c>
    </row>
    <row r="5303" spans="2:3" ht="15.75" customHeight="1" thickBot="1">
      <c r="B5303" s="5"/>
      <c r="C5303" s="79" t="s">
        <v>16180</v>
      </c>
    </row>
    <row r="5304" spans="2:3" ht="15.75" customHeight="1" thickBot="1">
      <c r="B5304" s="5"/>
      <c r="C5304" s="79" t="s">
        <v>15882</v>
      </c>
    </row>
    <row r="5305" spans="2:3" ht="15.75" customHeight="1" thickBot="1">
      <c r="B5305" s="5"/>
      <c r="C5305" s="79" t="s">
        <v>16406</v>
      </c>
    </row>
    <row r="5306" spans="2:3" ht="15.75" customHeight="1" thickBot="1">
      <c r="B5306" s="5"/>
      <c r="C5306" s="79" t="s">
        <v>16407</v>
      </c>
    </row>
    <row r="5307" spans="2:3" ht="15.75" customHeight="1" thickBot="1">
      <c r="B5307" s="5"/>
      <c r="C5307" s="79" t="s">
        <v>16180</v>
      </c>
    </row>
    <row r="5308" spans="2:3" ht="15.75" customHeight="1" thickBot="1">
      <c r="B5308" s="5"/>
      <c r="C5308" s="79" t="s">
        <v>16180</v>
      </c>
    </row>
    <row r="5309" spans="2:3" ht="15.75" customHeight="1" thickBot="1">
      <c r="B5309" s="5"/>
      <c r="C5309" s="79" t="s">
        <v>16408</v>
      </c>
    </row>
    <row r="5310" spans="2:3" ht="15.75" customHeight="1" thickBot="1">
      <c r="B5310" s="5"/>
      <c r="C5310" s="79" t="s">
        <v>16180</v>
      </c>
    </row>
    <row r="5311" spans="2:3" ht="15.75" customHeight="1" thickBot="1">
      <c r="B5311" s="5"/>
      <c r="C5311" s="79" t="s">
        <v>16005</v>
      </c>
    </row>
    <row r="5312" spans="2:3" ht="15.75" customHeight="1" thickBot="1">
      <c r="B5312" s="5"/>
      <c r="C5312" s="79" t="s">
        <v>16180</v>
      </c>
    </row>
    <row r="5313" spans="2:3" ht="15.75" customHeight="1" thickBot="1">
      <c r="B5313" s="5"/>
      <c r="C5313" s="79" t="s">
        <v>15882</v>
      </c>
    </row>
    <row r="5314" spans="2:3" ht="15.75" customHeight="1" thickBot="1">
      <c r="B5314" s="5"/>
      <c r="C5314" s="79" t="s">
        <v>16180</v>
      </c>
    </row>
    <row r="5315" spans="2:3" ht="15.75" customHeight="1" thickBot="1">
      <c r="B5315" s="5"/>
      <c r="C5315" s="79" t="s">
        <v>16180</v>
      </c>
    </row>
    <row r="5316" spans="2:3" ht="15.75" customHeight="1" thickBot="1">
      <c r="B5316" s="5"/>
      <c r="C5316" s="79" t="s">
        <v>16005</v>
      </c>
    </row>
    <row r="5317" spans="2:3" ht="15.75" customHeight="1" thickBot="1">
      <c r="B5317" s="5"/>
      <c r="C5317" s="79" t="s">
        <v>16180</v>
      </c>
    </row>
    <row r="5318" spans="2:3" ht="15.75" customHeight="1" thickBot="1">
      <c r="B5318" s="5"/>
      <c r="C5318" s="79" t="s">
        <v>16180</v>
      </c>
    </row>
    <row r="5319" spans="2:3" ht="15.75" customHeight="1" thickBot="1">
      <c r="B5319" s="5"/>
      <c r="C5319" s="79" t="s">
        <v>16180</v>
      </c>
    </row>
    <row r="5320" spans="2:3" ht="15.75" customHeight="1" thickBot="1">
      <c r="B5320" s="5"/>
      <c r="C5320" s="79" t="s">
        <v>16180</v>
      </c>
    </row>
    <row r="5321" spans="2:3" ht="15.75" customHeight="1" thickBot="1">
      <c r="B5321" s="5"/>
      <c r="C5321" s="79" t="s">
        <v>16409</v>
      </c>
    </row>
    <row r="5322" spans="2:3" ht="15.75" customHeight="1" thickBot="1">
      <c r="B5322" s="5"/>
      <c r="C5322" s="79" t="s">
        <v>16180</v>
      </c>
    </row>
    <row r="5323" spans="2:3" ht="15.75" customHeight="1" thickBot="1">
      <c r="B5323" s="5"/>
      <c r="C5323" s="79" t="s">
        <v>16180</v>
      </c>
    </row>
    <row r="5324" spans="2:3" ht="15.75" customHeight="1" thickBot="1">
      <c r="B5324" s="5"/>
      <c r="C5324" s="79" t="s">
        <v>16180</v>
      </c>
    </row>
    <row r="5325" spans="2:3" ht="15.75" customHeight="1" thickBot="1">
      <c r="B5325" s="5"/>
      <c r="C5325" s="79" t="s">
        <v>16180</v>
      </c>
    </row>
    <row r="5326" spans="2:3" ht="15.75" customHeight="1" thickBot="1">
      <c r="B5326" s="5"/>
      <c r="C5326" s="79" t="s">
        <v>16180</v>
      </c>
    </row>
    <row r="5327" spans="2:3" ht="15.75" customHeight="1" thickBot="1">
      <c r="B5327" s="5"/>
      <c r="C5327" s="79" t="s">
        <v>16180</v>
      </c>
    </row>
    <row r="5328" spans="2:3" ht="15.75" customHeight="1" thickBot="1">
      <c r="B5328" s="5"/>
      <c r="C5328" s="79" t="s">
        <v>16180</v>
      </c>
    </row>
    <row r="5329" spans="2:3" ht="15.75" customHeight="1" thickBot="1">
      <c r="B5329" s="5"/>
      <c r="C5329" s="79" t="s">
        <v>16180</v>
      </c>
    </row>
    <row r="5330" spans="2:3" ht="15.75" customHeight="1" thickBot="1">
      <c r="B5330" s="5"/>
      <c r="C5330" s="79" t="s">
        <v>16005</v>
      </c>
    </row>
    <row r="5331" spans="2:3" ht="15.75" customHeight="1" thickBot="1">
      <c r="B5331" s="5"/>
      <c r="C5331" s="79" t="s">
        <v>16180</v>
      </c>
    </row>
    <row r="5332" spans="2:3" ht="15.75" customHeight="1" thickBot="1">
      <c r="B5332" s="5"/>
      <c r="C5332" s="79" t="s">
        <v>16180</v>
      </c>
    </row>
    <row r="5333" spans="2:3" ht="15.75" customHeight="1" thickBot="1">
      <c r="B5333" s="5"/>
      <c r="C5333" s="79" t="s">
        <v>16410</v>
      </c>
    </row>
    <row r="5334" spans="2:3" ht="15.75" customHeight="1" thickBot="1">
      <c r="B5334" s="5"/>
      <c r="C5334" s="79" t="s">
        <v>16180</v>
      </c>
    </row>
    <row r="5335" spans="2:3" ht="15.75" customHeight="1" thickBot="1">
      <c r="B5335" s="5"/>
      <c r="C5335" s="79" t="s">
        <v>16180</v>
      </c>
    </row>
    <row r="5336" spans="2:3" ht="15.75" customHeight="1" thickBot="1">
      <c r="B5336" s="5"/>
      <c r="C5336" s="79" t="s">
        <v>16180</v>
      </c>
    </row>
    <row r="5337" spans="2:3" ht="15.75" customHeight="1" thickBot="1">
      <c r="B5337" s="5"/>
      <c r="C5337" s="79" t="s">
        <v>16180</v>
      </c>
    </row>
    <row r="5338" spans="2:3" ht="15.75" customHeight="1" thickBot="1">
      <c r="B5338" s="5"/>
      <c r="C5338" s="79" t="s">
        <v>16180</v>
      </c>
    </row>
    <row r="5339" spans="2:3" ht="15.75" customHeight="1" thickBot="1">
      <c r="B5339" s="5"/>
      <c r="C5339" s="79" t="s">
        <v>16180</v>
      </c>
    </row>
    <row r="5340" spans="2:3" ht="15.75" customHeight="1" thickBot="1">
      <c r="B5340" s="5"/>
      <c r="C5340" s="79" t="s">
        <v>16005</v>
      </c>
    </row>
    <row r="5341" spans="2:3" ht="15.75" customHeight="1" thickBot="1">
      <c r="B5341" s="5"/>
      <c r="C5341" s="79" t="s">
        <v>16180</v>
      </c>
    </row>
    <row r="5342" spans="2:3" ht="15.75" customHeight="1" thickBot="1">
      <c r="B5342" s="5"/>
      <c r="C5342" s="79" t="s">
        <v>16180</v>
      </c>
    </row>
    <row r="5343" spans="2:3" ht="15.75" customHeight="1" thickBot="1">
      <c r="B5343" s="5"/>
      <c r="C5343" s="79" t="s">
        <v>16180</v>
      </c>
    </row>
    <row r="5344" spans="2:3" ht="15.75" customHeight="1" thickBot="1">
      <c r="B5344" s="5"/>
      <c r="C5344" s="79" t="s">
        <v>16005</v>
      </c>
    </row>
    <row r="5345" spans="2:3" ht="15.75" customHeight="1" thickBot="1">
      <c r="B5345" s="5"/>
      <c r="C5345" s="79" t="s">
        <v>16180</v>
      </c>
    </row>
    <row r="5346" spans="2:3" ht="15.75" customHeight="1" thickBot="1">
      <c r="B5346" s="5"/>
      <c r="C5346" s="79" t="s">
        <v>16411</v>
      </c>
    </row>
    <row r="5347" spans="2:3" ht="15.75" customHeight="1" thickBot="1">
      <c r="B5347" s="5"/>
      <c r="C5347" s="79" t="s">
        <v>16180</v>
      </c>
    </row>
    <row r="5348" spans="2:3" ht="15.75" customHeight="1" thickBot="1">
      <c r="B5348" s="5"/>
      <c r="C5348" s="79" t="s">
        <v>16180</v>
      </c>
    </row>
    <row r="5349" spans="2:3" ht="15.75" customHeight="1" thickBot="1">
      <c r="B5349" s="5"/>
      <c r="C5349" s="79" t="s">
        <v>16180</v>
      </c>
    </row>
    <row r="5350" spans="2:3" ht="15.75" customHeight="1" thickBot="1">
      <c r="B5350" s="5"/>
      <c r="C5350" s="79" t="s">
        <v>16180</v>
      </c>
    </row>
    <row r="5351" spans="2:3" ht="15.75" customHeight="1" thickBot="1">
      <c r="B5351" s="5"/>
      <c r="C5351" s="79" t="s">
        <v>16412</v>
      </c>
    </row>
    <row r="5352" spans="2:3" ht="15.75" customHeight="1" thickBot="1">
      <c r="B5352" s="5"/>
      <c r="C5352" s="79" t="s">
        <v>16180</v>
      </c>
    </row>
    <row r="5353" spans="2:3" ht="15.75" customHeight="1" thickBot="1">
      <c r="B5353" s="5"/>
      <c r="C5353" s="79" t="s">
        <v>16180</v>
      </c>
    </row>
    <row r="5354" spans="2:3" ht="15.75" customHeight="1" thickBot="1">
      <c r="B5354" s="5"/>
      <c r="C5354" s="79" t="s">
        <v>16180</v>
      </c>
    </row>
    <row r="5355" spans="2:3" ht="15.75" customHeight="1" thickBot="1">
      <c r="B5355" s="5"/>
      <c r="C5355" s="79" t="s">
        <v>16180</v>
      </c>
    </row>
    <row r="5356" spans="2:3" ht="15.75" customHeight="1" thickBot="1">
      <c r="B5356" s="5"/>
      <c r="C5356" s="79" t="s">
        <v>16180</v>
      </c>
    </row>
    <row r="5357" spans="2:3" ht="15.75" customHeight="1" thickBot="1">
      <c r="B5357" s="5"/>
      <c r="C5357" s="79" t="s">
        <v>16180</v>
      </c>
    </row>
    <row r="5358" spans="2:3" ht="15.75" customHeight="1" thickBot="1">
      <c r="B5358" s="5"/>
      <c r="C5358" s="79" t="s">
        <v>16180</v>
      </c>
    </row>
    <row r="5359" spans="2:3" ht="15.75" customHeight="1" thickBot="1">
      <c r="B5359" s="5"/>
      <c r="C5359" s="79" t="s">
        <v>16180</v>
      </c>
    </row>
    <row r="5360" spans="2:3" ht="15.75" customHeight="1" thickBot="1">
      <c r="B5360" s="5"/>
      <c r="C5360" s="79" t="s">
        <v>16180</v>
      </c>
    </row>
    <row r="5361" spans="2:3" ht="15.75" customHeight="1" thickBot="1">
      <c r="B5361" s="5"/>
      <c r="C5361" s="79" t="s">
        <v>16180</v>
      </c>
    </row>
    <row r="5362" spans="2:3" ht="15.75" customHeight="1" thickBot="1">
      <c r="B5362" s="5"/>
      <c r="C5362" s="79" t="s">
        <v>16180</v>
      </c>
    </row>
    <row r="5363" spans="2:3" ht="15.75" customHeight="1" thickBot="1">
      <c r="B5363" s="5"/>
      <c r="C5363" s="79" t="s">
        <v>16180</v>
      </c>
    </row>
    <row r="5364" spans="2:3" ht="15.75" customHeight="1" thickBot="1">
      <c r="B5364" s="5"/>
      <c r="C5364" s="79" t="s">
        <v>16180</v>
      </c>
    </row>
    <row r="5365" spans="2:3" ht="15.75" customHeight="1" thickBot="1">
      <c r="B5365" s="5"/>
      <c r="C5365" s="79" t="s">
        <v>16413</v>
      </c>
    </row>
    <row r="5366" spans="2:3" ht="15.75" customHeight="1" thickBot="1">
      <c r="B5366" s="5"/>
      <c r="C5366" s="79" t="s">
        <v>16414</v>
      </c>
    </row>
    <row r="5367" spans="2:3" ht="15.75" customHeight="1" thickBot="1">
      <c r="B5367" s="5"/>
      <c r="C5367" s="79" t="s">
        <v>16415</v>
      </c>
    </row>
    <row r="5368" spans="2:3" ht="15.75" customHeight="1" thickBot="1">
      <c r="B5368" s="5"/>
      <c r="C5368" s="79" t="s">
        <v>16416</v>
      </c>
    </row>
    <row r="5369" spans="2:3" ht="15.75" customHeight="1" thickBot="1">
      <c r="B5369" s="5"/>
      <c r="C5369" s="79" t="s">
        <v>16417</v>
      </c>
    </row>
    <row r="5370" spans="2:3" ht="15.75" customHeight="1" thickBot="1">
      <c r="B5370" s="5"/>
      <c r="C5370" s="79" t="s">
        <v>16418</v>
      </c>
    </row>
    <row r="5371" spans="2:3" ht="15.75" customHeight="1" thickBot="1">
      <c r="B5371" s="5"/>
      <c r="C5371" s="79" t="s">
        <v>16419</v>
      </c>
    </row>
    <row r="5372" spans="2:3" ht="15.75" customHeight="1" thickBot="1">
      <c r="B5372" s="5"/>
      <c r="C5372" s="79" t="s">
        <v>16420</v>
      </c>
    </row>
    <row r="5373" spans="2:3" ht="15.75" customHeight="1" thickBot="1">
      <c r="B5373" s="5"/>
      <c r="C5373" s="79" t="s">
        <v>16421</v>
      </c>
    </row>
    <row r="5374" spans="2:3" ht="15.75" customHeight="1" thickBot="1">
      <c r="B5374" s="5"/>
      <c r="C5374" s="79" t="s">
        <v>16151</v>
      </c>
    </row>
    <row r="5375" spans="2:3" ht="15.75" customHeight="1" thickBot="1">
      <c r="B5375" s="5"/>
      <c r="C5375" s="79" t="s">
        <v>16422</v>
      </c>
    </row>
    <row r="5376" spans="2:3" ht="15.75" customHeight="1" thickBot="1">
      <c r="B5376" s="5"/>
      <c r="C5376" s="79" t="s">
        <v>16423</v>
      </c>
    </row>
    <row r="5377" spans="2:3" ht="15.75" customHeight="1" thickBot="1">
      <c r="B5377" s="5"/>
      <c r="C5377" s="79" t="s">
        <v>16424</v>
      </c>
    </row>
    <row r="5378" spans="2:3" ht="15.75" customHeight="1" thickBot="1">
      <c r="B5378" s="5"/>
      <c r="C5378" s="79" t="s">
        <v>16425</v>
      </c>
    </row>
    <row r="5379" spans="2:3" ht="15.75" customHeight="1" thickBot="1">
      <c r="B5379" s="5"/>
      <c r="C5379" s="79" t="s">
        <v>16426</v>
      </c>
    </row>
    <row r="5380" spans="2:3" ht="15.75" customHeight="1" thickBot="1">
      <c r="B5380" s="5"/>
      <c r="C5380" s="79" t="s">
        <v>16427</v>
      </c>
    </row>
    <row r="5381" spans="2:3" ht="15.75" customHeight="1" thickBot="1">
      <c r="B5381" s="5"/>
      <c r="C5381" s="79" t="s">
        <v>16428</v>
      </c>
    </row>
    <row r="5382" spans="2:3" ht="15.75" customHeight="1" thickBot="1">
      <c r="B5382" s="5"/>
      <c r="C5382" s="79" t="s">
        <v>16429</v>
      </c>
    </row>
    <row r="5383" spans="2:3" ht="15.75" customHeight="1" thickBot="1">
      <c r="B5383" s="5"/>
      <c r="C5383" s="79" t="s">
        <v>16430</v>
      </c>
    </row>
    <row r="5384" spans="2:3" ht="15.75" customHeight="1" thickBot="1">
      <c r="B5384" s="5"/>
      <c r="C5384" s="79" t="s">
        <v>16431</v>
      </c>
    </row>
    <row r="5385" spans="2:3" ht="15.75" customHeight="1" thickBot="1">
      <c r="B5385" s="5"/>
      <c r="C5385" s="79" t="s">
        <v>16432</v>
      </c>
    </row>
    <row r="5386" spans="2:3" ht="15.75" customHeight="1" thickBot="1">
      <c r="B5386" s="5"/>
      <c r="C5386" s="79" t="s">
        <v>16190</v>
      </c>
    </row>
    <row r="5387" spans="2:3" ht="15.75" customHeight="1" thickBot="1">
      <c r="B5387" s="5"/>
      <c r="C5387" s="79" t="s">
        <v>16433</v>
      </c>
    </row>
    <row r="5388" spans="2:3" ht="15.75" customHeight="1" thickBot="1">
      <c r="B5388" s="5"/>
      <c r="C5388" s="79" t="s">
        <v>16434</v>
      </c>
    </row>
    <row r="5389" spans="2:3" ht="15.75" customHeight="1" thickBot="1">
      <c r="B5389" s="5"/>
      <c r="C5389" s="79" t="s">
        <v>16435</v>
      </c>
    </row>
    <row r="5390" spans="2:3" ht="15.75" customHeight="1" thickBot="1">
      <c r="B5390" s="5"/>
      <c r="C5390" s="79" t="s">
        <v>16436</v>
      </c>
    </row>
    <row r="5391" spans="2:3" ht="15.75" customHeight="1" thickBot="1">
      <c r="B5391" s="5"/>
      <c r="C5391" s="79" t="s">
        <v>16437</v>
      </c>
    </row>
    <row r="5392" spans="2:3" ht="15.75" customHeight="1" thickBot="1">
      <c r="B5392" s="5"/>
      <c r="C5392" s="79" t="s">
        <v>16151</v>
      </c>
    </row>
    <row r="5393" spans="2:3" ht="15.75" customHeight="1" thickBot="1">
      <c r="B5393" s="5"/>
      <c r="C5393" s="79" t="s">
        <v>16438</v>
      </c>
    </row>
    <row r="5394" spans="2:3" ht="15.75" customHeight="1" thickBot="1">
      <c r="B5394" s="5"/>
      <c r="C5394" s="79" t="s">
        <v>16439</v>
      </c>
    </row>
    <row r="5395" spans="2:3" ht="15.75" customHeight="1" thickBot="1">
      <c r="B5395" s="5"/>
      <c r="C5395" s="79" t="s">
        <v>16440</v>
      </c>
    </row>
    <row r="5396" spans="2:3" ht="15.75" customHeight="1" thickBot="1">
      <c r="B5396" s="5"/>
      <c r="C5396" s="79" t="s">
        <v>16441</v>
      </c>
    </row>
    <row r="5397" spans="2:3" ht="15.75" customHeight="1" thickBot="1">
      <c r="B5397" s="5"/>
      <c r="C5397" s="79" t="s">
        <v>16442</v>
      </c>
    </row>
    <row r="5398" spans="2:3" ht="15.75" customHeight="1" thickBot="1">
      <c r="B5398" s="5"/>
      <c r="C5398" s="79" t="s">
        <v>16443</v>
      </c>
    </row>
    <row r="5399" spans="2:3" ht="15.75" customHeight="1" thickBot="1">
      <c r="B5399" s="5"/>
      <c r="C5399" s="79" t="s">
        <v>16444</v>
      </c>
    </row>
    <row r="5400" spans="2:3" ht="15.75" customHeight="1" thickBot="1">
      <c r="B5400" s="5"/>
      <c r="C5400" s="79" t="s">
        <v>16445</v>
      </c>
    </row>
    <row r="5401" spans="2:3" ht="15.75" customHeight="1" thickBot="1">
      <c r="B5401" s="5"/>
      <c r="C5401" s="79" t="s">
        <v>16446</v>
      </c>
    </row>
    <row r="5402" spans="2:3" ht="15.75" customHeight="1" thickBot="1">
      <c r="B5402" s="5"/>
      <c r="C5402" s="79" t="s">
        <v>16447</v>
      </c>
    </row>
    <row r="5403" spans="2:3" ht="15.75" customHeight="1" thickBot="1">
      <c r="B5403" s="5"/>
      <c r="C5403" s="79" t="s">
        <v>16114</v>
      </c>
    </row>
    <row r="5404" spans="2:3" ht="15.75" customHeight="1" thickBot="1">
      <c r="B5404" s="5"/>
      <c r="C5404" s="79" t="s">
        <v>16448</v>
      </c>
    </row>
    <row r="5405" spans="2:3" ht="15.75" customHeight="1" thickBot="1">
      <c r="B5405" s="5"/>
      <c r="C5405" s="79" t="s">
        <v>16449</v>
      </c>
    </row>
    <row r="5406" spans="2:3" ht="15.75" customHeight="1" thickBot="1">
      <c r="B5406" s="5"/>
      <c r="C5406" s="79" t="s">
        <v>16450</v>
      </c>
    </row>
    <row r="5407" spans="2:3" ht="15.75" customHeight="1" thickBot="1">
      <c r="B5407" s="5"/>
      <c r="C5407" s="79" t="s">
        <v>16270</v>
      </c>
    </row>
    <row r="5408" spans="2:3" ht="15.75" customHeight="1" thickBot="1">
      <c r="B5408" s="5"/>
      <c r="C5408" s="79" t="s">
        <v>16190</v>
      </c>
    </row>
    <row r="5409" spans="2:3" ht="15.75" customHeight="1" thickBot="1">
      <c r="B5409" s="5"/>
      <c r="C5409" s="79" t="s">
        <v>16451</v>
      </c>
    </row>
    <row r="5410" spans="2:3" ht="15.75" customHeight="1" thickBot="1">
      <c r="B5410" s="5"/>
      <c r="C5410" s="79" t="s">
        <v>16253</v>
      </c>
    </row>
    <row r="5411" spans="2:3" ht="15.75" customHeight="1" thickBot="1">
      <c r="B5411" s="5"/>
      <c r="C5411" s="79" t="s">
        <v>16452</v>
      </c>
    </row>
    <row r="5412" spans="2:3" ht="15.75" customHeight="1" thickBot="1">
      <c r="B5412" s="5"/>
      <c r="C5412" s="79" t="s">
        <v>16361</v>
      </c>
    </row>
    <row r="5413" spans="2:3" ht="15.75" customHeight="1" thickBot="1">
      <c r="B5413" s="5"/>
      <c r="C5413" s="79" t="s">
        <v>16453</v>
      </c>
    </row>
    <row r="5414" spans="2:3" ht="15.75" customHeight="1" thickBot="1">
      <c r="B5414" s="5"/>
      <c r="C5414" s="79" t="s">
        <v>16454</v>
      </c>
    </row>
    <row r="5415" spans="2:3" ht="15.75" customHeight="1" thickBot="1">
      <c r="B5415" s="5"/>
      <c r="C5415" s="79" t="s">
        <v>16455</v>
      </c>
    </row>
    <row r="5416" spans="2:3" ht="15.75" customHeight="1" thickBot="1">
      <c r="B5416" s="5"/>
      <c r="C5416" s="79" t="s">
        <v>16456</v>
      </c>
    </row>
    <row r="5417" spans="2:3" ht="15.75" customHeight="1" thickBot="1">
      <c r="B5417" s="5"/>
      <c r="C5417" s="79" t="s">
        <v>16151</v>
      </c>
    </row>
    <row r="5418" spans="2:3" ht="15.75" customHeight="1" thickBot="1">
      <c r="B5418" s="5"/>
      <c r="C5418" s="79" t="s">
        <v>16457</v>
      </c>
    </row>
    <row r="5419" spans="2:3" ht="15.75" customHeight="1" thickBot="1">
      <c r="B5419" s="5"/>
      <c r="C5419" s="79" t="s">
        <v>16458</v>
      </c>
    </row>
    <row r="5420" spans="2:3" ht="15.75" customHeight="1" thickBot="1">
      <c r="B5420" s="5"/>
      <c r="C5420" s="79" t="s">
        <v>16459</v>
      </c>
    </row>
    <row r="5421" spans="2:3" ht="15.75" customHeight="1" thickBot="1">
      <c r="B5421" s="5"/>
      <c r="C5421" s="79" t="s">
        <v>15619</v>
      </c>
    </row>
    <row r="5422" spans="2:3" ht="15.75" customHeight="1" thickBot="1">
      <c r="B5422" s="5"/>
      <c r="C5422" s="79" t="s">
        <v>16460</v>
      </c>
    </row>
    <row r="5423" spans="2:3" ht="15.75" customHeight="1" thickBot="1">
      <c r="B5423" s="5"/>
      <c r="C5423" s="79" t="s">
        <v>16166</v>
      </c>
    </row>
    <row r="5424" spans="2:3" ht="15.75" customHeight="1" thickBot="1">
      <c r="B5424" s="5"/>
      <c r="C5424" s="79" t="s">
        <v>16166</v>
      </c>
    </row>
    <row r="5425" spans="2:3" ht="15.75" customHeight="1" thickBot="1">
      <c r="B5425" s="5"/>
      <c r="C5425" s="79" t="s">
        <v>16461</v>
      </c>
    </row>
    <row r="5426" spans="2:3" ht="15.75" customHeight="1" thickBot="1">
      <c r="B5426" s="5"/>
      <c r="C5426" s="79" t="s">
        <v>16151</v>
      </c>
    </row>
    <row r="5427" spans="2:3" ht="15.75" customHeight="1" thickBot="1">
      <c r="B5427" s="5"/>
      <c r="C5427" s="79" t="s">
        <v>16462</v>
      </c>
    </row>
    <row r="5428" spans="2:3" ht="15.75" customHeight="1" thickBot="1">
      <c r="B5428" s="5"/>
      <c r="C5428" s="79" t="s">
        <v>16166</v>
      </c>
    </row>
    <row r="5429" spans="2:3" ht="15.75" customHeight="1" thickBot="1">
      <c r="B5429" s="5"/>
      <c r="C5429" s="79" t="s">
        <v>16463</v>
      </c>
    </row>
    <row r="5430" spans="2:3" ht="15.75" customHeight="1" thickBot="1">
      <c r="B5430" s="5"/>
      <c r="C5430" s="79" t="s">
        <v>16464</v>
      </c>
    </row>
    <row r="5431" spans="2:3" ht="15.75" customHeight="1" thickBot="1">
      <c r="B5431" s="5"/>
      <c r="C5431" s="79" t="s">
        <v>16465</v>
      </c>
    </row>
    <row r="5432" spans="2:3" ht="15.75" customHeight="1" thickBot="1">
      <c r="B5432" s="5"/>
      <c r="C5432" s="79" t="s">
        <v>16466</v>
      </c>
    </row>
    <row r="5433" spans="2:3" ht="15.75" customHeight="1" thickBot="1">
      <c r="B5433" s="5"/>
      <c r="C5433" s="79" t="s">
        <v>16467</v>
      </c>
    </row>
    <row r="5434" spans="2:3" ht="15.75" customHeight="1" thickBot="1">
      <c r="B5434" s="5"/>
      <c r="C5434" s="79" t="s">
        <v>16468</v>
      </c>
    </row>
    <row r="5435" spans="2:3" ht="15.75" customHeight="1" thickBot="1">
      <c r="B5435" s="5"/>
      <c r="C5435" s="79" t="s">
        <v>16469</v>
      </c>
    </row>
    <row r="5436" spans="2:3" ht="15.75" customHeight="1" thickBot="1">
      <c r="B5436" s="5"/>
      <c r="C5436" s="79" t="s">
        <v>16470</v>
      </c>
    </row>
    <row r="5437" spans="2:3" ht="15.75" customHeight="1" thickBot="1">
      <c r="B5437" s="5"/>
      <c r="C5437" s="79" t="s">
        <v>16471</v>
      </c>
    </row>
    <row r="5438" spans="2:3" ht="15.75" customHeight="1" thickBot="1">
      <c r="B5438" s="5"/>
      <c r="C5438" s="79" t="s">
        <v>16472</v>
      </c>
    </row>
    <row r="5439" spans="2:3" ht="15.75" customHeight="1" thickBot="1">
      <c r="B5439" s="5"/>
      <c r="C5439" s="79" t="s">
        <v>16473</v>
      </c>
    </row>
    <row r="5440" spans="2:3" ht="15.75" customHeight="1" thickBot="1">
      <c r="B5440" s="5"/>
      <c r="C5440" s="79" t="s">
        <v>16474</v>
      </c>
    </row>
    <row r="5441" spans="2:3" ht="15.75" customHeight="1" thickBot="1">
      <c r="B5441" s="5"/>
      <c r="C5441" s="79" t="s">
        <v>16475</v>
      </c>
    </row>
    <row r="5442" spans="2:3" ht="15.75" customHeight="1" thickBot="1">
      <c r="B5442" s="5"/>
      <c r="C5442" s="79" t="s">
        <v>16476</v>
      </c>
    </row>
    <row r="5443" spans="2:3" ht="15.75" customHeight="1" thickBot="1">
      <c r="B5443" s="5"/>
      <c r="C5443" s="79" t="s">
        <v>16477</v>
      </c>
    </row>
    <row r="5444" spans="2:3" ht="15.75" customHeight="1" thickBot="1">
      <c r="B5444" s="5"/>
      <c r="C5444" s="79" t="s">
        <v>16155</v>
      </c>
    </row>
    <row r="5445" spans="2:3" ht="15.75" customHeight="1" thickBot="1">
      <c r="B5445" s="5"/>
      <c r="C5445" s="79" t="s">
        <v>16478</v>
      </c>
    </row>
    <row r="5446" spans="2:3" ht="15.75" customHeight="1" thickBot="1">
      <c r="B5446" s="5"/>
      <c r="C5446" s="79" t="s">
        <v>16479</v>
      </c>
    </row>
    <row r="5447" spans="2:3" ht="15.75" customHeight="1" thickBot="1">
      <c r="B5447" s="5"/>
      <c r="C5447" s="79" t="s">
        <v>16480</v>
      </c>
    </row>
    <row r="5448" spans="2:3" ht="15.75" customHeight="1" thickBot="1">
      <c r="B5448" s="5"/>
      <c r="C5448" s="79" t="s">
        <v>16481</v>
      </c>
    </row>
    <row r="5449" spans="2:3" ht="15.75" customHeight="1" thickBot="1">
      <c r="B5449" s="5"/>
      <c r="C5449" s="79" t="s">
        <v>15567</v>
      </c>
    </row>
    <row r="5450" spans="2:3" ht="15.75" customHeight="1" thickBot="1">
      <c r="B5450" s="5"/>
      <c r="C5450" s="79" t="s">
        <v>16362</v>
      </c>
    </row>
    <row r="5451" spans="2:3" ht="15.75" customHeight="1" thickBot="1">
      <c r="B5451" s="5"/>
      <c r="C5451" s="79" t="s">
        <v>16482</v>
      </c>
    </row>
    <row r="5452" spans="2:3" ht="15.75" customHeight="1" thickBot="1">
      <c r="B5452" s="5"/>
      <c r="C5452" s="79" t="s">
        <v>15963</v>
      </c>
    </row>
    <row r="5453" spans="2:3" ht="15.75" customHeight="1" thickBot="1">
      <c r="B5453" s="5"/>
      <c r="C5453" s="79" t="s">
        <v>16483</v>
      </c>
    </row>
    <row r="5454" spans="2:3" ht="15.75" customHeight="1" thickBot="1">
      <c r="B5454" s="5"/>
      <c r="C5454" s="79" t="s">
        <v>15619</v>
      </c>
    </row>
    <row r="5455" spans="2:3" ht="15.75" customHeight="1" thickBot="1">
      <c r="B5455" s="5"/>
      <c r="C5455" s="79" t="s">
        <v>16484</v>
      </c>
    </row>
    <row r="5456" spans="2:3" ht="15.75" customHeight="1" thickBot="1">
      <c r="B5456" s="5"/>
      <c r="C5456" s="79" t="s">
        <v>16485</v>
      </c>
    </row>
    <row r="5457" spans="2:3" ht="15.75" customHeight="1" thickBot="1">
      <c r="B5457" s="5"/>
      <c r="C5457" s="79" t="s">
        <v>16486</v>
      </c>
    </row>
    <row r="5458" spans="2:3" ht="15.75" customHeight="1" thickBot="1">
      <c r="B5458" s="5"/>
      <c r="C5458" s="79" t="s">
        <v>16166</v>
      </c>
    </row>
    <row r="5459" spans="2:3" ht="15.75" customHeight="1" thickBot="1">
      <c r="B5459" s="5"/>
      <c r="C5459" s="79" t="s">
        <v>16487</v>
      </c>
    </row>
    <row r="5460" spans="2:3" ht="15.75" customHeight="1" thickBot="1">
      <c r="B5460" s="5"/>
      <c r="C5460" s="79" t="s">
        <v>16166</v>
      </c>
    </row>
    <row r="5461" spans="2:3" ht="15.75" customHeight="1" thickBot="1">
      <c r="B5461" s="5"/>
      <c r="C5461" s="79" t="s">
        <v>15911</v>
      </c>
    </row>
    <row r="5462" spans="2:3" ht="15.75" customHeight="1" thickBot="1">
      <c r="B5462" s="5"/>
      <c r="C5462" s="79" t="s">
        <v>16488</v>
      </c>
    </row>
    <row r="5463" spans="2:3" ht="15.75" customHeight="1" thickBot="1">
      <c r="B5463" s="5"/>
      <c r="C5463" s="79" t="s">
        <v>16489</v>
      </c>
    </row>
    <row r="5464" spans="2:3" ht="15.75" customHeight="1" thickBot="1">
      <c r="B5464" s="5"/>
      <c r="C5464" s="79" t="s">
        <v>16114</v>
      </c>
    </row>
    <row r="5465" spans="2:3" ht="15.75" customHeight="1" thickBot="1">
      <c r="B5465" s="5"/>
      <c r="C5465" s="79" t="s">
        <v>16490</v>
      </c>
    </row>
    <row r="5466" spans="2:3" ht="15.75" customHeight="1" thickBot="1">
      <c r="B5466" s="5"/>
      <c r="C5466" s="79" t="s">
        <v>16491</v>
      </c>
    </row>
    <row r="5467" spans="2:3" ht="15.75" customHeight="1" thickBot="1">
      <c r="B5467" s="5"/>
      <c r="C5467" s="79" t="s">
        <v>16491</v>
      </c>
    </row>
    <row r="5468" spans="2:3" ht="15.75" customHeight="1" thickBot="1">
      <c r="B5468" s="5"/>
      <c r="C5468" s="79" t="s">
        <v>16151</v>
      </c>
    </row>
    <row r="5469" spans="2:3" ht="15.75" customHeight="1" thickBot="1">
      <c r="B5469" s="5"/>
      <c r="C5469" s="79" t="s">
        <v>16492</v>
      </c>
    </row>
    <row r="5470" spans="2:3" ht="15.75" customHeight="1" thickBot="1">
      <c r="B5470" s="5"/>
      <c r="C5470" s="79" t="s">
        <v>16493</v>
      </c>
    </row>
    <row r="5471" spans="2:3" ht="15.75" customHeight="1" thickBot="1">
      <c r="B5471" s="5"/>
      <c r="C5471" s="79" t="s">
        <v>15816</v>
      </c>
    </row>
    <row r="5472" spans="2:3" ht="15.75" customHeight="1" thickBot="1">
      <c r="B5472" s="5"/>
      <c r="C5472" s="79" t="s">
        <v>16494</v>
      </c>
    </row>
    <row r="5473" spans="2:3" ht="15.75" customHeight="1" thickBot="1">
      <c r="B5473" s="5"/>
      <c r="C5473" s="79" t="s">
        <v>16495</v>
      </c>
    </row>
    <row r="5474" spans="2:3" ht="15.75" customHeight="1" thickBot="1">
      <c r="B5474" s="5"/>
      <c r="C5474" s="79" t="s">
        <v>16496</v>
      </c>
    </row>
    <row r="5475" spans="2:3" ht="15.75" customHeight="1" thickBot="1">
      <c r="B5475" s="5"/>
      <c r="C5475" s="79" t="s">
        <v>16291</v>
      </c>
    </row>
    <row r="5476" spans="2:3" ht="15.75" customHeight="1" thickBot="1">
      <c r="B5476" s="5"/>
      <c r="C5476" s="79" t="s">
        <v>16497</v>
      </c>
    </row>
    <row r="5477" spans="2:3" ht="15.75" customHeight="1" thickBot="1">
      <c r="B5477" s="5"/>
      <c r="C5477" s="79" t="s">
        <v>16498</v>
      </c>
    </row>
    <row r="5478" spans="2:3" ht="15.75" customHeight="1" thickBot="1">
      <c r="B5478" s="5"/>
      <c r="C5478" s="79" t="s">
        <v>16499</v>
      </c>
    </row>
    <row r="5479" spans="2:3" ht="15.75" customHeight="1" thickBot="1">
      <c r="B5479" s="5"/>
      <c r="C5479" s="79" t="s">
        <v>16500</v>
      </c>
    </row>
    <row r="5480" spans="2:3" ht="15.75" customHeight="1" thickBot="1">
      <c r="B5480" s="5"/>
      <c r="C5480" s="79" t="s">
        <v>16501</v>
      </c>
    </row>
    <row r="5481" spans="2:3" ht="15.75" customHeight="1" thickBot="1">
      <c r="B5481" s="5"/>
      <c r="C5481" s="79" t="s">
        <v>16502</v>
      </c>
    </row>
    <row r="5482" spans="2:3" ht="15.75" customHeight="1" thickBot="1">
      <c r="B5482" s="5"/>
      <c r="C5482" s="79" t="s">
        <v>16503</v>
      </c>
    </row>
    <row r="5483" spans="2:3" ht="15.75" customHeight="1" thickBot="1">
      <c r="B5483" s="5"/>
      <c r="C5483" s="79" t="s">
        <v>16504</v>
      </c>
    </row>
    <row r="5484" spans="2:3" ht="15.75" customHeight="1" thickBot="1">
      <c r="B5484" s="5"/>
      <c r="C5484" s="79" t="s">
        <v>16505</v>
      </c>
    </row>
    <row r="5485" spans="2:3" ht="15.75" customHeight="1" thickBot="1">
      <c r="B5485" s="5"/>
      <c r="C5485" s="79" t="s">
        <v>16190</v>
      </c>
    </row>
    <row r="5486" spans="2:3" ht="15.75" customHeight="1" thickBot="1">
      <c r="B5486" s="5"/>
      <c r="C5486" s="79" t="s">
        <v>16361</v>
      </c>
    </row>
    <row r="5487" spans="2:3" ht="15.75" customHeight="1" thickBot="1">
      <c r="B5487" s="5"/>
      <c r="C5487" s="79" t="s">
        <v>16506</v>
      </c>
    </row>
    <row r="5488" spans="2:3" ht="15.75" customHeight="1" thickBot="1">
      <c r="B5488" s="5"/>
      <c r="C5488" s="79" t="s">
        <v>16507</v>
      </c>
    </row>
    <row r="5489" spans="2:3" ht="15.75" customHeight="1" thickBot="1">
      <c r="B5489" s="5"/>
      <c r="C5489" s="79" t="s">
        <v>16508</v>
      </c>
    </row>
    <row r="5490" spans="2:3" ht="15.75" customHeight="1" thickBot="1">
      <c r="B5490" s="5"/>
      <c r="C5490" s="79" t="s">
        <v>16509</v>
      </c>
    </row>
    <row r="5491" spans="2:3" ht="15.75" customHeight="1" thickBot="1">
      <c r="B5491" s="5"/>
      <c r="C5491" s="79" t="s">
        <v>16510</v>
      </c>
    </row>
    <row r="5492" spans="2:3" ht="15.75" customHeight="1" thickBot="1">
      <c r="B5492" s="5"/>
      <c r="C5492" s="79" t="s">
        <v>16511</v>
      </c>
    </row>
    <row r="5493" spans="2:3" ht="15.75" customHeight="1" thickBot="1">
      <c r="B5493" s="5"/>
      <c r="C5493" s="79" t="s">
        <v>16512</v>
      </c>
    </row>
    <row r="5494" spans="2:3" ht="15.75" customHeight="1" thickBot="1">
      <c r="B5494" s="5"/>
      <c r="C5494" s="79" t="s">
        <v>16513</v>
      </c>
    </row>
    <row r="5495" spans="2:3" ht="15.75" customHeight="1" thickBot="1">
      <c r="B5495" s="5"/>
      <c r="C5495" s="79" t="s">
        <v>16514</v>
      </c>
    </row>
    <row r="5496" spans="2:3" ht="15.75" customHeight="1" thickBot="1">
      <c r="B5496" s="5"/>
      <c r="C5496" s="79" t="s">
        <v>16515</v>
      </c>
    </row>
    <row r="5497" spans="2:3" ht="15.75" customHeight="1" thickBot="1">
      <c r="B5497" s="5"/>
      <c r="C5497" s="79" t="s">
        <v>16516</v>
      </c>
    </row>
    <row r="5498" spans="2:3" ht="15.75" customHeight="1" thickBot="1">
      <c r="B5498" s="5"/>
      <c r="C5498" s="79" t="s">
        <v>16517</v>
      </c>
    </row>
    <row r="5499" spans="2:3" ht="15.75" customHeight="1" thickBot="1">
      <c r="B5499" s="5"/>
      <c r="C5499" s="79" t="s">
        <v>16518</v>
      </c>
    </row>
    <row r="5500" spans="2:3" ht="15.75" customHeight="1" thickBot="1">
      <c r="B5500" s="5"/>
      <c r="C5500" s="79" t="s">
        <v>16519</v>
      </c>
    </row>
    <row r="5501" spans="2:3" ht="15.75" customHeight="1" thickBot="1">
      <c r="B5501" s="5"/>
      <c r="C5501" s="79" t="s">
        <v>16520</v>
      </c>
    </row>
    <row r="5502" spans="2:3" ht="15.75" customHeight="1" thickBot="1">
      <c r="B5502" s="5"/>
      <c r="C5502" s="79" t="s">
        <v>16521</v>
      </c>
    </row>
    <row r="5503" spans="2:3" ht="15.75" customHeight="1" thickBot="1">
      <c r="B5503" s="5"/>
      <c r="C5503" s="79" t="s">
        <v>16522</v>
      </c>
    </row>
    <row r="5504" spans="2:3" ht="15.75" customHeight="1" thickBot="1">
      <c r="B5504" s="5"/>
      <c r="C5504" s="79" t="s">
        <v>16523</v>
      </c>
    </row>
    <row r="5505" spans="2:3" ht="15.75" customHeight="1" thickBot="1">
      <c r="B5505" s="5"/>
      <c r="C5505" s="79" t="s">
        <v>16524</v>
      </c>
    </row>
    <row r="5506" spans="2:3" ht="15.75" customHeight="1" thickBot="1">
      <c r="B5506" s="5"/>
      <c r="C5506" s="79" t="s">
        <v>16525</v>
      </c>
    </row>
    <row r="5507" spans="2:3" ht="15.75" customHeight="1" thickBot="1">
      <c r="B5507" s="5"/>
      <c r="C5507" s="79" t="s">
        <v>16526</v>
      </c>
    </row>
    <row r="5508" spans="2:3" ht="15.75" customHeight="1" thickBot="1">
      <c r="B5508" s="5"/>
      <c r="C5508" s="79" t="s">
        <v>16527</v>
      </c>
    </row>
    <row r="5509" spans="2:3" ht="15.75" customHeight="1" thickBot="1">
      <c r="B5509" s="5"/>
      <c r="C5509" s="79" t="s">
        <v>16199</v>
      </c>
    </row>
    <row r="5510" spans="2:3" ht="15.75" customHeight="1" thickBot="1">
      <c r="B5510" s="5"/>
      <c r="C5510" s="79" t="s">
        <v>16528</v>
      </c>
    </row>
    <row r="5511" spans="2:3" ht="15.75" customHeight="1" thickBot="1">
      <c r="B5511" s="5"/>
      <c r="C5511" s="79" t="s">
        <v>16529</v>
      </c>
    </row>
    <row r="5512" spans="2:3" ht="15.75" customHeight="1" thickBot="1">
      <c r="B5512" s="5"/>
      <c r="C5512" s="79" t="s">
        <v>15619</v>
      </c>
    </row>
    <row r="5513" spans="2:3" ht="15.75" customHeight="1" thickBot="1">
      <c r="B5513" s="5"/>
      <c r="C5513" s="79" t="s">
        <v>16450</v>
      </c>
    </row>
    <row r="5514" spans="2:3" ht="15.75" customHeight="1" thickBot="1">
      <c r="B5514" s="5"/>
      <c r="C5514" s="79" t="s">
        <v>16530</v>
      </c>
    </row>
    <row r="5515" spans="2:3" ht="15.75" customHeight="1" thickBot="1">
      <c r="B5515" s="5"/>
      <c r="C5515" s="79" t="s">
        <v>16531</v>
      </c>
    </row>
    <row r="5516" spans="2:3" ht="15.75" customHeight="1" thickBot="1">
      <c r="B5516" s="5"/>
      <c r="C5516" s="79" t="s">
        <v>16532</v>
      </c>
    </row>
    <row r="5517" spans="2:3" ht="15.75" customHeight="1" thickBot="1">
      <c r="B5517" s="5"/>
      <c r="C5517" s="79" t="s">
        <v>16533</v>
      </c>
    </row>
    <row r="5518" spans="2:3" ht="15.75" customHeight="1" thickBot="1">
      <c r="B5518" s="5"/>
      <c r="C5518" s="79" t="s">
        <v>16534</v>
      </c>
    </row>
    <row r="5519" spans="2:3" ht="15.75" customHeight="1" thickBot="1">
      <c r="B5519" s="5"/>
      <c r="C5519" s="79" t="s">
        <v>16535</v>
      </c>
    </row>
    <row r="5520" spans="2:3" ht="15.75" customHeight="1" thickBot="1">
      <c r="B5520" s="5"/>
      <c r="C5520" s="79" t="s">
        <v>16536</v>
      </c>
    </row>
    <row r="5521" spans="2:3" ht="15.75" customHeight="1" thickBot="1">
      <c r="B5521" s="5"/>
      <c r="C5521" s="79" t="s">
        <v>16537</v>
      </c>
    </row>
    <row r="5522" spans="2:3" ht="15.75" customHeight="1" thickBot="1">
      <c r="B5522" s="5"/>
      <c r="C5522" s="79" t="s">
        <v>16067</v>
      </c>
    </row>
    <row r="5523" spans="2:3" ht="15.75" customHeight="1" thickBot="1">
      <c r="B5523" s="5"/>
      <c r="C5523" s="79" t="s">
        <v>16538</v>
      </c>
    </row>
    <row r="5524" spans="2:3" ht="15.75" customHeight="1" thickBot="1">
      <c r="B5524" s="5"/>
      <c r="C5524" s="79" t="s">
        <v>16539</v>
      </c>
    </row>
    <row r="5525" spans="2:3" ht="15.75" customHeight="1" thickBot="1">
      <c r="B5525" s="5"/>
      <c r="C5525" s="79" t="s">
        <v>16540</v>
      </c>
    </row>
    <row r="5526" spans="2:3" ht="15.75" customHeight="1" thickBot="1">
      <c r="B5526" s="5"/>
      <c r="C5526" s="79" t="s">
        <v>16541</v>
      </c>
    </row>
    <row r="5527" spans="2:3" ht="15.75" customHeight="1" thickBot="1">
      <c r="B5527" s="5"/>
      <c r="C5527" s="79" t="s">
        <v>16542</v>
      </c>
    </row>
    <row r="5528" spans="2:3" ht="15.75" customHeight="1" thickBot="1">
      <c r="B5528" s="5"/>
      <c r="C5528" s="79" t="s">
        <v>16543</v>
      </c>
    </row>
    <row r="5529" spans="2:3" ht="15.75" customHeight="1" thickBot="1">
      <c r="B5529" s="5"/>
      <c r="C5529" s="79" t="s">
        <v>16544</v>
      </c>
    </row>
    <row r="5530" spans="2:3" ht="15.75" customHeight="1" thickBot="1">
      <c r="B5530" s="5"/>
      <c r="C5530" s="79" t="s">
        <v>16078</v>
      </c>
    </row>
    <row r="5531" spans="2:3" ht="15.75" customHeight="1" thickBot="1">
      <c r="B5531" s="5"/>
      <c r="C5531" s="79" t="s">
        <v>16545</v>
      </c>
    </row>
    <row r="5532" spans="2:3" ht="15.75" customHeight="1" thickBot="1">
      <c r="B5532" s="5"/>
      <c r="C5532" s="79" t="s">
        <v>16361</v>
      </c>
    </row>
    <row r="5533" spans="2:3" ht="15.75" customHeight="1" thickBot="1">
      <c r="B5533" s="5"/>
      <c r="C5533" s="79" t="s">
        <v>16546</v>
      </c>
    </row>
    <row r="5534" spans="2:3" ht="15.75" customHeight="1" thickBot="1">
      <c r="B5534" s="5"/>
      <c r="C5534" s="79" t="s">
        <v>16547</v>
      </c>
    </row>
    <row r="5535" spans="2:3" ht="15.75" customHeight="1" thickBot="1">
      <c r="B5535" s="5"/>
      <c r="C5535" s="79" t="s">
        <v>16547</v>
      </c>
    </row>
    <row r="5536" spans="2:3" ht="15.75" customHeight="1" thickBot="1">
      <c r="B5536" s="5"/>
      <c r="C5536" s="79" t="s">
        <v>16548</v>
      </c>
    </row>
    <row r="5537" spans="2:3" ht="15.75" customHeight="1" thickBot="1">
      <c r="B5537" s="5"/>
      <c r="C5537" s="79" t="s">
        <v>16549</v>
      </c>
    </row>
    <row r="5538" spans="2:3" ht="15.75" customHeight="1" thickBot="1">
      <c r="B5538" s="5"/>
      <c r="C5538" s="79" t="s">
        <v>16550</v>
      </c>
    </row>
    <row r="5539" spans="2:3" ht="15.75" customHeight="1" thickBot="1">
      <c r="B5539" s="5"/>
      <c r="C5539" s="79" t="s">
        <v>16551</v>
      </c>
    </row>
    <row r="5540" spans="2:3" ht="15.75" customHeight="1" thickBot="1">
      <c r="B5540" s="5"/>
      <c r="C5540" s="79" t="s">
        <v>16552</v>
      </c>
    </row>
    <row r="5541" spans="2:3" ht="15.75" customHeight="1" thickBot="1">
      <c r="B5541" s="5"/>
      <c r="C5541" s="79" t="s">
        <v>15704</v>
      </c>
    </row>
    <row r="5542" spans="2:3" ht="15.75" customHeight="1" thickBot="1">
      <c r="B5542" s="5"/>
      <c r="C5542" s="79" t="s">
        <v>16190</v>
      </c>
    </row>
    <row r="5543" spans="2:3" ht="15.75" customHeight="1" thickBot="1">
      <c r="B5543" s="5"/>
      <c r="C5543" s="79" t="s">
        <v>16553</v>
      </c>
    </row>
    <row r="5544" spans="2:3" ht="15.75" customHeight="1" thickBot="1">
      <c r="B5544" s="5"/>
      <c r="C5544" s="79" t="s">
        <v>16554</v>
      </c>
    </row>
    <row r="5545" spans="2:3" ht="15.75" customHeight="1" thickBot="1">
      <c r="B5545" s="5"/>
      <c r="C5545" s="79" t="s">
        <v>16555</v>
      </c>
    </row>
    <row r="5546" spans="2:3" ht="15.75" customHeight="1" thickBot="1">
      <c r="B5546" s="5"/>
      <c r="C5546" s="79" t="s">
        <v>16556</v>
      </c>
    </row>
    <row r="5547" spans="2:3" ht="15.75" customHeight="1" thickBot="1">
      <c r="B5547" s="5"/>
      <c r="C5547" s="79" t="s">
        <v>16166</v>
      </c>
    </row>
    <row r="5548" spans="2:3" ht="15.75" customHeight="1" thickBot="1">
      <c r="B5548" s="5"/>
      <c r="C5548" s="79" t="s">
        <v>16557</v>
      </c>
    </row>
    <row r="5549" spans="2:3" ht="15.75" customHeight="1" thickBot="1">
      <c r="B5549" s="5"/>
      <c r="C5549" s="79" t="s">
        <v>16361</v>
      </c>
    </row>
    <row r="5550" spans="2:3" ht="15.75" customHeight="1" thickBot="1">
      <c r="B5550" s="85"/>
      <c r="C5550" s="79" t="s">
        <v>16558</v>
      </c>
    </row>
    <row r="5551" spans="2:3" ht="15.75" customHeight="1" thickBot="1">
      <c r="C5551" s="79" t="s">
        <v>16151</v>
      </c>
    </row>
    <row r="5552" spans="2:3" ht="15.75" customHeight="1" thickBot="1">
      <c r="C5552" s="79" t="s">
        <v>16361</v>
      </c>
    </row>
    <row r="5553" spans="3:3" ht="15.75" customHeight="1" thickBot="1">
      <c r="C5553" s="79" t="s">
        <v>16361</v>
      </c>
    </row>
    <row r="5554" spans="3:3" ht="15.75" customHeight="1" thickBot="1">
      <c r="C5554" s="79" t="s">
        <v>16559</v>
      </c>
    </row>
    <row r="5555" spans="3:3" ht="15.75" customHeight="1" thickBot="1">
      <c r="C5555" s="79" t="s">
        <v>16560</v>
      </c>
    </row>
    <row r="5556" spans="3:3" ht="15.75" customHeight="1" thickBot="1">
      <c r="C5556" s="79" t="s">
        <v>16561</v>
      </c>
    </row>
    <row r="5557" spans="3:3" ht="15.75" customHeight="1" thickBot="1">
      <c r="C5557" s="79" t="s">
        <v>16190</v>
      </c>
    </row>
    <row r="5558" spans="3:3" ht="15.75" customHeight="1" thickBot="1">
      <c r="C5558" s="79" t="s">
        <v>16361</v>
      </c>
    </row>
    <row r="5559" spans="3:3" ht="15.75" customHeight="1" thickBot="1">
      <c r="C5559" s="79" t="s">
        <v>15785</v>
      </c>
    </row>
    <row r="5560" spans="3:3" ht="15.75" customHeight="1" thickBot="1">
      <c r="C5560" s="79" t="s">
        <v>16361</v>
      </c>
    </row>
    <row r="5561" spans="3:3" ht="15.75" customHeight="1" thickBot="1">
      <c r="C5561" s="79" t="s">
        <v>16361</v>
      </c>
    </row>
    <row r="5562" spans="3:3" ht="15.75" customHeight="1" thickBot="1">
      <c r="C5562" s="79" t="s">
        <v>16361</v>
      </c>
    </row>
    <row r="5563" spans="3:3" ht="15.75" customHeight="1" thickBot="1">
      <c r="C5563" s="79" t="s">
        <v>16361</v>
      </c>
    </row>
    <row r="5564" spans="3:3" ht="15.75" customHeight="1" thickBot="1">
      <c r="C5564" s="79" t="s">
        <v>16361</v>
      </c>
    </row>
    <row r="5565" spans="3:3" ht="15.75" customHeight="1" thickBot="1">
      <c r="C5565" s="79" t="s">
        <v>16562</v>
      </c>
    </row>
    <row r="5566" spans="3:3" ht="15.75" customHeight="1" thickBot="1">
      <c r="C5566" s="79" t="s">
        <v>16563</v>
      </c>
    </row>
    <row r="5567" spans="3:3" ht="15.75" customHeight="1" thickBot="1">
      <c r="C5567" s="79" t="s">
        <v>16564</v>
      </c>
    </row>
    <row r="5568" spans="3:3" ht="15.75" customHeight="1" thickBot="1">
      <c r="C5568" s="79" t="s">
        <v>16361</v>
      </c>
    </row>
    <row r="5569" spans="3:3" ht="15.75" customHeight="1" thickBot="1">
      <c r="C5569" s="79" t="s">
        <v>16361</v>
      </c>
    </row>
    <row r="5570" spans="3:3" ht="15.75" customHeight="1" thickBot="1">
      <c r="C5570" s="79" t="s">
        <v>16361</v>
      </c>
    </row>
    <row r="5571" spans="3:3" ht="15.75" customHeight="1" thickBot="1">
      <c r="C5571" s="79" t="s">
        <v>16565</v>
      </c>
    </row>
    <row r="5572" spans="3:3" ht="15.75" customHeight="1" thickBot="1">
      <c r="C5572" s="79" t="s">
        <v>16361</v>
      </c>
    </row>
    <row r="5573" spans="3:3" ht="15.75" customHeight="1" thickBot="1">
      <c r="C5573" s="79" t="s">
        <v>16361</v>
      </c>
    </row>
    <row r="5574" spans="3:3" ht="15.75" customHeight="1" thickBot="1">
      <c r="C5574" s="79" t="s">
        <v>16566</v>
      </c>
    </row>
    <row r="5575" spans="3:3" ht="15.75" customHeight="1" thickBot="1">
      <c r="C5575" s="79" t="s">
        <v>16190</v>
      </c>
    </row>
    <row r="5576" spans="3:3" ht="15.75" customHeight="1" thickBot="1">
      <c r="C5576" s="79" t="s">
        <v>16361</v>
      </c>
    </row>
    <row r="5577" spans="3:3" ht="15.75" customHeight="1" thickBot="1">
      <c r="C5577" s="79" t="s">
        <v>16361</v>
      </c>
    </row>
    <row r="5578" spans="3:3" ht="15.75" customHeight="1" thickBot="1">
      <c r="C5578" s="79" t="s">
        <v>16567</v>
      </c>
    </row>
    <row r="5579" spans="3:3" ht="15.75" customHeight="1" thickBot="1">
      <c r="C5579" s="79" t="s">
        <v>16568</v>
      </c>
    </row>
    <row r="5580" spans="3:3" ht="15.75" customHeight="1" thickBot="1">
      <c r="C5580" s="79" t="s">
        <v>16361</v>
      </c>
    </row>
    <row r="5581" spans="3:3" ht="15.75" customHeight="1" thickBot="1">
      <c r="C5581" s="79" t="s">
        <v>16166</v>
      </c>
    </row>
    <row r="5582" spans="3:3" ht="15.75" customHeight="1" thickBot="1">
      <c r="C5582" s="79" t="s">
        <v>16361</v>
      </c>
    </row>
    <row r="5583" spans="3:3" ht="15.75" customHeight="1" thickBot="1">
      <c r="C5583" s="79" t="s">
        <v>16361</v>
      </c>
    </row>
    <row r="5584" spans="3:3" ht="15.75" customHeight="1" thickBot="1">
      <c r="C5584" s="79" t="s">
        <v>16569</v>
      </c>
    </row>
    <row r="5585" spans="3:3" ht="15.75" customHeight="1" thickBot="1">
      <c r="C5585" s="79" t="s">
        <v>16361</v>
      </c>
    </row>
    <row r="5586" spans="3:3" ht="15.75" customHeight="1" thickBot="1">
      <c r="C5586" s="79" t="s">
        <v>16361</v>
      </c>
    </row>
    <row r="5587" spans="3:3" ht="15.75" customHeight="1" thickBot="1">
      <c r="C5587" s="79" t="s">
        <v>16361</v>
      </c>
    </row>
    <row r="5588" spans="3:3" ht="15.75" customHeight="1" thickBot="1">
      <c r="C5588" s="79" t="s">
        <v>16361</v>
      </c>
    </row>
    <row r="5589" spans="3:3" ht="15.75" customHeight="1" thickBot="1">
      <c r="C5589" s="79" t="s">
        <v>16361</v>
      </c>
    </row>
    <row r="5590" spans="3:3" ht="15.75" customHeight="1" thickBot="1">
      <c r="C5590" s="79" t="s">
        <v>16570</v>
      </c>
    </row>
    <row r="5591" spans="3:3" ht="15.75" customHeight="1" thickBot="1">
      <c r="C5591" s="79" t="s">
        <v>16571</v>
      </c>
    </row>
    <row r="5592" spans="3:3" ht="15.75" customHeight="1" thickBot="1">
      <c r="C5592" s="79" t="s">
        <v>16572</v>
      </c>
    </row>
    <row r="5593" spans="3:3" ht="15.75" customHeight="1" thickBot="1">
      <c r="C5593" s="79" t="s">
        <v>16151</v>
      </c>
    </row>
    <row r="5594" spans="3:3" ht="15.75" customHeight="1" thickBot="1">
      <c r="C5594" s="79" t="s">
        <v>16573</v>
      </c>
    </row>
    <row r="5595" spans="3:3" ht="15.75" customHeight="1" thickBot="1">
      <c r="C5595" s="79" t="s">
        <v>16166</v>
      </c>
    </row>
    <row r="5596" spans="3:3" ht="15.75" customHeight="1" thickBot="1">
      <c r="C5596" s="79" t="s">
        <v>16574</v>
      </c>
    </row>
    <row r="5597" spans="3:3" ht="15.75" customHeight="1" thickBot="1">
      <c r="C5597" s="79" t="s">
        <v>16575</v>
      </c>
    </row>
    <row r="5598" spans="3:3" ht="15.75" customHeight="1" thickBot="1">
      <c r="C5598" s="79" t="s">
        <v>16576</v>
      </c>
    </row>
    <row r="5599" spans="3:3" ht="15.75" customHeight="1" thickBot="1">
      <c r="C5599" s="79" t="s">
        <v>16577</v>
      </c>
    </row>
    <row r="5600" spans="3:3" ht="15.75" customHeight="1" thickBot="1">
      <c r="C5600" s="79" t="s">
        <v>16578</v>
      </c>
    </row>
    <row r="5601" spans="3:3" ht="15.75" customHeight="1" thickBot="1">
      <c r="C5601" s="79" t="s">
        <v>15864</v>
      </c>
    </row>
    <row r="5602" spans="3:3" ht="15.75" customHeight="1" thickBot="1">
      <c r="C5602" s="79" t="s">
        <v>16579</v>
      </c>
    </row>
    <row r="5603" spans="3:3" ht="15.75" customHeight="1" thickBot="1">
      <c r="C5603" s="79" t="s">
        <v>16580</v>
      </c>
    </row>
    <row r="5604" spans="3:3" ht="15.75" customHeight="1" thickBot="1">
      <c r="C5604" s="79" t="s">
        <v>16581</v>
      </c>
    </row>
    <row r="5605" spans="3:3" ht="15.75" customHeight="1" thickBot="1">
      <c r="C5605" s="79" t="s">
        <v>16582</v>
      </c>
    </row>
    <row r="5606" spans="3:3" ht="15.75" customHeight="1" thickBot="1">
      <c r="C5606" s="79" t="s">
        <v>16583</v>
      </c>
    </row>
    <row r="5607" spans="3:3" ht="15.75" customHeight="1" thickBot="1">
      <c r="C5607" s="79" t="s">
        <v>16584</v>
      </c>
    </row>
    <row r="5608" spans="3:3" ht="15.75" customHeight="1" thickBot="1">
      <c r="C5608" s="79" t="s">
        <v>15619</v>
      </c>
    </row>
    <row r="5609" spans="3:3" ht="15.75" customHeight="1" thickBot="1">
      <c r="C5609" s="79" t="s">
        <v>16585</v>
      </c>
    </row>
    <row r="5610" spans="3:3" ht="15.75" customHeight="1" thickBot="1">
      <c r="C5610" s="79" t="s">
        <v>16383</v>
      </c>
    </row>
    <row r="5611" spans="3:3" ht="15.75" customHeight="1" thickBot="1">
      <c r="C5611" s="79" t="s">
        <v>16586</v>
      </c>
    </row>
    <row r="5612" spans="3:3" ht="15.75" customHeight="1" thickBot="1">
      <c r="C5612" s="79" t="s">
        <v>16587</v>
      </c>
    </row>
    <row r="5613" spans="3:3" ht="15.75" customHeight="1" thickBot="1">
      <c r="C5613" s="79" t="s">
        <v>16348</v>
      </c>
    </row>
    <row r="5614" spans="3:3" ht="15.75" customHeight="1" thickBot="1">
      <c r="C5614" s="79" t="s">
        <v>15619</v>
      </c>
    </row>
    <row r="5615" spans="3:3" ht="15.75" customHeight="1" thickBot="1">
      <c r="C5615" s="79" t="s">
        <v>16588</v>
      </c>
    </row>
    <row r="5616" spans="3:3" ht="15.75" customHeight="1" thickBot="1">
      <c r="C5616" s="79" t="s">
        <v>16589</v>
      </c>
    </row>
    <row r="5617" spans="3:3" ht="15.75" customHeight="1" thickBot="1">
      <c r="C5617" s="79" t="s">
        <v>16496</v>
      </c>
    </row>
    <row r="5618" spans="3:3" ht="15.75" customHeight="1" thickBot="1">
      <c r="C5618" s="79" t="s">
        <v>16496</v>
      </c>
    </row>
    <row r="5619" spans="3:3" ht="15.75" customHeight="1" thickBot="1">
      <c r="C5619" s="79" t="s">
        <v>16590</v>
      </c>
    </row>
    <row r="5620" spans="3:3" ht="15.75" customHeight="1" thickBot="1">
      <c r="C5620" s="79" t="s">
        <v>16591</v>
      </c>
    </row>
    <row r="5621" spans="3:3" ht="15.75" customHeight="1" thickBot="1">
      <c r="C5621" s="79" t="s">
        <v>16592</v>
      </c>
    </row>
    <row r="5622" spans="3:3" ht="15.75" customHeight="1" thickBot="1">
      <c r="C5622" s="79" t="s">
        <v>16166</v>
      </c>
    </row>
    <row r="5623" spans="3:3" ht="15.75" customHeight="1" thickBot="1">
      <c r="C5623" s="79" t="s">
        <v>16593</v>
      </c>
    </row>
    <row r="5624" spans="3:3" ht="15.75" customHeight="1" thickBot="1">
      <c r="C5624" s="79" t="s">
        <v>16594</v>
      </c>
    </row>
    <row r="5625" spans="3:3" ht="15.75" customHeight="1" thickBot="1">
      <c r="C5625" s="79" t="s">
        <v>16595</v>
      </c>
    </row>
    <row r="5626" spans="3:3" ht="15.75" customHeight="1" thickBot="1">
      <c r="C5626" s="79" t="s">
        <v>16596</v>
      </c>
    </row>
    <row r="5627" spans="3:3" ht="15.75" customHeight="1" thickBot="1">
      <c r="C5627" s="79" t="s">
        <v>16597</v>
      </c>
    </row>
    <row r="5628" spans="3:3" ht="15.75" customHeight="1" thickBot="1">
      <c r="C5628" s="79" t="s">
        <v>16336</v>
      </c>
    </row>
    <row r="5629" spans="3:3" ht="15.75" customHeight="1" thickBot="1">
      <c r="C5629" s="79" t="s">
        <v>16598</v>
      </c>
    </row>
    <row r="5630" spans="3:3" ht="15.75" customHeight="1" thickBot="1">
      <c r="C5630" s="79" t="s">
        <v>16599</v>
      </c>
    </row>
    <row r="5631" spans="3:3" ht="15.75" customHeight="1" thickBot="1">
      <c r="C5631" s="79" t="s">
        <v>16600</v>
      </c>
    </row>
    <row r="5632" spans="3:3" ht="15.75" customHeight="1" thickBot="1">
      <c r="C5632" s="79" t="s">
        <v>16601</v>
      </c>
    </row>
    <row r="5633" spans="3:3" ht="15.75" customHeight="1" thickBot="1">
      <c r="C5633" s="79" t="s">
        <v>16602</v>
      </c>
    </row>
    <row r="5634" spans="3:3" ht="15.75" customHeight="1" thickBot="1">
      <c r="C5634" s="79" t="s">
        <v>16603</v>
      </c>
    </row>
    <row r="5635" spans="3:3" ht="15.75" customHeight="1" thickBot="1">
      <c r="C5635" s="79" t="s">
        <v>16190</v>
      </c>
    </row>
    <row r="5636" spans="3:3" ht="15.75" customHeight="1" thickBot="1">
      <c r="C5636" s="79" t="s">
        <v>16604</v>
      </c>
    </row>
    <row r="5637" spans="3:3" ht="15.75" customHeight="1" thickBot="1">
      <c r="C5637" s="79" t="s">
        <v>16605</v>
      </c>
    </row>
    <row r="5638" spans="3:3" ht="15.75" customHeight="1" thickBot="1">
      <c r="C5638" s="79" t="s">
        <v>16606</v>
      </c>
    </row>
    <row r="5639" spans="3:3" ht="15.75" customHeight="1" thickBot="1">
      <c r="C5639" s="79" t="s">
        <v>16607</v>
      </c>
    </row>
    <row r="5640" spans="3:3" ht="15.75" customHeight="1" thickBot="1">
      <c r="C5640" s="79" t="s">
        <v>16608</v>
      </c>
    </row>
    <row r="5641" spans="3:3" ht="15.75" customHeight="1" thickBot="1">
      <c r="C5641" s="79" t="s">
        <v>16524</v>
      </c>
    </row>
    <row r="5642" spans="3:3" ht="15.75" customHeight="1" thickBot="1">
      <c r="C5642" s="79" t="s">
        <v>16609</v>
      </c>
    </row>
    <row r="5643" spans="3:3" ht="15.75" customHeight="1" thickBot="1">
      <c r="C5643" s="79" t="s">
        <v>16610</v>
      </c>
    </row>
    <row r="5644" spans="3:3" ht="15.75" customHeight="1" thickBot="1">
      <c r="C5644" s="79" t="s">
        <v>16611</v>
      </c>
    </row>
    <row r="5645" spans="3:3" ht="15.75" customHeight="1" thickBot="1">
      <c r="C5645" s="79" t="s">
        <v>16612</v>
      </c>
    </row>
    <row r="5646" spans="3:3" ht="15.75" customHeight="1" thickBot="1">
      <c r="C5646" s="79" t="s">
        <v>16596</v>
      </c>
    </row>
    <row r="5647" spans="3:3" ht="15.75" customHeight="1" thickBot="1">
      <c r="C5647" s="79" t="s">
        <v>16613</v>
      </c>
    </row>
    <row r="5648" spans="3:3" ht="15.75" customHeight="1" thickBot="1">
      <c r="C5648" s="79" t="s">
        <v>16614</v>
      </c>
    </row>
    <row r="5649" spans="3:3" ht="15.75" customHeight="1" thickBot="1">
      <c r="C5649" s="79" t="s">
        <v>16615</v>
      </c>
    </row>
    <row r="5650" spans="3:3" ht="15.75" customHeight="1" thickBot="1">
      <c r="C5650" s="79" t="s">
        <v>16190</v>
      </c>
    </row>
    <row r="5651" spans="3:3" ht="15.75" customHeight="1" thickBot="1">
      <c r="C5651" s="79" t="s">
        <v>16166</v>
      </c>
    </row>
    <row r="5652" spans="3:3" ht="15.75" customHeight="1" thickBot="1">
      <c r="C5652" s="79" t="s">
        <v>16616</v>
      </c>
    </row>
    <row r="5653" spans="3:3" ht="15.75" customHeight="1" thickBot="1">
      <c r="C5653" s="79" t="s">
        <v>15644</v>
      </c>
    </row>
    <row r="5654" spans="3:3" ht="15.75" customHeight="1" thickBot="1">
      <c r="C5654" s="79" t="s">
        <v>16190</v>
      </c>
    </row>
    <row r="5655" spans="3:3" ht="15.75" customHeight="1" thickBot="1">
      <c r="C5655" s="79" t="s">
        <v>16617</v>
      </c>
    </row>
    <row r="5656" spans="3:3" ht="15.75" customHeight="1" thickBot="1">
      <c r="C5656" s="79" t="s">
        <v>16618</v>
      </c>
    </row>
    <row r="5657" spans="3:3" ht="15.75" customHeight="1" thickBot="1">
      <c r="C5657" s="79" t="s">
        <v>16619</v>
      </c>
    </row>
    <row r="5658" spans="3:3" ht="15.75" customHeight="1" thickBot="1">
      <c r="C5658" s="79" t="s">
        <v>16620</v>
      </c>
    </row>
    <row r="5659" spans="3:3" ht="15.75" customHeight="1" thickBot="1">
      <c r="C5659" s="79" t="s">
        <v>16621</v>
      </c>
    </row>
    <row r="5660" spans="3:3" ht="15.75" customHeight="1" thickBot="1">
      <c r="C5660" s="79" t="s">
        <v>16622</v>
      </c>
    </row>
    <row r="5661" spans="3:3" ht="15.75" customHeight="1" thickBot="1">
      <c r="C5661" s="79" t="s">
        <v>16190</v>
      </c>
    </row>
    <row r="5662" spans="3:3" ht="15.75" customHeight="1" thickBot="1">
      <c r="C5662" s="79" t="s">
        <v>16623</v>
      </c>
    </row>
    <row r="5663" spans="3:3" ht="15.75" customHeight="1" thickBot="1">
      <c r="C5663" s="79" t="s">
        <v>16190</v>
      </c>
    </row>
    <row r="5664" spans="3:3" ht="15.75" customHeight="1" thickBot="1">
      <c r="C5664" s="79" t="s">
        <v>16190</v>
      </c>
    </row>
    <row r="5665" spans="3:3" ht="15.75" customHeight="1" thickBot="1">
      <c r="C5665" s="79" t="s">
        <v>16067</v>
      </c>
    </row>
    <row r="5666" spans="3:3" ht="15.75" customHeight="1" thickBot="1">
      <c r="C5666" s="79" t="s">
        <v>16624</v>
      </c>
    </row>
    <row r="5667" spans="3:3" ht="15.75" customHeight="1" thickBot="1">
      <c r="C5667" s="79" t="s">
        <v>16625</v>
      </c>
    </row>
    <row r="5668" spans="3:3" ht="15.75" customHeight="1" thickBot="1">
      <c r="C5668" s="79" t="s">
        <v>15644</v>
      </c>
    </row>
    <row r="5669" spans="3:3" ht="15.75" customHeight="1" thickBot="1">
      <c r="C5669" s="79" t="s">
        <v>16190</v>
      </c>
    </row>
    <row r="5670" spans="3:3" ht="15.75" customHeight="1" thickBot="1">
      <c r="C5670" s="79" t="s">
        <v>16190</v>
      </c>
    </row>
    <row r="5671" spans="3:3" ht="15.75" customHeight="1" thickBot="1">
      <c r="C5671" s="79" t="s">
        <v>16626</v>
      </c>
    </row>
    <row r="5672" spans="3:3" ht="15.75" customHeight="1" thickBot="1">
      <c r="C5672" s="79" t="s">
        <v>16627</v>
      </c>
    </row>
    <row r="5673" spans="3:3" ht="15.75" customHeight="1" thickBot="1">
      <c r="C5673" s="79" t="s">
        <v>16628</v>
      </c>
    </row>
    <row r="5674" spans="3:3" ht="15.75" customHeight="1" thickBot="1">
      <c r="C5674" s="79" t="s">
        <v>16629</v>
      </c>
    </row>
    <row r="5675" spans="3:3" ht="15.75" customHeight="1" thickBot="1">
      <c r="C5675" s="79" t="s">
        <v>16166</v>
      </c>
    </row>
    <row r="5676" spans="3:3" ht="15.75" customHeight="1" thickBot="1">
      <c r="C5676" s="79" t="s">
        <v>16630</v>
      </c>
    </row>
    <row r="5677" spans="3:3" ht="15.75" customHeight="1" thickBot="1">
      <c r="C5677" s="79" t="s">
        <v>16569</v>
      </c>
    </row>
    <row r="5678" spans="3:3" ht="15.75" customHeight="1" thickBot="1">
      <c r="C5678" s="79" t="s">
        <v>16631</v>
      </c>
    </row>
    <row r="5679" spans="3:3" ht="15.75" customHeight="1" thickBot="1">
      <c r="C5679" s="79" t="s">
        <v>16632</v>
      </c>
    </row>
    <row r="5680" spans="3:3" ht="15.75" customHeight="1" thickBot="1">
      <c r="C5680" s="79" t="s">
        <v>15619</v>
      </c>
    </row>
    <row r="5681" spans="3:3" ht="15.75" customHeight="1" thickBot="1">
      <c r="C5681" s="79" t="s">
        <v>16633</v>
      </c>
    </row>
    <row r="5682" spans="3:3" ht="15.75" customHeight="1" thickBot="1">
      <c r="C5682" s="79" t="s">
        <v>15704</v>
      </c>
    </row>
    <row r="5683" spans="3:3" ht="15.75" customHeight="1" thickBot="1">
      <c r="C5683" s="79" t="s">
        <v>16634</v>
      </c>
    </row>
    <row r="5684" spans="3:3" ht="15.75" customHeight="1" thickBot="1">
      <c r="C5684" s="79" t="s">
        <v>16635</v>
      </c>
    </row>
    <row r="5685" spans="3:3" ht="15.75" customHeight="1" thickBot="1">
      <c r="C5685" s="79" t="s">
        <v>16155</v>
      </c>
    </row>
    <row r="5686" spans="3:3" ht="15.75" customHeight="1" thickBot="1">
      <c r="C5686" s="79" t="s">
        <v>16636</v>
      </c>
    </row>
    <row r="5687" spans="3:3" ht="15.75" customHeight="1" thickBot="1">
      <c r="C5687" s="79" t="s">
        <v>16637</v>
      </c>
    </row>
    <row r="5688" spans="3:3" ht="15.75" customHeight="1" thickBot="1">
      <c r="C5688" s="79" t="s">
        <v>16638</v>
      </c>
    </row>
    <row r="5689" spans="3:3" ht="15.75" customHeight="1" thickBot="1">
      <c r="C5689" s="79" t="s">
        <v>15816</v>
      </c>
    </row>
    <row r="5690" spans="3:3" ht="15.75" customHeight="1" thickBot="1">
      <c r="C5690" s="79" t="s">
        <v>16639</v>
      </c>
    </row>
    <row r="5691" spans="3:3" ht="15.75" customHeight="1" thickBot="1">
      <c r="C5691" s="79" t="s">
        <v>16198</v>
      </c>
    </row>
    <row r="5692" spans="3:3" ht="15.75" customHeight="1" thickBot="1">
      <c r="C5692" s="79" t="s">
        <v>16640</v>
      </c>
    </row>
    <row r="5693" spans="3:3" ht="15.75" customHeight="1" thickBot="1">
      <c r="C5693" s="79" t="s">
        <v>16641</v>
      </c>
    </row>
    <row r="5694" spans="3:3" ht="15.75" customHeight="1" thickBot="1">
      <c r="C5694" s="79" t="s">
        <v>16642</v>
      </c>
    </row>
    <row r="5695" spans="3:3" ht="15.75" customHeight="1" thickBot="1">
      <c r="C5695" s="79" t="s">
        <v>16155</v>
      </c>
    </row>
    <row r="5696" spans="3:3" ht="15.75" customHeight="1" thickBot="1">
      <c r="C5696" s="79" t="s">
        <v>16155</v>
      </c>
    </row>
    <row r="5697" spans="3:3" ht="15.75" customHeight="1" thickBot="1">
      <c r="C5697" s="79" t="s">
        <v>16643</v>
      </c>
    </row>
    <row r="5698" spans="3:3" ht="15.75" customHeight="1" thickBot="1">
      <c r="C5698" s="79" t="s">
        <v>16644</v>
      </c>
    </row>
    <row r="5699" spans="3:3" ht="15.75" customHeight="1" thickBot="1">
      <c r="C5699" s="79" t="s">
        <v>16645</v>
      </c>
    </row>
    <row r="5700" spans="3:3" ht="15.75" customHeight="1" thickBot="1">
      <c r="C5700" s="79" t="s">
        <v>16646</v>
      </c>
    </row>
    <row r="5701" spans="3:3" ht="15.75" customHeight="1" thickBot="1">
      <c r="C5701" s="79" t="s">
        <v>16647</v>
      </c>
    </row>
    <row r="5702" spans="3:3" ht="15.75" customHeight="1" thickBot="1">
      <c r="C5702" s="79" t="s">
        <v>16648</v>
      </c>
    </row>
    <row r="5703" spans="3:3" ht="15.75" customHeight="1" thickBot="1">
      <c r="C5703" s="79" t="s">
        <v>16649</v>
      </c>
    </row>
    <row r="5704" spans="3:3" ht="15.75" customHeight="1" thickBot="1">
      <c r="C5704" s="79" t="s">
        <v>16650</v>
      </c>
    </row>
    <row r="5705" spans="3:3" ht="15.75" customHeight="1" thickBot="1">
      <c r="C5705" s="79" t="s">
        <v>16605</v>
      </c>
    </row>
    <row r="5706" spans="3:3" ht="15.75" customHeight="1" thickBot="1">
      <c r="C5706" s="79" t="s">
        <v>16651</v>
      </c>
    </row>
    <row r="5707" spans="3:3" ht="15.75" customHeight="1" thickBot="1">
      <c r="C5707" s="79" t="s">
        <v>16292</v>
      </c>
    </row>
    <row r="5708" spans="3:3" ht="15.75" customHeight="1" thickBot="1">
      <c r="C5708" s="79" t="s">
        <v>16652</v>
      </c>
    </row>
    <row r="5709" spans="3:3" ht="15.75" customHeight="1" thickBot="1">
      <c r="C5709" s="79" t="s">
        <v>16653</v>
      </c>
    </row>
    <row r="5710" spans="3:3" ht="15.75" customHeight="1" thickBot="1">
      <c r="C5710" s="79" t="s">
        <v>16654</v>
      </c>
    </row>
    <row r="5711" spans="3:3" ht="15.75" customHeight="1" thickBot="1">
      <c r="C5711" s="79" t="s">
        <v>16655</v>
      </c>
    </row>
    <row r="5712" spans="3:3" ht="15.75" customHeight="1" thickBot="1">
      <c r="C5712" s="79" t="s">
        <v>16656</v>
      </c>
    </row>
    <row r="5713" spans="3:3" ht="15.75" customHeight="1" thickBot="1">
      <c r="C5713" s="79" t="s">
        <v>16657</v>
      </c>
    </row>
    <row r="5714" spans="3:3" ht="15.75" customHeight="1" thickBot="1">
      <c r="C5714" s="79" t="s">
        <v>16658</v>
      </c>
    </row>
    <row r="5715" spans="3:3" ht="15.75" customHeight="1" thickBot="1">
      <c r="C5715" s="79" t="s">
        <v>16659</v>
      </c>
    </row>
    <row r="5716" spans="3:3" ht="15.75" customHeight="1" thickBot="1">
      <c r="C5716" s="79" t="s">
        <v>16151</v>
      </c>
    </row>
    <row r="5717" spans="3:3" ht="15.75" customHeight="1" thickBot="1">
      <c r="C5717" s="79" t="s">
        <v>16660</v>
      </c>
    </row>
    <row r="5718" spans="3:3" ht="15.75" customHeight="1" thickBot="1">
      <c r="C5718" s="79" t="s">
        <v>16661</v>
      </c>
    </row>
    <row r="5719" spans="3:3" ht="15.75" customHeight="1" thickBot="1">
      <c r="C5719" s="79" t="s">
        <v>16662</v>
      </c>
    </row>
    <row r="5720" spans="3:3" ht="15.75" customHeight="1" thickBot="1">
      <c r="C5720" s="79" t="s">
        <v>16663</v>
      </c>
    </row>
    <row r="5721" spans="3:3" ht="15.75" customHeight="1" thickBot="1">
      <c r="C5721" s="79" t="s">
        <v>16664</v>
      </c>
    </row>
    <row r="5722" spans="3:3" ht="15.75" customHeight="1" thickBot="1">
      <c r="C5722" s="79" t="s">
        <v>16665</v>
      </c>
    </row>
    <row r="5723" spans="3:3" ht="15.75" customHeight="1" thickBot="1">
      <c r="C5723" s="79" t="s">
        <v>16666</v>
      </c>
    </row>
    <row r="5724" spans="3:3" ht="15.75" customHeight="1" thickBot="1">
      <c r="C5724" s="79" t="s">
        <v>16666</v>
      </c>
    </row>
    <row r="5725" spans="3:3" ht="15.75" customHeight="1" thickBot="1">
      <c r="C5725" s="79" t="s">
        <v>16667</v>
      </c>
    </row>
    <row r="5726" spans="3:3" ht="15.75" customHeight="1" thickBot="1">
      <c r="C5726" s="79" t="s">
        <v>16668</v>
      </c>
    </row>
    <row r="5727" spans="3:3" ht="15.75" customHeight="1" thickBot="1">
      <c r="C5727" s="79" t="s">
        <v>16669</v>
      </c>
    </row>
    <row r="5728" spans="3:3" ht="15.75" customHeight="1" thickBot="1">
      <c r="C5728" s="79" t="s">
        <v>16670</v>
      </c>
    </row>
    <row r="5729" spans="3:3" ht="15.75" customHeight="1" thickBot="1">
      <c r="C5729" s="79" t="s">
        <v>16671</v>
      </c>
    </row>
    <row r="5730" spans="3:3" ht="15.75" customHeight="1" thickBot="1">
      <c r="C5730" s="79" t="s">
        <v>16672</v>
      </c>
    </row>
    <row r="5731" spans="3:3" ht="15.75" customHeight="1" thickBot="1">
      <c r="C5731" s="79" t="s">
        <v>16673</v>
      </c>
    </row>
    <row r="5732" spans="3:3" ht="15.75" customHeight="1" thickBot="1">
      <c r="C5732" s="79" t="s">
        <v>16674</v>
      </c>
    </row>
    <row r="5733" spans="3:3" ht="15.75" customHeight="1" thickBot="1">
      <c r="C5733" s="79" t="s">
        <v>16675</v>
      </c>
    </row>
    <row r="5734" spans="3:3" ht="15.75" customHeight="1" thickBot="1">
      <c r="C5734" s="79" t="s">
        <v>16676</v>
      </c>
    </row>
    <row r="5735" spans="3:3" ht="15.75" customHeight="1" thickBot="1">
      <c r="C5735" s="79" t="s">
        <v>16597</v>
      </c>
    </row>
    <row r="5736" spans="3:3" ht="15.75" customHeight="1" thickBot="1">
      <c r="C5736" s="79" t="s">
        <v>16677</v>
      </c>
    </row>
    <row r="5737" spans="3:3" ht="15.75" customHeight="1" thickBot="1">
      <c r="C5737" s="79" t="s">
        <v>16678</v>
      </c>
    </row>
    <row r="5738" spans="3:3" ht="15.75" customHeight="1" thickBot="1">
      <c r="C5738" s="79" t="s">
        <v>16679</v>
      </c>
    </row>
    <row r="5739" spans="3:3" ht="15.75" customHeight="1" thickBot="1">
      <c r="C5739" s="79" t="s">
        <v>16680</v>
      </c>
    </row>
    <row r="5740" spans="3:3" ht="15.75" customHeight="1" thickBot="1">
      <c r="C5740" s="79" t="s">
        <v>16231</v>
      </c>
    </row>
    <row r="5741" spans="3:3" ht="15.75" customHeight="1" thickBot="1">
      <c r="C5741" s="79" t="s">
        <v>16681</v>
      </c>
    </row>
    <row r="5742" spans="3:3" ht="15.75" customHeight="1" thickBot="1">
      <c r="C5742" s="79" t="s">
        <v>16682</v>
      </c>
    </row>
    <row r="5743" spans="3:3" ht="15.75" customHeight="1" thickBot="1">
      <c r="C5743" s="79" t="s">
        <v>16683</v>
      </c>
    </row>
    <row r="5744" spans="3:3" ht="15.75" customHeight="1" thickBot="1">
      <c r="C5744" s="79" t="s">
        <v>16684</v>
      </c>
    </row>
    <row r="5745" spans="3:3" ht="15.75" customHeight="1" thickBot="1">
      <c r="C5745" s="79" t="s">
        <v>16685</v>
      </c>
    </row>
    <row r="5746" spans="3:3" ht="15.75" customHeight="1" thickBot="1">
      <c r="C5746" s="79" t="s">
        <v>15860</v>
      </c>
    </row>
    <row r="5747" spans="3:3" ht="15.75" customHeight="1" thickBot="1">
      <c r="C5747" s="79" t="s">
        <v>15984</v>
      </c>
    </row>
    <row r="5748" spans="3:3" ht="15.75" customHeight="1" thickBot="1">
      <c r="C5748" s="79" t="s">
        <v>16686</v>
      </c>
    </row>
    <row r="5749" spans="3:3" ht="15.75" customHeight="1" thickBot="1">
      <c r="C5749" s="79" t="s">
        <v>16687</v>
      </c>
    </row>
    <row r="5750" spans="3:3" ht="15.75" customHeight="1" thickBot="1">
      <c r="C5750" s="79" t="s">
        <v>16688</v>
      </c>
    </row>
    <row r="5751" spans="3:3" ht="15.75" customHeight="1" thickBot="1">
      <c r="C5751" s="79" t="s">
        <v>16322</v>
      </c>
    </row>
    <row r="5752" spans="3:3" ht="15.75" customHeight="1" thickBot="1">
      <c r="C5752" s="79" t="s">
        <v>16689</v>
      </c>
    </row>
    <row r="5753" spans="3:3" ht="15.75" customHeight="1" thickBot="1">
      <c r="C5753" s="79" t="s">
        <v>16155</v>
      </c>
    </row>
    <row r="5754" spans="3:3" ht="15.75" customHeight="1" thickBot="1">
      <c r="C5754" s="79" t="s">
        <v>16690</v>
      </c>
    </row>
    <row r="5755" spans="3:3" ht="15.75" customHeight="1" thickBot="1">
      <c r="C5755" s="79" t="s">
        <v>16691</v>
      </c>
    </row>
    <row r="5756" spans="3:3" ht="15.75" customHeight="1" thickBot="1">
      <c r="C5756" s="79" t="s">
        <v>16692</v>
      </c>
    </row>
    <row r="5757" spans="3:3" ht="15.75" customHeight="1" thickBot="1">
      <c r="C5757" s="79" t="s">
        <v>16693</v>
      </c>
    </row>
    <row r="5758" spans="3:3" ht="15.75" customHeight="1" thickBot="1">
      <c r="C5758" s="79" t="s">
        <v>15567</v>
      </c>
    </row>
    <row r="5759" spans="3:3" ht="15.75" customHeight="1" thickBot="1">
      <c r="C5759" s="79" t="s">
        <v>16694</v>
      </c>
    </row>
    <row r="5760" spans="3:3" ht="15.75" customHeight="1" thickBot="1">
      <c r="C5760" s="79" t="s">
        <v>16597</v>
      </c>
    </row>
    <row r="5761" spans="3:3" ht="15.75" customHeight="1" thickBot="1">
      <c r="C5761" s="79" t="s">
        <v>16695</v>
      </c>
    </row>
    <row r="5762" spans="3:3" ht="15.75" customHeight="1" thickBot="1">
      <c r="C5762" s="79" t="s">
        <v>16696</v>
      </c>
    </row>
    <row r="5763" spans="3:3" ht="15.75" customHeight="1" thickBot="1">
      <c r="C5763" s="79" t="s">
        <v>16697</v>
      </c>
    </row>
    <row r="5764" spans="3:3" ht="15.75" customHeight="1" thickBot="1">
      <c r="C5764" s="79" t="s">
        <v>16698</v>
      </c>
    </row>
    <row r="5765" spans="3:3" ht="15.75" customHeight="1" thickBot="1">
      <c r="C5765" s="79" t="s">
        <v>16688</v>
      </c>
    </row>
    <row r="5766" spans="3:3" ht="15.75" customHeight="1" thickBot="1">
      <c r="C5766" s="79" t="s">
        <v>16699</v>
      </c>
    </row>
    <row r="5767" spans="3:3" ht="15.75" customHeight="1" thickBot="1">
      <c r="C5767" s="79" t="s">
        <v>16166</v>
      </c>
    </row>
    <row r="5768" spans="3:3" ht="15.75" customHeight="1" thickBot="1">
      <c r="C5768" s="79" t="s">
        <v>16700</v>
      </c>
    </row>
    <row r="5769" spans="3:3" ht="15.75" customHeight="1" thickBot="1">
      <c r="C5769" s="79" t="s">
        <v>16444</v>
      </c>
    </row>
    <row r="5770" spans="3:3" ht="15.75" customHeight="1" thickBot="1">
      <c r="C5770" s="79" t="s">
        <v>16701</v>
      </c>
    </row>
    <row r="5771" spans="3:3" ht="15.75" customHeight="1" thickBot="1">
      <c r="C5771" s="79" t="s">
        <v>16702</v>
      </c>
    </row>
    <row r="5772" spans="3:3" ht="15.75" customHeight="1" thickBot="1">
      <c r="C5772" s="79" t="s">
        <v>16703</v>
      </c>
    </row>
    <row r="5773" spans="3:3" ht="15.75" customHeight="1" thickBot="1">
      <c r="C5773" s="79" t="s">
        <v>15619</v>
      </c>
    </row>
    <row r="5774" spans="3:3" ht="15.75" customHeight="1" thickBot="1">
      <c r="C5774" s="79" t="s">
        <v>16704</v>
      </c>
    </row>
    <row r="5775" spans="3:3" ht="15.75" customHeight="1" thickBot="1">
      <c r="C5775" s="79" t="s">
        <v>16705</v>
      </c>
    </row>
    <row r="5776" spans="3:3" ht="15.75" customHeight="1" thickBot="1">
      <c r="C5776" s="79" t="s">
        <v>16151</v>
      </c>
    </row>
    <row r="5777" spans="3:3" ht="15.75" customHeight="1" thickBot="1">
      <c r="C5777" s="79" t="s">
        <v>16706</v>
      </c>
    </row>
    <row r="5778" spans="3:3" ht="15.75" customHeight="1" thickBot="1">
      <c r="C5778" s="79" t="s">
        <v>16707</v>
      </c>
    </row>
    <row r="5779" spans="3:3" ht="15.75" customHeight="1" thickBot="1">
      <c r="C5779" s="79" t="s">
        <v>16708</v>
      </c>
    </row>
    <row r="5780" spans="3:3" ht="15.75" customHeight="1" thickBot="1">
      <c r="C5780" s="79" t="s">
        <v>16709</v>
      </c>
    </row>
    <row r="5781" spans="3:3" ht="15.75" customHeight="1" thickBot="1">
      <c r="C5781" s="79" t="s">
        <v>16710</v>
      </c>
    </row>
    <row r="5782" spans="3:3" ht="15.75" customHeight="1" thickBot="1">
      <c r="C5782" s="79" t="s">
        <v>16711</v>
      </c>
    </row>
    <row r="5783" spans="3:3" ht="15.75" customHeight="1" thickBot="1">
      <c r="C5783" s="79" t="s">
        <v>16712</v>
      </c>
    </row>
    <row r="5784" spans="3:3" ht="15.75" customHeight="1" thickBot="1">
      <c r="C5784" s="79" t="s">
        <v>16713</v>
      </c>
    </row>
    <row r="5785" spans="3:3" ht="15.75" customHeight="1" thickBot="1">
      <c r="C5785" s="79" t="s">
        <v>16714</v>
      </c>
    </row>
    <row r="5786" spans="3:3" ht="15.75" customHeight="1" thickBot="1">
      <c r="C5786" s="79" t="s">
        <v>15644</v>
      </c>
    </row>
    <row r="5787" spans="3:3" ht="15.75" customHeight="1" thickBot="1">
      <c r="C5787" s="79" t="s">
        <v>16715</v>
      </c>
    </row>
    <row r="5788" spans="3:3" ht="15.75" customHeight="1" thickBot="1">
      <c r="C5788" s="79" t="s">
        <v>16716</v>
      </c>
    </row>
    <row r="5789" spans="3:3" ht="15.75" customHeight="1" thickBot="1">
      <c r="C5789" s="79" t="s">
        <v>16717</v>
      </c>
    </row>
    <row r="5790" spans="3:3" ht="15.75" customHeight="1" thickBot="1">
      <c r="C5790" s="79" t="s">
        <v>16718</v>
      </c>
    </row>
    <row r="5791" spans="3:3" ht="15.75" customHeight="1" thickBot="1">
      <c r="C5791" s="79" t="s">
        <v>16719</v>
      </c>
    </row>
    <row r="5792" spans="3:3" ht="15.75" customHeight="1" thickBot="1">
      <c r="C5792" s="79" t="s">
        <v>16720</v>
      </c>
    </row>
    <row r="5793" spans="3:3" ht="15.75" customHeight="1" thickBot="1">
      <c r="C5793" s="79" t="s">
        <v>16721</v>
      </c>
    </row>
    <row r="5794" spans="3:3" ht="15.75" customHeight="1" thickBot="1">
      <c r="C5794" s="79" t="s">
        <v>16722</v>
      </c>
    </row>
    <row r="5795" spans="3:3" ht="15.75" customHeight="1" thickBot="1">
      <c r="C5795" s="79" t="s">
        <v>15643</v>
      </c>
    </row>
    <row r="5796" spans="3:3" ht="15.75" customHeight="1" thickBot="1">
      <c r="C5796" s="79" t="s">
        <v>15643</v>
      </c>
    </row>
    <row r="5797" spans="3:3" ht="15.75" customHeight="1" thickBot="1">
      <c r="C5797" s="79" t="s">
        <v>16597</v>
      </c>
    </row>
    <row r="5798" spans="3:3" ht="15.75" customHeight="1" thickBot="1">
      <c r="C5798" s="79" t="s">
        <v>16723</v>
      </c>
    </row>
    <row r="5799" spans="3:3" ht="15.75" customHeight="1" thickBot="1">
      <c r="C5799" s="79" t="s">
        <v>16724</v>
      </c>
    </row>
    <row r="5800" spans="3:3" ht="15.75" customHeight="1" thickBot="1">
      <c r="C5800" s="79" t="s">
        <v>16725</v>
      </c>
    </row>
    <row r="5801" spans="3:3" ht="15.75" customHeight="1" thickBot="1">
      <c r="C5801" s="79" t="s">
        <v>16726</v>
      </c>
    </row>
    <row r="5802" spans="3:3" ht="15.75" customHeight="1" thickBot="1">
      <c r="C5802" s="79" t="s">
        <v>15644</v>
      </c>
    </row>
    <row r="5803" spans="3:3" ht="15.75" customHeight="1" thickBot="1">
      <c r="C5803" s="79" t="s">
        <v>16727</v>
      </c>
    </row>
    <row r="5804" spans="3:3" ht="15.75" customHeight="1" thickBot="1">
      <c r="C5804" s="79" t="s">
        <v>16728</v>
      </c>
    </row>
    <row r="5805" spans="3:3" ht="15.75" customHeight="1" thickBot="1">
      <c r="C5805" s="79" t="s">
        <v>16729</v>
      </c>
    </row>
    <row r="5806" spans="3:3" ht="15.75" customHeight="1" thickBot="1">
      <c r="C5806" s="79" t="s">
        <v>16151</v>
      </c>
    </row>
    <row r="5807" spans="3:3" ht="15.75" customHeight="1" thickBot="1">
      <c r="C5807" s="79" t="s">
        <v>16730</v>
      </c>
    </row>
    <row r="5808" spans="3:3" ht="15.75" customHeight="1" thickBot="1">
      <c r="C5808" s="79" t="s">
        <v>15619</v>
      </c>
    </row>
    <row r="5809" spans="3:3" ht="15.75" customHeight="1" thickBot="1">
      <c r="C5809" s="79" t="s">
        <v>15984</v>
      </c>
    </row>
    <row r="5810" spans="3:3" ht="15.75" customHeight="1" thickBot="1">
      <c r="C5810" s="79" t="s">
        <v>16166</v>
      </c>
    </row>
    <row r="5811" spans="3:3" ht="15.75" customHeight="1" thickBot="1">
      <c r="C5811" s="79" t="s">
        <v>16731</v>
      </c>
    </row>
    <row r="5812" spans="3:3" ht="15.75" customHeight="1" thickBot="1">
      <c r="C5812" s="79" t="s">
        <v>16732</v>
      </c>
    </row>
    <row r="5813" spans="3:3" ht="15.75" customHeight="1" thickBot="1">
      <c r="C5813" s="79" t="s">
        <v>16733</v>
      </c>
    </row>
    <row r="5814" spans="3:3" ht="15.75" customHeight="1" thickBot="1">
      <c r="C5814" s="79" t="s">
        <v>16734</v>
      </c>
    </row>
    <row r="5815" spans="3:3" ht="15.75" customHeight="1" thickBot="1">
      <c r="C5815" s="79" t="s">
        <v>16735</v>
      </c>
    </row>
    <row r="5816" spans="3:3" ht="15.75" customHeight="1" thickBot="1">
      <c r="C5816" s="79" t="s">
        <v>15984</v>
      </c>
    </row>
    <row r="5817" spans="3:3" ht="15.75" customHeight="1" thickBot="1">
      <c r="C5817" s="79" t="s">
        <v>16736</v>
      </c>
    </row>
    <row r="5818" spans="3:3" ht="15.75" customHeight="1" thickBot="1">
      <c r="C5818" s="79" t="s">
        <v>16737</v>
      </c>
    </row>
    <row r="5819" spans="3:3" ht="15.75" customHeight="1" thickBot="1">
      <c r="C5819" s="79" t="s">
        <v>16738</v>
      </c>
    </row>
    <row r="5820" spans="3:3" ht="15.75" customHeight="1" thickBot="1">
      <c r="C5820" s="79" t="s">
        <v>16739</v>
      </c>
    </row>
    <row r="5821" spans="3:3" ht="15.75" customHeight="1" thickBot="1">
      <c r="C5821" s="79" t="s">
        <v>16597</v>
      </c>
    </row>
    <row r="5822" spans="3:3" ht="15.75" customHeight="1" thickBot="1">
      <c r="C5822" s="79" t="s">
        <v>16597</v>
      </c>
    </row>
    <row r="5823" spans="3:3" ht="15.75" customHeight="1" thickBot="1">
      <c r="C5823" s="79" t="s">
        <v>16740</v>
      </c>
    </row>
    <row r="5824" spans="3:3" ht="15.75" customHeight="1" thickBot="1">
      <c r="C5824" s="79" t="s">
        <v>16741</v>
      </c>
    </row>
    <row r="5825" spans="3:3" ht="15.75" customHeight="1" thickBot="1">
      <c r="C5825" s="79" t="s">
        <v>16742</v>
      </c>
    </row>
    <row r="5826" spans="3:3" ht="15.75" customHeight="1" thickBot="1">
      <c r="C5826" s="79" t="s">
        <v>16743</v>
      </c>
    </row>
    <row r="5827" spans="3:3" ht="15.75" customHeight="1" thickBot="1">
      <c r="C5827" s="79" t="s">
        <v>16744</v>
      </c>
    </row>
    <row r="5828" spans="3:3" ht="15.75" customHeight="1" thickBot="1">
      <c r="C5828" s="79" t="s">
        <v>16745</v>
      </c>
    </row>
    <row r="5829" spans="3:3" ht="15.75" customHeight="1" thickBot="1">
      <c r="C5829" s="79" t="s">
        <v>16746</v>
      </c>
    </row>
    <row r="5830" spans="3:3" ht="15.75" customHeight="1" thickBot="1">
      <c r="C5830" s="79" t="s">
        <v>15984</v>
      </c>
    </row>
    <row r="5831" spans="3:3" ht="15.75" customHeight="1" thickBot="1">
      <c r="C5831" s="79" t="s">
        <v>16747</v>
      </c>
    </row>
    <row r="5832" spans="3:3" ht="15.75" customHeight="1" thickBot="1">
      <c r="C5832" s="79" t="s">
        <v>16748</v>
      </c>
    </row>
    <row r="5833" spans="3:3" ht="15.75" customHeight="1" thickBot="1">
      <c r="C5833" s="79" t="s">
        <v>16749</v>
      </c>
    </row>
    <row r="5834" spans="3:3" ht="15.75" customHeight="1" thickBot="1">
      <c r="C5834" s="79" t="s">
        <v>16750</v>
      </c>
    </row>
    <row r="5835" spans="3:3" ht="15.75" customHeight="1" thickBot="1">
      <c r="C5835" s="79" t="s">
        <v>16751</v>
      </c>
    </row>
    <row r="5836" spans="3:3" ht="15.75" customHeight="1" thickBot="1">
      <c r="C5836" s="79" t="s">
        <v>16752</v>
      </c>
    </row>
    <row r="5837" spans="3:3" ht="15.75" customHeight="1" thickBot="1">
      <c r="C5837" s="79" t="s">
        <v>16753</v>
      </c>
    </row>
    <row r="5838" spans="3:3" ht="15.75" customHeight="1" thickBot="1">
      <c r="C5838" s="79" t="s">
        <v>16754</v>
      </c>
    </row>
    <row r="5839" spans="3:3" ht="15.75" customHeight="1" thickBot="1">
      <c r="C5839" s="79" t="s">
        <v>16755</v>
      </c>
    </row>
    <row r="5840" spans="3:3" ht="15.75" customHeight="1" thickBot="1">
      <c r="C5840" s="79" t="s">
        <v>16756</v>
      </c>
    </row>
    <row r="5841" spans="3:3" ht="15.75" customHeight="1" thickBot="1">
      <c r="C5841" s="79" t="s">
        <v>16166</v>
      </c>
    </row>
    <row r="5842" spans="3:3" ht="15.75" customHeight="1" thickBot="1">
      <c r="C5842" s="79" t="s">
        <v>16757</v>
      </c>
    </row>
    <row r="5843" spans="3:3" ht="15.75" customHeight="1" thickBot="1">
      <c r="C5843" s="79" t="s">
        <v>16758</v>
      </c>
    </row>
    <row r="5844" spans="3:3" ht="15.75" customHeight="1" thickBot="1">
      <c r="C5844" s="79" t="s">
        <v>16759</v>
      </c>
    </row>
    <row r="5845" spans="3:3" ht="15.75" customHeight="1" thickBot="1">
      <c r="C5845" s="79" t="s">
        <v>16266</v>
      </c>
    </row>
    <row r="5846" spans="3:3" ht="15.75" customHeight="1" thickBot="1">
      <c r="C5846" s="79" t="s">
        <v>16760</v>
      </c>
    </row>
    <row r="5847" spans="3:3" ht="15.75" customHeight="1" thickBot="1">
      <c r="C5847" s="79" t="s">
        <v>15739</v>
      </c>
    </row>
    <row r="5848" spans="3:3" ht="15.75" customHeight="1" thickBot="1">
      <c r="C5848" s="79" t="s">
        <v>16761</v>
      </c>
    </row>
    <row r="5849" spans="3:3" ht="15.75" customHeight="1" thickBot="1">
      <c r="C5849" s="79" t="s">
        <v>16322</v>
      </c>
    </row>
    <row r="5850" spans="3:3" ht="15.75" customHeight="1" thickBot="1">
      <c r="C5850" s="79" t="s">
        <v>16762</v>
      </c>
    </row>
    <row r="5851" spans="3:3" ht="15.75" customHeight="1" thickBot="1">
      <c r="C5851" s="79" t="s">
        <v>16763</v>
      </c>
    </row>
    <row r="5852" spans="3:3" ht="15.75" customHeight="1" thickBot="1">
      <c r="C5852" s="79" t="s">
        <v>16764</v>
      </c>
    </row>
    <row r="5853" spans="3:3" ht="15.75" customHeight="1" thickBot="1">
      <c r="C5853" s="79" t="s">
        <v>16765</v>
      </c>
    </row>
    <row r="5854" spans="3:3" ht="15.75" customHeight="1" thickBot="1">
      <c r="C5854" s="79" t="s">
        <v>16766</v>
      </c>
    </row>
    <row r="5855" spans="3:3" ht="15.75" customHeight="1" thickBot="1">
      <c r="C5855" s="79" t="s">
        <v>16767</v>
      </c>
    </row>
    <row r="5856" spans="3:3" ht="15.75" customHeight="1" thickBot="1">
      <c r="C5856" s="79" t="s">
        <v>16768</v>
      </c>
    </row>
    <row r="5857" spans="3:3" ht="15.75" customHeight="1" thickBot="1">
      <c r="C5857" s="79" t="s">
        <v>16769</v>
      </c>
    </row>
    <row r="5858" spans="3:3" ht="15.75" customHeight="1" thickBot="1">
      <c r="C5858" s="79" t="s">
        <v>16770</v>
      </c>
    </row>
    <row r="5859" spans="3:3" ht="15.75" customHeight="1" thickBot="1">
      <c r="C5859" s="79" t="s">
        <v>16771</v>
      </c>
    </row>
    <row r="5860" spans="3:3" ht="15.75" customHeight="1" thickBot="1">
      <c r="C5860" s="79" t="s">
        <v>16772</v>
      </c>
    </row>
    <row r="5861" spans="3:3" ht="15.75" customHeight="1" thickBot="1">
      <c r="C5861" s="79" t="s">
        <v>16773</v>
      </c>
    </row>
    <row r="5862" spans="3:3" ht="15.75" customHeight="1" thickBot="1">
      <c r="C5862" s="79" t="s">
        <v>16774</v>
      </c>
    </row>
    <row r="5863" spans="3:3" ht="15.75" customHeight="1" thickBot="1">
      <c r="C5863" s="79" t="s">
        <v>16775</v>
      </c>
    </row>
    <row r="5864" spans="3:3" ht="15.75" customHeight="1" thickBot="1">
      <c r="C5864" s="79" t="s">
        <v>16776</v>
      </c>
    </row>
    <row r="5865" spans="3:3" ht="15.75" customHeight="1" thickBot="1">
      <c r="C5865" s="79" t="s">
        <v>16777</v>
      </c>
    </row>
    <row r="5866" spans="3:3" ht="15.75" customHeight="1" thickBot="1">
      <c r="C5866" s="79" t="s">
        <v>16778</v>
      </c>
    </row>
    <row r="5867" spans="3:3" ht="15.75" customHeight="1" thickBot="1">
      <c r="C5867" s="79" t="s">
        <v>16151</v>
      </c>
    </row>
    <row r="5868" spans="3:3" ht="15.75" customHeight="1" thickBot="1">
      <c r="C5868" s="79" t="s">
        <v>16779</v>
      </c>
    </row>
    <row r="5869" spans="3:3" ht="15.75" customHeight="1" thickBot="1">
      <c r="C5869" s="79" t="s">
        <v>16780</v>
      </c>
    </row>
    <row r="5870" spans="3:3" ht="15.75" customHeight="1" thickBot="1">
      <c r="C5870" s="79" t="s">
        <v>16166</v>
      </c>
    </row>
    <row r="5871" spans="3:3" ht="15.75" customHeight="1" thickBot="1">
      <c r="C5871" s="79" t="s">
        <v>16151</v>
      </c>
    </row>
    <row r="5872" spans="3:3" ht="15.75" customHeight="1" thickBot="1">
      <c r="C5872" s="79" t="s">
        <v>16781</v>
      </c>
    </row>
    <row r="5873" spans="3:3" ht="15.75" customHeight="1" thickBot="1">
      <c r="C5873" s="79" t="s">
        <v>16782</v>
      </c>
    </row>
    <row r="5874" spans="3:3" ht="15.75" customHeight="1" thickBot="1">
      <c r="C5874" s="79" t="s">
        <v>16783</v>
      </c>
    </row>
    <row r="5875" spans="3:3" ht="15.75" customHeight="1" thickBot="1">
      <c r="C5875" s="79" t="s">
        <v>16784</v>
      </c>
    </row>
    <row r="5876" spans="3:3" ht="15.75" customHeight="1" thickBot="1">
      <c r="C5876" s="79" t="s">
        <v>16785</v>
      </c>
    </row>
    <row r="5877" spans="3:3" ht="15.75" customHeight="1" thickBot="1">
      <c r="C5877" s="79" t="s">
        <v>16786</v>
      </c>
    </row>
    <row r="5878" spans="3:3" ht="15.75" customHeight="1" thickBot="1">
      <c r="C5878" s="79" t="s">
        <v>16786</v>
      </c>
    </row>
    <row r="5879" spans="3:3" ht="15.75" customHeight="1" thickBot="1">
      <c r="C5879" s="79" t="s">
        <v>16787</v>
      </c>
    </row>
    <row r="5880" spans="3:3" ht="15.75" customHeight="1" thickBot="1">
      <c r="C5880" s="79" t="s">
        <v>16788</v>
      </c>
    </row>
    <row r="5881" spans="3:3" ht="15.75" customHeight="1" thickBot="1">
      <c r="C5881" s="79" t="s">
        <v>16114</v>
      </c>
    </row>
    <row r="5882" spans="3:3" ht="15.75" customHeight="1" thickBot="1">
      <c r="C5882" s="79" t="s">
        <v>16789</v>
      </c>
    </row>
    <row r="5883" spans="3:3" ht="15.75" customHeight="1" thickBot="1">
      <c r="C5883" s="79" t="s">
        <v>16790</v>
      </c>
    </row>
    <row r="5884" spans="3:3" ht="15.75" customHeight="1" thickBot="1">
      <c r="C5884" s="79" t="s">
        <v>16791</v>
      </c>
    </row>
    <row r="5885" spans="3:3" ht="15.75" customHeight="1" thickBot="1">
      <c r="C5885" s="79" t="s">
        <v>16792</v>
      </c>
    </row>
    <row r="5886" spans="3:3" ht="15.75" customHeight="1" thickBot="1">
      <c r="C5886" s="79" t="s">
        <v>16642</v>
      </c>
    </row>
    <row r="5887" spans="3:3" ht="15.75" customHeight="1" thickBot="1">
      <c r="C5887" s="79" t="s">
        <v>16793</v>
      </c>
    </row>
    <row r="5888" spans="3:3" ht="15.75" customHeight="1" thickBot="1">
      <c r="C5888" s="79" t="s">
        <v>15860</v>
      </c>
    </row>
    <row r="5889" spans="3:3" ht="15.75" customHeight="1" thickBot="1">
      <c r="C5889" s="79" t="s">
        <v>16794</v>
      </c>
    </row>
    <row r="5890" spans="3:3" ht="15.75" customHeight="1" thickBot="1">
      <c r="C5890" s="79" t="s">
        <v>16795</v>
      </c>
    </row>
    <row r="5891" spans="3:3" ht="15.75" customHeight="1" thickBot="1">
      <c r="C5891" s="79" t="s">
        <v>15785</v>
      </c>
    </row>
    <row r="5892" spans="3:3" ht="15.75" customHeight="1" thickBot="1">
      <c r="C5892" s="79" t="s">
        <v>16796</v>
      </c>
    </row>
    <row r="5893" spans="3:3" ht="15.75" customHeight="1" thickBot="1">
      <c r="C5893" s="79" t="s">
        <v>16151</v>
      </c>
    </row>
    <row r="5894" spans="3:3" ht="15.75" customHeight="1" thickBot="1">
      <c r="C5894" s="79" t="s">
        <v>15785</v>
      </c>
    </row>
    <row r="5895" spans="3:3" ht="15.75" customHeight="1" thickBot="1">
      <c r="C5895" s="79" t="s">
        <v>16797</v>
      </c>
    </row>
    <row r="5896" spans="3:3" ht="15.75" customHeight="1" thickBot="1">
      <c r="C5896" s="79" t="s">
        <v>16798</v>
      </c>
    </row>
    <row r="5897" spans="3:3" ht="15.75" customHeight="1" thickBot="1">
      <c r="C5897" s="79" t="s">
        <v>16799</v>
      </c>
    </row>
    <row r="5898" spans="3:3" ht="15.75" customHeight="1" thickBot="1">
      <c r="C5898" s="79" t="s">
        <v>16800</v>
      </c>
    </row>
    <row r="5899" spans="3:3" ht="15.75" customHeight="1" thickBot="1">
      <c r="C5899" s="79" t="s">
        <v>16801</v>
      </c>
    </row>
    <row r="5900" spans="3:3" ht="15.75" customHeight="1" thickBot="1">
      <c r="C5900" s="79" t="s">
        <v>16802</v>
      </c>
    </row>
    <row r="5901" spans="3:3" ht="15.75" customHeight="1" thickBot="1">
      <c r="C5901" s="79" t="s">
        <v>15644</v>
      </c>
    </row>
    <row r="5902" spans="3:3" ht="15.75" customHeight="1" thickBot="1">
      <c r="C5902" s="79" t="s">
        <v>16640</v>
      </c>
    </row>
    <row r="5903" spans="3:3" ht="15.75" customHeight="1" thickBot="1">
      <c r="C5903" s="79" t="s">
        <v>15644</v>
      </c>
    </row>
    <row r="5904" spans="3:3" ht="15.75" customHeight="1" thickBot="1">
      <c r="C5904" s="79" t="s">
        <v>16803</v>
      </c>
    </row>
    <row r="5905" spans="3:3" ht="15.75" customHeight="1" thickBot="1">
      <c r="C5905" s="79" t="s">
        <v>16804</v>
      </c>
    </row>
    <row r="5906" spans="3:3" ht="15.75" customHeight="1" thickBot="1">
      <c r="C5906" s="79" t="s">
        <v>16805</v>
      </c>
    </row>
    <row r="5907" spans="3:3" ht="15.75" customHeight="1" thickBot="1">
      <c r="C5907" s="79" t="s">
        <v>16806</v>
      </c>
    </row>
    <row r="5908" spans="3:3" ht="15.75" customHeight="1" thickBot="1">
      <c r="C5908" s="79" t="s">
        <v>16807</v>
      </c>
    </row>
    <row r="5909" spans="3:3" ht="15.75" customHeight="1" thickBot="1">
      <c r="C5909" s="79" t="s">
        <v>16151</v>
      </c>
    </row>
    <row r="5910" spans="3:3" ht="15.75" customHeight="1" thickBot="1">
      <c r="C5910" s="79" t="s">
        <v>16808</v>
      </c>
    </row>
    <row r="5911" spans="3:3" ht="15.75" customHeight="1" thickBot="1">
      <c r="C5911" s="79" t="s">
        <v>15644</v>
      </c>
    </row>
    <row r="5912" spans="3:3" ht="15.75" customHeight="1" thickBot="1">
      <c r="C5912" s="79" t="s">
        <v>16809</v>
      </c>
    </row>
    <row r="5913" spans="3:3" ht="15.75" customHeight="1" thickBot="1">
      <c r="C5913" s="79" t="s">
        <v>16810</v>
      </c>
    </row>
    <row r="5914" spans="3:3" ht="15.75" customHeight="1" thickBot="1">
      <c r="C5914" s="79" t="s">
        <v>16809</v>
      </c>
    </row>
    <row r="5915" spans="3:3" ht="15.75" customHeight="1" thickBot="1">
      <c r="C5915" s="79" t="s">
        <v>16811</v>
      </c>
    </row>
    <row r="5916" spans="3:3" ht="15.75" customHeight="1" thickBot="1">
      <c r="C5916" s="79" t="s">
        <v>16809</v>
      </c>
    </row>
    <row r="5917" spans="3:3" ht="15.75" customHeight="1" thickBot="1">
      <c r="C5917" s="79" t="s">
        <v>16812</v>
      </c>
    </row>
    <row r="5918" spans="3:3" ht="15.75" customHeight="1" thickBot="1">
      <c r="C5918" s="79" t="s">
        <v>16813</v>
      </c>
    </row>
    <row r="5919" spans="3:3" ht="15.75" customHeight="1" thickBot="1">
      <c r="C5919" s="79" t="s">
        <v>16814</v>
      </c>
    </row>
    <row r="5920" spans="3:3" ht="15.75" customHeight="1" thickBot="1">
      <c r="C5920" s="79" t="s">
        <v>16815</v>
      </c>
    </row>
    <row r="5921" spans="3:3" ht="15.75" customHeight="1" thickBot="1">
      <c r="C5921" s="79" t="s">
        <v>16816</v>
      </c>
    </row>
    <row r="5922" spans="3:3" ht="15.75" customHeight="1" thickBot="1">
      <c r="C5922" s="79" t="s">
        <v>16783</v>
      </c>
    </row>
    <row r="5923" spans="3:3" ht="15.75" customHeight="1" thickBot="1">
      <c r="C5923" s="79" t="s">
        <v>16817</v>
      </c>
    </row>
    <row r="5924" spans="3:3" ht="15.75" customHeight="1" thickBot="1">
      <c r="C5924" s="79" t="s">
        <v>16818</v>
      </c>
    </row>
    <row r="5925" spans="3:3" ht="15.75" customHeight="1" thickBot="1">
      <c r="C5925" s="79" t="s">
        <v>16819</v>
      </c>
    </row>
    <row r="5926" spans="3:3" ht="15.75" customHeight="1" thickBot="1">
      <c r="C5926" s="79" t="s">
        <v>16151</v>
      </c>
    </row>
    <row r="5927" spans="3:3" ht="15.75" customHeight="1" thickBot="1">
      <c r="C5927" s="79" t="s">
        <v>16820</v>
      </c>
    </row>
    <row r="5928" spans="3:3" ht="15.75" customHeight="1" thickBot="1">
      <c r="C5928" s="79" t="s">
        <v>16821</v>
      </c>
    </row>
    <row r="5929" spans="3:3" ht="15.75" customHeight="1" thickBot="1">
      <c r="C5929" s="79" t="s">
        <v>16822</v>
      </c>
    </row>
    <row r="5930" spans="3:3" ht="15.75" customHeight="1" thickBot="1">
      <c r="C5930" s="79" t="s">
        <v>16823</v>
      </c>
    </row>
    <row r="5931" spans="3:3" ht="15.75" customHeight="1" thickBot="1">
      <c r="C5931" s="79" t="s">
        <v>16824</v>
      </c>
    </row>
    <row r="5932" spans="3:3" ht="15.75" customHeight="1" thickBot="1">
      <c r="C5932" s="79" t="s">
        <v>16825</v>
      </c>
    </row>
    <row r="5933" spans="3:3" ht="15.75" customHeight="1" thickBot="1">
      <c r="C5933" s="79" t="s">
        <v>16826</v>
      </c>
    </row>
    <row r="5934" spans="3:3" ht="15.75" customHeight="1" thickBot="1">
      <c r="C5934" s="79" t="s">
        <v>16827</v>
      </c>
    </row>
    <row r="5935" spans="3:3" ht="15.75" customHeight="1" thickBot="1">
      <c r="C5935" s="79" t="s">
        <v>16828</v>
      </c>
    </row>
    <row r="5936" spans="3:3" ht="15.75" customHeight="1" thickBot="1">
      <c r="C5936" s="79" t="s">
        <v>16829</v>
      </c>
    </row>
    <row r="5937" spans="3:3" ht="15.75" customHeight="1" thickBot="1">
      <c r="C5937" s="79" t="s">
        <v>16830</v>
      </c>
    </row>
    <row r="5938" spans="3:3" ht="15.75" customHeight="1" thickBot="1">
      <c r="C5938" s="79" t="s">
        <v>16831</v>
      </c>
    </row>
    <row r="5939" spans="3:3" ht="15.75" customHeight="1" thickBot="1">
      <c r="C5939" s="79" t="s">
        <v>16832</v>
      </c>
    </row>
    <row r="5940" spans="3:3" ht="15.75" customHeight="1" thickBot="1">
      <c r="C5940" s="79" t="s">
        <v>15651</v>
      </c>
    </row>
    <row r="5941" spans="3:3" ht="15.75" customHeight="1" thickBot="1">
      <c r="C5941" s="79" t="s">
        <v>16833</v>
      </c>
    </row>
    <row r="5942" spans="3:3" ht="15.75" customHeight="1" thickBot="1">
      <c r="C5942" s="79" t="s">
        <v>16834</v>
      </c>
    </row>
    <row r="5943" spans="3:3" ht="15.75" customHeight="1" thickBot="1">
      <c r="C5943" s="79" t="s">
        <v>16835</v>
      </c>
    </row>
    <row r="5944" spans="3:3" ht="15.75" customHeight="1" thickBot="1">
      <c r="C5944" s="79" t="s">
        <v>16836</v>
      </c>
    </row>
    <row r="5945" spans="3:3" ht="15.75" customHeight="1" thickBot="1">
      <c r="C5945" s="79" t="s">
        <v>16809</v>
      </c>
    </row>
    <row r="5946" spans="3:3" ht="15.75" customHeight="1" thickBot="1">
      <c r="C5946" s="79" t="s">
        <v>16166</v>
      </c>
    </row>
    <row r="5947" spans="3:3" ht="15.75" customHeight="1" thickBot="1">
      <c r="C5947" s="79" t="s">
        <v>16837</v>
      </c>
    </row>
    <row r="5948" spans="3:3" ht="15.75" customHeight="1" thickBot="1">
      <c r="C5948" s="79" t="s">
        <v>16809</v>
      </c>
    </row>
    <row r="5949" spans="3:3" ht="15.75" customHeight="1" thickBot="1">
      <c r="C5949" s="79" t="s">
        <v>16809</v>
      </c>
    </row>
    <row r="5950" spans="3:3" ht="15.75" customHeight="1" thickBot="1">
      <c r="C5950" s="79" t="s">
        <v>16809</v>
      </c>
    </row>
    <row r="5951" spans="3:3" ht="15.75" customHeight="1" thickBot="1">
      <c r="C5951" s="79" t="s">
        <v>16838</v>
      </c>
    </row>
    <row r="5952" spans="3:3" ht="15.75" customHeight="1" thickBot="1">
      <c r="C5952" s="79" t="s">
        <v>16809</v>
      </c>
    </row>
    <row r="5953" spans="3:3" ht="15.75" customHeight="1" thickBot="1">
      <c r="C5953" s="79" t="s">
        <v>16809</v>
      </c>
    </row>
    <row r="5954" spans="3:3" ht="15.75" customHeight="1" thickBot="1">
      <c r="C5954" s="79" t="s">
        <v>16839</v>
      </c>
    </row>
    <row r="5955" spans="3:3" ht="15.75" customHeight="1" thickBot="1">
      <c r="C5955" s="79" t="s">
        <v>16809</v>
      </c>
    </row>
    <row r="5956" spans="3:3" ht="15.75" customHeight="1" thickBot="1">
      <c r="C5956" s="79" t="s">
        <v>16809</v>
      </c>
    </row>
    <row r="5957" spans="3:3" ht="15.75" customHeight="1" thickBot="1">
      <c r="C5957" s="79" t="s">
        <v>16809</v>
      </c>
    </row>
    <row r="5958" spans="3:3" ht="15.75" customHeight="1" thickBot="1">
      <c r="C5958" s="79" t="s">
        <v>16809</v>
      </c>
    </row>
    <row r="5959" spans="3:3" ht="15.75" customHeight="1" thickBot="1">
      <c r="C5959" s="79" t="s">
        <v>16809</v>
      </c>
    </row>
    <row r="5960" spans="3:3" ht="15.75" customHeight="1" thickBot="1">
      <c r="C5960" s="79" t="s">
        <v>16840</v>
      </c>
    </row>
    <row r="5961" spans="3:3" ht="15.75" customHeight="1" thickBot="1">
      <c r="C5961" s="79" t="s">
        <v>16809</v>
      </c>
    </row>
    <row r="5962" spans="3:3" ht="15.75" customHeight="1" thickBot="1">
      <c r="C5962" s="79" t="s">
        <v>16809</v>
      </c>
    </row>
    <row r="5963" spans="3:3" ht="15.75" customHeight="1" thickBot="1">
      <c r="C5963" s="79" t="s">
        <v>16841</v>
      </c>
    </row>
    <row r="5964" spans="3:3" ht="15.75" customHeight="1" thickBot="1">
      <c r="C5964" s="79" t="s">
        <v>16842</v>
      </c>
    </row>
    <row r="5965" spans="3:3" ht="15.75" customHeight="1" thickBot="1">
      <c r="C5965" s="79" t="s">
        <v>16809</v>
      </c>
    </row>
    <row r="5966" spans="3:3" ht="15.75" customHeight="1" thickBot="1">
      <c r="C5966" s="79" t="s">
        <v>16843</v>
      </c>
    </row>
    <row r="5967" spans="3:3" ht="15.75" customHeight="1" thickBot="1">
      <c r="C5967" s="79" t="s">
        <v>16809</v>
      </c>
    </row>
    <row r="5968" spans="3:3" ht="15.75" customHeight="1" thickBot="1">
      <c r="C5968" s="79" t="s">
        <v>16844</v>
      </c>
    </row>
    <row r="5969" spans="3:3" ht="15.75" customHeight="1" thickBot="1">
      <c r="C5969" s="79" t="s">
        <v>16809</v>
      </c>
    </row>
    <row r="5970" spans="3:3" ht="15.75" customHeight="1" thickBot="1">
      <c r="C5970" s="79" t="s">
        <v>16809</v>
      </c>
    </row>
    <row r="5971" spans="3:3" ht="15.75" customHeight="1" thickBot="1">
      <c r="C5971" s="79" t="s">
        <v>16845</v>
      </c>
    </row>
    <row r="5972" spans="3:3" ht="15.75" customHeight="1" thickBot="1">
      <c r="C5972" s="79" t="s">
        <v>16809</v>
      </c>
    </row>
    <row r="5973" spans="3:3" ht="15.75" customHeight="1" thickBot="1">
      <c r="C5973" s="79" t="s">
        <v>16846</v>
      </c>
    </row>
    <row r="5974" spans="3:3" ht="15.75" customHeight="1" thickBot="1">
      <c r="C5974" s="79" t="s">
        <v>16151</v>
      </c>
    </row>
    <row r="5975" spans="3:3" ht="15.75" customHeight="1" thickBot="1">
      <c r="C5975" s="79" t="s">
        <v>16809</v>
      </c>
    </row>
    <row r="5976" spans="3:3" ht="15.75" customHeight="1" thickBot="1">
      <c r="C5976" s="79" t="s">
        <v>16809</v>
      </c>
    </row>
    <row r="5977" spans="3:3" ht="15.75" customHeight="1" thickBot="1">
      <c r="C5977" s="79" t="s">
        <v>16809</v>
      </c>
    </row>
    <row r="5978" spans="3:3" ht="15.75" customHeight="1" thickBot="1">
      <c r="C5978" s="79" t="s">
        <v>16809</v>
      </c>
    </row>
    <row r="5979" spans="3:3" ht="15.75" customHeight="1" thickBot="1">
      <c r="C5979" s="79" t="s">
        <v>15816</v>
      </c>
    </row>
    <row r="5980" spans="3:3" ht="15.75" customHeight="1" thickBot="1">
      <c r="C5980" s="79" t="s">
        <v>16809</v>
      </c>
    </row>
    <row r="5981" spans="3:3" ht="15.75" customHeight="1" thickBot="1">
      <c r="C5981" s="79" t="s">
        <v>16809</v>
      </c>
    </row>
    <row r="5982" spans="3:3" ht="15.75" customHeight="1" thickBot="1">
      <c r="C5982" s="79" t="s">
        <v>16151</v>
      </c>
    </row>
    <row r="5983" spans="3:3" ht="15.75" customHeight="1" thickBot="1">
      <c r="C5983" s="79" t="s">
        <v>16809</v>
      </c>
    </row>
    <row r="5984" spans="3:3" ht="15.75" customHeight="1" thickBot="1">
      <c r="C5984" s="79" t="s">
        <v>16809</v>
      </c>
    </row>
    <row r="5985" spans="3:3" ht="15.75" customHeight="1" thickBot="1">
      <c r="C5985" s="79" t="s">
        <v>16809</v>
      </c>
    </row>
    <row r="5986" spans="3:3" ht="15.75" customHeight="1" thickBot="1">
      <c r="C5986" s="79" t="s">
        <v>16809</v>
      </c>
    </row>
    <row r="5987" spans="3:3" ht="15.75" customHeight="1" thickBot="1">
      <c r="C5987" s="79" t="s">
        <v>16809</v>
      </c>
    </row>
    <row r="5988" spans="3:3" ht="15.75" customHeight="1" thickBot="1">
      <c r="C5988" s="79" t="s">
        <v>16847</v>
      </c>
    </row>
    <row r="5989" spans="3:3" ht="15.75" customHeight="1" thickBot="1">
      <c r="C5989" s="79" t="s">
        <v>16809</v>
      </c>
    </row>
    <row r="5990" spans="3:3" ht="15.75" customHeight="1" thickBot="1">
      <c r="C5990" s="79" t="s">
        <v>16809</v>
      </c>
    </row>
    <row r="5991" spans="3:3" ht="15.75" customHeight="1" thickBot="1">
      <c r="C5991" s="79" t="s">
        <v>16809</v>
      </c>
    </row>
    <row r="5992" spans="3:3" ht="15.75" customHeight="1" thickBot="1">
      <c r="C5992" s="79" t="s">
        <v>16809</v>
      </c>
    </row>
    <row r="5993" spans="3:3" ht="15.75" customHeight="1" thickBot="1">
      <c r="C5993" s="79" t="s">
        <v>16848</v>
      </c>
    </row>
    <row r="5994" spans="3:3" ht="15.75" customHeight="1" thickBot="1">
      <c r="C5994" s="79" t="s">
        <v>16809</v>
      </c>
    </row>
    <row r="5995" spans="3:3" ht="15.75" customHeight="1" thickBot="1">
      <c r="C5995" s="79" t="s">
        <v>16809</v>
      </c>
    </row>
    <row r="5996" spans="3:3" ht="15.75" customHeight="1" thickBot="1">
      <c r="C5996" s="79" t="s">
        <v>16166</v>
      </c>
    </row>
    <row r="5997" spans="3:3" ht="15.75" customHeight="1" thickBot="1">
      <c r="C5997" s="79" t="s">
        <v>16809</v>
      </c>
    </row>
    <row r="5998" spans="3:3" ht="15.75" customHeight="1" thickBot="1">
      <c r="C5998" s="79" t="s">
        <v>16809</v>
      </c>
    </row>
    <row r="5999" spans="3:3" ht="15.75" customHeight="1" thickBot="1">
      <c r="C5999" s="79" t="s">
        <v>16809</v>
      </c>
    </row>
    <row r="6000" spans="3:3" ht="15.75" customHeight="1" thickBot="1">
      <c r="C6000" s="79" t="s">
        <v>16809</v>
      </c>
    </row>
    <row r="6001" spans="3:3" ht="15.75" customHeight="1" thickBot="1">
      <c r="C6001" s="79" t="s">
        <v>16809</v>
      </c>
    </row>
    <row r="6002" spans="3:3" ht="15.75" customHeight="1" thickBot="1">
      <c r="C6002" s="79" t="s">
        <v>16809</v>
      </c>
    </row>
    <row r="6003" spans="3:3" ht="15.75" customHeight="1" thickBot="1">
      <c r="C6003" s="79" t="s">
        <v>16809</v>
      </c>
    </row>
    <row r="6004" spans="3:3" ht="15.75" customHeight="1" thickBot="1">
      <c r="C6004" s="79" t="s">
        <v>16849</v>
      </c>
    </row>
    <row r="6005" spans="3:3" ht="15.75" customHeight="1" thickBot="1">
      <c r="C6005" s="79" t="s">
        <v>16151</v>
      </c>
    </row>
    <row r="6006" spans="3:3" ht="15.75" customHeight="1" thickBot="1">
      <c r="C6006" s="79" t="s">
        <v>16166</v>
      </c>
    </row>
    <row r="6007" spans="3:3" ht="15.75" customHeight="1" thickBot="1">
      <c r="C6007" s="79" t="s">
        <v>16809</v>
      </c>
    </row>
    <row r="6008" spans="3:3" ht="15.75" customHeight="1" thickBot="1">
      <c r="C6008" s="79" t="s">
        <v>15959</v>
      </c>
    </row>
    <row r="6009" spans="3:3" ht="15.75" customHeight="1" thickBot="1">
      <c r="C6009" s="79" t="s">
        <v>16850</v>
      </c>
    </row>
    <row r="6010" spans="3:3" ht="15.75" customHeight="1" thickBot="1">
      <c r="C6010" s="79" t="s">
        <v>16851</v>
      </c>
    </row>
    <row r="6011" spans="3:3" ht="15.75" customHeight="1" thickBot="1">
      <c r="C6011" s="79" t="s">
        <v>16852</v>
      </c>
    </row>
    <row r="6012" spans="3:3" ht="15.75" customHeight="1" thickBot="1">
      <c r="C6012" s="79" t="s">
        <v>16853</v>
      </c>
    </row>
    <row r="6013" spans="3:3" ht="15.75" customHeight="1" thickBot="1">
      <c r="C6013" s="79" t="s">
        <v>16854</v>
      </c>
    </row>
    <row r="6014" spans="3:3" ht="15.75" customHeight="1" thickBot="1">
      <c r="C6014" s="79" t="s">
        <v>16855</v>
      </c>
    </row>
    <row r="6015" spans="3:3" ht="15.75" customHeight="1" thickBot="1">
      <c r="C6015" s="79" t="s">
        <v>16856</v>
      </c>
    </row>
    <row r="6016" spans="3:3" ht="15.75" customHeight="1" thickBot="1">
      <c r="C6016" s="79" t="s">
        <v>16644</v>
      </c>
    </row>
    <row r="6017" spans="3:3" ht="15.75" customHeight="1" thickBot="1">
      <c r="C6017" s="79" t="s">
        <v>16857</v>
      </c>
    </row>
    <row r="6018" spans="3:3" ht="15.75" customHeight="1" thickBot="1">
      <c r="C6018" s="79" t="s">
        <v>16858</v>
      </c>
    </row>
    <row r="6019" spans="3:3" ht="15.75" customHeight="1" thickBot="1">
      <c r="C6019" s="79" t="s">
        <v>16859</v>
      </c>
    </row>
    <row r="6020" spans="3:3" ht="15.75" customHeight="1" thickBot="1">
      <c r="C6020" s="79" t="s">
        <v>16860</v>
      </c>
    </row>
    <row r="6021" spans="3:3" ht="15.75" customHeight="1" thickBot="1">
      <c r="C6021" s="79" t="s">
        <v>16837</v>
      </c>
    </row>
    <row r="6022" spans="3:3" ht="15.75" customHeight="1" thickBot="1">
      <c r="C6022" s="79" t="s">
        <v>16151</v>
      </c>
    </row>
    <row r="6023" spans="3:3" ht="15.75" customHeight="1" thickBot="1">
      <c r="C6023" s="79" t="s">
        <v>16861</v>
      </c>
    </row>
    <row r="6024" spans="3:3" ht="15.75" customHeight="1" thickBot="1">
      <c r="C6024" s="79" t="s">
        <v>16862</v>
      </c>
    </row>
    <row r="6025" spans="3:3" ht="15.75" customHeight="1" thickBot="1">
      <c r="C6025" s="79" t="s">
        <v>16863</v>
      </c>
    </row>
    <row r="6026" spans="3:3" ht="15.75" customHeight="1" thickBot="1">
      <c r="C6026" s="79" t="s">
        <v>16780</v>
      </c>
    </row>
    <row r="6027" spans="3:3" ht="15.75" customHeight="1" thickBot="1">
      <c r="C6027" s="79" t="s">
        <v>16864</v>
      </c>
    </row>
    <row r="6028" spans="3:3" ht="15.75" customHeight="1" thickBot="1">
      <c r="C6028" s="79" t="s">
        <v>16865</v>
      </c>
    </row>
    <row r="6029" spans="3:3" ht="15.75" customHeight="1" thickBot="1">
      <c r="C6029" s="79" t="s">
        <v>16866</v>
      </c>
    </row>
    <row r="6030" spans="3:3" ht="15.75" customHeight="1" thickBot="1">
      <c r="C6030" s="79" t="s">
        <v>16867</v>
      </c>
    </row>
    <row r="6031" spans="3:3" ht="15.75" customHeight="1" thickBot="1">
      <c r="C6031" s="79" t="s">
        <v>16868</v>
      </c>
    </row>
    <row r="6032" spans="3:3" ht="15.75" customHeight="1" thickBot="1">
      <c r="C6032" s="79" t="s">
        <v>16780</v>
      </c>
    </row>
    <row r="6033" spans="3:3" ht="15.75" customHeight="1" thickBot="1">
      <c r="C6033" s="79" t="s">
        <v>16780</v>
      </c>
    </row>
    <row r="6034" spans="3:3" ht="15.75" customHeight="1" thickBot="1">
      <c r="C6034" s="79" t="s">
        <v>16869</v>
      </c>
    </row>
    <row r="6035" spans="3:3" ht="15.75" customHeight="1" thickBot="1">
      <c r="C6035" s="79" t="s">
        <v>16780</v>
      </c>
    </row>
    <row r="6036" spans="3:3" ht="15.75" customHeight="1" thickBot="1">
      <c r="C6036" s="79" t="s">
        <v>16780</v>
      </c>
    </row>
    <row r="6037" spans="3:3" ht="15.75" customHeight="1" thickBot="1">
      <c r="C6037" s="79" t="s">
        <v>16870</v>
      </c>
    </row>
    <row r="6038" spans="3:3" ht="15.75" customHeight="1" thickBot="1">
      <c r="C6038" s="79" t="s">
        <v>16871</v>
      </c>
    </row>
    <row r="6039" spans="3:3" ht="15.75" customHeight="1" thickBot="1">
      <c r="C6039" s="79" t="s">
        <v>16640</v>
      </c>
    </row>
    <row r="6040" spans="3:3" ht="15.75" customHeight="1" thickBot="1">
      <c r="C6040" s="79" t="s">
        <v>16872</v>
      </c>
    </row>
    <row r="6041" spans="3:3" ht="15.75" customHeight="1" thickBot="1">
      <c r="C6041" s="79" t="s">
        <v>16873</v>
      </c>
    </row>
    <row r="6042" spans="3:3" ht="15.75" customHeight="1" thickBot="1">
      <c r="C6042" s="79" t="s">
        <v>16444</v>
      </c>
    </row>
    <row r="6043" spans="3:3" ht="15.75" customHeight="1" thickBot="1">
      <c r="C6043" s="79" t="s">
        <v>16874</v>
      </c>
    </row>
    <row r="6044" spans="3:3" ht="15.75" customHeight="1" thickBot="1">
      <c r="C6044" s="79" t="s">
        <v>16875</v>
      </c>
    </row>
    <row r="6045" spans="3:3" ht="15.75" customHeight="1" thickBot="1">
      <c r="C6045" s="79" t="s">
        <v>16876</v>
      </c>
    </row>
    <row r="6046" spans="3:3" ht="15.75" customHeight="1" thickBot="1">
      <c r="C6046" s="79" t="s">
        <v>16780</v>
      </c>
    </row>
    <row r="6047" spans="3:3" ht="15.75" customHeight="1" thickBot="1">
      <c r="C6047" s="79" t="s">
        <v>16780</v>
      </c>
    </row>
    <row r="6048" spans="3:3" ht="15.75" customHeight="1" thickBot="1">
      <c r="C6048" s="79" t="s">
        <v>16780</v>
      </c>
    </row>
    <row r="6049" spans="3:3" ht="15.75" customHeight="1" thickBot="1">
      <c r="C6049" s="79" t="s">
        <v>16877</v>
      </c>
    </row>
    <row r="6050" spans="3:3" ht="15.75" customHeight="1" thickBot="1">
      <c r="C6050" s="79" t="s">
        <v>16878</v>
      </c>
    </row>
    <row r="6051" spans="3:3" ht="15.75" customHeight="1" thickBot="1">
      <c r="C6051" s="79" t="s">
        <v>16879</v>
      </c>
    </row>
    <row r="6052" spans="3:3" ht="15.75" customHeight="1" thickBot="1">
      <c r="C6052" s="79" t="s">
        <v>16880</v>
      </c>
    </row>
    <row r="6053" spans="3:3" ht="15.75" customHeight="1" thickBot="1">
      <c r="C6053" s="79" t="s">
        <v>16780</v>
      </c>
    </row>
    <row r="6054" spans="3:3" ht="15.75" customHeight="1" thickBot="1">
      <c r="C6054" s="80"/>
    </row>
  </sheetData>
  <hyperlinks>
    <hyperlink ref="M2" r:id="rId1" xr:uid="{00000000-0004-0000-0100-000000000000}"/>
    <hyperlink ref="Q2" r:id="rId2" xr:uid="{00000000-0004-0000-0100-000001000000}"/>
    <hyperlink ref="M3" r:id="rId3" xr:uid="{00000000-0004-0000-0100-000002000000}"/>
    <hyperlink ref="Q3" r:id="rId4" xr:uid="{00000000-0004-0000-0100-000003000000}"/>
    <hyperlink ref="M4" r:id="rId5" xr:uid="{00000000-0004-0000-0100-000004000000}"/>
    <hyperlink ref="Q4" r:id="rId6" xr:uid="{00000000-0004-0000-0100-000005000000}"/>
    <hyperlink ref="M5" r:id="rId7" xr:uid="{00000000-0004-0000-0100-000006000000}"/>
    <hyperlink ref="Q5" r:id="rId8" xr:uid="{00000000-0004-0000-0100-000007000000}"/>
    <hyperlink ref="M6" r:id="rId9" xr:uid="{00000000-0004-0000-0100-000008000000}"/>
    <hyperlink ref="Q6" r:id="rId10" xr:uid="{00000000-0004-0000-0100-000009000000}"/>
    <hyperlink ref="M7" r:id="rId11" xr:uid="{00000000-0004-0000-0100-00000A000000}"/>
    <hyperlink ref="Q7" r:id="rId12" xr:uid="{00000000-0004-0000-0100-00000B000000}"/>
    <hyperlink ref="M8" r:id="rId13" xr:uid="{00000000-0004-0000-0100-00000C000000}"/>
    <hyperlink ref="Q8" r:id="rId14" xr:uid="{00000000-0004-0000-0100-00000D000000}"/>
    <hyperlink ref="M9" r:id="rId15" xr:uid="{00000000-0004-0000-0100-00000E000000}"/>
    <hyperlink ref="Q9" r:id="rId16" xr:uid="{00000000-0004-0000-0100-00000F000000}"/>
    <hyperlink ref="M10" r:id="rId17" xr:uid="{00000000-0004-0000-0100-000010000000}"/>
    <hyperlink ref="Q10" r:id="rId18" xr:uid="{00000000-0004-0000-0100-000011000000}"/>
    <hyperlink ref="M11" r:id="rId19" xr:uid="{00000000-0004-0000-0100-000012000000}"/>
    <hyperlink ref="Q11" r:id="rId20" xr:uid="{00000000-0004-0000-0100-000013000000}"/>
    <hyperlink ref="M12" r:id="rId21" xr:uid="{00000000-0004-0000-0100-000014000000}"/>
    <hyperlink ref="Q12" r:id="rId22" xr:uid="{00000000-0004-0000-0100-000015000000}"/>
    <hyperlink ref="M13" r:id="rId23" xr:uid="{00000000-0004-0000-0100-000016000000}"/>
    <hyperlink ref="Q13" r:id="rId24" xr:uid="{00000000-0004-0000-0100-000017000000}"/>
    <hyperlink ref="M14" r:id="rId25" xr:uid="{00000000-0004-0000-0100-000018000000}"/>
    <hyperlink ref="Q14" r:id="rId26" xr:uid="{00000000-0004-0000-0100-000019000000}"/>
    <hyperlink ref="M15" r:id="rId27" xr:uid="{00000000-0004-0000-0100-00001A000000}"/>
    <hyperlink ref="Q15" r:id="rId28" xr:uid="{00000000-0004-0000-0100-00001B000000}"/>
    <hyperlink ref="M16" r:id="rId29" xr:uid="{00000000-0004-0000-0100-00001C000000}"/>
    <hyperlink ref="Q16" r:id="rId30" xr:uid="{00000000-0004-0000-0100-00001D000000}"/>
    <hyperlink ref="M17" r:id="rId31" xr:uid="{00000000-0004-0000-0100-00001E000000}"/>
    <hyperlink ref="Q17" r:id="rId32" xr:uid="{00000000-0004-0000-0100-00001F000000}"/>
    <hyperlink ref="M18" r:id="rId33" xr:uid="{00000000-0004-0000-0100-000020000000}"/>
    <hyperlink ref="Q18" r:id="rId34" xr:uid="{00000000-0004-0000-0100-000021000000}"/>
    <hyperlink ref="M19" r:id="rId35" xr:uid="{00000000-0004-0000-0100-000022000000}"/>
    <hyperlink ref="Q19" r:id="rId36" xr:uid="{00000000-0004-0000-0100-000023000000}"/>
    <hyperlink ref="M20" r:id="rId37" xr:uid="{00000000-0004-0000-0100-000024000000}"/>
    <hyperlink ref="Q20" r:id="rId38" xr:uid="{00000000-0004-0000-0100-000025000000}"/>
    <hyperlink ref="M21" r:id="rId39" xr:uid="{00000000-0004-0000-0100-000026000000}"/>
    <hyperlink ref="Q21" r:id="rId40" xr:uid="{00000000-0004-0000-0100-000027000000}"/>
    <hyperlink ref="M22" r:id="rId41" xr:uid="{00000000-0004-0000-0100-000028000000}"/>
    <hyperlink ref="Q22" r:id="rId42" xr:uid="{00000000-0004-0000-0100-000029000000}"/>
    <hyperlink ref="M23" r:id="rId43" xr:uid="{00000000-0004-0000-0100-00002A000000}"/>
    <hyperlink ref="Q23" r:id="rId44" xr:uid="{00000000-0004-0000-0100-00002B000000}"/>
    <hyperlink ref="M24" r:id="rId45" xr:uid="{00000000-0004-0000-0100-00002C000000}"/>
    <hyperlink ref="Q24" r:id="rId46" xr:uid="{00000000-0004-0000-0100-00002D000000}"/>
    <hyperlink ref="M25" r:id="rId47" xr:uid="{00000000-0004-0000-0100-00002E000000}"/>
    <hyperlink ref="Q25" r:id="rId48" xr:uid="{00000000-0004-0000-0100-00002F000000}"/>
    <hyperlink ref="M26" r:id="rId49" xr:uid="{00000000-0004-0000-0100-000030000000}"/>
    <hyperlink ref="Q26" r:id="rId50" xr:uid="{00000000-0004-0000-0100-000031000000}"/>
    <hyperlink ref="M27" r:id="rId51" xr:uid="{00000000-0004-0000-0100-000032000000}"/>
    <hyperlink ref="Q27" r:id="rId52" xr:uid="{00000000-0004-0000-0100-000033000000}"/>
    <hyperlink ref="M28" r:id="rId53" xr:uid="{00000000-0004-0000-0100-000034000000}"/>
    <hyperlink ref="Q28" r:id="rId54" xr:uid="{00000000-0004-0000-0100-000035000000}"/>
    <hyperlink ref="M29" r:id="rId55" xr:uid="{00000000-0004-0000-0100-000036000000}"/>
    <hyperlink ref="Q29" r:id="rId56" xr:uid="{00000000-0004-0000-0100-000037000000}"/>
    <hyperlink ref="M30" r:id="rId57" xr:uid="{00000000-0004-0000-0100-000038000000}"/>
    <hyperlink ref="Q30" r:id="rId58" xr:uid="{00000000-0004-0000-0100-000039000000}"/>
    <hyperlink ref="M31" r:id="rId59" xr:uid="{00000000-0004-0000-0100-00003A000000}"/>
    <hyperlink ref="Q31" r:id="rId60" xr:uid="{00000000-0004-0000-0100-00003B000000}"/>
    <hyperlink ref="M32" r:id="rId61" xr:uid="{00000000-0004-0000-0100-00003C000000}"/>
    <hyperlink ref="Q32" r:id="rId62" xr:uid="{00000000-0004-0000-0100-00003D000000}"/>
    <hyperlink ref="M33" r:id="rId63" xr:uid="{00000000-0004-0000-0100-00003E000000}"/>
    <hyperlink ref="Q33" r:id="rId64" xr:uid="{00000000-0004-0000-0100-00003F000000}"/>
    <hyperlink ref="M34" r:id="rId65" xr:uid="{00000000-0004-0000-0100-000040000000}"/>
    <hyperlink ref="Q34" r:id="rId66" xr:uid="{00000000-0004-0000-0100-000041000000}"/>
    <hyperlink ref="M35" r:id="rId67" xr:uid="{00000000-0004-0000-0100-000042000000}"/>
    <hyperlink ref="Q35" r:id="rId68" xr:uid="{00000000-0004-0000-0100-000043000000}"/>
    <hyperlink ref="M36" r:id="rId69" xr:uid="{00000000-0004-0000-0100-000044000000}"/>
    <hyperlink ref="Q36" r:id="rId70" xr:uid="{00000000-0004-0000-0100-000045000000}"/>
    <hyperlink ref="M37" r:id="rId71" xr:uid="{00000000-0004-0000-0100-000046000000}"/>
    <hyperlink ref="Q37" r:id="rId72" xr:uid="{00000000-0004-0000-0100-000047000000}"/>
    <hyperlink ref="M38" r:id="rId73" xr:uid="{00000000-0004-0000-0100-000048000000}"/>
    <hyperlink ref="Q38" r:id="rId74" xr:uid="{00000000-0004-0000-0100-000049000000}"/>
    <hyperlink ref="M39" r:id="rId75" xr:uid="{00000000-0004-0000-0100-00004A000000}"/>
    <hyperlink ref="Q39" r:id="rId76" xr:uid="{00000000-0004-0000-0100-00004B000000}"/>
    <hyperlink ref="M40" r:id="rId77" xr:uid="{00000000-0004-0000-0100-00004C000000}"/>
    <hyperlink ref="Q40" r:id="rId78" xr:uid="{00000000-0004-0000-0100-00004D000000}"/>
    <hyperlink ref="M41" r:id="rId79" xr:uid="{00000000-0004-0000-0100-00004E000000}"/>
    <hyperlink ref="Q41" r:id="rId80" xr:uid="{00000000-0004-0000-0100-00004F000000}"/>
    <hyperlink ref="M42" r:id="rId81" xr:uid="{00000000-0004-0000-0100-000050000000}"/>
    <hyperlink ref="Q42" r:id="rId82" xr:uid="{00000000-0004-0000-0100-000051000000}"/>
    <hyperlink ref="M43" r:id="rId83" xr:uid="{00000000-0004-0000-0100-000052000000}"/>
    <hyperlink ref="Q43" r:id="rId84" xr:uid="{00000000-0004-0000-0100-000053000000}"/>
    <hyperlink ref="M44" r:id="rId85" xr:uid="{00000000-0004-0000-0100-000054000000}"/>
    <hyperlink ref="Q44" r:id="rId86" xr:uid="{00000000-0004-0000-0100-000055000000}"/>
    <hyperlink ref="M45" r:id="rId87" xr:uid="{00000000-0004-0000-0100-000056000000}"/>
    <hyperlink ref="Q45" r:id="rId88" xr:uid="{00000000-0004-0000-0100-000057000000}"/>
    <hyperlink ref="M46" r:id="rId89" xr:uid="{00000000-0004-0000-0100-000058000000}"/>
    <hyperlink ref="Q46" r:id="rId90" xr:uid="{00000000-0004-0000-0100-000059000000}"/>
    <hyperlink ref="M47" r:id="rId91" xr:uid="{00000000-0004-0000-0100-00005A000000}"/>
    <hyperlink ref="Q47" r:id="rId92" xr:uid="{00000000-0004-0000-0100-00005B000000}"/>
    <hyperlink ref="M48" r:id="rId93" xr:uid="{00000000-0004-0000-0100-00005C000000}"/>
    <hyperlink ref="Q48" r:id="rId94" xr:uid="{00000000-0004-0000-0100-00005D000000}"/>
    <hyperlink ref="M49" r:id="rId95" xr:uid="{00000000-0004-0000-0100-00005E000000}"/>
    <hyperlink ref="Q49" r:id="rId96" xr:uid="{00000000-0004-0000-0100-00005F000000}"/>
    <hyperlink ref="M50" r:id="rId97" xr:uid="{00000000-0004-0000-0100-000060000000}"/>
    <hyperlink ref="Q50" r:id="rId98" xr:uid="{00000000-0004-0000-0100-000061000000}"/>
    <hyperlink ref="M51" r:id="rId99" xr:uid="{00000000-0004-0000-0100-000062000000}"/>
    <hyperlink ref="Q51" r:id="rId100" xr:uid="{00000000-0004-0000-0100-000063000000}"/>
    <hyperlink ref="M52" r:id="rId101" xr:uid="{00000000-0004-0000-0100-000064000000}"/>
    <hyperlink ref="Q52" r:id="rId102" xr:uid="{00000000-0004-0000-0100-000065000000}"/>
    <hyperlink ref="M53" r:id="rId103" xr:uid="{00000000-0004-0000-0100-000066000000}"/>
    <hyperlink ref="Q53" r:id="rId104" xr:uid="{00000000-0004-0000-0100-000067000000}"/>
    <hyperlink ref="M54" r:id="rId105" xr:uid="{00000000-0004-0000-0100-000068000000}"/>
    <hyperlink ref="Q54" r:id="rId106" xr:uid="{00000000-0004-0000-0100-000069000000}"/>
    <hyperlink ref="M55" r:id="rId107" xr:uid="{00000000-0004-0000-0100-00006A000000}"/>
    <hyperlink ref="Q55" r:id="rId108" xr:uid="{00000000-0004-0000-0100-00006B000000}"/>
    <hyperlink ref="M56" r:id="rId109" xr:uid="{00000000-0004-0000-0100-00006C000000}"/>
    <hyperlink ref="Q56" r:id="rId110" xr:uid="{00000000-0004-0000-0100-00006D000000}"/>
    <hyperlink ref="M57" r:id="rId111" xr:uid="{00000000-0004-0000-0100-00006E000000}"/>
    <hyperlink ref="Q57" r:id="rId112" xr:uid="{00000000-0004-0000-0100-00006F000000}"/>
    <hyperlink ref="M58" r:id="rId113" xr:uid="{00000000-0004-0000-0100-000070000000}"/>
    <hyperlink ref="Q58" r:id="rId114" xr:uid="{00000000-0004-0000-0100-000071000000}"/>
    <hyperlink ref="M59" r:id="rId115" xr:uid="{00000000-0004-0000-0100-000072000000}"/>
    <hyperlink ref="Q59" r:id="rId116" xr:uid="{00000000-0004-0000-0100-000073000000}"/>
    <hyperlink ref="M60" r:id="rId117" xr:uid="{00000000-0004-0000-0100-000074000000}"/>
    <hyperlink ref="Q60" r:id="rId118" xr:uid="{00000000-0004-0000-0100-000075000000}"/>
    <hyperlink ref="M61" r:id="rId119" xr:uid="{00000000-0004-0000-0100-000076000000}"/>
    <hyperlink ref="Q61" r:id="rId120" xr:uid="{00000000-0004-0000-0100-000077000000}"/>
    <hyperlink ref="M62" r:id="rId121" xr:uid="{00000000-0004-0000-0100-000078000000}"/>
    <hyperlink ref="Q62" r:id="rId122" xr:uid="{00000000-0004-0000-0100-000079000000}"/>
    <hyperlink ref="M63" r:id="rId123" xr:uid="{00000000-0004-0000-0100-00007A000000}"/>
    <hyperlink ref="Q63" r:id="rId124" xr:uid="{00000000-0004-0000-0100-00007B000000}"/>
    <hyperlink ref="M64" r:id="rId125" xr:uid="{00000000-0004-0000-0100-00007C000000}"/>
    <hyperlink ref="Q64" r:id="rId126" xr:uid="{00000000-0004-0000-0100-00007D000000}"/>
    <hyperlink ref="M65" r:id="rId127" xr:uid="{00000000-0004-0000-0100-00007E000000}"/>
    <hyperlink ref="Q65" r:id="rId128" xr:uid="{00000000-0004-0000-0100-00007F000000}"/>
    <hyperlink ref="M66" r:id="rId129" xr:uid="{00000000-0004-0000-0100-000080000000}"/>
    <hyperlink ref="Q66" r:id="rId130" xr:uid="{00000000-0004-0000-0100-000081000000}"/>
    <hyperlink ref="M67" r:id="rId131" xr:uid="{00000000-0004-0000-0100-000082000000}"/>
    <hyperlink ref="Q67" r:id="rId132" xr:uid="{00000000-0004-0000-0100-000083000000}"/>
    <hyperlink ref="M68" r:id="rId133" xr:uid="{00000000-0004-0000-0100-000084000000}"/>
    <hyperlink ref="Q68" r:id="rId134" xr:uid="{00000000-0004-0000-0100-000085000000}"/>
    <hyperlink ref="M69" r:id="rId135" xr:uid="{00000000-0004-0000-0100-000086000000}"/>
    <hyperlink ref="Q69" r:id="rId136" xr:uid="{00000000-0004-0000-0100-000087000000}"/>
    <hyperlink ref="M70" r:id="rId137" xr:uid="{00000000-0004-0000-0100-000088000000}"/>
    <hyperlink ref="Q70" r:id="rId138" xr:uid="{00000000-0004-0000-0100-000089000000}"/>
    <hyperlink ref="M71" r:id="rId139" xr:uid="{00000000-0004-0000-0100-00008A000000}"/>
    <hyperlink ref="Q71" r:id="rId140" xr:uid="{00000000-0004-0000-0100-00008B000000}"/>
    <hyperlink ref="M72" r:id="rId141" xr:uid="{00000000-0004-0000-0100-00008C000000}"/>
    <hyperlink ref="Q72" r:id="rId142" xr:uid="{00000000-0004-0000-0100-00008D000000}"/>
    <hyperlink ref="M73" r:id="rId143" xr:uid="{00000000-0004-0000-0100-00008E000000}"/>
    <hyperlink ref="Q73" r:id="rId144" xr:uid="{00000000-0004-0000-0100-00008F000000}"/>
    <hyperlink ref="M74" r:id="rId145" xr:uid="{00000000-0004-0000-0100-000090000000}"/>
    <hyperlink ref="Q74" r:id="rId146" xr:uid="{00000000-0004-0000-0100-000091000000}"/>
    <hyperlink ref="M75" r:id="rId147" xr:uid="{00000000-0004-0000-0100-000092000000}"/>
    <hyperlink ref="Q75" r:id="rId148" xr:uid="{00000000-0004-0000-0100-000093000000}"/>
    <hyperlink ref="M76" r:id="rId149" xr:uid="{00000000-0004-0000-0100-000094000000}"/>
    <hyperlink ref="Q76" r:id="rId150" xr:uid="{00000000-0004-0000-0100-000095000000}"/>
    <hyperlink ref="M77" r:id="rId151" xr:uid="{00000000-0004-0000-0100-000096000000}"/>
    <hyperlink ref="Q77" r:id="rId152" xr:uid="{00000000-0004-0000-0100-000097000000}"/>
    <hyperlink ref="M78" r:id="rId153" xr:uid="{00000000-0004-0000-0100-000098000000}"/>
    <hyperlink ref="Q78" r:id="rId154" xr:uid="{00000000-0004-0000-0100-000099000000}"/>
    <hyperlink ref="M79" r:id="rId155" xr:uid="{00000000-0004-0000-0100-00009A000000}"/>
    <hyperlink ref="Q79" r:id="rId156" xr:uid="{00000000-0004-0000-0100-00009B000000}"/>
    <hyperlink ref="M80" r:id="rId157" xr:uid="{00000000-0004-0000-0100-00009C000000}"/>
    <hyperlink ref="Q80" r:id="rId158" xr:uid="{00000000-0004-0000-0100-00009D000000}"/>
    <hyperlink ref="M81" r:id="rId159" xr:uid="{00000000-0004-0000-0100-00009E000000}"/>
    <hyperlink ref="Q81" r:id="rId160" xr:uid="{00000000-0004-0000-0100-00009F000000}"/>
    <hyperlink ref="M82" r:id="rId161" xr:uid="{00000000-0004-0000-0100-0000A0000000}"/>
    <hyperlink ref="Q82" r:id="rId162" xr:uid="{00000000-0004-0000-0100-0000A1000000}"/>
    <hyperlink ref="M83" r:id="rId163" xr:uid="{00000000-0004-0000-0100-0000A2000000}"/>
    <hyperlink ref="Q83" r:id="rId164" xr:uid="{00000000-0004-0000-0100-0000A3000000}"/>
    <hyperlink ref="M84" r:id="rId165" xr:uid="{00000000-0004-0000-0100-0000A4000000}"/>
    <hyperlink ref="Q84" r:id="rId166" xr:uid="{00000000-0004-0000-0100-0000A5000000}"/>
    <hyperlink ref="M85" r:id="rId167" xr:uid="{00000000-0004-0000-0100-0000A6000000}"/>
    <hyperlink ref="Q85" r:id="rId168" xr:uid="{00000000-0004-0000-0100-0000A7000000}"/>
    <hyperlink ref="M86" r:id="rId169" xr:uid="{00000000-0004-0000-0100-0000A8000000}"/>
    <hyperlink ref="Q86" r:id="rId170" xr:uid="{00000000-0004-0000-0100-0000A9000000}"/>
    <hyperlink ref="M87" r:id="rId171" xr:uid="{00000000-0004-0000-0100-0000AA000000}"/>
    <hyperlink ref="Q87" r:id="rId172" xr:uid="{00000000-0004-0000-0100-0000AB000000}"/>
    <hyperlink ref="M88" r:id="rId173" xr:uid="{00000000-0004-0000-0100-0000AC000000}"/>
    <hyperlink ref="Q88" r:id="rId174" xr:uid="{00000000-0004-0000-0100-0000AD000000}"/>
    <hyperlink ref="M89" r:id="rId175" xr:uid="{00000000-0004-0000-0100-0000AE000000}"/>
    <hyperlink ref="Q89" r:id="rId176" xr:uid="{00000000-0004-0000-0100-0000AF000000}"/>
    <hyperlink ref="M90" r:id="rId177" xr:uid="{00000000-0004-0000-0100-0000B0000000}"/>
    <hyperlink ref="Q90" r:id="rId178" xr:uid="{00000000-0004-0000-0100-0000B1000000}"/>
    <hyperlink ref="M91" r:id="rId179" xr:uid="{00000000-0004-0000-0100-0000B2000000}"/>
    <hyperlink ref="Q91" r:id="rId180" xr:uid="{00000000-0004-0000-0100-0000B3000000}"/>
    <hyperlink ref="M92" r:id="rId181" xr:uid="{00000000-0004-0000-0100-0000B4000000}"/>
    <hyperlink ref="Q92" r:id="rId182" xr:uid="{00000000-0004-0000-0100-0000B5000000}"/>
    <hyperlink ref="M93" r:id="rId183" xr:uid="{00000000-0004-0000-0100-0000B6000000}"/>
    <hyperlink ref="Q93" r:id="rId184" xr:uid="{00000000-0004-0000-0100-0000B7000000}"/>
    <hyperlink ref="M94" r:id="rId185" xr:uid="{00000000-0004-0000-0100-0000B8000000}"/>
    <hyperlink ref="Q94" r:id="rId186" xr:uid="{00000000-0004-0000-0100-0000B9000000}"/>
    <hyperlink ref="M95" r:id="rId187" xr:uid="{00000000-0004-0000-0100-0000BA000000}"/>
    <hyperlink ref="Q95" r:id="rId188" xr:uid="{00000000-0004-0000-0100-0000BB000000}"/>
    <hyperlink ref="M96" r:id="rId189" xr:uid="{00000000-0004-0000-0100-0000BC000000}"/>
    <hyperlink ref="Q96" r:id="rId190" xr:uid="{00000000-0004-0000-0100-0000BD000000}"/>
    <hyperlink ref="M97" r:id="rId191" xr:uid="{00000000-0004-0000-0100-0000BE000000}"/>
    <hyperlink ref="Q97" r:id="rId192" xr:uid="{00000000-0004-0000-0100-0000BF000000}"/>
    <hyperlink ref="M98" r:id="rId193" xr:uid="{00000000-0004-0000-0100-0000C0000000}"/>
    <hyperlink ref="Q98" r:id="rId194" xr:uid="{00000000-0004-0000-0100-0000C1000000}"/>
    <hyperlink ref="M99" r:id="rId195" xr:uid="{00000000-0004-0000-0100-0000C2000000}"/>
    <hyperlink ref="Q99" r:id="rId196" xr:uid="{00000000-0004-0000-0100-0000C3000000}"/>
    <hyperlink ref="M100" r:id="rId197" xr:uid="{00000000-0004-0000-0100-0000C4000000}"/>
    <hyperlink ref="Q100" r:id="rId198" xr:uid="{00000000-0004-0000-0100-0000C5000000}"/>
    <hyperlink ref="M101" r:id="rId199" xr:uid="{00000000-0004-0000-0100-0000C6000000}"/>
    <hyperlink ref="Q101" r:id="rId200" xr:uid="{00000000-0004-0000-0100-0000C7000000}"/>
    <hyperlink ref="M102" r:id="rId201" xr:uid="{00000000-0004-0000-0100-0000C8000000}"/>
    <hyperlink ref="Q102" r:id="rId202" xr:uid="{00000000-0004-0000-0100-0000C9000000}"/>
    <hyperlink ref="M103" r:id="rId203" xr:uid="{00000000-0004-0000-0100-0000CA000000}"/>
    <hyperlink ref="Q103" r:id="rId204" xr:uid="{00000000-0004-0000-0100-0000CB000000}"/>
    <hyperlink ref="M104" r:id="rId205" xr:uid="{00000000-0004-0000-0100-0000CC000000}"/>
    <hyperlink ref="Q104" r:id="rId206" xr:uid="{00000000-0004-0000-0100-0000CD000000}"/>
    <hyperlink ref="M105" r:id="rId207" xr:uid="{00000000-0004-0000-0100-0000CE000000}"/>
    <hyperlink ref="Q105" r:id="rId208" xr:uid="{00000000-0004-0000-0100-0000CF000000}"/>
    <hyperlink ref="M106" r:id="rId209" xr:uid="{00000000-0004-0000-0100-0000D0000000}"/>
    <hyperlink ref="Q106" r:id="rId210" xr:uid="{00000000-0004-0000-0100-0000D1000000}"/>
    <hyperlink ref="M107" r:id="rId211" xr:uid="{00000000-0004-0000-0100-0000D2000000}"/>
    <hyperlink ref="Q107" r:id="rId212" xr:uid="{00000000-0004-0000-0100-0000D3000000}"/>
    <hyperlink ref="M108" r:id="rId213" xr:uid="{00000000-0004-0000-0100-0000D4000000}"/>
    <hyperlink ref="Q108" r:id="rId214" xr:uid="{00000000-0004-0000-0100-0000D5000000}"/>
    <hyperlink ref="M109" r:id="rId215" xr:uid="{00000000-0004-0000-0100-0000D6000000}"/>
    <hyperlink ref="Q109" r:id="rId216" xr:uid="{00000000-0004-0000-0100-0000D7000000}"/>
    <hyperlink ref="M110" r:id="rId217" xr:uid="{00000000-0004-0000-0100-0000D8000000}"/>
    <hyperlink ref="Q110" r:id="rId218" xr:uid="{00000000-0004-0000-0100-0000D9000000}"/>
    <hyperlink ref="M111" r:id="rId219" xr:uid="{00000000-0004-0000-0100-0000DA000000}"/>
    <hyperlink ref="Q111" r:id="rId220" xr:uid="{00000000-0004-0000-0100-0000DB000000}"/>
    <hyperlink ref="M112" r:id="rId221" xr:uid="{00000000-0004-0000-0100-0000DC000000}"/>
    <hyperlink ref="Q112" r:id="rId222" xr:uid="{00000000-0004-0000-0100-0000DD000000}"/>
    <hyperlink ref="M113" r:id="rId223" xr:uid="{00000000-0004-0000-0100-0000DE000000}"/>
    <hyperlink ref="Q113" r:id="rId224" xr:uid="{00000000-0004-0000-0100-0000DF000000}"/>
    <hyperlink ref="M114" r:id="rId225" xr:uid="{00000000-0004-0000-0100-0000E0000000}"/>
    <hyperlink ref="Q114" r:id="rId226" xr:uid="{00000000-0004-0000-0100-0000E1000000}"/>
    <hyperlink ref="M115" r:id="rId227" xr:uid="{00000000-0004-0000-0100-0000E2000000}"/>
    <hyperlink ref="Q115" r:id="rId228" xr:uid="{00000000-0004-0000-0100-0000E3000000}"/>
    <hyperlink ref="M116" r:id="rId229" xr:uid="{00000000-0004-0000-0100-0000E4000000}"/>
    <hyperlink ref="Q116" r:id="rId230" xr:uid="{00000000-0004-0000-0100-0000E5000000}"/>
    <hyperlink ref="M117" r:id="rId231" xr:uid="{00000000-0004-0000-0100-0000E6000000}"/>
    <hyperlink ref="Q117" r:id="rId232" xr:uid="{00000000-0004-0000-0100-0000E7000000}"/>
    <hyperlink ref="M118" r:id="rId233" xr:uid="{00000000-0004-0000-0100-0000E8000000}"/>
    <hyperlink ref="Q118" r:id="rId234" xr:uid="{00000000-0004-0000-0100-0000E9000000}"/>
    <hyperlink ref="M119" r:id="rId235" xr:uid="{00000000-0004-0000-0100-0000EA000000}"/>
    <hyperlink ref="Q119" r:id="rId236" xr:uid="{00000000-0004-0000-0100-0000EB000000}"/>
    <hyperlink ref="M120" r:id="rId237" xr:uid="{00000000-0004-0000-0100-0000EC000000}"/>
    <hyperlink ref="Q120" r:id="rId238" xr:uid="{00000000-0004-0000-0100-0000ED000000}"/>
    <hyperlink ref="M121" r:id="rId239" xr:uid="{00000000-0004-0000-0100-0000EE000000}"/>
    <hyperlink ref="Q121" r:id="rId240" xr:uid="{00000000-0004-0000-0100-0000EF000000}"/>
    <hyperlink ref="M122" r:id="rId241" xr:uid="{00000000-0004-0000-0100-0000F0000000}"/>
    <hyperlink ref="Q122" r:id="rId242" xr:uid="{00000000-0004-0000-0100-0000F1000000}"/>
    <hyperlink ref="M123" r:id="rId243" xr:uid="{00000000-0004-0000-0100-0000F2000000}"/>
    <hyperlink ref="Q123" r:id="rId244" xr:uid="{00000000-0004-0000-0100-0000F3000000}"/>
    <hyperlink ref="M124" r:id="rId245" xr:uid="{00000000-0004-0000-0100-0000F4000000}"/>
    <hyperlink ref="Q124" r:id="rId246" xr:uid="{00000000-0004-0000-0100-0000F5000000}"/>
    <hyperlink ref="M125" r:id="rId247" xr:uid="{00000000-0004-0000-0100-0000F6000000}"/>
    <hyperlink ref="Q125" r:id="rId248" xr:uid="{00000000-0004-0000-0100-0000F7000000}"/>
    <hyperlink ref="M126" r:id="rId249" xr:uid="{00000000-0004-0000-0100-0000F8000000}"/>
    <hyperlink ref="Q126" r:id="rId250" xr:uid="{00000000-0004-0000-0100-0000F9000000}"/>
    <hyperlink ref="M127" r:id="rId251" xr:uid="{00000000-0004-0000-0100-0000FA000000}"/>
    <hyperlink ref="Q127" r:id="rId252" xr:uid="{00000000-0004-0000-0100-0000FB000000}"/>
    <hyperlink ref="M128" r:id="rId253" xr:uid="{00000000-0004-0000-0100-0000FC000000}"/>
    <hyperlink ref="Q128" r:id="rId254" xr:uid="{00000000-0004-0000-0100-0000FD000000}"/>
    <hyperlink ref="M129" r:id="rId255" xr:uid="{00000000-0004-0000-0100-0000FE000000}"/>
    <hyperlink ref="Q129" r:id="rId256" xr:uid="{00000000-0004-0000-0100-0000FF000000}"/>
    <hyperlink ref="M130" r:id="rId257" xr:uid="{00000000-0004-0000-0100-000000010000}"/>
    <hyperlink ref="Q130" r:id="rId258" xr:uid="{00000000-0004-0000-0100-000001010000}"/>
    <hyperlink ref="M131" r:id="rId259" xr:uid="{00000000-0004-0000-0100-000002010000}"/>
    <hyperlink ref="Q131" r:id="rId260" xr:uid="{00000000-0004-0000-0100-000003010000}"/>
    <hyperlink ref="M132" r:id="rId261" xr:uid="{00000000-0004-0000-0100-000004010000}"/>
    <hyperlink ref="Q132" r:id="rId262" xr:uid="{00000000-0004-0000-0100-000005010000}"/>
    <hyperlink ref="M133" r:id="rId263" xr:uid="{00000000-0004-0000-0100-000006010000}"/>
    <hyperlink ref="Q133" r:id="rId264" xr:uid="{00000000-0004-0000-0100-000007010000}"/>
    <hyperlink ref="M134" r:id="rId265" xr:uid="{00000000-0004-0000-0100-000008010000}"/>
    <hyperlink ref="Q134" r:id="rId266" xr:uid="{00000000-0004-0000-0100-000009010000}"/>
    <hyperlink ref="M135" r:id="rId267" xr:uid="{00000000-0004-0000-0100-00000A010000}"/>
    <hyperlink ref="Q135" r:id="rId268" xr:uid="{00000000-0004-0000-0100-00000B010000}"/>
    <hyperlink ref="M136" r:id="rId269" xr:uid="{00000000-0004-0000-0100-00000C010000}"/>
    <hyperlink ref="Q136" r:id="rId270" xr:uid="{00000000-0004-0000-0100-00000D010000}"/>
    <hyperlink ref="M137" r:id="rId271" xr:uid="{00000000-0004-0000-0100-00000E010000}"/>
    <hyperlink ref="Q137" r:id="rId272" xr:uid="{00000000-0004-0000-0100-00000F010000}"/>
    <hyperlink ref="M138" r:id="rId273" xr:uid="{00000000-0004-0000-0100-000010010000}"/>
    <hyperlink ref="Q138" r:id="rId274" xr:uid="{00000000-0004-0000-0100-000011010000}"/>
    <hyperlink ref="M139" r:id="rId275" xr:uid="{00000000-0004-0000-0100-000012010000}"/>
    <hyperlink ref="Q139" r:id="rId276" xr:uid="{00000000-0004-0000-0100-000013010000}"/>
    <hyperlink ref="M140" r:id="rId277" xr:uid="{00000000-0004-0000-0100-000014010000}"/>
    <hyperlink ref="Q140" r:id="rId278" xr:uid="{00000000-0004-0000-0100-000015010000}"/>
    <hyperlink ref="M141" r:id="rId279" xr:uid="{00000000-0004-0000-0100-000016010000}"/>
    <hyperlink ref="Q141" r:id="rId280" xr:uid="{00000000-0004-0000-0100-000017010000}"/>
    <hyperlink ref="M142" r:id="rId281" xr:uid="{00000000-0004-0000-0100-000018010000}"/>
    <hyperlink ref="Q142" r:id="rId282" xr:uid="{00000000-0004-0000-0100-000019010000}"/>
    <hyperlink ref="M143" r:id="rId283" xr:uid="{00000000-0004-0000-0100-00001A010000}"/>
    <hyperlink ref="Q143" r:id="rId284" xr:uid="{00000000-0004-0000-0100-00001B010000}"/>
    <hyperlink ref="M144" r:id="rId285" xr:uid="{00000000-0004-0000-0100-00001C010000}"/>
    <hyperlink ref="Q144" r:id="rId286" xr:uid="{00000000-0004-0000-0100-00001D010000}"/>
    <hyperlink ref="M145" r:id="rId287" xr:uid="{00000000-0004-0000-0100-00001E010000}"/>
    <hyperlink ref="Q145" r:id="rId288" xr:uid="{00000000-0004-0000-0100-00001F010000}"/>
    <hyperlink ref="M146" r:id="rId289" xr:uid="{00000000-0004-0000-0100-000020010000}"/>
    <hyperlink ref="Q146" r:id="rId290" xr:uid="{00000000-0004-0000-0100-000021010000}"/>
    <hyperlink ref="M147" r:id="rId291" xr:uid="{00000000-0004-0000-0100-000022010000}"/>
    <hyperlink ref="Q147" r:id="rId292" xr:uid="{00000000-0004-0000-0100-000023010000}"/>
    <hyperlink ref="M148" r:id="rId293" xr:uid="{00000000-0004-0000-0100-000024010000}"/>
    <hyperlink ref="Q148" r:id="rId294" xr:uid="{00000000-0004-0000-0100-000025010000}"/>
    <hyperlink ref="M149" r:id="rId295" xr:uid="{00000000-0004-0000-0100-000026010000}"/>
    <hyperlink ref="Q149" r:id="rId296" xr:uid="{00000000-0004-0000-0100-000027010000}"/>
    <hyperlink ref="M150" r:id="rId297" xr:uid="{00000000-0004-0000-0100-000028010000}"/>
    <hyperlink ref="Q150" r:id="rId298" xr:uid="{00000000-0004-0000-0100-000029010000}"/>
    <hyperlink ref="M151" r:id="rId299" xr:uid="{00000000-0004-0000-0100-00002A010000}"/>
    <hyperlink ref="Q151" r:id="rId300" xr:uid="{00000000-0004-0000-0100-00002B010000}"/>
    <hyperlink ref="M152" r:id="rId301" xr:uid="{00000000-0004-0000-0100-00002C010000}"/>
    <hyperlink ref="Q152" r:id="rId302" xr:uid="{00000000-0004-0000-0100-00002D010000}"/>
    <hyperlink ref="M153" r:id="rId303" xr:uid="{00000000-0004-0000-0100-00002E010000}"/>
    <hyperlink ref="Q153" r:id="rId304" xr:uid="{00000000-0004-0000-0100-00002F010000}"/>
    <hyperlink ref="M154" r:id="rId305" xr:uid="{00000000-0004-0000-0100-000030010000}"/>
    <hyperlink ref="Q154" r:id="rId306" xr:uid="{00000000-0004-0000-0100-000031010000}"/>
    <hyperlink ref="M155" r:id="rId307" xr:uid="{00000000-0004-0000-0100-000032010000}"/>
    <hyperlink ref="Q155" r:id="rId308" xr:uid="{00000000-0004-0000-0100-000033010000}"/>
    <hyperlink ref="M156" r:id="rId309" xr:uid="{00000000-0004-0000-0100-000034010000}"/>
    <hyperlink ref="Q156" r:id="rId310" xr:uid="{00000000-0004-0000-0100-000035010000}"/>
    <hyperlink ref="M157" r:id="rId311" xr:uid="{00000000-0004-0000-0100-000036010000}"/>
    <hyperlink ref="Q157" r:id="rId312" xr:uid="{00000000-0004-0000-0100-000037010000}"/>
    <hyperlink ref="M158" r:id="rId313" xr:uid="{00000000-0004-0000-0100-000038010000}"/>
    <hyperlink ref="Q158" r:id="rId314" xr:uid="{00000000-0004-0000-0100-000039010000}"/>
    <hyperlink ref="M159" r:id="rId315" xr:uid="{00000000-0004-0000-0100-00003A010000}"/>
    <hyperlink ref="Q159" r:id="rId316" xr:uid="{00000000-0004-0000-0100-00003B010000}"/>
    <hyperlink ref="M160" r:id="rId317" xr:uid="{00000000-0004-0000-0100-00003C010000}"/>
    <hyperlink ref="Q160" r:id="rId318" xr:uid="{00000000-0004-0000-0100-00003D010000}"/>
    <hyperlink ref="M161" r:id="rId319" xr:uid="{00000000-0004-0000-0100-00003E010000}"/>
    <hyperlink ref="Q161" r:id="rId320" xr:uid="{00000000-0004-0000-0100-00003F010000}"/>
    <hyperlink ref="M162" r:id="rId321" xr:uid="{00000000-0004-0000-0100-000040010000}"/>
    <hyperlink ref="Q162" r:id="rId322" xr:uid="{00000000-0004-0000-0100-000041010000}"/>
    <hyperlink ref="M163" r:id="rId323" xr:uid="{00000000-0004-0000-0100-000042010000}"/>
    <hyperlink ref="Q163" r:id="rId324" xr:uid="{00000000-0004-0000-0100-000043010000}"/>
    <hyperlink ref="M164" r:id="rId325" xr:uid="{00000000-0004-0000-0100-000044010000}"/>
    <hyperlink ref="Q164" r:id="rId326" xr:uid="{00000000-0004-0000-0100-000045010000}"/>
    <hyperlink ref="M165" r:id="rId327" xr:uid="{00000000-0004-0000-0100-000046010000}"/>
    <hyperlink ref="Q165" r:id="rId328" xr:uid="{00000000-0004-0000-0100-000047010000}"/>
    <hyperlink ref="M166" r:id="rId329" xr:uid="{00000000-0004-0000-0100-000048010000}"/>
    <hyperlink ref="Q166" r:id="rId330" xr:uid="{00000000-0004-0000-0100-000049010000}"/>
    <hyperlink ref="M167" r:id="rId331" xr:uid="{00000000-0004-0000-0100-00004A010000}"/>
    <hyperlink ref="Q167" r:id="rId332" xr:uid="{00000000-0004-0000-0100-00004B010000}"/>
    <hyperlink ref="M168" r:id="rId333" xr:uid="{00000000-0004-0000-0100-00004C010000}"/>
    <hyperlink ref="Q168" r:id="rId334" xr:uid="{00000000-0004-0000-0100-00004D010000}"/>
    <hyperlink ref="M169" r:id="rId335" xr:uid="{00000000-0004-0000-0100-00004E010000}"/>
    <hyperlink ref="Q169" r:id="rId336" xr:uid="{00000000-0004-0000-0100-00004F010000}"/>
    <hyperlink ref="M170" r:id="rId337" xr:uid="{00000000-0004-0000-0100-000050010000}"/>
    <hyperlink ref="Q170" r:id="rId338" xr:uid="{00000000-0004-0000-0100-000051010000}"/>
    <hyperlink ref="M171" r:id="rId339" xr:uid="{00000000-0004-0000-0100-000052010000}"/>
    <hyperlink ref="Q171" r:id="rId340" xr:uid="{00000000-0004-0000-0100-000053010000}"/>
    <hyperlink ref="M172" r:id="rId341" xr:uid="{00000000-0004-0000-0100-000054010000}"/>
    <hyperlink ref="Q172" r:id="rId342" xr:uid="{00000000-0004-0000-0100-000055010000}"/>
    <hyperlink ref="M173" r:id="rId343" xr:uid="{00000000-0004-0000-0100-000056010000}"/>
    <hyperlink ref="Q173" r:id="rId344" xr:uid="{00000000-0004-0000-0100-000057010000}"/>
    <hyperlink ref="M174" r:id="rId345" xr:uid="{00000000-0004-0000-0100-000058010000}"/>
    <hyperlink ref="Q174" r:id="rId346" xr:uid="{00000000-0004-0000-0100-000059010000}"/>
    <hyperlink ref="M175" r:id="rId347" xr:uid="{00000000-0004-0000-0100-00005A010000}"/>
    <hyperlink ref="Q175" r:id="rId348" xr:uid="{00000000-0004-0000-0100-00005B010000}"/>
    <hyperlink ref="M176" r:id="rId349" xr:uid="{00000000-0004-0000-0100-00005C010000}"/>
    <hyperlink ref="Q176" r:id="rId350" xr:uid="{00000000-0004-0000-0100-00005D010000}"/>
    <hyperlink ref="M177" r:id="rId351" xr:uid="{00000000-0004-0000-0100-00005E010000}"/>
    <hyperlink ref="Q177" r:id="rId352" xr:uid="{00000000-0004-0000-0100-00005F010000}"/>
    <hyperlink ref="M178" r:id="rId353" xr:uid="{00000000-0004-0000-0100-000060010000}"/>
    <hyperlink ref="Q178" r:id="rId354" xr:uid="{00000000-0004-0000-0100-000061010000}"/>
    <hyperlink ref="M179" r:id="rId355" xr:uid="{00000000-0004-0000-0100-000062010000}"/>
    <hyperlink ref="Q179" r:id="rId356" xr:uid="{00000000-0004-0000-0100-000063010000}"/>
    <hyperlink ref="M180" r:id="rId357" xr:uid="{00000000-0004-0000-0100-000064010000}"/>
    <hyperlink ref="Q180" r:id="rId358" xr:uid="{00000000-0004-0000-0100-000065010000}"/>
    <hyperlink ref="M181" r:id="rId359" xr:uid="{00000000-0004-0000-0100-000066010000}"/>
    <hyperlink ref="Q181" r:id="rId360" xr:uid="{00000000-0004-0000-0100-000067010000}"/>
    <hyperlink ref="M182" r:id="rId361" xr:uid="{00000000-0004-0000-0100-000068010000}"/>
    <hyperlink ref="Q182" r:id="rId362" xr:uid="{00000000-0004-0000-0100-000069010000}"/>
    <hyperlink ref="M183" r:id="rId363" xr:uid="{00000000-0004-0000-0100-00006A010000}"/>
    <hyperlink ref="Q183" r:id="rId364" xr:uid="{00000000-0004-0000-0100-00006B010000}"/>
    <hyperlink ref="M184" r:id="rId365" xr:uid="{00000000-0004-0000-0100-00006C010000}"/>
    <hyperlink ref="Q184" r:id="rId366" xr:uid="{00000000-0004-0000-0100-00006D010000}"/>
    <hyperlink ref="M185" r:id="rId367" xr:uid="{00000000-0004-0000-0100-00006E010000}"/>
    <hyperlink ref="Q185" r:id="rId368" xr:uid="{00000000-0004-0000-0100-00006F010000}"/>
    <hyperlink ref="M186" r:id="rId369" xr:uid="{00000000-0004-0000-0100-000070010000}"/>
    <hyperlink ref="Q186" r:id="rId370" xr:uid="{00000000-0004-0000-0100-000071010000}"/>
    <hyperlink ref="M187" r:id="rId371" xr:uid="{00000000-0004-0000-0100-000072010000}"/>
    <hyperlink ref="Q187" r:id="rId372" xr:uid="{00000000-0004-0000-0100-000073010000}"/>
    <hyperlink ref="M188" r:id="rId373" xr:uid="{00000000-0004-0000-0100-000074010000}"/>
    <hyperlink ref="Q188" r:id="rId374" xr:uid="{00000000-0004-0000-0100-000075010000}"/>
    <hyperlink ref="M189" r:id="rId375" xr:uid="{00000000-0004-0000-0100-000076010000}"/>
    <hyperlink ref="Q189" r:id="rId376" xr:uid="{00000000-0004-0000-0100-000077010000}"/>
    <hyperlink ref="M190" r:id="rId377" xr:uid="{00000000-0004-0000-0100-000078010000}"/>
    <hyperlink ref="Q190" r:id="rId378" xr:uid="{00000000-0004-0000-0100-000079010000}"/>
    <hyperlink ref="M191" r:id="rId379" xr:uid="{00000000-0004-0000-0100-00007A010000}"/>
    <hyperlink ref="Q191" r:id="rId380" xr:uid="{00000000-0004-0000-0100-00007B010000}"/>
    <hyperlink ref="M192" r:id="rId381" xr:uid="{00000000-0004-0000-0100-00007C010000}"/>
    <hyperlink ref="Q192" r:id="rId382" xr:uid="{00000000-0004-0000-0100-00007D010000}"/>
    <hyperlink ref="M193" r:id="rId383" xr:uid="{00000000-0004-0000-0100-00007E010000}"/>
    <hyperlink ref="Q193" r:id="rId384" xr:uid="{00000000-0004-0000-0100-00007F010000}"/>
    <hyperlink ref="M194" r:id="rId385" xr:uid="{00000000-0004-0000-0100-000080010000}"/>
    <hyperlink ref="Q194" r:id="rId386" xr:uid="{00000000-0004-0000-0100-000081010000}"/>
    <hyperlink ref="M195" r:id="rId387" xr:uid="{00000000-0004-0000-0100-000082010000}"/>
    <hyperlink ref="Q195" r:id="rId388" xr:uid="{00000000-0004-0000-0100-000083010000}"/>
    <hyperlink ref="M196" r:id="rId389" xr:uid="{00000000-0004-0000-0100-000084010000}"/>
    <hyperlink ref="Q196" r:id="rId390" xr:uid="{00000000-0004-0000-0100-000085010000}"/>
    <hyperlink ref="M197" r:id="rId391" xr:uid="{00000000-0004-0000-0100-000086010000}"/>
    <hyperlink ref="Q197" r:id="rId392" xr:uid="{00000000-0004-0000-0100-000087010000}"/>
    <hyperlink ref="M198" r:id="rId393" xr:uid="{00000000-0004-0000-0100-000088010000}"/>
    <hyperlink ref="Q198" r:id="rId394" xr:uid="{00000000-0004-0000-0100-000089010000}"/>
    <hyperlink ref="M199" r:id="rId395" xr:uid="{00000000-0004-0000-0100-00008A010000}"/>
    <hyperlink ref="Q199" r:id="rId396" xr:uid="{00000000-0004-0000-0100-00008B010000}"/>
    <hyperlink ref="M200" r:id="rId397" xr:uid="{00000000-0004-0000-0100-00008C010000}"/>
    <hyperlink ref="Q200" r:id="rId398" xr:uid="{00000000-0004-0000-0100-00008D010000}"/>
    <hyperlink ref="M201" r:id="rId399" xr:uid="{00000000-0004-0000-0100-00008E010000}"/>
    <hyperlink ref="Q201" r:id="rId400" xr:uid="{00000000-0004-0000-0100-00008F010000}"/>
    <hyperlink ref="M202" r:id="rId401" xr:uid="{00000000-0004-0000-0100-000090010000}"/>
    <hyperlink ref="Q202" r:id="rId402" xr:uid="{00000000-0004-0000-0100-000091010000}"/>
    <hyperlink ref="M203" r:id="rId403" xr:uid="{00000000-0004-0000-0100-000092010000}"/>
    <hyperlink ref="Q203" r:id="rId404" xr:uid="{00000000-0004-0000-0100-000093010000}"/>
    <hyperlink ref="M204" r:id="rId405" xr:uid="{00000000-0004-0000-0100-000094010000}"/>
    <hyperlink ref="Q204" r:id="rId406" xr:uid="{00000000-0004-0000-0100-000095010000}"/>
    <hyperlink ref="M205" r:id="rId407" xr:uid="{00000000-0004-0000-0100-000096010000}"/>
    <hyperlink ref="Q205" r:id="rId408" xr:uid="{00000000-0004-0000-0100-000097010000}"/>
    <hyperlink ref="M206" r:id="rId409" xr:uid="{00000000-0004-0000-0100-000098010000}"/>
    <hyperlink ref="Q206" r:id="rId410" xr:uid="{00000000-0004-0000-0100-000099010000}"/>
    <hyperlink ref="M207" r:id="rId411" xr:uid="{00000000-0004-0000-0100-00009A010000}"/>
    <hyperlink ref="Q207" r:id="rId412" xr:uid="{00000000-0004-0000-0100-00009B010000}"/>
    <hyperlink ref="M208" r:id="rId413" xr:uid="{00000000-0004-0000-0100-00009C010000}"/>
    <hyperlink ref="Q208" r:id="rId414" xr:uid="{00000000-0004-0000-0100-00009D010000}"/>
    <hyperlink ref="M209" r:id="rId415" xr:uid="{00000000-0004-0000-0100-00009E010000}"/>
    <hyperlink ref="Q209" r:id="rId416" xr:uid="{00000000-0004-0000-0100-00009F010000}"/>
    <hyperlink ref="M210" r:id="rId417" xr:uid="{00000000-0004-0000-0100-0000A0010000}"/>
    <hyperlink ref="Q210" r:id="rId418" xr:uid="{00000000-0004-0000-0100-0000A1010000}"/>
    <hyperlink ref="M211" r:id="rId419" xr:uid="{00000000-0004-0000-0100-0000A2010000}"/>
    <hyperlink ref="Q211" r:id="rId420" xr:uid="{00000000-0004-0000-0100-0000A3010000}"/>
    <hyperlink ref="M212" r:id="rId421" xr:uid="{00000000-0004-0000-0100-0000A4010000}"/>
    <hyperlink ref="Q212" r:id="rId422" xr:uid="{00000000-0004-0000-0100-0000A5010000}"/>
    <hyperlink ref="M213" r:id="rId423" xr:uid="{00000000-0004-0000-0100-0000A6010000}"/>
    <hyperlink ref="Q213" r:id="rId424" xr:uid="{00000000-0004-0000-0100-0000A7010000}"/>
    <hyperlink ref="M214" r:id="rId425" xr:uid="{00000000-0004-0000-0100-0000A8010000}"/>
    <hyperlink ref="Q214" r:id="rId426" xr:uid="{00000000-0004-0000-0100-0000A9010000}"/>
    <hyperlink ref="M215" r:id="rId427" xr:uid="{00000000-0004-0000-0100-0000AA010000}"/>
    <hyperlink ref="Q215" r:id="rId428" xr:uid="{00000000-0004-0000-0100-0000AB010000}"/>
    <hyperlink ref="M216" r:id="rId429" xr:uid="{00000000-0004-0000-0100-0000AC010000}"/>
    <hyperlink ref="Q216" r:id="rId430" xr:uid="{00000000-0004-0000-0100-0000AD010000}"/>
    <hyperlink ref="M217" r:id="rId431" xr:uid="{00000000-0004-0000-0100-0000AE010000}"/>
    <hyperlink ref="Q217" r:id="rId432" xr:uid="{00000000-0004-0000-0100-0000AF010000}"/>
    <hyperlink ref="M218" r:id="rId433" xr:uid="{00000000-0004-0000-0100-0000B0010000}"/>
    <hyperlink ref="Q218" r:id="rId434" xr:uid="{00000000-0004-0000-0100-0000B1010000}"/>
    <hyperlink ref="M219" r:id="rId435" xr:uid="{00000000-0004-0000-0100-0000B2010000}"/>
    <hyperlink ref="Q219" r:id="rId436" xr:uid="{00000000-0004-0000-0100-0000B3010000}"/>
    <hyperlink ref="M220" r:id="rId437" xr:uid="{00000000-0004-0000-0100-0000B4010000}"/>
    <hyperlink ref="Q220" r:id="rId438" xr:uid="{00000000-0004-0000-0100-0000B5010000}"/>
    <hyperlink ref="M221" r:id="rId439" xr:uid="{00000000-0004-0000-0100-0000B6010000}"/>
    <hyperlink ref="Q221" r:id="rId440" xr:uid="{00000000-0004-0000-0100-0000B7010000}"/>
    <hyperlink ref="M222" r:id="rId441" xr:uid="{00000000-0004-0000-0100-0000B8010000}"/>
    <hyperlink ref="Q222" r:id="rId442" xr:uid="{00000000-0004-0000-0100-0000B9010000}"/>
    <hyperlink ref="M223" r:id="rId443" xr:uid="{00000000-0004-0000-0100-0000BA010000}"/>
    <hyperlink ref="Q223" r:id="rId444" xr:uid="{00000000-0004-0000-0100-0000BB010000}"/>
    <hyperlink ref="M224" r:id="rId445" xr:uid="{00000000-0004-0000-0100-0000BC010000}"/>
    <hyperlink ref="Q224" r:id="rId446" xr:uid="{00000000-0004-0000-0100-0000BD010000}"/>
    <hyperlink ref="M225" r:id="rId447" xr:uid="{00000000-0004-0000-0100-0000BE010000}"/>
    <hyperlink ref="Q225" r:id="rId448" xr:uid="{00000000-0004-0000-0100-0000BF010000}"/>
    <hyperlink ref="M226" r:id="rId449" xr:uid="{00000000-0004-0000-0100-0000C0010000}"/>
    <hyperlink ref="Q226" r:id="rId450" xr:uid="{00000000-0004-0000-0100-0000C1010000}"/>
    <hyperlink ref="M227" r:id="rId451" xr:uid="{00000000-0004-0000-0100-0000C2010000}"/>
    <hyperlink ref="Q227" r:id="rId452" xr:uid="{00000000-0004-0000-0100-0000C3010000}"/>
    <hyperlink ref="M228" r:id="rId453" xr:uid="{00000000-0004-0000-0100-0000C4010000}"/>
    <hyperlink ref="Q228" r:id="rId454" xr:uid="{00000000-0004-0000-0100-0000C5010000}"/>
    <hyperlink ref="M229" r:id="rId455" xr:uid="{00000000-0004-0000-0100-0000C6010000}"/>
    <hyperlink ref="Q229" r:id="rId456" xr:uid="{00000000-0004-0000-0100-0000C7010000}"/>
    <hyperlink ref="M230" r:id="rId457" xr:uid="{00000000-0004-0000-0100-0000C8010000}"/>
    <hyperlink ref="Q230" r:id="rId458" xr:uid="{00000000-0004-0000-0100-0000C9010000}"/>
    <hyperlink ref="M231" r:id="rId459" xr:uid="{00000000-0004-0000-0100-0000CA010000}"/>
    <hyperlink ref="Q231" r:id="rId460" xr:uid="{00000000-0004-0000-0100-0000CB010000}"/>
    <hyperlink ref="M232" r:id="rId461" xr:uid="{00000000-0004-0000-0100-0000CC010000}"/>
    <hyperlink ref="Q232" r:id="rId462" xr:uid="{00000000-0004-0000-0100-0000CD010000}"/>
    <hyperlink ref="M233" r:id="rId463" xr:uid="{00000000-0004-0000-0100-0000CE010000}"/>
    <hyperlink ref="Q233" r:id="rId464" xr:uid="{00000000-0004-0000-0100-0000CF010000}"/>
    <hyperlink ref="M234" r:id="rId465" xr:uid="{00000000-0004-0000-0100-0000D0010000}"/>
    <hyperlink ref="Q234" r:id="rId466" xr:uid="{00000000-0004-0000-0100-0000D1010000}"/>
    <hyperlink ref="M235" r:id="rId467" xr:uid="{00000000-0004-0000-0100-0000D2010000}"/>
    <hyperlink ref="Q235" r:id="rId468" xr:uid="{00000000-0004-0000-0100-0000D3010000}"/>
    <hyperlink ref="M236" r:id="rId469" xr:uid="{00000000-0004-0000-0100-0000D4010000}"/>
    <hyperlink ref="Q236" r:id="rId470" xr:uid="{00000000-0004-0000-0100-0000D5010000}"/>
    <hyperlink ref="M237" r:id="rId471" xr:uid="{00000000-0004-0000-0100-0000D6010000}"/>
    <hyperlink ref="Q237" r:id="rId472" xr:uid="{00000000-0004-0000-0100-0000D7010000}"/>
    <hyperlink ref="M238" r:id="rId473" xr:uid="{00000000-0004-0000-0100-0000D8010000}"/>
    <hyperlink ref="Q238" r:id="rId474" xr:uid="{00000000-0004-0000-0100-0000D9010000}"/>
    <hyperlink ref="M239" r:id="rId475" xr:uid="{00000000-0004-0000-0100-0000DA010000}"/>
    <hyperlink ref="Q239" r:id="rId476" xr:uid="{00000000-0004-0000-0100-0000DB010000}"/>
    <hyperlink ref="M240" r:id="rId477" xr:uid="{00000000-0004-0000-0100-0000DC010000}"/>
    <hyperlink ref="Q240" r:id="rId478" xr:uid="{00000000-0004-0000-0100-0000DD010000}"/>
    <hyperlink ref="M241" r:id="rId479" xr:uid="{00000000-0004-0000-0100-0000DE010000}"/>
    <hyperlink ref="Q241" r:id="rId480" xr:uid="{00000000-0004-0000-0100-0000DF010000}"/>
    <hyperlink ref="M242" r:id="rId481" xr:uid="{00000000-0004-0000-0100-0000E0010000}"/>
    <hyperlink ref="Q242" r:id="rId482" xr:uid="{00000000-0004-0000-0100-0000E1010000}"/>
    <hyperlink ref="M243" r:id="rId483" xr:uid="{00000000-0004-0000-0100-0000E2010000}"/>
    <hyperlink ref="Q243" r:id="rId484" xr:uid="{00000000-0004-0000-0100-0000E3010000}"/>
    <hyperlink ref="M244" r:id="rId485" xr:uid="{00000000-0004-0000-0100-0000E4010000}"/>
    <hyperlink ref="Q244" r:id="rId486" xr:uid="{00000000-0004-0000-0100-0000E5010000}"/>
    <hyperlink ref="M245" r:id="rId487" xr:uid="{00000000-0004-0000-0100-0000E6010000}"/>
    <hyperlink ref="Q245" r:id="rId488" xr:uid="{00000000-0004-0000-0100-0000E7010000}"/>
    <hyperlink ref="M246" r:id="rId489" xr:uid="{00000000-0004-0000-0100-0000E8010000}"/>
    <hyperlink ref="Q246" r:id="rId490" xr:uid="{00000000-0004-0000-0100-0000E9010000}"/>
    <hyperlink ref="M247" r:id="rId491" xr:uid="{00000000-0004-0000-0100-0000EA010000}"/>
    <hyperlink ref="Q247" r:id="rId492" xr:uid="{00000000-0004-0000-0100-0000EB010000}"/>
    <hyperlink ref="M248" r:id="rId493" xr:uid="{00000000-0004-0000-0100-0000EC010000}"/>
    <hyperlink ref="Q248" r:id="rId494" xr:uid="{00000000-0004-0000-0100-0000ED010000}"/>
    <hyperlink ref="M249" r:id="rId495" xr:uid="{00000000-0004-0000-0100-0000EE010000}"/>
    <hyperlink ref="Q249" r:id="rId496" xr:uid="{00000000-0004-0000-0100-0000EF010000}"/>
    <hyperlink ref="M250" r:id="rId497" xr:uid="{00000000-0004-0000-0100-0000F0010000}"/>
    <hyperlink ref="Q250" r:id="rId498" xr:uid="{00000000-0004-0000-0100-0000F1010000}"/>
    <hyperlink ref="M251" r:id="rId499" xr:uid="{00000000-0004-0000-0100-0000F2010000}"/>
    <hyperlink ref="Q251" r:id="rId500" xr:uid="{00000000-0004-0000-0100-0000F3010000}"/>
    <hyperlink ref="M252" r:id="rId501" xr:uid="{00000000-0004-0000-0100-0000F4010000}"/>
    <hyperlink ref="Q252" r:id="rId502" xr:uid="{00000000-0004-0000-0100-0000F5010000}"/>
    <hyperlink ref="M253" r:id="rId503" xr:uid="{00000000-0004-0000-0100-0000F6010000}"/>
    <hyperlink ref="Q253" r:id="rId504" xr:uid="{00000000-0004-0000-0100-0000F7010000}"/>
    <hyperlink ref="M254" r:id="rId505" xr:uid="{00000000-0004-0000-0100-0000F8010000}"/>
    <hyperlink ref="Q254" r:id="rId506" xr:uid="{00000000-0004-0000-0100-0000F9010000}"/>
    <hyperlink ref="M255" r:id="rId507" xr:uid="{00000000-0004-0000-0100-0000FA010000}"/>
    <hyperlink ref="Q255" r:id="rId508" xr:uid="{00000000-0004-0000-0100-0000FB010000}"/>
    <hyperlink ref="M256" r:id="rId509" xr:uid="{00000000-0004-0000-0100-0000FC010000}"/>
    <hyperlink ref="Q256" r:id="rId510" xr:uid="{00000000-0004-0000-0100-0000FD010000}"/>
    <hyperlink ref="M257" r:id="rId511" xr:uid="{00000000-0004-0000-0100-0000FE010000}"/>
    <hyperlink ref="Q257" r:id="rId512" xr:uid="{00000000-0004-0000-0100-0000FF010000}"/>
    <hyperlink ref="M258" r:id="rId513" xr:uid="{00000000-0004-0000-0100-000000020000}"/>
    <hyperlink ref="Q258" r:id="rId514" xr:uid="{00000000-0004-0000-0100-000001020000}"/>
    <hyperlink ref="M259" r:id="rId515" xr:uid="{00000000-0004-0000-0100-000002020000}"/>
    <hyperlink ref="Q259" r:id="rId516" xr:uid="{00000000-0004-0000-0100-000003020000}"/>
    <hyperlink ref="M260" r:id="rId517" xr:uid="{00000000-0004-0000-0100-000004020000}"/>
    <hyperlink ref="Q260" r:id="rId518" xr:uid="{00000000-0004-0000-0100-000005020000}"/>
    <hyperlink ref="M261" r:id="rId519" xr:uid="{00000000-0004-0000-0100-000006020000}"/>
    <hyperlink ref="Q261" r:id="rId520" xr:uid="{00000000-0004-0000-0100-000007020000}"/>
    <hyperlink ref="M262" r:id="rId521" xr:uid="{00000000-0004-0000-0100-000008020000}"/>
    <hyperlink ref="Q262" r:id="rId522" xr:uid="{00000000-0004-0000-0100-000009020000}"/>
    <hyperlink ref="M263" r:id="rId523" xr:uid="{00000000-0004-0000-0100-00000A020000}"/>
    <hyperlink ref="Q263" r:id="rId524" xr:uid="{00000000-0004-0000-0100-00000B020000}"/>
    <hyperlink ref="M264" r:id="rId525" xr:uid="{00000000-0004-0000-0100-00000C020000}"/>
    <hyperlink ref="Q264" r:id="rId526" xr:uid="{00000000-0004-0000-0100-00000D020000}"/>
    <hyperlink ref="M265" r:id="rId527" xr:uid="{00000000-0004-0000-0100-00000E020000}"/>
    <hyperlink ref="Q265" r:id="rId528" xr:uid="{00000000-0004-0000-0100-00000F020000}"/>
    <hyperlink ref="M266" r:id="rId529" xr:uid="{00000000-0004-0000-0100-000010020000}"/>
    <hyperlink ref="Q266" r:id="rId530" xr:uid="{00000000-0004-0000-0100-000011020000}"/>
    <hyperlink ref="M267" r:id="rId531" xr:uid="{00000000-0004-0000-0100-000012020000}"/>
    <hyperlink ref="Q267" r:id="rId532" xr:uid="{00000000-0004-0000-0100-000013020000}"/>
    <hyperlink ref="M268" r:id="rId533" xr:uid="{00000000-0004-0000-0100-000014020000}"/>
    <hyperlink ref="Q268" r:id="rId534" xr:uid="{00000000-0004-0000-0100-000015020000}"/>
    <hyperlink ref="M269" r:id="rId535" xr:uid="{00000000-0004-0000-0100-000016020000}"/>
    <hyperlink ref="Q269" r:id="rId536" xr:uid="{00000000-0004-0000-0100-000017020000}"/>
    <hyperlink ref="M270" r:id="rId537" xr:uid="{00000000-0004-0000-0100-000018020000}"/>
    <hyperlink ref="Q270" r:id="rId538" xr:uid="{00000000-0004-0000-0100-000019020000}"/>
    <hyperlink ref="M271" r:id="rId539" xr:uid="{00000000-0004-0000-0100-00001A020000}"/>
    <hyperlink ref="Q271" r:id="rId540" xr:uid="{00000000-0004-0000-0100-00001B020000}"/>
    <hyperlink ref="M272" r:id="rId541" xr:uid="{00000000-0004-0000-0100-00001C020000}"/>
    <hyperlink ref="Q272" r:id="rId542" xr:uid="{00000000-0004-0000-0100-00001D020000}"/>
    <hyperlink ref="M273" r:id="rId543" xr:uid="{00000000-0004-0000-0100-00001E020000}"/>
    <hyperlink ref="Q273" r:id="rId544" xr:uid="{00000000-0004-0000-0100-00001F020000}"/>
    <hyperlink ref="M274" r:id="rId545" xr:uid="{00000000-0004-0000-0100-000020020000}"/>
    <hyperlink ref="Q274" r:id="rId546" xr:uid="{00000000-0004-0000-0100-000021020000}"/>
    <hyperlink ref="M275" r:id="rId547" xr:uid="{00000000-0004-0000-0100-000022020000}"/>
    <hyperlink ref="Q275" r:id="rId548" xr:uid="{00000000-0004-0000-0100-000023020000}"/>
    <hyperlink ref="M276" r:id="rId549" xr:uid="{00000000-0004-0000-0100-000024020000}"/>
    <hyperlink ref="Q276" r:id="rId550" xr:uid="{00000000-0004-0000-0100-000025020000}"/>
    <hyperlink ref="M277" r:id="rId551" xr:uid="{00000000-0004-0000-0100-000026020000}"/>
    <hyperlink ref="Q277" r:id="rId552" xr:uid="{00000000-0004-0000-0100-000027020000}"/>
    <hyperlink ref="M278" r:id="rId553" xr:uid="{00000000-0004-0000-0100-000028020000}"/>
    <hyperlink ref="Q278" r:id="rId554" xr:uid="{00000000-0004-0000-0100-000029020000}"/>
    <hyperlink ref="M279" r:id="rId555" xr:uid="{00000000-0004-0000-0100-00002A020000}"/>
    <hyperlink ref="Q279" r:id="rId556" xr:uid="{00000000-0004-0000-0100-00002B020000}"/>
    <hyperlink ref="M280" r:id="rId557" xr:uid="{00000000-0004-0000-0100-00002C020000}"/>
    <hyperlink ref="Q280" r:id="rId558" xr:uid="{00000000-0004-0000-0100-00002D020000}"/>
    <hyperlink ref="M281" r:id="rId559" xr:uid="{00000000-0004-0000-0100-00002E020000}"/>
    <hyperlink ref="Q281" r:id="rId560" xr:uid="{00000000-0004-0000-0100-00002F020000}"/>
    <hyperlink ref="M282" r:id="rId561" xr:uid="{00000000-0004-0000-0100-000030020000}"/>
    <hyperlink ref="Q282" r:id="rId562" xr:uid="{00000000-0004-0000-0100-000031020000}"/>
    <hyperlink ref="M283" r:id="rId563" xr:uid="{00000000-0004-0000-0100-000032020000}"/>
    <hyperlink ref="Q283" r:id="rId564" xr:uid="{00000000-0004-0000-0100-000033020000}"/>
    <hyperlink ref="M284" r:id="rId565" xr:uid="{00000000-0004-0000-0100-000034020000}"/>
    <hyperlink ref="Q284" r:id="rId566" xr:uid="{00000000-0004-0000-0100-000035020000}"/>
    <hyperlink ref="M285" r:id="rId567" xr:uid="{00000000-0004-0000-0100-000036020000}"/>
    <hyperlink ref="Q285" r:id="rId568" xr:uid="{00000000-0004-0000-0100-000037020000}"/>
    <hyperlink ref="M286" r:id="rId569" xr:uid="{00000000-0004-0000-0100-000038020000}"/>
    <hyperlink ref="Q286" r:id="rId570" xr:uid="{00000000-0004-0000-0100-000039020000}"/>
    <hyperlink ref="M287" r:id="rId571" xr:uid="{00000000-0004-0000-0100-00003A020000}"/>
    <hyperlink ref="Q287" r:id="rId572" xr:uid="{00000000-0004-0000-0100-00003B020000}"/>
    <hyperlink ref="M288" r:id="rId573" xr:uid="{00000000-0004-0000-0100-00003C020000}"/>
    <hyperlink ref="Q288" r:id="rId574" xr:uid="{00000000-0004-0000-0100-00003D020000}"/>
    <hyperlink ref="M289" r:id="rId575" xr:uid="{00000000-0004-0000-0100-00003E020000}"/>
    <hyperlink ref="Q289" r:id="rId576" xr:uid="{00000000-0004-0000-0100-00003F020000}"/>
    <hyperlink ref="M290" r:id="rId577" xr:uid="{00000000-0004-0000-0100-000040020000}"/>
    <hyperlink ref="Q290" r:id="rId578" xr:uid="{00000000-0004-0000-0100-000041020000}"/>
    <hyperlink ref="M291" r:id="rId579" xr:uid="{00000000-0004-0000-0100-000042020000}"/>
    <hyperlink ref="Q291" r:id="rId580" xr:uid="{00000000-0004-0000-0100-000043020000}"/>
    <hyperlink ref="M292" r:id="rId581" xr:uid="{00000000-0004-0000-0100-000044020000}"/>
    <hyperlink ref="Q292" r:id="rId582" xr:uid="{00000000-0004-0000-0100-000045020000}"/>
    <hyperlink ref="M293" r:id="rId583" xr:uid="{00000000-0004-0000-0100-000046020000}"/>
    <hyperlink ref="Q293" r:id="rId584" xr:uid="{00000000-0004-0000-0100-000047020000}"/>
    <hyperlink ref="M294" r:id="rId585" xr:uid="{00000000-0004-0000-0100-000048020000}"/>
    <hyperlink ref="Q294" r:id="rId586" xr:uid="{00000000-0004-0000-0100-000049020000}"/>
    <hyperlink ref="M295" r:id="rId587" xr:uid="{00000000-0004-0000-0100-00004A020000}"/>
    <hyperlink ref="Q295" r:id="rId588" xr:uid="{00000000-0004-0000-0100-00004B020000}"/>
    <hyperlink ref="M296" r:id="rId589" xr:uid="{00000000-0004-0000-0100-00004C020000}"/>
    <hyperlink ref="Q296" r:id="rId590" xr:uid="{00000000-0004-0000-0100-00004D020000}"/>
    <hyperlink ref="M297" r:id="rId591" xr:uid="{00000000-0004-0000-0100-00004E020000}"/>
    <hyperlink ref="Q297" r:id="rId592" xr:uid="{00000000-0004-0000-0100-00004F020000}"/>
    <hyperlink ref="M298" r:id="rId593" xr:uid="{00000000-0004-0000-0100-000050020000}"/>
    <hyperlink ref="Q298" r:id="rId594" xr:uid="{00000000-0004-0000-0100-000051020000}"/>
    <hyperlink ref="M299" r:id="rId595" xr:uid="{00000000-0004-0000-0100-000052020000}"/>
    <hyperlink ref="Q299" r:id="rId596" xr:uid="{00000000-0004-0000-0100-000053020000}"/>
    <hyperlink ref="M300" r:id="rId597" xr:uid="{00000000-0004-0000-0100-000054020000}"/>
    <hyperlink ref="Q300" r:id="rId598" xr:uid="{00000000-0004-0000-0100-000055020000}"/>
    <hyperlink ref="M301" r:id="rId599" xr:uid="{00000000-0004-0000-0100-000056020000}"/>
    <hyperlink ref="Q301" r:id="rId600" xr:uid="{00000000-0004-0000-0100-000057020000}"/>
    <hyperlink ref="M302" r:id="rId601" xr:uid="{00000000-0004-0000-0100-000058020000}"/>
    <hyperlink ref="Q302" r:id="rId602" xr:uid="{00000000-0004-0000-0100-000059020000}"/>
    <hyperlink ref="M303" r:id="rId603" xr:uid="{00000000-0004-0000-0100-00005A020000}"/>
    <hyperlink ref="Q303" r:id="rId604" xr:uid="{00000000-0004-0000-0100-00005B020000}"/>
    <hyperlink ref="M304" r:id="rId605" xr:uid="{00000000-0004-0000-0100-00005C020000}"/>
    <hyperlink ref="Q304" r:id="rId606" xr:uid="{00000000-0004-0000-0100-00005D020000}"/>
    <hyperlink ref="M305" r:id="rId607" xr:uid="{00000000-0004-0000-0100-00005E020000}"/>
    <hyperlink ref="Q305" r:id="rId608" xr:uid="{00000000-0004-0000-0100-00005F020000}"/>
    <hyperlink ref="M306" r:id="rId609" xr:uid="{00000000-0004-0000-0100-000060020000}"/>
    <hyperlink ref="Q306" r:id="rId610" xr:uid="{00000000-0004-0000-0100-000061020000}"/>
    <hyperlink ref="M307" r:id="rId611" xr:uid="{00000000-0004-0000-0100-000062020000}"/>
    <hyperlink ref="Q307" r:id="rId612" xr:uid="{00000000-0004-0000-0100-000063020000}"/>
    <hyperlink ref="M308" r:id="rId613" xr:uid="{00000000-0004-0000-0100-000064020000}"/>
    <hyperlink ref="Q308" r:id="rId614" xr:uid="{00000000-0004-0000-0100-000065020000}"/>
    <hyperlink ref="M309" r:id="rId615" xr:uid="{00000000-0004-0000-0100-000066020000}"/>
    <hyperlink ref="Q309" r:id="rId616" xr:uid="{00000000-0004-0000-0100-000067020000}"/>
    <hyperlink ref="M310" r:id="rId617" xr:uid="{00000000-0004-0000-0100-000068020000}"/>
    <hyperlink ref="Q310" r:id="rId618" xr:uid="{00000000-0004-0000-0100-000069020000}"/>
    <hyperlink ref="M311" r:id="rId619" xr:uid="{00000000-0004-0000-0100-00006A020000}"/>
    <hyperlink ref="Q311" r:id="rId620" xr:uid="{00000000-0004-0000-0100-00006B020000}"/>
    <hyperlink ref="M312" r:id="rId621" xr:uid="{00000000-0004-0000-0100-00006C020000}"/>
    <hyperlink ref="Q312" r:id="rId622" xr:uid="{00000000-0004-0000-0100-00006D020000}"/>
    <hyperlink ref="M313" r:id="rId623" xr:uid="{00000000-0004-0000-0100-00006E020000}"/>
    <hyperlink ref="Q313" r:id="rId624" xr:uid="{00000000-0004-0000-0100-00006F020000}"/>
    <hyperlink ref="M314" r:id="rId625" xr:uid="{00000000-0004-0000-0100-000070020000}"/>
    <hyperlink ref="Q314" r:id="rId626" xr:uid="{00000000-0004-0000-0100-000071020000}"/>
    <hyperlink ref="M315" r:id="rId627" xr:uid="{00000000-0004-0000-0100-000072020000}"/>
    <hyperlink ref="Q315" r:id="rId628" xr:uid="{00000000-0004-0000-0100-000073020000}"/>
    <hyperlink ref="M316" r:id="rId629" xr:uid="{00000000-0004-0000-0100-000074020000}"/>
    <hyperlink ref="Q316" r:id="rId630" xr:uid="{00000000-0004-0000-0100-000075020000}"/>
    <hyperlink ref="M317" r:id="rId631" xr:uid="{00000000-0004-0000-0100-000076020000}"/>
    <hyperlink ref="Q317" r:id="rId632" xr:uid="{00000000-0004-0000-0100-000077020000}"/>
    <hyperlink ref="M318" r:id="rId633" xr:uid="{00000000-0004-0000-0100-000078020000}"/>
    <hyperlink ref="Q318" r:id="rId634" xr:uid="{00000000-0004-0000-0100-000079020000}"/>
    <hyperlink ref="M319" r:id="rId635" xr:uid="{00000000-0004-0000-0100-00007A020000}"/>
    <hyperlink ref="Q319" r:id="rId636" xr:uid="{00000000-0004-0000-0100-00007B020000}"/>
    <hyperlink ref="M320" r:id="rId637" xr:uid="{00000000-0004-0000-0100-00007C020000}"/>
    <hyperlink ref="Q320" r:id="rId638" xr:uid="{00000000-0004-0000-0100-00007D020000}"/>
    <hyperlink ref="M321" r:id="rId639" xr:uid="{00000000-0004-0000-0100-00007E020000}"/>
    <hyperlink ref="Q321" r:id="rId640" xr:uid="{00000000-0004-0000-0100-00007F020000}"/>
    <hyperlink ref="M322" r:id="rId641" xr:uid="{00000000-0004-0000-0100-000080020000}"/>
    <hyperlink ref="Q322" r:id="rId642" xr:uid="{00000000-0004-0000-0100-000081020000}"/>
    <hyperlink ref="M323" r:id="rId643" xr:uid="{00000000-0004-0000-0100-000082020000}"/>
    <hyperlink ref="Q323" r:id="rId644" xr:uid="{00000000-0004-0000-0100-000083020000}"/>
    <hyperlink ref="M324" r:id="rId645" xr:uid="{00000000-0004-0000-0100-000084020000}"/>
    <hyperlink ref="Q324" r:id="rId646" xr:uid="{00000000-0004-0000-0100-000085020000}"/>
    <hyperlink ref="M325" r:id="rId647" xr:uid="{00000000-0004-0000-0100-000086020000}"/>
    <hyperlink ref="Q325" r:id="rId648" xr:uid="{00000000-0004-0000-0100-000087020000}"/>
    <hyperlink ref="M326" r:id="rId649" xr:uid="{00000000-0004-0000-0100-000088020000}"/>
    <hyperlink ref="Q326" r:id="rId650" xr:uid="{00000000-0004-0000-0100-000089020000}"/>
    <hyperlink ref="M327" r:id="rId651" xr:uid="{00000000-0004-0000-0100-00008A020000}"/>
    <hyperlink ref="Q327" r:id="rId652" xr:uid="{00000000-0004-0000-0100-00008B020000}"/>
    <hyperlink ref="M328" r:id="rId653" xr:uid="{00000000-0004-0000-0100-00008C020000}"/>
    <hyperlink ref="Q328" r:id="rId654" xr:uid="{00000000-0004-0000-0100-00008D020000}"/>
    <hyperlink ref="M329" r:id="rId655" xr:uid="{00000000-0004-0000-0100-00008E020000}"/>
    <hyperlink ref="Q329" r:id="rId656" xr:uid="{00000000-0004-0000-0100-00008F020000}"/>
    <hyperlink ref="M330" r:id="rId657" xr:uid="{00000000-0004-0000-0100-000090020000}"/>
    <hyperlink ref="Q330" r:id="rId658" xr:uid="{00000000-0004-0000-0100-000091020000}"/>
    <hyperlink ref="M331" r:id="rId659" xr:uid="{00000000-0004-0000-0100-000092020000}"/>
    <hyperlink ref="Q331" r:id="rId660" xr:uid="{00000000-0004-0000-0100-000093020000}"/>
    <hyperlink ref="M332" r:id="rId661" xr:uid="{00000000-0004-0000-0100-000094020000}"/>
    <hyperlink ref="Q332" r:id="rId662" xr:uid="{00000000-0004-0000-0100-000095020000}"/>
    <hyperlink ref="M333" r:id="rId663" xr:uid="{00000000-0004-0000-0100-000096020000}"/>
    <hyperlink ref="Q333" r:id="rId664" xr:uid="{00000000-0004-0000-0100-000097020000}"/>
    <hyperlink ref="M334" r:id="rId665" xr:uid="{00000000-0004-0000-0100-000098020000}"/>
    <hyperlink ref="Q334" r:id="rId666" xr:uid="{00000000-0004-0000-0100-000099020000}"/>
    <hyperlink ref="M335" r:id="rId667" xr:uid="{00000000-0004-0000-0100-00009A020000}"/>
    <hyperlink ref="Q335" r:id="rId668" xr:uid="{00000000-0004-0000-0100-00009B020000}"/>
    <hyperlink ref="M336" r:id="rId669" xr:uid="{00000000-0004-0000-0100-00009C020000}"/>
    <hyperlink ref="Q336" r:id="rId670" xr:uid="{00000000-0004-0000-0100-00009D020000}"/>
    <hyperlink ref="M337" r:id="rId671" xr:uid="{00000000-0004-0000-0100-00009E020000}"/>
    <hyperlink ref="Q337" r:id="rId672" xr:uid="{00000000-0004-0000-0100-00009F020000}"/>
    <hyperlink ref="M338" r:id="rId673" xr:uid="{00000000-0004-0000-0100-0000A0020000}"/>
    <hyperlink ref="Q338" r:id="rId674" xr:uid="{00000000-0004-0000-0100-0000A1020000}"/>
    <hyperlink ref="M339" r:id="rId675" xr:uid="{00000000-0004-0000-0100-0000A2020000}"/>
    <hyperlink ref="Q339" r:id="rId676" xr:uid="{00000000-0004-0000-0100-0000A3020000}"/>
    <hyperlink ref="M340" r:id="rId677" xr:uid="{00000000-0004-0000-0100-0000A4020000}"/>
    <hyperlink ref="Q340" r:id="rId678" xr:uid="{00000000-0004-0000-0100-0000A5020000}"/>
    <hyperlink ref="M341" r:id="rId679" xr:uid="{00000000-0004-0000-0100-0000A6020000}"/>
    <hyperlink ref="Q341" r:id="rId680" xr:uid="{00000000-0004-0000-0100-0000A7020000}"/>
    <hyperlink ref="M342" r:id="rId681" xr:uid="{00000000-0004-0000-0100-0000A8020000}"/>
    <hyperlink ref="Q342" r:id="rId682" xr:uid="{00000000-0004-0000-0100-0000A9020000}"/>
    <hyperlink ref="M343" r:id="rId683" xr:uid="{00000000-0004-0000-0100-0000AA020000}"/>
    <hyperlink ref="Q343" r:id="rId684" xr:uid="{00000000-0004-0000-0100-0000AB020000}"/>
    <hyperlink ref="M344" r:id="rId685" xr:uid="{00000000-0004-0000-0100-0000AC020000}"/>
    <hyperlink ref="Q344" r:id="rId686" xr:uid="{00000000-0004-0000-0100-0000AD020000}"/>
    <hyperlink ref="M345" r:id="rId687" xr:uid="{00000000-0004-0000-0100-0000AE020000}"/>
    <hyperlink ref="Q345" r:id="rId688" xr:uid="{00000000-0004-0000-0100-0000AF020000}"/>
    <hyperlink ref="M346" r:id="rId689" xr:uid="{00000000-0004-0000-0100-0000B0020000}"/>
    <hyperlink ref="Q346" r:id="rId690" xr:uid="{00000000-0004-0000-0100-0000B1020000}"/>
    <hyperlink ref="M347" r:id="rId691" xr:uid="{00000000-0004-0000-0100-0000B2020000}"/>
    <hyperlink ref="Q347" r:id="rId692" xr:uid="{00000000-0004-0000-0100-0000B3020000}"/>
    <hyperlink ref="M348" r:id="rId693" xr:uid="{00000000-0004-0000-0100-0000B4020000}"/>
    <hyperlink ref="Q348" r:id="rId694" xr:uid="{00000000-0004-0000-0100-0000B5020000}"/>
    <hyperlink ref="M349" r:id="rId695" xr:uid="{00000000-0004-0000-0100-0000B6020000}"/>
    <hyperlink ref="Q349" r:id="rId696" xr:uid="{00000000-0004-0000-0100-0000B7020000}"/>
    <hyperlink ref="M350" r:id="rId697" xr:uid="{00000000-0004-0000-0100-0000B8020000}"/>
    <hyperlink ref="Q350" r:id="rId698" xr:uid="{00000000-0004-0000-0100-0000B9020000}"/>
    <hyperlink ref="M351" r:id="rId699" xr:uid="{00000000-0004-0000-0100-0000BA020000}"/>
    <hyperlink ref="Q351" r:id="rId700" xr:uid="{00000000-0004-0000-0100-0000BB020000}"/>
    <hyperlink ref="M352" r:id="rId701" xr:uid="{00000000-0004-0000-0100-0000BC020000}"/>
    <hyperlink ref="Q352" r:id="rId702" xr:uid="{00000000-0004-0000-0100-0000BD020000}"/>
    <hyperlink ref="M353" r:id="rId703" xr:uid="{00000000-0004-0000-0100-0000BE020000}"/>
    <hyperlink ref="Q353" r:id="rId704" xr:uid="{00000000-0004-0000-0100-0000BF020000}"/>
    <hyperlink ref="M354" r:id="rId705" xr:uid="{00000000-0004-0000-0100-0000C0020000}"/>
    <hyperlink ref="Q354" r:id="rId706" xr:uid="{00000000-0004-0000-0100-0000C1020000}"/>
    <hyperlink ref="M355" r:id="rId707" xr:uid="{00000000-0004-0000-0100-0000C2020000}"/>
    <hyperlink ref="Q355" r:id="rId708" xr:uid="{00000000-0004-0000-0100-0000C3020000}"/>
    <hyperlink ref="M356" r:id="rId709" xr:uid="{00000000-0004-0000-0100-0000C4020000}"/>
    <hyperlink ref="Q356" r:id="rId710" xr:uid="{00000000-0004-0000-0100-0000C5020000}"/>
    <hyperlink ref="M357" r:id="rId711" xr:uid="{00000000-0004-0000-0100-0000C6020000}"/>
    <hyperlink ref="Q357" r:id="rId712" xr:uid="{00000000-0004-0000-0100-0000C7020000}"/>
    <hyperlink ref="M358" r:id="rId713" xr:uid="{00000000-0004-0000-0100-0000C8020000}"/>
    <hyperlink ref="Q358" r:id="rId714" xr:uid="{00000000-0004-0000-0100-0000C9020000}"/>
    <hyperlink ref="M359" r:id="rId715" xr:uid="{00000000-0004-0000-0100-0000CA020000}"/>
    <hyperlink ref="Q359" r:id="rId716" xr:uid="{00000000-0004-0000-0100-0000CB020000}"/>
    <hyperlink ref="M360" r:id="rId717" xr:uid="{00000000-0004-0000-0100-0000CC020000}"/>
    <hyperlink ref="Q360" r:id="rId718" xr:uid="{00000000-0004-0000-0100-0000CD020000}"/>
    <hyperlink ref="M361" r:id="rId719" xr:uid="{00000000-0004-0000-0100-0000CE020000}"/>
    <hyperlink ref="Q361" r:id="rId720" xr:uid="{00000000-0004-0000-0100-0000CF020000}"/>
    <hyperlink ref="M362" r:id="rId721" xr:uid="{00000000-0004-0000-0100-0000D0020000}"/>
    <hyperlink ref="Q362" r:id="rId722" xr:uid="{00000000-0004-0000-0100-0000D1020000}"/>
    <hyperlink ref="M363" r:id="rId723" xr:uid="{00000000-0004-0000-0100-0000D2020000}"/>
    <hyperlink ref="Q363" r:id="rId724" xr:uid="{00000000-0004-0000-0100-0000D3020000}"/>
    <hyperlink ref="M364" r:id="rId725" xr:uid="{00000000-0004-0000-0100-0000D4020000}"/>
    <hyperlink ref="Q364" r:id="rId726" xr:uid="{00000000-0004-0000-0100-0000D5020000}"/>
    <hyperlink ref="M365" r:id="rId727" xr:uid="{00000000-0004-0000-0100-0000D6020000}"/>
    <hyperlink ref="Q365" r:id="rId728" xr:uid="{00000000-0004-0000-0100-0000D7020000}"/>
    <hyperlink ref="M366" r:id="rId729" xr:uid="{00000000-0004-0000-0100-0000D8020000}"/>
    <hyperlink ref="Q366" r:id="rId730" xr:uid="{00000000-0004-0000-0100-0000D9020000}"/>
    <hyperlink ref="M367" r:id="rId731" xr:uid="{00000000-0004-0000-0100-0000DA020000}"/>
    <hyperlink ref="Q367" r:id="rId732" xr:uid="{00000000-0004-0000-0100-0000DB020000}"/>
    <hyperlink ref="M368" r:id="rId733" xr:uid="{00000000-0004-0000-0100-0000DC020000}"/>
    <hyperlink ref="Q368" r:id="rId734" xr:uid="{00000000-0004-0000-0100-0000DD020000}"/>
    <hyperlink ref="M369" r:id="rId735" xr:uid="{00000000-0004-0000-0100-0000DE020000}"/>
    <hyperlink ref="Q369" r:id="rId736" xr:uid="{00000000-0004-0000-0100-0000DF020000}"/>
    <hyperlink ref="M370" r:id="rId737" xr:uid="{00000000-0004-0000-0100-0000E0020000}"/>
    <hyperlink ref="Q370" r:id="rId738" xr:uid="{00000000-0004-0000-0100-0000E1020000}"/>
    <hyperlink ref="M371" r:id="rId739" xr:uid="{00000000-0004-0000-0100-0000E2020000}"/>
    <hyperlink ref="Q371" r:id="rId740" xr:uid="{00000000-0004-0000-0100-0000E3020000}"/>
    <hyperlink ref="M372" r:id="rId741" xr:uid="{00000000-0004-0000-0100-0000E4020000}"/>
    <hyperlink ref="Q372" r:id="rId742" xr:uid="{00000000-0004-0000-0100-0000E5020000}"/>
    <hyperlink ref="M373" r:id="rId743" xr:uid="{00000000-0004-0000-0100-0000E6020000}"/>
    <hyperlink ref="Q373" r:id="rId744" xr:uid="{00000000-0004-0000-0100-0000E7020000}"/>
    <hyperlink ref="M374" r:id="rId745" xr:uid="{00000000-0004-0000-0100-0000E8020000}"/>
    <hyperlink ref="Q374" r:id="rId746" xr:uid="{00000000-0004-0000-0100-0000E9020000}"/>
    <hyperlink ref="M375" r:id="rId747" xr:uid="{00000000-0004-0000-0100-0000EA020000}"/>
    <hyperlink ref="Q375" r:id="rId748" xr:uid="{00000000-0004-0000-0100-0000EB020000}"/>
    <hyperlink ref="M376" r:id="rId749" xr:uid="{00000000-0004-0000-0100-0000EC020000}"/>
    <hyperlink ref="Q376" r:id="rId750" xr:uid="{00000000-0004-0000-0100-0000ED020000}"/>
    <hyperlink ref="M377" r:id="rId751" xr:uid="{00000000-0004-0000-0100-0000EE020000}"/>
    <hyperlink ref="Q377" r:id="rId752" xr:uid="{00000000-0004-0000-0100-0000EF020000}"/>
    <hyperlink ref="M378" r:id="rId753" xr:uid="{00000000-0004-0000-0100-0000F0020000}"/>
    <hyperlink ref="Q378" r:id="rId754" xr:uid="{00000000-0004-0000-0100-0000F1020000}"/>
    <hyperlink ref="M379" r:id="rId755" xr:uid="{00000000-0004-0000-0100-0000F2020000}"/>
    <hyperlink ref="Q379" r:id="rId756" xr:uid="{00000000-0004-0000-0100-0000F3020000}"/>
    <hyperlink ref="M380" r:id="rId757" xr:uid="{00000000-0004-0000-0100-0000F4020000}"/>
    <hyperlink ref="Q380" r:id="rId758" xr:uid="{00000000-0004-0000-0100-0000F5020000}"/>
    <hyperlink ref="M381" r:id="rId759" xr:uid="{00000000-0004-0000-0100-0000F6020000}"/>
    <hyperlink ref="Q381" r:id="rId760" xr:uid="{00000000-0004-0000-0100-0000F7020000}"/>
    <hyperlink ref="M382" r:id="rId761" xr:uid="{00000000-0004-0000-0100-0000F8020000}"/>
    <hyperlink ref="Q382" r:id="rId762" xr:uid="{00000000-0004-0000-0100-0000F9020000}"/>
    <hyperlink ref="M383" r:id="rId763" xr:uid="{00000000-0004-0000-0100-0000FA020000}"/>
    <hyperlink ref="Q383" r:id="rId764" xr:uid="{00000000-0004-0000-0100-0000FB020000}"/>
    <hyperlink ref="M384" r:id="rId765" xr:uid="{00000000-0004-0000-0100-0000FC020000}"/>
    <hyperlink ref="Q384" r:id="rId766" xr:uid="{00000000-0004-0000-0100-0000FD020000}"/>
    <hyperlink ref="M385" r:id="rId767" xr:uid="{00000000-0004-0000-0100-0000FE020000}"/>
    <hyperlink ref="Q385" r:id="rId768" xr:uid="{00000000-0004-0000-0100-0000FF020000}"/>
    <hyperlink ref="M386" r:id="rId769" xr:uid="{00000000-0004-0000-0100-000000030000}"/>
    <hyperlink ref="Q386" r:id="rId770" xr:uid="{00000000-0004-0000-0100-000001030000}"/>
    <hyperlink ref="M387" r:id="rId771" xr:uid="{00000000-0004-0000-0100-000002030000}"/>
    <hyperlink ref="Q387" r:id="rId772" xr:uid="{00000000-0004-0000-0100-000003030000}"/>
    <hyperlink ref="M388" r:id="rId773" xr:uid="{00000000-0004-0000-0100-000004030000}"/>
    <hyperlink ref="Q388" r:id="rId774" xr:uid="{00000000-0004-0000-0100-000005030000}"/>
    <hyperlink ref="M389" r:id="rId775" xr:uid="{00000000-0004-0000-0100-000006030000}"/>
    <hyperlink ref="Q389" r:id="rId776" xr:uid="{00000000-0004-0000-0100-000007030000}"/>
    <hyperlink ref="M390" r:id="rId777" xr:uid="{00000000-0004-0000-0100-000008030000}"/>
    <hyperlink ref="Q390" r:id="rId778" xr:uid="{00000000-0004-0000-0100-000009030000}"/>
    <hyperlink ref="M391" r:id="rId779" xr:uid="{00000000-0004-0000-0100-00000A030000}"/>
    <hyperlink ref="Q391" r:id="rId780" xr:uid="{00000000-0004-0000-0100-00000B030000}"/>
    <hyperlink ref="M392" r:id="rId781" xr:uid="{00000000-0004-0000-0100-00000C030000}"/>
    <hyperlink ref="Q392" r:id="rId782" xr:uid="{00000000-0004-0000-0100-00000D030000}"/>
    <hyperlink ref="M393" r:id="rId783" xr:uid="{00000000-0004-0000-0100-00000E030000}"/>
    <hyperlink ref="Q393" r:id="rId784" xr:uid="{00000000-0004-0000-0100-00000F030000}"/>
    <hyperlink ref="M394" r:id="rId785" xr:uid="{00000000-0004-0000-0100-000010030000}"/>
    <hyperlink ref="Q394" r:id="rId786" xr:uid="{00000000-0004-0000-0100-000011030000}"/>
    <hyperlink ref="M395" r:id="rId787" xr:uid="{00000000-0004-0000-0100-000012030000}"/>
    <hyperlink ref="Q395" r:id="rId788" xr:uid="{00000000-0004-0000-0100-000013030000}"/>
    <hyperlink ref="M396" r:id="rId789" xr:uid="{00000000-0004-0000-0100-000014030000}"/>
    <hyperlink ref="Q396" r:id="rId790" xr:uid="{00000000-0004-0000-0100-000015030000}"/>
    <hyperlink ref="M397" r:id="rId791" xr:uid="{00000000-0004-0000-0100-000016030000}"/>
    <hyperlink ref="Q397" r:id="rId792" xr:uid="{00000000-0004-0000-0100-000017030000}"/>
    <hyperlink ref="M398" r:id="rId793" xr:uid="{00000000-0004-0000-0100-000018030000}"/>
    <hyperlink ref="Q398" r:id="rId794" xr:uid="{00000000-0004-0000-0100-000019030000}"/>
    <hyperlink ref="M399" r:id="rId795" xr:uid="{00000000-0004-0000-0100-00001A030000}"/>
    <hyperlink ref="Q399" r:id="rId796" xr:uid="{00000000-0004-0000-0100-00001B030000}"/>
    <hyperlink ref="M400" r:id="rId797" xr:uid="{00000000-0004-0000-0100-00001C030000}"/>
    <hyperlink ref="Q400" r:id="rId798" xr:uid="{00000000-0004-0000-0100-00001D030000}"/>
    <hyperlink ref="M401" r:id="rId799" xr:uid="{00000000-0004-0000-0100-00001E030000}"/>
    <hyperlink ref="Q401" r:id="rId800" xr:uid="{00000000-0004-0000-0100-00001F030000}"/>
    <hyperlink ref="M402" r:id="rId801" xr:uid="{00000000-0004-0000-0100-000020030000}"/>
    <hyperlink ref="Q402" r:id="rId802" xr:uid="{00000000-0004-0000-0100-000021030000}"/>
    <hyperlink ref="M403" r:id="rId803" xr:uid="{00000000-0004-0000-0100-000022030000}"/>
    <hyperlink ref="Q403" r:id="rId804" xr:uid="{00000000-0004-0000-0100-000023030000}"/>
    <hyperlink ref="M404" r:id="rId805" xr:uid="{00000000-0004-0000-0100-000024030000}"/>
    <hyperlink ref="Q404" r:id="rId806" xr:uid="{00000000-0004-0000-0100-000025030000}"/>
    <hyperlink ref="M405" r:id="rId807" xr:uid="{00000000-0004-0000-0100-000026030000}"/>
    <hyperlink ref="Q405" r:id="rId808" xr:uid="{00000000-0004-0000-0100-000027030000}"/>
    <hyperlink ref="M406" r:id="rId809" xr:uid="{00000000-0004-0000-0100-000028030000}"/>
    <hyperlink ref="Q406" r:id="rId810" xr:uid="{00000000-0004-0000-0100-000029030000}"/>
    <hyperlink ref="M407" r:id="rId811" xr:uid="{00000000-0004-0000-0100-00002A030000}"/>
    <hyperlink ref="Q407" r:id="rId812" xr:uid="{00000000-0004-0000-0100-00002B030000}"/>
    <hyperlink ref="M408" r:id="rId813" xr:uid="{00000000-0004-0000-0100-00002C030000}"/>
    <hyperlink ref="Q408" r:id="rId814" xr:uid="{00000000-0004-0000-0100-00002D030000}"/>
    <hyperlink ref="M409" r:id="rId815" xr:uid="{00000000-0004-0000-0100-00002E030000}"/>
    <hyperlink ref="Q409" r:id="rId816" xr:uid="{00000000-0004-0000-0100-00002F030000}"/>
    <hyperlink ref="M410" r:id="rId817" xr:uid="{00000000-0004-0000-0100-000030030000}"/>
    <hyperlink ref="Q410" r:id="rId818" xr:uid="{00000000-0004-0000-0100-000031030000}"/>
    <hyperlink ref="M411" r:id="rId819" xr:uid="{00000000-0004-0000-0100-000032030000}"/>
    <hyperlink ref="Q411" r:id="rId820" xr:uid="{00000000-0004-0000-0100-000033030000}"/>
    <hyperlink ref="M412" r:id="rId821" xr:uid="{00000000-0004-0000-0100-000034030000}"/>
    <hyperlink ref="Q412" r:id="rId822" xr:uid="{00000000-0004-0000-0100-000035030000}"/>
    <hyperlink ref="M413" r:id="rId823" xr:uid="{00000000-0004-0000-0100-000036030000}"/>
    <hyperlink ref="Q413" r:id="rId824" xr:uid="{00000000-0004-0000-0100-000037030000}"/>
    <hyperlink ref="M414" r:id="rId825" xr:uid="{00000000-0004-0000-0100-000038030000}"/>
    <hyperlink ref="Q414" r:id="rId826" xr:uid="{00000000-0004-0000-0100-000039030000}"/>
    <hyperlink ref="M415" r:id="rId827" xr:uid="{00000000-0004-0000-0100-00003A030000}"/>
    <hyperlink ref="Q415" r:id="rId828" xr:uid="{00000000-0004-0000-0100-00003B030000}"/>
    <hyperlink ref="M416" r:id="rId829" xr:uid="{00000000-0004-0000-0100-00003C030000}"/>
    <hyperlink ref="Q416" r:id="rId830" xr:uid="{00000000-0004-0000-0100-00003D030000}"/>
    <hyperlink ref="M417" r:id="rId831" xr:uid="{00000000-0004-0000-0100-00003E030000}"/>
    <hyperlink ref="Q417" r:id="rId832" xr:uid="{00000000-0004-0000-0100-00003F030000}"/>
    <hyperlink ref="M418" r:id="rId833" xr:uid="{00000000-0004-0000-0100-000040030000}"/>
    <hyperlink ref="Q418" r:id="rId834" xr:uid="{00000000-0004-0000-0100-000041030000}"/>
    <hyperlink ref="M419" r:id="rId835" xr:uid="{00000000-0004-0000-0100-000042030000}"/>
    <hyperlink ref="Q419" r:id="rId836" xr:uid="{00000000-0004-0000-0100-000043030000}"/>
    <hyperlink ref="M420" r:id="rId837" xr:uid="{00000000-0004-0000-0100-000044030000}"/>
    <hyperlink ref="Q420" r:id="rId838" xr:uid="{00000000-0004-0000-0100-000045030000}"/>
    <hyperlink ref="M421" r:id="rId839" xr:uid="{00000000-0004-0000-0100-000046030000}"/>
    <hyperlink ref="Q421" r:id="rId840" xr:uid="{00000000-0004-0000-0100-000047030000}"/>
    <hyperlink ref="M422" r:id="rId841" xr:uid="{00000000-0004-0000-0100-000048030000}"/>
    <hyperlink ref="Q422" r:id="rId842" xr:uid="{00000000-0004-0000-0100-000049030000}"/>
    <hyperlink ref="M423" r:id="rId843" xr:uid="{00000000-0004-0000-0100-00004A030000}"/>
    <hyperlink ref="Q423" r:id="rId844" xr:uid="{00000000-0004-0000-0100-00004B030000}"/>
    <hyperlink ref="M424" r:id="rId845" xr:uid="{00000000-0004-0000-0100-00004C030000}"/>
    <hyperlink ref="Q424" r:id="rId846" xr:uid="{00000000-0004-0000-0100-00004D030000}"/>
    <hyperlink ref="M425" r:id="rId847" xr:uid="{00000000-0004-0000-0100-00004E030000}"/>
    <hyperlink ref="Q425" r:id="rId848" xr:uid="{00000000-0004-0000-0100-00004F030000}"/>
    <hyperlink ref="M426" r:id="rId849" xr:uid="{00000000-0004-0000-0100-000050030000}"/>
    <hyperlink ref="Q426" r:id="rId850" xr:uid="{00000000-0004-0000-0100-000051030000}"/>
    <hyperlink ref="M427" r:id="rId851" xr:uid="{00000000-0004-0000-0100-000052030000}"/>
    <hyperlink ref="Q427" r:id="rId852" xr:uid="{00000000-0004-0000-0100-000053030000}"/>
    <hyperlink ref="M428" r:id="rId853" xr:uid="{00000000-0004-0000-0100-000054030000}"/>
    <hyperlink ref="Q428" r:id="rId854" xr:uid="{00000000-0004-0000-0100-000055030000}"/>
    <hyperlink ref="M429" r:id="rId855" xr:uid="{00000000-0004-0000-0100-000056030000}"/>
    <hyperlink ref="Q429" r:id="rId856" xr:uid="{00000000-0004-0000-0100-000057030000}"/>
    <hyperlink ref="M430" r:id="rId857" xr:uid="{00000000-0004-0000-0100-000058030000}"/>
    <hyperlink ref="Q430" r:id="rId858" xr:uid="{00000000-0004-0000-0100-000059030000}"/>
    <hyperlink ref="M431" r:id="rId859" xr:uid="{00000000-0004-0000-0100-00005A030000}"/>
    <hyperlink ref="Q431" r:id="rId860" xr:uid="{00000000-0004-0000-0100-00005B030000}"/>
    <hyperlink ref="M432" r:id="rId861" xr:uid="{00000000-0004-0000-0100-00005C030000}"/>
    <hyperlink ref="Q432" r:id="rId862" xr:uid="{00000000-0004-0000-0100-00005D030000}"/>
    <hyperlink ref="M433" r:id="rId863" xr:uid="{00000000-0004-0000-0100-00005E030000}"/>
    <hyperlink ref="Q433" r:id="rId864" xr:uid="{00000000-0004-0000-0100-00005F030000}"/>
    <hyperlink ref="M434" r:id="rId865" xr:uid="{00000000-0004-0000-0100-000060030000}"/>
    <hyperlink ref="Q434" r:id="rId866" xr:uid="{00000000-0004-0000-0100-000061030000}"/>
    <hyperlink ref="M435" r:id="rId867" xr:uid="{00000000-0004-0000-0100-000062030000}"/>
    <hyperlink ref="Q435" r:id="rId868" xr:uid="{00000000-0004-0000-0100-000063030000}"/>
    <hyperlink ref="M436" r:id="rId869" xr:uid="{00000000-0004-0000-0100-000064030000}"/>
    <hyperlink ref="Q436" r:id="rId870" xr:uid="{00000000-0004-0000-0100-000065030000}"/>
    <hyperlink ref="M437" r:id="rId871" xr:uid="{00000000-0004-0000-0100-000066030000}"/>
    <hyperlink ref="Q437" r:id="rId872" xr:uid="{00000000-0004-0000-0100-000067030000}"/>
    <hyperlink ref="M438" r:id="rId873" xr:uid="{00000000-0004-0000-0100-000068030000}"/>
    <hyperlink ref="Q438" r:id="rId874" xr:uid="{00000000-0004-0000-0100-000069030000}"/>
    <hyperlink ref="M439" r:id="rId875" xr:uid="{00000000-0004-0000-0100-00006A030000}"/>
    <hyperlink ref="Q439" r:id="rId876" xr:uid="{00000000-0004-0000-0100-00006B030000}"/>
    <hyperlink ref="M440" r:id="rId877" xr:uid="{00000000-0004-0000-0100-00006C030000}"/>
    <hyperlink ref="Q440" r:id="rId878" xr:uid="{00000000-0004-0000-0100-00006D030000}"/>
    <hyperlink ref="M441" r:id="rId879" xr:uid="{00000000-0004-0000-0100-00006E030000}"/>
    <hyperlink ref="Q441" r:id="rId880" xr:uid="{00000000-0004-0000-0100-00006F030000}"/>
    <hyperlink ref="M442" r:id="rId881" xr:uid="{00000000-0004-0000-0100-000070030000}"/>
    <hyperlink ref="Q442" r:id="rId882" xr:uid="{00000000-0004-0000-0100-000071030000}"/>
    <hyperlink ref="M443" r:id="rId883" xr:uid="{00000000-0004-0000-0100-000072030000}"/>
    <hyperlink ref="Q443" r:id="rId884" xr:uid="{00000000-0004-0000-0100-000073030000}"/>
    <hyperlink ref="M444" r:id="rId885" xr:uid="{00000000-0004-0000-0100-000074030000}"/>
    <hyperlink ref="Q444" r:id="rId886" xr:uid="{00000000-0004-0000-0100-000075030000}"/>
    <hyperlink ref="M445" r:id="rId887" xr:uid="{00000000-0004-0000-0100-000076030000}"/>
    <hyperlink ref="Q445" r:id="rId888" xr:uid="{00000000-0004-0000-0100-000077030000}"/>
    <hyperlink ref="M446" r:id="rId889" xr:uid="{00000000-0004-0000-0100-000078030000}"/>
    <hyperlink ref="Q446" r:id="rId890" xr:uid="{00000000-0004-0000-0100-000079030000}"/>
    <hyperlink ref="M447" r:id="rId891" xr:uid="{00000000-0004-0000-0100-00007A030000}"/>
    <hyperlink ref="Q447" r:id="rId892" xr:uid="{00000000-0004-0000-0100-00007B030000}"/>
    <hyperlink ref="M448" r:id="rId893" xr:uid="{00000000-0004-0000-0100-00007C030000}"/>
    <hyperlink ref="Q448" r:id="rId894" xr:uid="{00000000-0004-0000-0100-00007D030000}"/>
    <hyperlink ref="M449" r:id="rId895" xr:uid="{00000000-0004-0000-0100-00007E030000}"/>
    <hyperlink ref="Q449" r:id="rId896" xr:uid="{00000000-0004-0000-0100-00007F030000}"/>
    <hyperlink ref="M450" r:id="rId897" xr:uid="{00000000-0004-0000-0100-000080030000}"/>
    <hyperlink ref="Q450" r:id="rId898" xr:uid="{00000000-0004-0000-0100-000081030000}"/>
    <hyperlink ref="M451" r:id="rId899" xr:uid="{00000000-0004-0000-0100-000082030000}"/>
    <hyperlink ref="Q451" r:id="rId900" xr:uid="{00000000-0004-0000-0100-000083030000}"/>
    <hyperlink ref="M452" r:id="rId901" xr:uid="{00000000-0004-0000-0100-000084030000}"/>
    <hyperlink ref="Q452" r:id="rId902" xr:uid="{00000000-0004-0000-0100-000085030000}"/>
    <hyperlink ref="M453" r:id="rId903" xr:uid="{00000000-0004-0000-0100-000086030000}"/>
    <hyperlink ref="Q453" r:id="rId904" xr:uid="{00000000-0004-0000-0100-000087030000}"/>
    <hyperlink ref="M454" r:id="rId905" xr:uid="{00000000-0004-0000-0100-000088030000}"/>
    <hyperlink ref="Q454" r:id="rId906" xr:uid="{00000000-0004-0000-0100-000089030000}"/>
    <hyperlink ref="M455" r:id="rId907" xr:uid="{00000000-0004-0000-0100-00008A030000}"/>
    <hyperlink ref="Q455" r:id="rId908" xr:uid="{00000000-0004-0000-0100-00008B030000}"/>
    <hyperlink ref="M456" r:id="rId909" xr:uid="{00000000-0004-0000-0100-00008C030000}"/>
    <hyperlink ref="Q456" r:id="rId910" xr:uid="{00000000-0004-0000-0100-00008D030000}"/>
    <hyperlink ref="M457" r:id="rId911" xr:uid="{00000000-0004-0000-0100-00008E030000}"/>
    <hyperlink ref="Q457" r:id="rId912" xr:uid="{00000000-0004-0000-0100-00008F030000}"/>
    <hyperlink ref="M458" r:id="rId913" xr:uid="{00000000-0004-0000-0100-000090030000}"/>
    <hyperlink ref="Q458" r:id="rId914" xr:uid="{00000000-0004-0000-0100-000091030000}"/>
    <hyperlink ref="M459" r:id="rId915" xr:uid="{00000000-0004-0000-0100-000092030000}"/>
    <hyperlink ref="Q459" r:id="rId916" xr:uid="{00000000-0004-0000-0100-000093030000}"/>
    <hyperlink ref="M460" r:id="rId917" xr:uid="{00000000-0004-0000-0100-000094030000}"/>
    <hyperlink ref="Q460" r:id="rId918" xr:uid="{00000000-0004-0000-0100-000095030000}"/>
    <hyperlink ref="M461" r:id="rId919" xr:uid="{00000000-0004-0000-0100-000096030000}"/>
    <hyperlink ref="Q461" r:id="rId920" xr:uid="{00000000-0004-0000-0100-000097030000}"/>
    <hyperlink ref="M462" r:id="rId921" xr:uid="{00000000-0004-0000-0100-000098030000}"/>
    <hyperlink ref="Q462" r:id="rId922" xr:uid="{00000000-0004-0000-0100-000099030000}"/>
    <hyperlink ref="M463" r:id="rId923" xr:uid="{00000000-0004-0000-0100-00009A030000}"/>
    <hyperlink ref="Q463" r:id="rId924" xr:uid="{00000000-0004-0000-0100-00009B030000}"/>
    <hyperlink ref="M464" r:id="rId925" xr:uid="{00000000-0004-0000-0100-00009C030000}"/>
    <hyperlink ref="Q464" r:id="rId926" xr:uid="{00000000-0004-0000-0100-00009D030000}"/>
    <hyperlink ref="M465" r:id="rId927" xr:uid="{00000000-0004-0000-0100-00009E030000}"/>
    <hyperlink ref="Q465" r:id="rId928" xr:uid="{00000000-0004-0000-0100-00009F030000}"/>
    <hyperlink ref="M466" r:id="rId929" xr:uid="{00000000-0004-0000-0100-0000A0030000}"/>
    <hyperlink ref="Q466" r:id="rId930" xr:uid="{00000000-0004-0000-0100-0000A1030000}"/>
    <hyperlink ref="M467" r:id="rId931" xr:uid="{00000000-0004-0000-0100-0000A2030000}"/>
    <hyperlink ref="Q467" r:id="rId932" xr:uid="{00000000-0004-0000-0100-0000A3030000}"/>
    <hyperlink ref="M468" r:id="rId933" xr:uid="{00000000-0004-0000-0100-0000A4030000}"/>
    <hyperlink ref="Q468" r:id="rId934" xr:uid="{00000000-0004-0000-0100-0000A5030000}"/>
    <hyperlink ref="M469" r:id="rId935" xr:uid="{00000000-0004-0000-0100-0000A6030000}"/>
    <hyperlink ref="Q469" r:id="rId936" xr:uid="{00000000-0004-0000-0100-0000A7030000}"/>
    <hyperlink ref="M470" r:id="rId937" xr:uid="{00000000-0004-0000-0100-0000A8030000}"/>
    <hyperlink ref="Q470" r:id="rId938" xr:uid="{00000000-0004-0000-0100-0000A9030000}"/>
    <hyperlink ref="M471" r:id="rId939" xr:uid="{00000000-0004-0000-0100-0000AA030000}"/>
    <hyperlink ref="Q471" r:id="rId940" xr:uid="{00000000-0004-0000-0100-0000AB030000}"/>
    <hyperlink ref="M472" r:id="rId941" xr:uid="{00000000-0004-0000-0100-0000AC030000}"/>
    <hyperlink ref="Q472" r:id="rId942" xr:uid="{00000000-0004-0000-0100-0000AD030000}"/>
    <hyperlink ref="M473" r:id="rId943" xr:uid="{00000000-0004-0000-0100-0000AE030000}"/>
    <hyperlink ref="Q473" r:id="rId944" xr:uid="{00000000-0004-0000-0100-0000AF030000}"/>
    <hyperlink ref="M474" r:id="rId945" xr:uid="{00000000-0004-0000-0100-0000B0030000}"/>
    <hyperlink ref="Q474" r:id="rId946" xr:uid="{00000000-0004-0000-0100-0000B1030000}"/>
    <hyperlink ref="M475" r:id="rId947" xr:uid="{00000000-0004-0000-0100-0000B2030000}"/>
    <hyperlink ref="Q475" r:id="rId948" xr:uid="{00000000-0004-0000-0100-0000B3030000}"/>
    <hyperlink ref="M476" r:id="rId949" xr:uid="{00000000-0004-0000-0100-0000B4030000}"/>
    <hyperlink ref="Q476" r:id="rId950" xr:uid="{00000000-0004-0000-0100-0000B5030000}"/>
    <hyperlink ref="M477" r:id="rId951" xr:uid="{00000000-0004-0000-0100-0000B6030000}"/>
    <hyperlink ref="Q477" r:id="rId952" xr:uid="{00000000-0004-0000-0100-0000B7030000}"/>
    <hyperlink ref="M478" r:id="rId953" xr:uid="{00000000-0004-0000-0100-0000B8030000}"/>
    <hyperlink ref="Q478" r:id="rId954" xr:uid="{00000000-0004-0000-0100-0000B9030000}"/>
    <hyperlink ref="M479" r:id="rId955" xr:uid="{00000000-0004-0000-0100-0000BA030000}"/>
    <hyperlink ref="Q479" r:id="rId956" xr:uid="{00000000-0004-0000-0100-0000BB030000}"/>
    <hyperlink ref="M480" r:id="rId957" xr:uid="{00000000-0004-0000-0100-0000BC030000}"/>
    <hyperlink ref="Q480" r:id="rId958" xr:uid="{00000000-0004-0000-0100-0000BD030000}"/>
    <hyperlink ref="M481" r:id="rId959" xr:uid="{00000000-0004-0000-0100-0000BE030000}"/>
    <hyperlink ref="Q481" r:id="rId960" xr:uid="{00000000-0004-0000-0100-0000BF030000}"/>
    <hyperlink ref="M482" r:id="rId961" xr:uid="{00000000-0004-0000-0100-0000C0030000}"/>
    <hyperlink ref="Q482" r:id="rId962" xr:uid="{00000000-0004-0000-0100-0000C1030000}"/>
    <hyperlink ref="M483" r:id="rId963" xr:uid="{00000000-0004-0000-0100-0000C2030000}"/>
    <hyperlink ref="Q483" r:id="rId964" xr:uid="{00000000-0004-0000-0100-0000C3030000}"/>
    <hyperlink ref="M484" r:id="rId965" xr:uid="{00000000-0004-0000-0100-0000C4030000}"/>
    <hyperlink ref="Q484" r:id="rId966" xr:uid="{00000000-0004-0000-0100-0000C5030000}"/>
    <hyperlink ref="M485" r:id="rId967" xr:uid="{00000000-0004-0000-0100-0000C6030000}"/>
    <hyperlink ref="Q485" r:id="rId968" xr:uid="{00000000-0004-0000-0100-0000C7030000}"/>
    <hyperlink ref="M486" r:id="rId969" xr:uid="{00000000-0004-0000-0100-0000C8030000}"/>
    <hyperlink ref="Q486" r:id="rId970" xr:uid="{00000000-0004-0000-0100-0000C9030000}"/>
    <hyperlink ref="M487" r:id="rId971" xr:uid="{00000000-0004-0000-0100-0000CA030000}"/>
    <hyperlink ref="Q487" r:id="rId972" xr:uid="{00000000-0004-0000-0100-0000CB030000}"/>
    <hyperlink ref="M488" r:id="rId973" xr:uid="{00000000-0004-0000-0100-0000CC030000}"/>
    <hyperlink ref="Q488" r:id="rId974" xr:uid="{00000000-0004-0000-0100-0000CD030000}"/>
    <hyperlink ref="M489" r:id="rId975" xr:uid="{00000000-0004-0000-0100-0000CE030000}"/>
    <hyperlink ref="Q489" r:id="rId976" xr:uid="{00000000-0004-0000-0100-0000CF030000}"/>
    <hyperlink ref="M490" r:id="rId977" xr:uid="{00000000-0004-0000-0100-0000D0030000}"/>
    <hyperlink ref="Q490" r:id="rId978" xr:uid="{00000000-0004-0000-0100-0000D1030000}"/>
    <hyperlink ref="M491" r:id="rId979" xr:uid="{00000000-0004-0000-0100-0000D2030000}"/>
    <hyperlink ref="Q491" r:id="rId980" xr:uid="{00000000-0004-0000-0100-0000D3030000}"/>
    <hyperlink ref="M492" r:id="rId981" xr:uid="{00000000-0004-0000-0100-0000D4030000}"/>
    <hyperlink ref="Q492" r:id="rId982" xr:uid="{00000000-0004-0000-0100-0000D5030000}"/>
    <hyperlink ref="M493" r:id="rId983" xr:uid="{00000000-0004-0000-0100-0000D6030000}"/>
    <hyperlink ref="Q493" r:id="rId984" xr:uid="{00000000-0004-0000-0100-0000D7030000}"/>
    <hyperlink ref="M494" r:id="rId985" xr:uid="{00000000-0004-0000-0100-0000D8030000}"/>
    <hyperlink ref="Q494" r:id="rId986" xr:uid="{00000000-0004-0000-0100-0000D9030000}"/>
    <hyperlink ref="M495" r:id="rId987" xr:uid="{00000000-0004-0000-0100-0000DA030000}"/>
    <hyperlink ref="Q495" r:id="rId988" xr:uid="{00000000-0004-0000-0100-0000DB030000}"/>
    <hyperlink ref="M496" r:id="rId989" xr:uid="{00000000-0004-0000-0100-0000DC030000}"/>
    <hyperlink ref="Q496" r:id="rId990" xr:uid="{00000000-0004-0000-0100-0000DD030000}"/>
    <hyperlink ref="M497" r:id="rId991" xr:uid="{00000000-0004-0000-0100-0000DE030000}"/>
    <hyperlink ref="Q497" r:id="rId992" xr:uid="{00000000-0004-0000-0100-0000DF030000}"/>
    <hyperlink ref="M498" r:id="rId993" xr:uid="{00000000-0004-0000-0100-0000E0030000}"/>
    <hyperlink ref="Q498" r:id="rId994" xr:uid="{00000000-0004-0000-0100-0000E1030000}"/>
    <hyperlink ref="M499" r:id="rId995" xr:uid="{00000000-0004-0000-0100-0000E2030000}"/>
    <hyperlink ref="Q499" r:id="rId996" xr:uid="{00000000-0004-0000-0100-0000E3030000}"/>
    <hyperlink ref="M500" r:id="rId997" xr:uid="{00000000-0004-0000-0100-0000E4030000}"/>
    <hyperlink ref="Q500" r:id="rId998" xr:uid="{00000000-0004-0000-0100-0000E5030000}"/>
    <hyperlink ref="M501" r:id="rId999" xr:uid="{00000000-0004-0000-0100-0000E6030000}"/>
    <hyperlink ref="Q501" r:id="rId1000" xr:uid="{00000000-0004-0000-0100-0000E7030000}"/>
    <hyperlink ref="M502" r:id="rId1001" xr:uid="{00000000-0004-0000-0100-0000E8030000}"/>
    <hyperlink ref="Q502" r:id="rId1002" xr:uid="{00000000-0004-0000-0100-0000E9030000}"/>
    <hyperlink ref="M503" r:id="rId1003" xr:uid="{00000000-0004-0000-0100-0000EA030000}"/>
    <hyperlink ref="Q503" r:id="rId1004" xr:uid="{00000000-0004-0000-0100-0000EB030000}"/>
    <hyperlink ref="M504" r:id="rId1005" xr:uid="{00000000-0004-0000-0100-0000EC030000}"/>
    <hyperlink ref="Q504" r:id="rId1006" xr:uid="{00000000-0004-0000-0100-0000ED030000}"/>
    <hyperlink ref="M505" r:id="rId1007" xr:uid="{00000000-0004-0000-0100-0000EE030000}"/>
    <hyperlink ref="Q505" r:id="rId1008" xr:uid="{00000000-0004-0000-0100-0000EF030000}"/>
    <hyperlink ref="M506" r:id="rId1009" xr:uid="{00000000-0004-0000-0100-0000F0030000}"/>
    <hyperlink ref="Q506" r:id="rId1010" xr:uid="{00000000-0004-0000-0100-0000F1030000}"/>
    <hyperlink ref="M507" r:id="rId1011" xr:uid="{00000000-0004-0000-0100-0000F2030000}"/>
    <hyperlink ref="Q507" r:id="rId1012" xr:uid="{00000000-0004-0000-0100-0000F3030000}"/>
    <hyperlink ref="M508" r:id="rId1013" xr:uid="{00000000-0004-0000-0100-0000F4030000}"/>
    <hyperlink ref="Q508" r:id="rId1014" xr:uid="{00000000-0004-0000-0100-0000F5030000}"/>
    <hyperlink ref="M509" r:id="rId1015" xr:uid="{00000000-0004-0000-0100-0000F6030000}"/>
    <hyperlink ref="Q509" r:id="rId1016" xr:uid="{00000000-0004-0000-0100-0000F7030000}"/>
    <hyperlink ref="M510" r:id="rId1017" xr:uid="{00000000-0004-0000-0100-0000F8030000}"/>
    <hyperlink ref="Q510" r:id="rId1018" xr:uid="{00000000-0004-0000-0100-0000F9030000}"/>
    <hyperlink ref="M511" r:id="rId1019" xr:uid="{00000000-0004-0000-0100-0000FA030000}"/>
    <hyperlink ref="Q511" r:id="rId1020" xr:uid="{00000000-0004-0000-0100-0000FB030000}"/>
    <hyperlink ref="M512" r:id="rId1021" xr:uid="{00000000-0004-0000-0100-0000FC030000}"/>
    <hyperlink ref="Q512" r:id="rId1022" xr:uid="{00000000-0004-0000-0100-0000FD030000}"/>
    <hyperlink ref="M513" r:id="rId1023" xr:uid="{00000000-0004-0000-0100-0000FE030000}"/>
    <hyperlink ref="Q513" r:id="rId1024" xr:uid="{00000000-0004-0000-0100-0000FF030000}"/>
    <hyperlink ref="M514" r:id="rId1025" xr:uid="{00000000-0004-0000-0100-000000040000}"/>
    <hyperlink ref="Q514" r:id="rId1026" xr:uid="{00000000-0004-0000-0100-000001040000}"/>
    <hyperlink ref="M515" r:id="rId1027" xr:uid="{00000000-0004-0000-0100-000002040000}"/>
    <hyperlink ref="Q515" r:id="rId1028" xr:uid="{00000000-0004-0000-0100-000003040000}"/>
    <hyperlink ref="M516" r:id="rId1029" xr:uid="{00000000-0004-0000-0100-000004040000}"/>
    <hyperlink ref="Q516" r:id="rId1030" xr:uid="{00000000-0004-0000-0100-000005040000}"/>
    <hyperlink ref="M517" r:id="rId1031" xr:uid="{00000000-0004-0000-0100-000006040000}"/>
    <hyperlink ref="Q517" r:id="rId1032" xr:uid="{00000000-0004-0000-0100-000007040000}"/>
    <hyperlink ref="M518" r:id="rId1033" xr:uid="{00000000-0004-0000-0100-000008040000}"/>
    <hyperlink ref="Q518" r:id="rId1034" xr:uid="{00000000-0004-0000-0100-000009040000}"/>
    <hyperlink ref="M519" r:id="rId1035" xr:uid="{00000000-0004-0000-0100-00000A040000}"/>
    <hyperlink ref="Q519" r:id="rId1036" xr:uid="{00000000-0004-0000-0100-00000B040000}"/>
    <hyperlink ref="M520" r:id="rId1037" xr:uid="{00000000-0004-0000-0100-00000C040000}"/>
    <hyperlink ref="Q520" r:id="rId1038" xr:uid="{00000000-0004-0000-0100-00000D040000}"/>
    <hyperlink ref="M521" r:id="rId1039" xr:uid="{00000000-0004-0000-0100-00000E040000}"/>
    <hyperlink ref="Q521" r:id="rId1040" xr:uid="{00000000-0004-0000-0100-00000F040000}"/>
    <hyperlink ref="M522" r:id="rId1041" xr:uid="{00000000-0004-0000-0100-000010040000}"/>
    <hyperlink ref="Q522" r:id="rId1042" xr:uid="{00000000-0004-0000-0100-000011040000}"/>
    <hyperlink ref="M523" r:id="rId1043" xr:uid="{00000000-0004-0000-0100-000012040000}"/>
    <hyperlink ref="Q523" r:id="rId1044" xr:uid="{00000000-0004-0000-0100-000013040000}"/>
    <hyperlink ref="M524" r:id="rId1045" xr:uid="{00000000-0004-0000-0100-000014040000}"/>
    <hyperlink ref="Q524" r:id="rId1046" xr:uid="{00000000-0004-0000-0100-000015040000}"/>
    <hyperlink ref="M525" r:id="rId1047" xr:uid="{00000000-0004-0000-0100-000016040000}"/>
    <hyperlink ref="Q525" r:id="rId1048" xr:uid="{00000000-0004-0000-0100-000017040000}"/>
    <hyperlink ref="M526" r:id="rId1049" xr:uid="{00000000-0004-0000-0100-000018040000}"/>
    <hyperlink ref="Q526" r:id="rId1050" xr:uid="{00000000-0004-0000-0100-000019040000}"/>
    <hyperlink ref="M527" r:id="rId1051" xr:uid="{00000000-0004-0000-0100-00001A040000}"/>
    <hyperlink ref="Q527" r:id="rId1052" xr:uid="{00000000-0004-0000-0100-00001B040000}"/>
    <hyperlink ref="M528" r:id="rId1053" xr:uid="{00000000-0004-0000-0100-00001C040000}"/>
    <hyperlink ref="Q528" r:id="rId1054" xr:uid="{00000000-0004-0000-0100-00001D040000}"/>
    <hyperlink ref="M529" r:id="rId1055" xr:uid="{00000000-0004-0000-0100-00001E040000}"/>
    <hyperlink ref="Q529" r:id="rId1056" xr:uid="{00000000-0004-0000-0100-00001F040000}"/>
    <hyperlink ref="M530" r:id="rId1057" xr:uid="{00000000-0004-0000-0100-000020040000}"/>
    <hyperlink ref="Q530" r:id="rId1058" xr:uid="{00000000-0004-0000-0100-000021040000}"/>
    <hyperlink ref="M531" r:id="rId1059" xr:uid="{00000000-0004-0000-0100-000022040000}"/>
    <hyperlink ref="Q531" r:id="rId1060" xr:uid="{00000000-0004-0000-0100-000023040000}"/>
    <hyperlink ref="M532" r:id="rId1061" xr:uid="{00000000-0004-0000-0100-000024040000}"/>
    <hyperlink ref="Q532" r:id="rId1062" xr:uid="{00000000-0004-0000-0100-000025040000}"/>
    <hyperlink ref="M533" r:id="rId1063" xr:uid="{00000000-0004-0000-0100-000026040000}"/>
    <hyperlink ref="Q533" r:id="rId1064" xr:uid="{00000000-0004-0000-0100-000027040000}"/>
    <hyperlink ref="M534" r:id="rId1065" xr:uid="{00000000-0004-0000-0100-000028040000}"/>
    <hyperlink ref="Q534" r:id="rId1066" xr:uid="{00000000-0004-0000-0100-000029040000}"/>
    <hyperlink ref="M535" r:id="rId1067" xr:uid="{00000000-0004-0000-0100-00002A040000}"/>
    <hyperlink ref="Q535" r:id="rId1068" xr:uid="{00000000-0004-0000-0100-00002B040000}"/>
    <hyperlink ref="M536" r:id="rId1069" xr:uid="{00000000-0004-0000-0100-00002C040000}"/>
    <hyperlink ref="Q536" r:id="rId1070" xr:uid="{00000000-0004-0000-0100-00002D040000}"/>
    <hyperlink ref="M537" r:id="rId1071" xr:uid="{00000000-0004-0000-0100-00002E040000}"/>
    <hyperlink ref="Q537" r:id="rId1072" xr:uid="{00000000-0004-0000-0100-00002F040000}"/>
    <hyperlink ref="M538" r:id="rId1073" xr:uid="{00000000-0004-0000-0100-000030040000}"/>
    <hyperlink ref="Q538" r:id="rId1074" xr:uid="{00000000-0004-0000-0100-000031040000}"/>
    <hyperlink ref="M539" r:id="rId1075" xr:uid="{00000000-0004-0000-0100-000032040000}"/>
    <hyperlink ref="Q539" r:id="rId1076" xr:uid="{00000000-0004-0000-0100-000033040000}"/>
    <hyperlink ref="M540" r:id="rId1077" xr:uid="{00000000-0004-0000-0100-000034040000}"/>
    <hyperlink ref="Q540" r:id="rId1078" xr:uid="{00000000-0004-0000-0100-000035040000}"/>
    <hyperlink ref="M541" r:id="rId1079" xr:uid="{00000000-0004-0000-0100-000036040000}"/>
    <hyperlink ref="Q541" r:id="rId1080" xr:uid="{00000000-0004-0000-0100-000037040000}"/>
    <hyperlink ref="M542" r:id="rId1081" xr:uid="{00000000-0004-0000-0100-000038040000}"/>
    <hyperlink ref="Q542" r:id="rId1082" xr:uid="{00000000-0004-0000-0100-000039040000}"/>
    <hyperlink ref="M543" r:id="rId1083" xr:uid="{00000000-0004-0000-0100-00003A040000}"/>
    <hyperlink ref="Q543" r:id="rId1084" xr:uid="{00000000-0004-0000-0100-00003B040000}"/>
    <hyperlink ref="M544" r:id="rId1085" xr:uid="{00000000-0004-0000-0100-00003C040000}"/>
    <hyperlink ref="Q544" r:id="rId1086" xr:uid="{00000000-0004-0000-0100-00003D040000}"/>
    <hyperlink ref="M545" r:id="rId1087" xr:uid="{00000000-0004-0000-0100-00003E040000}"/>
    <hyperlink ref="Q545" r:id="rId1088" xr:uid="{00000000-0004-0000-0100-00003F040000}"/>
    <hyperlink ref="M546" r:id="rId1089" xr:uid="{00000000-0004-0000-0100-000040040000}"/>
    <hyperlink ref="Q546" r:id="rId1090" xr:uid="{00000000-0004-0000-0100-000041040000}"/>
    <hyperlink ref="M547" r:id="rId1091" xr:uid="{00000000-0004-0000-0100-000042040000}"/>
    <hyperlink ref="Q547" r:id="rId1092" xr:uid="{00000000-0004-0000-0100-000043040000}"/>
    <hyperlink ref="M548" r:id="rId1093" xr:uid="{00000000-0004-0000-0100-000044040000}"/>
    <hyperlink ref="Q548" r:id="rId1094" xr:uid="{00000000-0004-0000-0100-000045040000}"/>
    <hyperlink ref="M549" r:id="rId1095" xr:uid="{00000000-0004-0000-0100-000046040000}"/>
    <hyperlink ref="Q549" r:id="rId1096" xr:uid="{00000000-0004-0000-0100-000047040000}"/>
    <hyperlink ref="M550" r:id="rId1097" xr:uid="{00000000-0004-0000-0100-000048040000}"/>
    <hyperlink ref="Q550" r:id="rId1098" xr:uid="{00000000-0004-0000-0100-000049040000}"/>
    <hyperlink ref="M551" r:id="rId1099" xr:uid="{00000000-0004-0000-0100-00004A040000}"/>
    <hyperlink ref="Q551" r:id="rId1100" xr:uid="{00000000-0004-0000-0100-00004B040000}"/>
    <hyperlink ref="M552" r:id="rId1101" xr:uid="{00000000-0004-0000-0100-00004C040000}"/>
    <hyperlink ref="Q552" r:id="rId1102" xr:uid="{00000000-0004-0000-0100-00004D040000}"/>
    <hyperlink ref="M553" r:id="rId1103" xr:uid="{00000000-0004-0000-0100-00004E040000}"/>
    <hyperlink ref="Q553" r:id="rId1104" xr:uid="{00000000-0004-0000-0100-00004F040000}"/>
    <hyperlink ref="M554" r:id="rId1105" xr:uid="{00000000-0004-0000-0100-000050040000}"/>
    <hyperlink ref="Q554" r:id="rId1106" xr:uid="{00000000-0004-0000-0100-000051040000}"/>
    <hyperlink ref="M555" r:id="rId1107" xr:uid="{00000000-0004-0000-0100-000052040000}"/>
    <hyperlink ref="Q555" r:id="rId1108" xr:uid="{00000000-0004-0000-0100-000053040000}"/>
    <hyperlink ref="M556" r:id="rId1109" xr:uid="{00000000-0004-0000-0100-000054040000}"/>
    <hyperlink ref="Q556" r:id="rId1110" xr:uid="{00000000-0004-0000-0100-000055040000}"/>
    <hyperlink ref="M557" r:id="rId1111" xr:uid="{00000000-0004-0000-0100-000056040000}"/>
    <hyperlink ref="Q557" r:id="rId1112" xr:uid="{00000000-0004-0000-0100-000057040000}"/>
    <hyperlink ref="M558" r:id="rId1113" xr:uid="{00000000-0004-0000-0100-000058040000}"/>
    <hyperlink ref="Q558" r:id="rId1114" xr:uid="{00000000-0004-0000-0100-000059040000}"/>
    <hyperlink ref="M559" r:id="rId1115" xr:uid="{00000000-0004-0000-0100-00005A040000}"/>
    <hyperlink ref="Q559" r:id="rId1116" xr:uid="{00000000-0004-0000-0100-00005B040000}"/>
    <hyperlink ref="M560" r:id="rId1117" xr:uid="{00000000-0004-0000-0100-00005C040000}"/>
    <hyperlink ref="Q560" r:id="rId1118" xr:uid="{00000000-0004-0000-0100-00005D040000}"/>
    <hyperlink ref="M561" r:id="rId1119" xr:uid="{00000000-0004-0000-0100-00005E040000}"/>
    <hyperlink ref="Q561" r:id="rId1120" xr:uid="{00000000-0004-0000-0100-00005F040000}"/>
    <hyperlink ref="M562" r:id="rId1121" xr:uid="{00000000-0004-0000-0100-000060040000}"/>
    <hyperlink ref="Q562" r:id="rId1122" xr:uid="{00000000-0004-0000-0100-000061040000}"/>
    <hyperlink ref="M563" r:id="rId1123" xr:uid="{00000000-0004-0000-0100-000062040000}"/>
    <hyperlink ref="Q563" r:id="rId1124" xr:uid="{00000000-0004-0000-0100-000063040000}"/>
    <hyperlink ref="M564" r:id="rId1125" xr:uid="{00000000-0004-0000-0100-000064040000}"/>
    <hyperlink ref="Q564" r:id="rId1126" xr:uid="{00000000-0004-0000-0100-000065040000}"/>
    <hyperlink ref="M565" r:id="rId1127" xr:uid="{00000000-0004-0000-0100-000066040000}"/>
    <hyperlink ref="Q565" r:id="rId1128" xr:uid="{00000000-0004-0000-0100-000067040000}"/>
    <hyperlink ref="M566" r:id="rId1129" xr:uid="{00000000-0004-0000-0100-000068040000}"/>
    <hyperlink ref="Q566" r:id="rId1130" xr:uid="{00000000-0004-0000-0100-000069040000}"/>
    <hyperlink ref="M567" r:id="rId1131" xr:uid="{00000000-0004-0000-0100-00006A040000}"/>
    <hyperlink ref="Q567" r:id="rId1132" xr:uid="{00000000-0004-0000-0100-00006B040000}"/>
    <hyperlink ref="M568" r:id="rId1133" xr:uid="{00000000-0004-0000-0100-00006C040000}"/>
    <hyperlink ref="Q568" r:id="rId1134" xr:uid="{00000000-0004-0000-0100-00006D040000}"/>
    <hyperlink ref="M569" r:id="rId1135" xr:uid="{00000000-0004-0000-0100-00006E040000}"/>
    <hyperlink ref="Q569" r:id="rId1136" xr:uid="{00000000-0004-0000-0100-00006F040000}"/>
    <hyperlink ref="M570" r:id="rId1137" xr:uid="{00000000-0004-0000-0100-000070040000}"/>
    <hyperlink ref="Q570" r:id="rId1138" xr:uid="{00000000-0004-0000-0100-000071040000}"/>
    <hyperlink ref="M571" r:id="rId1139" xr:uid="{00000000-0004-0000-0100-000072040000}"/>
    <hyperlink ref="Q571" r:id="rId1140" xr:uid="{00000000-0004-0000-0100-000073040000}"/>
    <hyperlink ref="M572" r:id="rId1141" xr:uid="{00000000-0004-0000-0100-000074040000}"/>
    <hyperlink ref="Q572" r:id="rId1142" xr:uid="{00000000-0004-0000-0100-000075040000}"/>
    <hyperlink ref="M573" r:id="rId1143" xr:uid="{00000000-0004-0000-0100-000076040000}"/>
    <hyperlink ref="Q573" r:id="rId1144" xr:uid="{00000000-0004-0000-0100-000077040000}"/>
    <hyperlink ref="M574" r:id="rId1145" xr:uid="{00000000-0004-0000-0100-000078040000}"/>
    <hyperlink ref="Q574" r:id="rId1146" xr:uid="{00000000-0004-0000-0100-000079040000}"/>
    <hyperlink ref="M575" r:id="rId1147" xr:uid="{00000000-0004-0000-0100-00007A040000}"/>
    <hyperlink ref="Q575" r:id="rId1148" xr:uid="{00000000-0004-0000-0100-00007B040000}"/>
    <hyperlink ref="M576" r:id="rId1149" xr:uid="{00000000-0004-0000-0100-00007C040000}"/>
    <hyperlink ref="Q576" r:id="rId1150" xr:uid="{00000000-0004-0000-0100-00007D040000}"/>
    <hyperlink ref="M577" r:id="rId1151" xr:uid="{00000000-0004-0000-0100-00007E040000}"/>
    <hyperlink ref="Q577" r:id="rId1152" xr:uid="{00000000-0004-0000-0100-00007F040000}"/>
    <hyperlink ref="M578" r:id="rId1153" xr:uid="{00000000-0004-0000-0100-000080040000}"/>
    <hyperlink ref="Q578" r:id="rId1154" xr:uid="{00000000-0004-0000-0100-000081040000}"/>
    <hyperlink ref="M579" r:id="rId1155" xr:uid="{00000000-0004-0000-0100-000082040000}"/>
    <hyperlink ref="Q579" r:id="rId1156" xr:uid="{00000000-0004-0000-0100-000083040000}"/>
    <hyperlink ref="M580" r:id="rId1157" xr:uid="{00000000-0004-0000-0100-000084040000}"/>
    <hyperlink ref="Q580" r:id="rId1158" xr:uid="{00000000-0004-0000-0100-000085040000}"/>
    <hyperlink ref="M581" r:id="rId1159" xr:uid="{00000000-0004-0000-0100-000086040000}"/>
    <hyperlink ref="Q581" r:id="rId1160" xr:uid="{00000000-0004-0000-0100-000087040000}"/>
    <hyperlink ref="M582" r:id="rId1161" xr:uid="{00000000-0004-0000-0100-000088040000}"/>
    <hyperlink ref="Q582" r:id="rId1162" xr:uid="{00000000-0004-0000-0100-000089040000}"/>
    <hyperlink ref="M583" r:id="rId1163" xr:uid="{00000000-0004-0000-0100-00008A040000}"/>
    <hyperlink ref="Q583" r:id="rId1164" xr:uid="{00000000-0004-0000-0100-00008B040000}"/>
    <hyperlink ref="M584" r:id="rId1165" xr:uid="{00000000-0004-0000-0100-00008C040000}"/>
    <hyperlink ref="Q584" r:id="rId1166" xr:uid="{00000000-0004-0000-0100-00008D040000}"/>
    <hyperlink ref="M585" r:id="rId1167" xr:uid="{00000000-0004-0000-0100-00008E040000}"/>
    <hyperlink ref="Q585" r:id="rId1168" xr:uid="{00000000-0004-0000-0100-00008F040000}"/>
    <hyperlink ref="M586" r:id="rId1169" xr:uid="{00000000-0004-0000-0100-000090040000}"/>
    <hyperlink ref="Q586" r:id="rId1170" xr:uid="{00000000-0004-0000-0100-000091040000}"/>
    <hyperlink ref="M587" r:id="rId1171" xr:uid="{00000000-0004-0000-0100-000092040000}"/>
    <hyperlink ref="Q587" r:id="rId1172" xr:uid="{00000000-0004-0000-0100-000093040000}"/>
    <hyperlink ref="M588" r:id="rId1173" xr:uid="{00000000-0004-0000-0100-000094040000}"/>
    <hyperlink ref="Q588" r:id="rId1174" xr:uid="{00000000-0004-0000-0100-000095040000}"/>
    <hyperlink ref="M589" r:id="rId1175" xr:uid="{00000000-0004-0000-0100-000096040000}"/>
    <hyperlink ref="Q589" r:id="rId1176" xr:uid="{00000000-0004-0000-0100-000097040000}"/>
    <hyperlink ref="M590" r:id="rId1177" xr:uid="{00000000-0004-0000-0100-000098040000}"/>
    <hyperlink ref="Q590" r:id="rId1178" xr:uid="{00000000-0004-0000-0100-000099040000}"/>
    <hyperlink ref="M591" r:id="rId1179" xr:uid="{00000000-0004-0000-0100-00009A040000}"/>
    <hyperlink ref="Q591" r:id="rId1180" xr:uid="{00000000-0004-0000-0100-00009B040000}"/>
    <hyperlink ref="M592" r:id="rId1181" xr:uid="{00000000-0004-0000-0100-00009C040000}"/>
    <hyperlink ref="Q592" r:id="rId1182" xr:uid="{00000000-0004-0000-0100-00009D040000}"/>
    <hyperlink ref="M593" r:id="rId1183" xr:uid="{00000000-0004-0000-0100-00009E040000}"/>
    <hyperlink ref="Q593" r:id="rId1184" xr:uid="{00000000-0004-0000-0100-00009F040000}"/>
    <hyperlink ref="M594" r:id="rId1185" xr:uid="{00000000-0004-0000-0100-0000A0040000}"/>
    <hyperlink ref="Q594" r:id="rId1186" xr:uid="{00000000-0004-0000-0100-0000A1040000}"/>
    <hyperlink ref="M595" r:id="rId1187" xr:uid="{00000000-0004-0000-0100-0000A2040000}"/>
    <hyperlink ref="Q595" r:id="rId1188" xr:uid="{00000000-0004-0000-0100-0000A3040000}"/>
    <hyperlink ref="M596" r:id="rId1189" xr:uid="{00000000-0004-0000-0100-0000A4040000}"/>
    <hyperlink ref="Q596" r:id="rId1190" xr:uid="{00000000-0004-0000-0100-0000A5040000}"/>
    <hyperlink ref="M597" r:id="rId1191" xr:uid="{00000000-0004-0000-0100-0000A6040000}"/>
    <hyperlink ref="Q597" r:id="rId1192" xr:uid="{00000000-0004-0000-0100-0000A7040000}"/>
    <hyperlink ref="M598" r:id="rId1193" xr:uid="{00000000-0004-0000-0100-0000A8040000}"/>
    <hyperlink ref="Q598" r:id="rId1194" xr:uid="{00000000-0004-0000-0100-0000A9040000}"/>
    <hyperlink ref="M599" r:id="rId1195" xr:uid="{00000000-0004-0000-0100-0000AA040000}"/>
    <hyperlink ref="Q599" r:id="rId1196" xr:uid="{00000000-0004-0000-0100-0000AB040000}"/>
    <hyperlink ref="M600" r:id="rId1197" xr:uid="{00000000-0004-0000-0100-0000AC040000}"/>
    <hyperlink ref="Q600" r:id="rId1198" xr:uid="{00000000-0004-0000-0100-0000AD040000}"/>
    <hyperlink ref="M601" r:id="rId1199" xr:uid="{00000000-0004-0000-0100-0000AE040000}"/>
    <hyperlink ref="Q601" r:id="rId1200" xr:uid="{00000000-0004-0000-0100-0000AF040000}"/>
    <hyperlink ref="M602" r:id="rId1201" xr:uid="{00000000-0004-0000-0100-0000B0040000}"/>
    <hyperlink ref="Q602" r:id="rId1202" xr:uid="{00000000-0004-0000-0100-0000B1040000}"/>
    <hyperlink ref="M603" r:id="rId1203" xr:uid="{00000000-0004-0000-0100-0000B2040000}"/>
    <hyperlink ref="Q603" r:id="rId1204" xr:uid="{00000000-0004-0000-0100-0000B3040000}"/>
    <hyperlink ref="M604" r:id="rId1205" xr:uid="{00000000-0004-0000-0100-0000B4040000}"/>
    <hyperlink ref="Q604" r:id="rId1206" xr:uid="{00000000-0004-0000-0100-0000B5040000}"/>
    <hyperlink ref="M605" r:id="rId1207" xr:uid="{00000000-0004-0000-0100-0000B6040000}"/>
    <hyperlink ref="Q605" r:id="rId1208" xr:uid="{00000000-0004-0000-0100-0000B7040000}"/>
    <hyperlink ref="M606" r:id="rId1209" xr:uid="{00000000-0004-0000-0100-0000B8040000}"/>
    <hyperlink ref="Q606" r:id="rId1210" xr:uid="{00000000-0004-0000-0100-0000B9040000}"/>
    <hyperlink ref="M607" r:id="rId1211" xr:uid="{00000000-0004-0000-0100-0000BA040000}"/>
    <hyperlink ref="Q607" r:id="rId1212" xr:uid="{00000000-0004-0000-0100-0000BB040000}"/>
    <hyperlink ref="M608" r:id="rId1213" xr:uid="{00000000-0004-0000-0100-0000BC040000}"/>
    <hyperlink ref="Q608" r:id="rId1214" xr:uid="{00000000-0004-0000-0100-0000BD040000}"/>
    <hyperlink ref="M609" r:id="rId1215" xr:uid="{00000000-0004-0000-0100-0000BE040000}"/>
    <hyperlink ref="Q609" r:id="rId1216" xr:uid="{00000000-0004-0000-0100-0000BF040000}"/>
    <hyperlink ref="M610" r:id="rId1217" xr:uid="{00000000-0004-0000-0100-0000C0040000}"/>
    <hyperlink ref="Q610" r:id="rId1218" xr:uid="{00000000-0004-0000-0100-0000C1040000}"/>
    <hyperlink ref="M611" r:id="rId1219" xr:uid="{00000000-0004-0000-0100-0000C2040000}"/>
    <hyperlink ref="Q611" r:id="rId1220" xr:uid="{00000000-0004-0000-0100-0000C3040000}"/>
    <hyperlink ref="M612" r:id="rId1221" xr:uid="{00000000-0004-0000-0100-0000C4040000}"/>
    <hyperlink ref="Q612" r:id="rId1222" xr:uid="{00000000-0004-0000-0100-0000C5040000}"/>
    <hyperlink ref="M613" r:id="rId1223" xr:uid="{00000000-0004-0000-0100-0000C6040000}"/>
    <hyperlink ref="Q613" r:id="rId1224" xr:uid="{00000000-0004-0000-0100-0000C7040000}"/>
    <hyperlink ref="M614" r:id="rId1225" xr:uid="{00000000-0004-0000-0100-0000C8040000}"/>
    <hyperlink ref="Q614" r:id="rId1226" xr:uid="{00000000-0004-0000-0100-0000C9040000}"/>
    <hyperlink ref="M615" r:id="rId1227" xr:uid="{00000000-0004-0000-0100-0000CA040000}"/>
    <hyperlink ref="Q615" r:id="rId1228" xr:uid="{00000000-0004-0000-0100-0000CB040000}"/>
    <hyperlink ref="M616" r:id="rId1229" xr:uid="{00000000-0004-0000-0100-0000CC040000}"/>
    <hyperlink ref="Q616" r:id="rId1230" xr:uid="{00000000-0004-0000-0100-0000CD040000}"/>
    <hyperlink ref="M617" r:id="rId1231" xr:uid="{00000000-0004-0000-0100-0000CE040000}"/>
    <hyperlink ref="Q617" r:id="rId1232" xr:uid="{00000000-0004-0000-0100-0000CF040000}"/>
    <hyperlink ref="M618" r:id="rId1233" xr:uid="{00000000-0004-0000-0100-0000D0040000}"/>
    <hyperlink ref="Q618" r:id="rId1234" xr:uid="{00000000-0004-0000-0100-0000D1040000}"/>
    <hyperlink ref="M619" r:id="rId1235" xr:uid="{00000000-0004-0000-0100-0000D2040000}"/>
    <hyperlink ref="Q619" r:id="rId1236" xr:uid="{00000000-0004-0000-0100-0000D3040000}"/>
    <hyperlink ref="M620" r:id="rId1237" xr:uid="{00000000-0004-0000-0100-0000D4040000}"/>
    <hyperlink ref="Q620" r:id="rId1238" xr:uid="{00000000-0004-0000-0100-0000D5040000}"/>
    <hyperlink ref="M621" r:id="rId1239" xr:uid="{00000000-0004-0000-0100-0000D6040000}"/>
    <hyperlink ref="Q621" r:id="rId1240" xr:uid="{00000000-0004-0000-0100-0000D7040000}"/>
    <hyperlink ref="M622" r:id="rId1241" xr:uid="{00000000-0004-0000-0100-0000D8040000}"/>
    <hyperlink ref="Q622" r:id="rId1242" xr:uid="{00000000-0004-0000-0100-0000D9040000}"/>
    <hyperlink ref="M623" r:id="rId1243" xr:uid="{00000000-0004-0000-0100-0000DA040000}"/>
    <hyperlink ref="Q623" r:id="rId1244" xr:uid="{00000000-0004-0000-0100-0000DB040000}"/>
    <hyperlink ref="M624" r:id="rId1245" xr:uid="{00000000-0004-0000-0100-0000DC040000}"/>
    <hyperlink ref="Q624" r:id="rId1246" xr:uid="{00000000-0004-0000-0100-0000DD040000}"/>
    <hyperlink ref="M625" r:id="rId1247" xr:uid="{00000000-0004-0000-0100-0000DE040000}"/>
    <hyperlink ref="Q625" r:id="rId1248" xr:uid="{00000000-0004-0000-0100-0000DF040000}"/>
    <hyperlink ref="M626" r:id="rId1249" xr:uid="{00000000-0004-0000-0100-0000E0040000}"/>
    <hyperlink ref="Q626" r:id="rId1250" xr:uid="{00000000-0004-0000-0100-0000E1040000}"/>
    <hyperlink ref="M627" r:id="rId1251" xr:uid="{00000000-0004-0000-0100-0000E2040000}"/>
    <hyperlink ref="Q627" r:id="rId1252" xr:uid="{00000000-0004-0000-0100-0000E3040000}"/>
    <hyperlink ref="M628" r:id="rId1253" xr:uid="{00000000-0004-0000-0100-0000E4040000}"/>
    <hyperlink ref="Q628" r:id="rId1254" xr:uid="{00000000-0004-0000-0100-0000E5040000}"/>
    <hyperlink ref="M629" r:id="rId1255" xr:uid="{00000000-0004-0000-0100-0000E6040000}"/>
    <hyperlink ref="Q629" r:id="rId1256" xr:uid="{00000000-0004-0000-0100-0000E7040000}"/>
    <hyperlink ref="M630" r:id="rId1257" xr:uid="{00000000-0004-0000-0100-0000E8040000}"/>
    <hyperlink ref="Q630" r:id="rId1258" xr:uid="{00000000-0004-0000-0100-0000E9040000}"/>
    <hyperlink ref="M631" r:id="rId1259" xr:uid="{00000000-0004-0000-0100-0000EA040000}"/>
    <hyperlink ref="Q631" r:id="rId1260" xr:uid="{00000000-0004-0000-0100-0000EB040000}"/>
    <hyperlink ref="M632" r:id="rId1261" xr:uid="{00000000-0004-0000-0100-0000EC040000}"/>
    <hyperlink ref="Q632" r:id="rId1262" xr:uid="{00000000-0004-0000-0100-0000ED040000}"/>
    <hyperlink ref="M633" r:id="rId1263" xr:uid="{00000000-0004-0000-0100-0000EE040000}"/>
    <hyperlink ref="Q633" r:id="rId1264" xr:uid="{00000000-0004-0000-0100-0000EF040000}"/>
    <hyperlink ref="M634" r:id="rId1265" xr:uid="{00000000-0004-0000-0100-0000F0040000}"/>
    <hyperlink ref="Q634" r:id="rId1266" xr:uid="{00000000-0004-0000-0100-0000F1040000}"/>
    <hyperlink ref="M635" r:id="rId1267" xr:uid="{00000000-0004-0000-0100-0000F2040000}"/>
    <hyperlink ref="Q635" r:id="rId1268" xr:uid="{00000000-0004-0000-0100-0000F3040000}"/>
    <hyperlink ref="M636" r:id="rId1269" xr:uid="{00000000-0004-0000-0100-0000F4040000}"/>
    <hyperlink ref="Q636" r:id="rId1270" xr:uid="{00000000-0004-0000-0100-0000F5040000}"/>
    <hyperlink ref="M637" r:id="rId1271" xr:uid="{00000000-0004-0000-0100-0000F6040000}"/>
    <hyperlink ref="Q637" r:id="rId1272" xr:uid="{00000000-0004-0000-0100-0000F7040000}"/>
    <hyperlink ref="M638" r:id="rId1273" xr:uid="{00000000-0004-0000-0100-0000F8040000}"/>
    <hyperlink ref="Q638" r:id="rId1274" xr:uid="{00000000-0004-0000-0100-0000F9040000}"/>
    <hyperlink ref="M639" r:id="rId1275" xr:uid="{00000000-0004-0000-0100-0000FA040000}"/>
    <hyperlink ref="Q639" r:id="rId1276" xr:uid="{00000000-0004-0000-0100-0000FB040000}"/>
    <hyperlink ref="M640" r:id="rId1277" xr:uid="{00000000-0004-0000-0100-0000FC040000}"/>
    <hyperlink ref="Q640" r:id="rId1278" xr:uid="{00000000-0004-0000-0100-0000FD040000}"/>
    <hyperlink ref="M641" r:id="rId1279" xr:uid="{00000000-0004-0000-0100-0000FE040000}"/>
    <hyperlink ref="Q641" r:id="rId1280" xr:uid="{00000000-0004-0000-0100-0000FF040000}"/>
    <hyperlink ref="M642" r:id="rId1281" xr:uid="{00000000-0004-0000-0100-000000050000}"/>
    <hyperlink ref="Q642" r:id="rId1282" xr:uid="{00000000-0004-0000-0100-000001050000}"/>
    <hyperlink ref="M643" r:id="rId1283" xr:uid="{00000000-0004-0000-0100-000002050000}"/>
    <hyperlink ref="Q643" r:id="rId1284" xr:uid="{00000000-0004-0000-0100-000003050000}"/>
    <hyperlink ref="M644" r:id="rId1285" xr:uid="{00000000-0004-0000-0100-000004050000}"/>
    <hyperlink ref="Q644" r:id="rId1286" xr:uid="{00000000-0004-0000-0100-000005050000}"/>
    <hyperlink ref="M645" r:id="rId1287" xr:uid="{00000000-0004-0000-0100-000006050000}"/>
    <hyperlink ref="Q645" r:id="rId1288" xr:uid="{00000000-0004-0000-0100-000007050000}"/>
    <hyperlink ref="M646" r:id="rId1289" xr:uid="{00000000-0004-0000-0100-000008050000}"/>
    <hyperlink ref="Q646" r:id="rId1290" xr:uid="{00000000-0004-0000-0100-000009050000}"/>
    <hyperlink ref="M647" r:id="rId1291" xr:uid="{00000000-0004-0000-0100-00000A050000}"/>
    <hyperlink ref="Q647" r:id="rId1292" xr:uid="{00000000-0004-0000-0100-00000B050000}"/>
    <hyperlink ref="M648" r:id="rId1293" xr:uid="{00000000-0004-0000-0100-00000C050000}"/>
    <hyperlink ref="Q648" r:id="rId1294" xr:uid="{00000000-0004-0000-0100-00000D050000}"/>
    <hyperlink ref="M649" r:id="rId1295" xr:uid="{00000000-0004-0000-0100-00000E050000}"/>
    <hyperlink ref="Q649" r:id="rId1296" xr:uid="{00000000-0004-0000-0100-00000F050000}"/>
    <hyperlink ref="M650" r:id="rId1297" xr:uid="{00000000-0004-0000-0100-000010050000}"/>
    <hyperlink ref="Q650" r:id="rId1298" xr:uid="{00000000-0004-0000-0100-000011050000}"/>
    <hyperlink ref="M651" r:id="rId1299" xr:uid="{00000000-0004-0000-0100-000012050000}"/>
    <hyperlink ref="Q651" r:id="rId1300" xr:uid="{00000000-0004-0000-0100-000013050000}"/>
    <hyperlink ref="M652" r:id="rId1301" xr:uid="{00000000-0004-0000-0100-000014050000}"/>
    <hyperlink ref="Q652" r:id="rId1302" xr:uid="{00000000-0004-0000-0100-000015050000}"/>
    <hyperlink ref="M653" r:id="rId1303" xr:uid="{00000000-0004-0000-0100-000016050000}"/>
    <hyperlink ref="Q653" r:id="rId1304" xr:uid="{00000000-0004-0000-0100-000017050000}"/>
    <hyperlink ref="M654" r:id="rId1305" xr:uid="{00000000-0004-0000-0100-000018050000}"/>
    <hyperlink ref="Q654" r:id="rId1306" xr:uid="{00000000-0004-0000-0100-000019050000}"/>
    <hyperlink ref="M655" r:id="rId1307" xr:uid="{00000000-0004-0000-0100-00001A050000}"/>
    <hyperlink ref="Q655" r:id="rId1308" xr:uid="{00000000-0004-0000-0100-00001B050000}"/>
    <hyperlink ref="M656" r:id="rId1309" xr:uid="{00000000-0004-0000-0100-00001C050000}"/>
    <hyperlink ref="Q656" r:id="rId1310" xr:uid="{00000000-0004-0000-0100-00001D050000}"/>
    <hyperlink ref="M657" r:id="rId1311" xr:uid="{00000000-0004-0000-0100-00001E050000}"/>
    <hyperlink ref="Q657" r:id="rId1312" xr:uid="{00000000-0004-0000-0100-00001F050000}"/>
    <hyperlink ref="M658" r:id="rId1313" xr:uid="{00000000-0004-0000-0100-000020050000}"/>
    <hyperlink ref="Q658" r:id="rId1314" xr:uid="{00000000-0004-0000-0100-000021050000}"/>
    <hyperlink ref="M659" r:id="rId1315" xr:uid="{00000000-0004-0000-0100-000022050000}"/>
    <hyperlink ref="Q659" r:id="rId1316" xr:uid="{00000000-0004-0000-0100-000023050000}"/>
    <hyperlink ref="M660" r:id="rId1317" xr:uid="{00000000-0004-0000-0100-000024050000}"/>
    <hyperlink ref="Q660" r:id="rId1318" xr:uid="{00000000-0004-0000-0100-000025050000}"/>
    <hyperlink ref="M661" r:id="rId1319" xr:uid="{00000000-0004-0000-0100-000026050000}"/>
    <hyperlink ref="Q661" r:id="rId1320" xr:uid="{00000000-0004-0000-0100-000027050000}"/>
    <hyperlink ref="M662" r:id="rId1321" xr:uid="{00000000-0004-0000-0100-000028050000}"/>
    <hyperlink ref="Q662" r:id="rId1322" xr:uid="{00000000-0004-0000-0100-000029050000}"/>
    <hyperlink ref="M663" r:id="rId1323" xr:uid="{00000000-0004-0000-0100-00002A050000}"/>
    <hyperlink ref="Q663" r:id="rId1324" xr:uid="{00000000-0004-0000-0100-00002B050000}"/>
    <hyperlink ref="M664" r:id="rId1325" xr:uid="{00000000-0004-0000-0100-00002C050000}"/>
    <hyperlink ref="Q664" r:id="rId1326" xr:uid="{00000000-0004-0000-0100-00002D050000}"/>
    <hyperlink ref="M665" r:id="rId1327" xr:uid="{00000000-0004-0000-0100-00002E050000}"/>
    <hyperlink ref="Q665" r:id="rId1328" xr:uid="{00000000-0004-0000-0100-00002F050000}"/>
    <hyperlink ref="M666" r:id="rId1329" xr:uid="{00000000-0004-0000-0100-000030050000}"/>
    <hyperlink ref="Q666" r:id="rId1330" xr:uid="{00000000-0004-0000-0100-000031050000}"/>
    <hyperlink ref="M667" r:id="rId1331" xr:uid="{00000000-0004-0000-0100-000032050000}"/>
    <hyperlink ref="Q667" r:id="rId1332" xr:uid="{00000000-0004-0000-0100-000033050000}"/>
    <hyperlink ref="M668" r:id="rId1333" xr:uid="{00000000-0004-0000-0100-000034050000}"/>
    <hyperlink ref="Q668" r:id="rId1334" xr:uid="{00000000-0004-0000-0100-000035050000}"/>
    <hyperlink ref="M669" r:id="rId1335" xr:uid="{00000000-0004-0000-0100-000036050000}"/>
    <hyperlink ref="Q669" r:id="rId1336" xr:uid="{00000000-0004-0000-0100-000037050000}"/>
    <hyperlink ref="M670" r:id="rId1337" xr:uid="{00000000-0004-0000-0100-000038050000}"/>
    <hyperlink ref="Q670" r:id="rId1338" xr:uid="{00000000-0004-0000-0100-000039050000}"/>
    <hyperlink ref="M671" r:id="rId1339" xr:uid="{00000000-0004-0000-0100-00003A050000}"/>
    <hyperlink ref="Q671" r:id="rId1340" xr:uid="{00000000-0004-0000-0100-00003B050000}"/>
    <hyperlink ref="M672" r:id="rId1341" xr:uid="{00000000-0004-0000-0100-00003C050000}"/>
    <hyperlink ref="Q672" r:id="rId1342" xr:uid="{00000000-0004-0000-0100-00003D050000}"/>
    <hyperlink ref="M673" r:id="rId1343" xr:uid="{00000000-0004-0000-0100-00003E050000}"/>
    <hyperlink ref="Q673" r:id="rId1344" xr:uid="{00000000-0004-0000-0100-00003F050000}"/>
    <hyperlink ref="M674" r:id="rId1345" xr:uid="{00000000-0004-0000-0100-000040050000}"/>
    <hyperlink ref="Q674" r:id="rId1346" xr:uid="{00000000-0004-0000-0100-000041050000}"/>
    <hyperlink ref="M675" r:id="rId1347" xr:uid="{00000000-0004-0000-0100-000042050000}"/>
    <hyperlink ref="Q675" r:id="rId1348" xr:uid="{00000000-0004-0000-0100-000043050000}"/>
    <hyperlink ref="M676" r:id="rId1349" xr:uid="{00000000-0004-0000-0100-000044050000}"/>
    <hyperlink ref="Q676" r:id="rId1350" xr:uid="{00000000-0004-0000-0100-000045050000}"/>
    <hyperlink ref="M677" r:id="rId1351" xr:uid="{00000000-0004-0000-0100-000046050000}"/>
    <hyperlink ref="Q677" r:id="rId1352" xr:uid="{00000000-0004-0000-0100-000047050000}"/>
    <hyperlink ref="M678" r:id="rId1353" xr:uid="{00000000-0004-0000-0100-000048050000}"/>
    <hyperlink ref="Q678" r:id="rId1354" xr:uid="{00000000-0004-0000-0100-000049050000}"/>
    <hyperlink ref="M679" r:id="rId1355" xr:uid="{00000000-0004-0000-0100-00004A050000}"/>
    <hyperlink ref="Q679" r:id="rId1356" xr:uid="{00000000-0004-0000-0100-00004B050000}"/>
    <hyperlink ref="M680" r:id="rId1357" xr:uid="{00000000-0004-0000-0100-00004C050000}"/>
    <hyperlink ref="Q680" r:id="rId1358" xr:uid="{00000000-0004-0000-0100-00004D050000}"/>
    <hyperlink ref="M681" r:id="rId1359" xr:uid="{00000000-0004-0000-0100-00004E050000}"/>
    <hyperlink ref="Q681" r:id="rId1360" xr:uid="{00000000-0004-0000-0100-00004F050000}"/>
    <hyperlink ref="M682" r:id="rId1361" xr:uid="{00000000-0004-0000-0100-000050050000}"/>
    <hyperlink ref="Q682" r:id="rId1362" xr:uid="{00000000-0004-0000-0100-000051050000}"/>
    <hyperlink ref="M683" r:id="rId1363" xr:uid="{00000000-0004-0000-0100-000052050000}"/>
    <hyperlink ref="Q683" r:id="rId1364" xr:uid="{00000000-0004-0000-0100-000053050000}"/>
    <hyperlink ref="M684" r:id="rId1365" xr:uid="{00000000-0004-0000-0100-000054050000}"/>
    <hyperlink ref="Q684" r:id="rId1366" xr:uid="{00000000-0004-0000-0100-000055050000}"/>
    <hyperlink ref="M685" r:id="rId1367" xr:uid="{00000000-0004-0000-0100-000056050000}"/>
    <hyperlink ref="Q685" r:id="rId1368" xr:uid="{00000000-0004-0000-0100-000057050000}"/>
    <hyperlink ref="M686" r:id="rId1369" xr:uid="{00000000-0004-0000-0100-000058050000}"/>
    <hyperlink ref="Q686" r:id="rId1370" xr:uid="{00000000-0004-0000-0100-000059050000}"/>
    <hyperlink ref="M687" r:id="rId1371" xr:uid="{00000000-0004-0000-0100-00005A050000}"/>
    <hyperlink ref="Q687" r:id="rId1372" xr:uid="{00000000-0004-0000-0100-00005B050000}"/>
    <hyperlink ref="M688" r:id="rId1373" xr:uid="{00000000-0004-0000-0100-00005C050000}"/>
    <hyperlink ref="Q688" r:id="rId1374" xr:uid="{00000000-0004-0000-0100-00005D050000}"/>
    <hyperlink ref="M689" r:id="rId1375" xr:uid="{00000000-0004-0000-0100-00005E050000}"/>
    <hyperlink ref="Q689" r:id="rId1376" xr:uid="{00000000-0004-0000-0100-00005F050000}"/>
    <hyperlink ref="M690" r:id="rId1377" xr:uid="{00000000-0004-0000-0100-000060050000}"/>
    <hyperlink ref="Q690" r:id="rId1378" xr:uid="{00000000-0004-0000-0100-000061050000}"/>
    <hyperlink ref="M691" r:id="rId1379" xr:uid="{00000000-0004-0000-0100-000062050000}"/>
    <hyperlink ref="Q691" r:id="rId1380" xr:uid="{00000000-0004-0000-0100-000063050000}"/>
    <hyperlink ref="M692" r:id="rId1381" xr:uid="{00000000-0004-0000-0100-000064050000}"/>
    <hyperlink ref="Q692" r:id="rId1382" xr:uid="{00000000-0004-0000-0100-000065050000}"/>
    <hyperlink ref="M693" r:id="rId1383" xr:uid="{00000000-0004-0000-0100-000066050000}"/>
    <hyperlink ref="Q693" r:id="rId1384" xr:uid="{00000000-0004-0000-0100-000067050000}"/>
    <hyperlink ref="M694" r:id="rId1385" xr:uid="{00000000-0004-0000-0100-000068050000}"/>
    <hyperlink ref="Q694" r:id="rId1386" xr:uid="{00000000-0004-0000-0100-000069050000}"/>
    <hyperlink ref="M695" r:id="rId1387" xr:uid="{00000000-0004-0000-0100-00006A050000}"/>
    <hyperlink ref="Q695" r:id="rId1388" xr:uid="{00000000-0004-0000-0100-00006B050000}"/>
    <hyperlink ref="M696" r:id="rId1389" xr:uid="{00000000-0004-0000-0100-00006C050000}"/>
    <hyperlink ref="Q696" r:id="rId1390" xr:uid="{00000000-0004-0000-0100-00006D050000}"/>
    <hyperlink ref="M697" r:id="rId1391" xr:uid="{00000000-0004-0000-0100-00006E050000}"/>
    <hyperlink ref="Q697" r:id="rId1392" xr:uid="{00000000-0004-0000-0100-00006F050000}"/>
    <hyperlink ref="M698" r:id="rId1393" xr:uid="{00000000-0004-0000-0100-000070050000}"/>
    <hyperlink ref="Q698" r:id="rId1394" xr:uid="{00000000-0004-0000-0100-000071050000}"/>
    <hyperlink ref="M699" r:id="rId1395" xr:uid="{00000000-0004-0000-0100-000072050000}"/>
    <hyperlink ref="Q699" r:id="rId1396" xr:uid="{00000000-0004-0000-0100-000073050000}"/>
    <hyperlink ref="M700" r:id="rId1397" xr:uid="{00000000-0004-0000-0100-000074050000}"/>
    <hyperlink ref="Q700" r:id="rId1398" xr:uid="{00000000-0004-0000-0100-000075050000}"/>
    <hyperlink ref="M701" r:id="rId1399" xr:uid="{00000000-0004-0000-0100-000076050000}"/>
    <hyperlink ref="Q701" r:id="rId1400" xr:uid="{00000000-0004-0000-0100-000077050000}"/>
    <hyperlink ref="M702" r:id="rId1401" xr:uid="{00000000-0004-0000-0100-000078050000}"/>
    <hyperlink ref="Q702" r:id="rId1402" xr:uid="{00000000-0004-0000-0100-000079050000}"/>
    <hyperlink ref="M703" r:id="rId1403" xr:uid="{00000000-0004-0000-0100-00007A050000}"/>
    <hyperlink ref="Q703" r:id="rId1404" xr:uid="{00000000-0004-0000-0100-00007B050000}"/>
    <hyperlink ref="M704" r:id="rId1405" xr:uid="{00000000-0004-0000-0100-00007C050000}"/>
    <hyperlink ref="Q704" r:id="rId1406" xr:uid="{00000000-0004-0000-0100-00007D050000}"/>
    <hyperlink ref="M705" r:id="rId1407" xr:uid="{00000000-0004-0000-0100-00007E050000}"/>
    <hyperlink ref="Q705" r:id="rId1408" xr:uid="{00000000-0004-0000-0100-00007F050000}"/>
    <hyperlink ref="M706" r:id="rId1409" xr:uid="{00000000-0004-0000-0100-000080050000}"/>
    <hyperlink ref="Q706" r:id="rId1410" xr:uid="{00000000-0004-0000-0100-000081050000}"/>
    <hyperlink ref="M707" r:id="rId1411" xr:uid="{00000000-0004-0000-0100-000082050000}"/>
    <hyperlink ref="Q707" r:id="rId1412" xr:uid="{00000000-0004-0000-0100-000083050000}"/>
    <hyperlink ref="M708" r:id="rId1413" xr:uid="{00000000-0004-0000-0100-000084050000}"/>
    <hyperlink ref="Q708" r:id="rId1414" xr:uid="{00000000-0004-0000-0100-000085050000}"/>
    <hyperlink ref="M709" r:id="rId1415" xr:uid="{00000000-0004-0000-0100-000086050000}"/>
    <hyperlink ref="Q709" r:id="rId1416" xr:uid="{00000000-0004-0000-0100-000087050000}"/>
    <hyperlink ref="M710" r:id="rId1417" xr:uid="{00000000-0004-0000-0100-000088050000}"/>
    <hyperlink ref="Q710" r:id="rId1418" xr:uid="{00000000-0004-0000-0100-000089050000}"/>
    <hyperlink ref="M711" r:id="rId1419" xr:uid="{00000000-0004-0000-0100-00008A050000}"/>
    <hyperlink ref="Q711" r:id="rId1420" xr:uid="{00000000-0004-0000-0100-00008B050000}"/>
    <hyperlink ref="M712" r:id="rId1421" xr:uid="{00000000-0004-0000-0100-00008C050000}"/>
    <hyperlink ref="Q712" r:id="rId1422" xr:uid="{00000000-0004-0000-0100-00008D050000}"/>
    <hyperlink ref="M713" r:id="rId1423" xr:uid="{00000000-0004-0000-0100-00008E050000}"/>
    <hyperlink ref="Q713" r:id="rId1424" xr:uid="{00000000-0004-0000-0100-00008F050000}"/>
    <hyperlink ref="M714" r:id="rId1425" xr:uid="{00000000-0004-0000-0100-000090050000}"/>
    <hyperlink ref="Q714" r:id="rId1426" xr:uid="{00000000-0004-0000-0100-000091050000}"/>
    <hyperlink ref="M715" r:id="rId1427" xr:uid="{00000000-0004-0000-0100-000092050000}"/>
    <hyperlink ref="Q715" r:id="rId1428" xr:uid="{00000000-0004-0000-0100-000093050000}"/>
    <hyperlink ref="M716" r:id="rId1429" xr:uid="{00000000-0004-0000-0100-000094050000}"/>
    <hyperlink ref="Q716" r:id="rId1430" xr:uid="{00000000-0004-0000-0100-000095050000}"/>
    <hyperlink ref="M717" r:id="rId1431" xr:uid="{00000000-0004-0000-0100-000096050000}"/>
    <hyperlink ref="Q717" r:id="rId1432" xr:uid="{00000000-0004-0000-0100-000097050000}"/>
    <hyperlink ref="M718" r:id="rId1433" xr:uid="{00000000-0004-0000-0100-000098050000}"/>
    <hyperlink ref="Q718" r:id="rId1434" xr:uid="{00000000-0004-0000-0100-000099050000}"/>
    <hyperlink ref="M719" r:id="rId1435" xr:uid="{00000000-0004-0000-0100-00009A050000}"/>
    <hyperlink ref="Q719" r:id="rId1436" xr:uid="{00000000-0004-0000-0100-00009B050000}"/>
    <hyperlink ref="M720" r:id="rId1437" xr:uid="{00000000-0004-0000-0100-00009C050000}"/>
    <hyperlink ref="Q720" r:id="rId1438" xr:uid="{00000000-0004-0000-0100-00009D050000}"/>
    <hyperlink ref="M721" r:id="rId1439" xr:uid="{00000000-0004-0000-0100-00009E050000}"/>
    <hyperlink ref="Q721" r:id="rId1440" xr:uid="{00000000-0004-0000-0100-00009F050000}"/>
    <hyperlink ref="M722" r:id="rId1441" xr:uid="{00000000-0004-0000-0100-0000A0050000}"/>
    <hyperlink ref="Q722" r:id="rId1442" xr:uid="{00000000-0004-0000-0100-0000A1050000}"/>
    <hyperlink ref="M723" r:id="rId1443" xr:uid="{00000000-0004-0000-0100-0000A2050000}"/>
    <hyperlink ref="Q723" r:id="rId1444" xr:uid="{00000000-0004-0000-0100-0000A3050000}"/>
    <hyperlink ref="M724" r:id="rId1445" xr:uid="{00000000-0004-0000-0100-0000A4050000}"/>
    <hyperlink ref="Q724" r:id="rId1446" xr:uid="{00000000-0004-0000-0100-0000A5050000}"/>
    <hyperlink ref="M725" r:id="rId1447" xr:uid="{00000000-0004-0000-0100-0000A6050000}"/>
    <hyperlink ref="Q725" r:id="rId1448" xr:uid="{00000000-0004-0000-0100-0000A7050000}"/>
    <hyperlink ref="M726" r:id="rId1449" xr:uid="{00000000-0004-0000-0100-0000A8050000}"/>
    <hyperlink ref="Q726" r:id="rId1450" xr:uid="{00000000-0004-0000-0100-0000A9050000}"/>
    <hyperlink ref="M727" r:id="rId1451" xr:uid="{00000000-0004-0000-0100-0000AA050000}"/>
    <hyperlink ref="Q727" r:id="rId1452" xr:uid="{00000000-0004-0000-0100-0000AB050000}"/>
    <hyperlink ref="M728" r:id="rId1453" xr:uid="{00000000-0004-0000-0100-0000AC050000}"/>
    <hyperlink ref="Q728" r:id="rId1454" xr:uid="{00000000-0004-0000-0100-0000AD050000}"/>
    <hyperlink ref="M729" r:id="rId1455" xr:uid="{00000000-0004-0000-0100-0000AE050000}"/>
    <hyperlink ref="Q729" r:id="rId1456" xr:uid="{00000000-0004-0000-0100-0000AF050000}"/>
    <hyperlink ref="M730" r:id="rId1457" xr:uid="{00000000-0004-0000-0100-0000B0050000}"/>
    <hyperlink ref="Q730" r:id="rId1458" xr:uid="{00000000-0004-0000-0100-0000B1050000}"/>
    <hyperlink ref="M731" r:id="rId1459" xr:uid="{00000000-0004-0000-0100-0000B2050000}"/>
    <hyperlink ref="Q731" r:id="rId1460" xr:uid="{00000000-0004-0000-0100-0000B3050000}"/>
    <hyperlink ref="M732" r:id="rId1461" xr:uid="{00000000-0004-0000-0100-0000B4050000}"/>
    <hyperlink ref="Q732" r:id="rId1462" xr:uid="{00000000-0004-0000-0100-0000B5050000}"/>
    <hyperlink ref="M733" r:id="rId1463" xr:uid="{00000000-0004-0000-0100-0000B6050000}"/>
    <hyperlink ref="Q733" r:id="rId1464" xr:uid="{00000000-0004-0000-0100-0000B7050000}"/>
    <hyperlink ref="M734" r:id="rId1465" xr:uid="{00000000-0004-0000-0100-0000B8050000}"/>
    <hyperlink ref="Q734" r:id="rId1466" xr:uid="{00000000-0004-0000-0100-0000B9050000}"/>
    <hyperlink ref="M735" r:id="rId1467" xr:uid="{00000000-0004-0000-0100-0000BA050000}"/>
    <hyperlink ref="Q735" r:id="rId1468" xr:uid="{00000000-0004-0000-0100-0000BB050000}"/>
    <hyperlink ref="M736" r:id="rId1469" xr:uid="{00000000-0004-0000-0100-0000BC050000}"/>
    <hyperlink ref="Q736" r:id="rId1470" xr:uid="{00000000-0004-0000-0100-0000BD050000}"/>
    <hyperlink ref="M737" r:id="rId1471" xr:uid="{00000000-0004-0000-0100-0000BE050000}"/>
    <hyperlink ref="Q737" r:id="rId1472" xr:uid="{00000000-0004-0000-0100-0000BF050000}"/>
    <hyperlink ref="M738" r:id="rId1473" xr:uid="{00000000-0004-0000-0100-0000C0050000}"/>
    <hyperlink ref="Q738" r:id="rId1474" xr:uid="{00000000-0004-0000-0100-0000C1050000}"/>
    <hyperlink ref="M739" r:id="rId1475" xr:uid="{00000000-0004-0000-0100-0000C2050000}"/>
    <hyperlink ref="Q739" r:id="rId1476" xr:uid="{00000000-0004-0000-0100-0000C3050000}"/>
    <hyperlink ref="M740" r:id="rId1477" xr:uid="{00000000-0004-0000-0100-0000C4050000}"/>
    <hyperlink ref="Q740" r:id="rId1478" xr:uid="{00000000-0004-0000-0100-0000C5050000}"/>
    <hyperlink ref="M741" r:id="rId1479" xr:uid="{00000000-0004-0000-0100-0000C6050000}"/>
    <hyperlink ref="Q741" r:id="rId1480" xr:uid="{00000000-0004-0000-0100-0000C7050000}"/>
    <hyperlink ref="M742" r:id="rId1481" xr:uid="{00000000-0004-0000-0100-0000C8050000}"/>
    <hyperlink ref="Q742" r:id="rId1482" xr:uid="{00000000-0004-0000-0100-0000C9050000}"/>
    <hyperlink ref="M743" r:id="rId1483" xr:uid="{00000000-0004-0000-0100-0000CA050000}"/>
    <hyperlink ref="Q743" r:id="rId1484" xr:uid="{00000000-0004-0000-0100-0000CB050000}"/>
    <hyperlink ref="M744" r:id="rId1485" xr:uid="{00000000-0004-0000-0100-0000CC050000}"/>
    <hyperlink ref="Q744" r:id="rId1486" xr:uid="{00000000-0004-0000-0100-0000CD050000}"/>
    <hyperlink ref="M745" r:id="rId1487" xr:uid="{00000000-0004-0000-0100-0000CE050000}"/>
    <hyperlink ref="Q745" r:id="rId1488" xr:uid="{00000000-0004-0000-0100-0000CF050000}"/>
    <hyperlink ref="M746" r:id="rId1489" xr:uid="{00000000-0004-0000-0100-0000D0050000}"/>
    <hyperlink ref="Q746" r:id="rId1490" xr:uid="{00000000-0004-0000-0100-0000D1050000}"/>
    <hyperlink ref="M747" r:id="rId1491" xr:uid="{00000000-0004-0000-0100-0000D2050000}"/>
    <hyperlink ref="Q747" r:id="rId1492" xr:uid="{00000000-0004-0000-0100-0000D3050000}"/>
    <hyperlink ref="M748" r:id="rId1493" xr:uid="{00000000-0004-0000-0100-0000D4050000}"/>
    <hyperlink ref="Q748" r:id="rId1494" xr:uid="{00000000-0004-0000-0100-0000D5050000}"/>
    <hyperlink ref="M749" r:id="rId1495" xr:uid="{00000000-0004-0000-0100-0000D6050000}"/>
    <hyperlink ref="Q749" r:id="rId1496" xr:uid="{00000000-0004-0000-0100-0000D7050000}"/>
    <hyperlink ref="M750" r:id="rId1497" xr:uid="{00000000-0004-0000-0100-0000D8050000}"/>
    <hyperlink ref="Q750" r:id="rId1498" xr:uid="{00000000-0004-0000-0100-0000D9050000}"/>
    <hyperlink ref="M751" r:id="rId1499" xr:uid="{00000000-0004-0000-0100-0000DA050000}"/>
    <hyperlink ref="Q751" r:id="rId1500" xr:uid="{00000000-0004-0000-0100-0000DB050000}"/>
    <hyperlink ref="M752" r:id="rId1501" xr:uid="{00000000-0004-0000-0100-0000DC050000}"/>
    <hyperlink ref="Q752" r:id="rId1502" xr:uid="{00000000-0004-0000-0100-0000DD050000}"/>
    <hyperlink ref="M753" r:id="rId1503" xr:uid="{00000000-0004-0000-0100-0000DE050000}"/>
    <hyperlink ref="Q753" r:id="rId1504" xr:uid="{00000000-0004-0000-0100-0000DF050000}"/>
    <hyperlink ref="M754" r:id="rId1505" xr:uid="{00000000-0004-0000-0100-0000E0050000}"/>
    <hyperlink ref="Q754" r:id="rId1506" xr:uid="{00000000-0004-0000-0100-0000E1050000}"/>
    <hyperlink ref="M755" r:id="rId1507" xr:uid="{00000000-0004-0000-0100-0000E2050000}"/>
    <hyperlink ref="Q755" r:id="rId1508" xr:uid="{00000000-0004-0000-0100-0000E3050000}"/>
    <hyperlink ref="M756" r:id="rId1509" xr:uid="{00000000-0004-0000-0100-0000E4050000}"/>
    <hyperlink ref="Q756" r:id="rId1510" xr:uid="{00000000-0004-0000-0100-0000E5050000}"/>
    <hyperlink ref="M757" r:id="rId1511" xr:uid="{00000000-0004-0000-0100-0000E6050000}"/>
    <hyperlink ref="Q757" r:id="rId1512" xr:uid="{00000000-0004-0000-0100-0000E7050000}"/>
    <hyperlink ref="M758" r:id="rId1513" xr:uid="{00000000-0004-0000-0100-0000E8050000}"/>
    <hyperlink ref="Q758" r:id="rId1514" xr:uid="{00000000-0004-0000-0100-0000E9050000}"/>
    <hyperlink ref="M759" r:id="rId1515" xr:uid="{00000000-0004-0000-0100-0000EA050000}"/>
    <hyperlink ref="Q759" r:id="rId1516" xr:uid="{00000000-0004-0000-0100-0000EB050000}"/>
    <hyperlink ref="M760" r:id="rId1517" xr:uid="{00000000-0004-0000-0100-0000EC050000}"/>
    <hyperlink ref="Q760" r:id="rId1518" xr:uid="{00000000-0004-0000-0100-0000ED050000}"/>
    <hyperlink ref="M761" r:id="rId1519" xr:uid="{00000000-0004-0000-0100-0000EE050000}"/>
    <hyperlink ref="Q761" r:id="rId1520" xr:uid="{00000000-0004-0000-0100-0000EF050000}"/>
    <hyperlink ref="M762" r:id="rId1521" xr:uid="{00000000-0004-0000-0100-0000F0050000}"/>
    <hyperlink ref="Q762" r:id="rId1522" xr:uid="{00000000-0004-0000-0100-0000F1050000}"/>
    <hyperlink ref="M763" r:id="rId1523" xr:uid="{00000000-0004-0000-0100-0000F2050000}"/>
    <hyperlink ref="Q763" r:id="rId1524" xr:uid="{00000000-0004-0000-0100-0000F3050000}"/>
    <hyperlink ref="M764" r:id="rId1525" xr:uid="{00000000-0004-0000-0100-0000F4050000}"/>
    <hyperlink ref="Q764" r:id="rId1526" xr:uid="{00000000-0004-0000-0100-0000F5050000}"/>
    <hyperlink ref="M765" r:id="rId1527" xr:uid="{00000000-0004-0000-0100-0000F6050000}"/>
    <hyperlink ref="Q765" r:id="rId1528" xr:uid="{00000000-0004-0000-0100-0000F7050000}"/>
    <hyperlink ref="M766" r:id="rId1529" xr:uid="{00000000-0004-0000-0100-0000F8050000}"/>
    <hyperlink ref="Q766" r:id="rId1530" xr:uid="{00000000-0004-0000-0100-0000F9050000}"/>
    <hyperlink ref="M767" r:id="rId1531" xr:uid="{00000000-0004-0000-0100-0000FA050000}"/>
    <hyperlink ref="Q767" r:id="rId1532" xr:uid="{00000000-0004-0000-0100-0000FB050000}"/>
    <hyperlink ref="M768" r:id="rId1533" xr:uid="{00000000-0004-0000-0100-0000FC050000}"/>
    <hyperlink ref="Q768" r:id="rId1534" xr:uid="{00000000-0004-0000-0100-0000FD050000}"/>
    <hyperlink ref="M769" r:id="rId1535" xr:uid="{00000000-0004-0000-0100-0000FE050000}"/>
    <hyperlink ref="Q769" r:id="rId1536" xr:uid="{00000000-0004-0000-0100-0000FF050000}"/>
    <hyperlink ref="M770" r:id="rId1537" xr:uid="{00000000-0004-0000-0100-000000060000}"/>
    <hyperlink ref="Q770" r:id="rId1538" xr:uid="{00000000-0004-0000-0100-000001060000}"/>
    <hyperlink ref="M771" r:id="rId1539" xr:uid="{00000000-0004-0000-0100-000002060000}"/>
    <hyperlink ref="Q771" r:id="rId1540" xr:uid="{00000000-0004-0000-0100-000003060000}"/>
    <hyperlink ref="M772" r:id="rId1541" xr:uid="{00000000-0004-0000-0100-000004060000}"/>
    <hyperlink ref="Q772" r:id="rId1542" xr:uid="{00000000-0004-0000-0100-000005060000}"/>
    <hyperlink ref="M773" r:id="rId1543" xr:uid="{00000000-0004-0000-0100-000006060000}"/>
    <hyperlink ref="Q773" r:id="rId1544" xr:uid="{00000000-0004-0000-0100-000007060000}"/>
    <hyperlink ref="M774" r:id="rId1545" xr:uid="{00000000-0004-0000-0100-000008060000}"/>
    <hyperlink ref="Q774" r:id="rId1546" xr:uid="{00000000-0004-0000-0100-000009060000}"/>
    <hyperlink ref="M775" r:id="rId1547" xr:uid="{00000000-0004-0000-0100-00000A060000}"/>
    <hyperlink ref="Q775" r:id="rId1548" xr:uid="{00000000-0004-0000-0100-00000B060000}"/>
    <hyperlink ref="M776" r:id="rId1549" xr:uid="{00000000-0004-0000-0100-00000C060000}"/>
    <hyperlink ref="Q776" r:id="rId1550" xr:uid="{00000000-0004-0000-0100-00000D060000}"/>
    <hyperlink ref="M777" r:id="rId1551" xr:uid="{00000000-0004-0000-0100-00000E060000}"/>
    <hyperlink ref="Q777" r:id="rId1552" xr:uid="{00000000-0004-0000-0100-00000F060000}"/>
    <hyperlink ref="M778" r:id="rId1553" xr:uid="{00000000-0004-0000-0100-000010060000}"/>
    <hyperlink ref="Q778" r:id="rId1554" xr:uid="{00000000-0004-0000-0100-000011060000}"/>
    <hyperlink ref="M779" r:id="rId1555" xr:uid="{00000000-0004-0000-0100-000012060000}"/>
    <hyperlink ref="Q779" r:id="rId1556" xr:uid="{00000000-0004-0000-0100-000013060000}"/>
    <hyperlink ref="M780" r:id="rId1557" xr:uid="{00000000-0004-0000-0100-000014060000}"/>
    <hyperlink ref="Q780" r:id="rId1558" xr:uid="{00000000-0004-0000-0100-000015060000}"/>
    <hyperlink ref="M781" r:id="rId1559" xr:uid="{00000000-0004-0000-0100-000016060000}"/>
    <hyperlink ref="Q781" r:id="rId1560" xr:uid="{00000000-0004-0000-0100-000017060000}"/>
    <hyperlink ref="M782" r:id="rId1561" xr:uid="{00000000-0004-0000-0100-000018060000}"/>
    <hyperlink ref="Q782" r:id="rId1562" xr:uid="{00000000-0004-0000-0100-000019060000}"/>
    <hyperlink ref="M783" r:id="rId1563" xr:uid="{00000000-0004-0000-0100-00001A060000}"/>
    <hyperlink ref="Q783" r:id="rId1564" xr:uid="{00000000-0004-0000-0100-00001B060000}"/>
    <hyperlink ref="M784" r:id="rId1565" xr:uid="{00000000-0004-0000-0100-00001C060000}"/>
    <hyperlink ref="Q784" r:id="rId1566" xr:uid="{00000000-0004-0000-0100-00001D060000}"/>
    <hyperlink ref="M785" r:id="rId1567" xr:uid="{00000000-0004-0000-0100-00001E060000}"/>
    <hyperlink ref="Q785" r:id="rId1568" xr:uid="{00000000-0004-0000-0100-00001F060000}"/>
    <hyperlink ref="M786" r:id="rId1569" xr:uid="{00000000-0004-0000-0100-000020060000}"/>
    <hyperlink ref="Q786" r:id="rId1570" xr:uid="{00000000-0004-0000-0100-000021060000}"/>
    <hyperlink ref="M787" r:id="rId1571" xr:uid="{00000000-0004-0000-0100-000022060000}"/>
    <hyperlink ref="Q787" r:id="rId1572" xr:uid="{00000000-0004-0000-0100-000023060000}"/>
    <hyperlink ref="M788" r:id="rId1573" xr:uid="{00000000-0004-0000-0100-000024060000}"/>
    <hyperlink ref="Q788" r:id="rId1574" xr:uid="{00000000-0004-0000-0100-000025060000}"/>
    <hyperlink ref="M789" r:id="rId1575" xr:uid="{00000000-0004-0000-0100-000026060000}"/>
    <hyperlink ref="Q789" r:id="rId1576" xr:uid="{00000000-0004-0000-0100-000027060000}"/>
    <hyperlink ref="M790" r:id="rId1577" xr:uid="{00000000-0004-0000-0100-000028060000}"/>
    <hyperlink ref="Q790" r:id="rId1578" xr:uid="{00000000-0004-0000-0100-000029060000}"/>
    <hyperlink ref="M791" r:id="rId1579" xr:uid="{00000000-0004-0000-0100-00002A060000}"/>
    <hyperlink ref="Q791" r:id="rId1580" xr:uid="{00000000-0004-0000-0100-00002B060000}"/>
    <hyperlink ref="M792" r:id="rId1581" xr:uid="{00000000-0004-0000-0100-00002C060000}"/>
    <hyperlink ref="Q792" r:id="rId1582" xr:uid="{00000000-0004-0000-0100-00002D060000}"/>
    <hyperlink ref="M793" r:id="rId1583" xr:uid="{00000000-0004-0000-0100-00002E060000}"/>
    <hyperlink ref="Q793" r:id="rId1584" xr:uid="{00000000-0004-0000-0100-00002F060000}"/>
    <hyperlink ref="M794" r:id="rId1585" xr:uid="{00000000-0004-0000-0100-000030060000}"/>
    <hyperlink ref="Q794" r:id="rId1586" xr:uid="{00000000-0004-0000-0100-000031060000}"/>
    <hyperlink ref="M795" r:id="rId1587" xr:uid="{00000000-0004-0000-0100-000032060000}"/>
    <hyperlink ref="Q795" r:id="rId1588" xr:uid="{00000000-0004-0000-0100-000033060000}"/>
    <hyperlink ref="M796" r:id="rId1589" xr:uid="{00000000-0004-0000-0100-000034060000}"/>
    <hyperlink ref="Q796" r:id="rId1590" xr:uid="{00000000-0004-0000-0100-000035060000}"/>
    <hyperlink ref="M797" r:id="rId1591" xr:uid="{00000000-0004-0000-0100-000036060000}"/>
    <hyperlink ref="Q797" r:id="rId1592" xr:uid="{00000000-0004-0000-0100-000037060000}"/>
    <hyperlink ref="M798" r:id="rId1593" xr:uid="{00000000-0004-0000-0100-000038060000}"/>
    <hyperlink ref="Q798" r:id="rId1594" xr:uid="{00000000-0004-0000-0100-000039060000}"/>
    <hyperlink ref="M799" r:id="rId1595" xr:uid="{00000000-0004-0000-0100-00003A060000}"/>
    <hyperlink ref="Q799" r:id="rId1596" xr:uid="{00000000-0004-0000-0100-00003B060000}"/>
    <hyperlink ref="M800" r:id="rId1597" xr:uid="{00000000-0004-0000-0100-00003C060000}"/>
    <hyperlink ref="Q800" r:id="rId1598" xr:uid="{00000000-0004-0000-0100-00003D060000}"/>
    <hyperlink ref="M801" r:id="rId1599" xr:uid="{00000000-0004-0000-0100-00003E060000}"/>
    <hyperlink ref="Q801" r:id="rId1600" xr:uid="{00000000-0004-0000-0100-00003F060000}"/>
    <hyperlink ref="M802" r:id="rId1601" xr:uid="{00000000-0004-0000-0100-000040060000}"/>
    <hyperlink ref="Q802" r:id="rId1602" xr:uid="{00000000-0004-0000-0100-000041060000}"/>
    <hyperlink ref="M803" r:id="rId1603" xr:uid="{00000000-0004-0000-0100-000042060000}"/>
    <hyperlink ref="Q803" r:id="rId1604" xr:uid="{00000000-0004-0000-0100-000043060000}"/>
    <hyperlink ref="M804" r:id="rId1605" xr:uid="{00000000-0004-0000-0100-000044060000}"/>
    <hyperlink ref="Q804" r:id="rId1606" xr:uid="{00000000-0004-0000-0100-000045060000}"/>
    <hyperlink ref="M805" r:id="rId1607" xr:uid="{00000000-0004-0000-0100-000046060000}"/>
    <hyperlink ref="Q805" r:id="rId1608" xr:uid="{00000000-0004-0000-0100-000047060000}"/>
    <hyperlink ref="M806" r:id="rId1609" xr:uid="{00000000-0004-0000-0100-000048060000}"/>
    <hyperlink ref="Q806" r:id="rId1610" xr:uid="{00000000-0004-0000-0100-000049060000}"/>
    <hyperlink ref="M807" r:id="rId1611" xr:uid="{00000000-0004-0000-0100-00004A060000}"/>
    <hyperlink ref="Q807" r:id="rId1612" xr:uid="{00000000-0004-0000-0100-00004B060000}"/>
    <hyperlink ref="M808" r:id="rId1613" xr:uid="{00000000-0004-0000-0100-00004C060000}"/>
    <hyperlink ref="Q808" r:id="rId1614" xr:uid="{00000000-0004-0000-0100-00004D060000}"/>
    <hyperlink ref="M809" r:id="rId1615" xr:uid="{00000000-0004-0000-0100-00004E060000}"/>
    <hyperlink ref="Q809" r:id="rId1616" xr:uid="{00000000-0004-0000-0100-00004F060000}"/>
    <hyperlink ref="M810" r:id="rId1617" xr:uid="{00000000-0004-0000-0100-000050060000}"/>
    <hyperlink ref="Q810" r:id="rId1618" xr:uid="{00000000-0004-0000-0100-000051060000}"/>
    <hyperlink ref="M811" r:id="rId1619" xr:uid="{00000000-0004-0000-0100-000052060000}"/>
    <hyperlink ref="Q811" r:id="rId1620" xr:uid="{00000000-0004-0000-0100-000053060000}"/>
    <hyperlink ref="M812" r:id="rId1621" xr:uid="{00000000-0004-0000-0100-000054060000}"/>
    <hyperlink ref="Q812" r:id="rId1622" xr:uid="{00000000-0004-0000-0100-000055060000}"/>
    <hyperlink ref="M813" r:id="rId1623" xr:uid="{00000000-0004-0000-0100-000056060000}"/>
    <hyperlink ref="Q813" r:id="rId1624" xr:uid="{00000000-0004-0000-0100-000057060000}"/>
    <hyperlink ref="M814" r:id="rId1625" xr:uid="{00000000-0004-0000-0100-000058060000}"/>
    <hyperlink ref="Q814" r:id="rId1626" xr:uid="{00000000-0004-0000-0100-000059060000}"/>
    <hyperlink ref="M815" r:id="rId1627" xr:uid="{00000000-0004-0000-0100-00005A060000}"/>
    <hyperlink ref="Q815" r:id="rId1628" xr:uid="{00000000-0004-0000-0100-00005B060000}"/>
    <hyperlink ref="M816" r:id="rId1629" xr:uid="{00000000-0004-0000-0100-00005C060000}"/>
    <hyperlink ref="Q816" r:id="rId1630" xr:uid="{00000000-0004-0000-0100-00005D060000}"/>
    <hyperlink ref="M817" r:id="rId1631" xr:uid="{00000000-0004-0000-0100-00005E060000}"/>
    <hyperlink ref="Q817" r:id="rId1632" xr:uid="{00000000-0004-0000-0100-00005F060000}"/>
    <hyperlink ref="M818" r:id="rId1633" xr:uid="{00000000-0004-0000-0100-000060060000}"/>
    <hyperlink ref="Q818" r:id="rId1634" xr:uid="{00000000-0004-0000-0100-000061060000}"/>
    <hyperlink ref="M819" r:id="rId1635" xr:uid="{00000000-0004-0000-0100-000062060000}"/>
    <hyperlink ref="Q819" r:id="rId1636" xr:uid="{00000000-0004-0000-0100-000063060000}"/>
    <hyperlink ref="M820" r:id="rId1637" xr:uid="{00000000-0004-0000-0100-000064060000}"/>
    <hyperlink ref="Q820" r:id="rId1638" xr:uid="{00000000-0004-0000-0100-000065060000}"/>
    <hyperlink ref="M821" r:id="rId1639" xr:uid="{00000000-0004-0000-0100-000066060000}"/>
    <hyperlink ref="Q821" r:id="rId1640" xr:uid="{00000000-0004-0000-0100-000067060000}"/>
    <hyperlink ref="M822" r:id="rId1641" xr:uid="{00000000-0004-0000-0100-000068060000}"/>
    <hyperlink ref="Q822" r:id="rId1642" xr:uid="{00000000-0004-0000-0100-000069060000}"/>
    <hyperlink ref="M823" r:id="rId1643" xr:uid="{00000000-0004-0000-0100-00006A060000}"/>
    <hyperlink ref="Q823" r:id="rId1644" xr:uid="{00000000-0004-0000-0100-00006B060000}"/>
    <hyperlink ref="M824" r:id="rId1645" xr:uid="{00000000-0004-0000-0100-00006C060000}"/>
    <hyperlink ref="Q824" r:id="rId1646" xr:uid="{00000000-0004-0000-0100-00006D060000}"/>
    <hyperlink ref="M825" r:id="rId1647" xr:uid="{00000000-0004-0000-0100-00006E060000}"/>
    <hyperlink ref="Q825" r:id="rId1648" xr:uid="{00000000-0004-0000-0100-00006F060000}"/>
    <hyperlink ref="M826" r:id="rId1649" xr:uid="{00000000-0004-0000-0100-000070060000}"/>
    <hyperlink ref="Q826" r:id="rId1650" xr:uid="{00000000-0004-0000-0100-000071060000}"/>
    <hyperlink ref="M827" r:id="rId1651" xr:uid="{00000000-0004-0000-0100-000072060000}"/>
    <hyperlink ref="Q827" r:id="rId1652" xr:uid="{00000000-0004-0000-0100-000073060000}"/>
    <hyperlink ref="M828" r:id="rId1653" xr:uid="{00000000-0004-0000-0100-000074060000}"/>
    <hyperlink ref="Q828" r:id="rId1654" xr:uid="{00000000-0004-0000-0100-000075060000}"/>
    <hyperlink ref="M829" r:id="rId1655" xr:uid="{00000000-0004-0000-0100-000076060000}"/>
    <hyperlink ref="Q829" r:id="rId1656" xr:uid="{00000000-0004-0000-0100-000077060000}"/>
    <hyperlink ref="M830" r:id="rId1657" xr:uid="{00000000-0004-0000-0100-000078060000}"/>
    <hyperlink ref="Q830" r:id="rId1658" xr:uid="{00000000-0004-0000-0100-000079060000}"/>
    <hyperlink ref="M831" r:id="rId1659" xr:uid="{00000000-0004-0000-0100-00007A060000}"/>
    <hyperlink ref="Q831" r:id="rId1660" xr:uid="{00000000-0004-0000-0100-00007B060000}"/>
    <hyperlink ref="M832" r:id="rId1661" xr:uid="{00000000-0004-0000-0100-00007C060000}"/>
    <hyperlink ref="Q832" r:id="rId1662" xr:uid="{00000000-0004-0000-0100-00007D060000}"/>
    <hyperlink ref="M833" r:id="rId1663" xr:uid="{00000000-0004-0000-0100-00007E060000}"/>
    <hyperlink ref="Q833" r:id="rId1664" xr:uid="{00000000-0004-0000-0100-00007F060000}"/>
    <hyperlink ref="M834" r:id="rId1665" xr:uid="{00000000-0004-0000-0100-000080060000}"/>
    <hyperlink ref="Q834" r:id="rId1666" xr:uid="{00000000-0004-0000-0100-000081060000}"/>
    <hyperlink ref="M835" r:id="rId1667" xr:uid="{00000000-0004-0000-0100-000082060000}"/>
    <hyperlink ref="Q835" r:id="rId1668" xr:uid="{00000000-0004-0000-0100-000083060000}"/>
    <hyperlink ref="M836" r:id="rId1669" xr:uid="{00000000-0004-0000-0100-000084060000}"/>
    <hyperlink ref="Q836" r:id="rId1670" xr:uid="{00000000-0004-0000-0100-000085060000}"/>
    <hyperlink ref="M837" r:id="rId1671" xr:uid="{00000000-0004-0000-0100-000086060000}"/>
    <hyperlink ref="Q837" r:id="rId1672" xr:uid="{00000000-0004-0000-0100-000087060000}"/>
    <hyperlink ref="M838" r:id="rId1673" xr:uid="{00000000-0004-0000-0100-000088060000}"/>
    <hyperlink ref="Q838" r:id="rId1674" xr:uid="{00000000-0004-0000-0100-000089060000}"/>
    <hyperlink ref="M839" r:id="rId1675" xr:uid="{00000000-0004-0000-0100-00008A060000}"/>
    <hyperlink ref="Q839" r:id="rId1676" xr:uid="{00000000-0004-0000-0100-00008B060000}"/>
    <hyperlink ref="M840" r:id="rId1677" xr:uid="{00000000-0004-0000-0100-00008C060000}"/>
    <hyperlink ref="Q840" r:id="rId1678" xr:uid="{00000000-0004-0000-0100-00008D060000}"/>
    <hyperlink ref="M841" r:id="rId1679" xr:uid="{00000000-0004-0000-0100-00008E060000}"/>
    <hyperlink ref="Q841" r:id="rId1680" xr:uid="{00000000-0004-0000-0100-00008F060000}"/>
    <hyperlink ref="M842" r:id="rId1681" xr:uid="{00000000-0004-0000-0100-000090060000}"/>
    <hyperlink ref="Q842" r:id="rId1682" xr:uid="{00000000-0004-0000-0100-000091060000}"/>
    <hyperlink ref="M843" r:id="rId1683" xr:uid="{00000000-0004-0000-0100-000092060000}"/>
    <hyperlink ref="Q843" r:id="rId1684" xr:uid="{00000000-0004-0000-0100-000093060000}"/>
    <hyperlink ref="M844" r:id="rId1685" xr:uid="{00000000-0004-0000-0100-000094060000}"/>
    <hyperlink ref="Q844" r:id="rId1686" xr:uid="{00000000-0004-0000-0100-000095060000}"/>
    <hyperlink ref="M845" r:id="rId1687" xr:uid="{00000000-0004-0000-0100-000096060000}"/>
    <hyperlink ref="Q845" r:id="rId1688" xr:uid="{00000000-0004-0000-0100-000097060000}"/>
    <hyperlink ref="M846" r:id="rId1689" xr:uid="{00000000-0004-0000-0100-000098060000}"/>
    <hyperlink ref="Q846" r:id="rId1690" xr:uid="{00000000-0004-0000-0100-000099060000}"/>
    <hyperlink ref="M847" r:id="rId1691" xr:uid="{00000000-0004-0000-0100-00009A060000}"/>
    <hyperlink ref="Q847" r:id="rId1692" xr:uid="{00000000-0004-0000-0100-00009B060000}"/>
    <hyperlink ref="M848" r:id="rId1693" xr:uid="{00000000-0004-0000-0100-00009C060000}"/>
    <hyperlink ref="Q848" r:id="rId1694" xr:uid="{00000000-0004-0000-0100-00009D060000}"/>
    <hyperlink ref="M849" r:id="rId1695" xr:uid="{00000000-0004-0000-0100-00009E060000}"/>
    <hyperlink ref="Q849" r:id="rId1696" xr:uid="{00000000-0004-0000-0100-00009F060000}"/>
    <hyperlink ref="M850" r:id="rId1697" xr:uid="{00000000-0004-0000-0100-0000A0060000}"/>
    <hyperlink ref="Q850" r:id="rId1698" xr:uid="{00000000-0004-0000-0100-0000A1060000}"/>
    <hyperlink ref="M851" r:id="rId1699" xr:uid="{00000000-0004-0000-0100-0000A2060000}"/>
    <hyperlink ref="Q851" r:id="rId1700" xr:uid="{00000000-0004-0000-0100-0000A3060000}"/>
    <hyperlink ref="M852" r:id="rId1701" xr:uid="{00000000-0004-0000-0100-0000A4060000}"/>
    <hyperlink ref="Q852" r:id="rId1702" xr:uid="{00000000-0004-0000-0100-0000A5060000}"/>
    <hyperlink ref="M853" r:id="rId1703" xr:uid="{00000000-0004-0000-0100-0000A6060000}"/>
    <hyperlink ref="Q853" r:id="rId1704" xr:uid="{00000000-0004-0000-0100-0000A7060000}"/>
    <hyperlink ref="M854" r:id="rId1705" xr:uid="{00000000-0004-0000-0100-0000A8060000}"/>
    <hyperlink ref="Q854" r:id="rId1706" xr:uid="{00000000-0004-0000-0100-0000A9060000}"/>
    <hyperlink ref="M855" r:id="rId1707" xr:uid="{00000000-0004-0000-0100-0000AA060000}"/>
    <hyperlink ref="Q855" r:id="rId1708" xr:uid="{00000000-0004-0000-0100-0000AB060000}"/>
    <hyperlink ref="M856" r:id="rId1709" xr:uid="{00000000-0004-0000-0100-0000AC060000}"/>
    <hyperlink ref="Q856" r:id="rId1710" xr:uid="{00000000-0004-0000-0100-0000AD060000}"/>
    <hyperlink ref="M857" r:id="rId1711" xr:uid="{00000000-0004-0000-0100-0000AE060000}"/>
    <hyperlink ref="Q857" r:id="rId1712" xr:uid="{00000000-0004-0000-0100-0000AF060000}"/>
    <hyperlink ref="M858" r:id="rId1713" xr:uid="{00000000-0004-0000-0100-0000B0060000}"/>
    <hyperlink ref="Q858" r:id="rId1714" xr:uid="{00000000-0004-0000-0100-0000B1060000}"/>
    <hyperlink ref="M859" r:id="rId1715" xr:uid="{00000000-0004-0000-0100-0000B2060000}"/>
    <hyperlink ref="Q859" r:id="rId1716" xr:uid="{00000000-0004-0000-0100-0000B3060000}"/>
    <hyperlink ref="M860" r:id="rId1717" xr:uid="{00000000-0004-0000-0100-0000B4060000}"/>
    <hyperlink ref="Q860" r:id="rId1718" xr:uid="{00000000-0004-0000-0100-0000B5060000}"/>
    <hyperlink ref="M861" r:id="rId1719" xr:uid="{00000000-0004-0000-0100-0000B6060000}"/>
    <hyperlink ref="Q861" r:id="rId1720" xr:uid="{00000000-0004-0000-0100-0000B7060000}"/>
    <hyperlink ref="M862" r:id="rId1721" xr:uid="{00000000-0004-0000-0100-0000B8060000}"/>
    <hyperlink ref="Q862" r:id="rId1722" xr:uid="{00000000-0004-0000-0100-0000B9060000}"/>
    <hyperlink ref="M863" r:id="rId1723" xr:uid="{00000000-0004-0000-0100-0000BA060000}"/>
    <hyperlink ref="Q863" r:id="rId1724" xr:uid="{00000000-0004-0000-0100-0000BB060000}"/>
    <hyperlink ref="M864" r:id="rId1725" xr:uid="{00000000-0004-0000-0100-0000BC060000}"/>
    <hyperlink ref="Q864" r:id="rId1726" xr:uid="{00000000-0004-0000-0100-0000BD060000}"/>
    <hyperlink ref="M865" r:id="rId1727" xr:uid="{00000000-0004-0000-0100-0000BE060000}"/>
    <hyperlink ref="Q865" r:id="rId1728" xr:uid="{00000000-0004-0000-0100-0000BF060000}"/>
    <hyperlink ref="M866" r:id="rId1729" xr:uid="{00000000-0004-0000-0100-0000C0060000}"/>
    <hyperlink ref="Q866" r:id="rId1730" xr:uid="{00000000-0004-0000-0100-0000C1060000}"/>
    <hyperlink ref="M867" r:id="rId1731" xr:uid="{00000000-0004-0000-0100-0000C2060000}"/>
    <hyperlink ref="Q867" r:id="rId1732" xr:uid="{00000000-0004-0000-0100-0000C3060000}"/>
    <hyperlink ref="M868" r:id="rId1733" xr:uid="{00000000-0004-0000-0100-0000C4060000}"/>
    <hyperlink ref="Q868" r:id="rId1734" xr:uid="{00000000-0004-0000-0100-0000C5060000}"/>
    <hyperlink ref="M869" r:id="rId1735" xr:uid="{00000000-0004-0000-0100-0000C6060000}"/>
    <hyperlink ref="Q869" r:id="rId1736" xr:uid="{00000000-0004-0000-0100-0000C7060000}"/>
    <hyperlink ref="M870" r:id="rId1737" xr:uid="{00000000-0004-0000-0100-0000C8060000}"/>
    <hyperlink ref="Q870" r:id="rId1738" xr:uid="{00000000-0004-0000-0100-0000C9060000}"/>
    <hyperlink ref="M871" r:id="rId1739" xr:uid="{00000000-0004-0000-0100-0000CA060000}"/>
    <hyperlink ref="Q871" r:id="rId1740" xr:uid="{00000000-0004-0000-0100-0000CB060000}"/>
    <hyperlink ref="M872" r:id="rId1741" xr:uid="{00000000-0004-0000-0100-0000CC060000}"/>
    <hyperlink ref="Q872" r:id="rId1742" xr:uid="{00000000-0004-0000-0100-0000CD060000}"/>
    <hyperlink ref="M873" r:id="rId1743" xr:uid="{00000000-0004-0000-0100-0000CE060000}"/>
    <hyperlink ref="Q873" r:id="rId1744" xr:uid="{00000000-0004-0000-0100-0000CF060000}"/>
    <hyperlink ref="M874" r:id="rId1745" xr:uid="{00000000-0004-0000-0100-0000D0060000}"/>
    <hyperlink ref="Q874" r:id="rId1746" xr:uid="{00000000-0004-0000-0100-0000D1060000}"/>
    <hyperlink ref="M875" r:id="rId1747" xr:uid="{00000000-0004-0000-0100-0000D2060000}"/>
    <hyperlink ref="Q875" r:id="rId1748" xr:uid="{00000000-0004-0000-0100-0000D3060000}"/>
    <hyperlink ref="M876" r:id="rId1749" xr:uid="{00000000-0004-0000-0100-0000D4060000}"/>
    <hyperlink ref="Q876" r:id="rId1750" xr:uid="{00000000-0004-0000-0100-0000D5060000}"/>
    <hyperlink ref="M877" r:id="rId1751" xr:uid="{00000000-0004-0000-0100-0000D6060000}"/>
    <hyperlink ref="Q877" r:id="rId1752" xr:uid="{00000000-0004-0000-0100-0000D7060000}"/>
    <hyperlink ref="M878" r:id="rId1753" xr:uid="{00000000-0004-0000-0100-0000D8060000}"/>
    <hyperlink ref="Q878" r:id="rId1754" xr:uid="{00000000-0004-0000-0100-0000D9060000}"/>
    <hyperlink ref="M879" r:id="rId1755" xr:uid="{00000000-0004-0000-0100-0000DA060000}"/>
    <hyperlink ref="Q879" r:id="rId1756" xr:uid="{00000000-0004-0000-0100-0000DB060000}"/>
    <hyperlink ref="M880" r:id="rId1757" xr:uid="{00000000-0004-0000-0100-0000DC060000}"/>
    <hyperlink ref="Q880" r:id="rId1758" xr:uid="{00000000-0004-0000-0100-0000DD060000}"/>
    <hyperlink ref="M881" r:id="rId1759" xr:uid="{00000000-0004-0000-0100-0000DE060000}"/>
    <hyperlink ref="Q881" r:id="rId1760" xr:uid="{00000000-0004-0000-0100-0000DF060000}"/>
    <hyperlink ref="M882" r:id="rId1761" xr:uid="{00000000-0004-0000-0100-0000E0060000}"/>
    <hyperlink ref="Q882" r:id="rId1762" xr:uid="{00000000-0004-0000-0100-0000E1060000}"/>
    <hyperlink ref="M883" r:id="rId1763" xr:uid="{00000000-0004-0000-0100-0000E2060000}"/>
    <hyperlink ref="Q883" r:id="rId1764" xr:uid="{00000000-0004-0000-0100-0000E3060000}"/>
    <hyperlink ref="M884" r:id="rId1765" xr:uid="{00000000-0004-0000-0100-0000E4060000}"/>
    <hyperlink ref="Q884" r:id="rId1766" xr:uid="{00000000-0004-0000-0100-0000E5060000}"/>
    <hyperlink ref="M885" r:id="rId1767" xr:uid="{00000000-0004-0000-0100-0000E6060000}"/>
    <hyperlink ref="Q885" r:id="rId1768" xr:uid="{00000000-0004-0000-0100-0000E7060000}"/>
    <hyperlink ref="M886" r:id="rId1769" xr:uid="{00000000-0004-0000-0100-0000E8060000}"/>
    <hyperlink ref="Q886" r:id="rId1770" xr:uid="{00000000-0004-0000-0100-0000E9060000}"/>
    <hyperlink ref="M887" r:id="rId1771" xr:uid="{00000000-0004-0000-0100-0000EA060000}"/>
    <hyperlink ref="Q887" r:id="rId1772" xr:uid="{00000000-0004-0000-0100-0000EB060000}"/>
    <hyperlink ref="M888" r:id="rId1773" xr:uid="{00000000-0004-0000-0100-0000EC060000}"/>
    <hyperlink ref="Q888" r:id="rId1774" xr:uid="{00000000-0004-0000-0100-0000ED060000}"/>
    <hyperlink ref="M889" r:id="rId1775" xr:uid="{00000000-0004-0000-0100-0000EE060000}"/>
    <hyperlink ref="Q889" r:id="rId1776" xr:uid="{00000000-0004-0000-0100-0000EF060000}"/>
    <hyperlink ref="M890" r:id="rId1777" xr:uid="{00000000-0004-0000-0100-0000F0060000}"/>
    <hyperlink ref="Q890" r:id="rId1778" xr:uid="{00000000-0004-0000-0100-0000F1060000}"/>
    <hyperlink ref="M891" r:id="rId1779" xr:uid="{00000000-0004-0000-0100-0000F2060000}"/>
    <hyperlink ref="Q891" r:id="rId1780" xr:uid="{00000000-0004-0000-0100-0000F3060000}"/>
    <hyperlink ref="M892" r:id="rId1781" xr:uid="{00000000-0004-0000-0100-0000F4060000}"/>
    <hyperlink ref="Q892" r:id="rId1782" xr:uid="{00000000-0004-0000-0100-0000F5060000}"/>
    <hyperlink ref="M893" r:id="rId1783" xr:uid="{00000000-0004-0000-0100-0000F6060000}"/>
    <hyperlink ref="Q893" r:id="rId1784" xr:uid="{00000000-0004-0000-0100-0000F7060000}"/>
    <hyperlink ref="M894" r:id="rId1785" xr:uid="{00000000-0004-0000-0100-0000F8060000}"/>
    <hyperlink ref="Q894" r:id="rId1786" xr:uid="{00000000-0004-0000-0100-0000F9060000}"/>
    <hyperlink ref="M895" r:id="rId1787" xr:uid="{00000000-0004-0000-0100-0000FA060000}"/>
    <hyperlink ref="Q895" r:id="rId1788" xr:uid="{00000000-0004-0000-0100-0000FB060000}"/>
    <hyperlink ref="M896" r:id="rId1789" xr:uid="{00000000-0004-0000-0100-0000FC060000}"/>
    <hyperlink ref="Q896" r:id="rId1790" xr:uid="{00000000-0004-0000-0100-0000FD060000}"/>
    <hyperlink ref="M897" r:id="rId1791" xr:uid="{00000000-0004-0000-0100-0000FE060000}"/>
    <hyperlink ref="Q897" r:id="rId1792" xr:uid="{00000000-0004-0000-0100-0000FF060000}"/>
    <hyperlink ref="M898" r:id="rId1793" xr:uid="{00000000-0004-0000-0100-000000070000}"/>
    <hyperlink ref="Q898" r:id="rId1794" xr:uid="{00000000-0004-0000-0100-000001070000}"/>
    <hyperlink ref="M899" r:id="rId1795" xr:uid="{00000000-0004-0000-0100-000002070000}"/>
    <hyperlink ref="Q899" r:id="rId1796" xr:uid="{00000000-0004-0000-0100-000003070000}"/>
    <hyperlink ref="M900" r:id="rId1797" xr:uid="{00000000-0004-0000-0100-000004070000}"/>
    <hyperlink ref="Q900" r:id="rId1798" xr:uid="{00000000-0004-0000-0100-000005070000}"/>
    <hyperlink ref="M901" r:id="rId1799" xr:uid="{00000000-0004-0000-0100-000006070000}"/>
    <hyperlink ref="Q901" r:id="rId1800" xr:uid="{00000000-0004-0000-0100-000007070000}"/>
    <hyperlink ref="M902" r:id="rId1801" xr:uid="{00000000-0004-0000-0100-000008070000}"/>
    <hyperlink ref="Q902" r:id="rId1802" xr:uid="{00000000-0004-0000-0100-000009070000}"/>
    <hyperlink ref="M903" r:id="rId1803" xr:uid="{00000000-0004-0000-0100-00000A070000}"/>
    <hyperlink ref="Q903" r:id="rId1804" xr:uid="{00000000-0004-0000-0100-00000B070000}"/>
    <hyperlink ref="M904" r:id="rId1805" xr:uid="{00000000-0004-0000-0100-00000C070000}"/>
    <hyperlink ref="Q904" r:id="rId1806" xr:uid="{00000000-0004-0000-0100-00000D070000}"/>
    <hyperlink ref="M905" r:id="rId1807" xr:uid="{00000000-0004-0000-0100-00000E070000}"/>
    <hyperlink ref="Q905" r:id="rId1808" xr:uid="{00000000-0004-0000-0100-00000F070000}"/>
    <hyperlink ref="M906" r:id="rId1809" xr:uid="{00000000-0004-0000-0100-000010070000}"/>
    <hyperlink ref="Q906" r:id="rId1810" xr:uid="{00000000-0004-0000-0100-000011070000}"/>
    <hyperlink ref="M907" r:id="rId1811" xr:uid="{00000000-0004-0000-0100-000012070000}"/>
    <hyperlink ref="Q907" r:id="rId1812" xr:uid="{00000000-0004-0000-0100-000013070000}"/>
    <hyperlink ref="M908" r:id="rId1813" xr:uid="{00000000-0004-0000-0100-000014070000}"/>
    <hyperlink ref="Q908" r:id="rId1814" xr:uid="{00000000-0004-0000-0100-000015070000}"/>
    <hyperlink ref="M909" r:id="rId1815" xr:uid="{00000000-0004-0000-0100-000016070000}"/>
    <hyperlink ref="Q909" r:id="rId1816" xr:uid="{00000000-0004-0000-0100-000017070000}"/>
    <hyperlink ref="M910" r:id="rId1817" xr:uid="{00000000-0004-0000-0100-000018070000}"/>
    <hyperlink ref="Q910" r:id="rId1818" xr:uid="{00000000-0004-0000-0100-000019070000}"/>
    <hyperlink ref="M911" r:id="rId1819" xr:uid="{00000000-0004-0000-0100-00001A070000}"/>
    <hyperlink ref="Q911" r:id="rId1820" xr:uid="{00000000-0004-0000-0100-00001B070000}"/>
    <hyperlink ref="M912" r:id="rId1821" xr:uid="{00000000-0004-0000-0100-00001C070000}"/>
    <hyperlink ref="Q912" r:id="rId1822" xr:uid="{00000000-0004-0000-0100-00001D070000}"/>
    <hyperlink ref="M913" r:id="rId1823" xr:uid="{00000000-0004-0000-0100-00001E070000}"/>
    <hyperlink ref="Q913" r:id="rId1824" xr:uid="{00000000-0004-0000-0100-00001F070000}"/>
    <hyperlink ref="M914" r:id="rId1825" xr:uid="{00000000-0004-0000-0100-000020070000}"/>
    <hyperlink ref="Q914" r:id="rId1826" xr:uid="{00000000-0004-0000-0100-000021070000}"/>
    <hyperlink ref="M915" r:id="rId1827" xr:uid="{00000000-0004-0000-0100-000022070000}"/>
    <hyperlink ref="Q915" r:id="rId1828" xr:uid="{00000000-0004-0000-0100-000023070000}"/>
    <hyperlink ref="M916" r:id="rId1829" xr:uid="{00000000-0004-0000-0100-000024070000}"/>
    <hyperlink ref="Q916" r:id="rId1830" xr:uid="{00000000-0004-0000-0100-000025070000}"/>
    <hyperlink ref="M917" r:id="rId1831" xr:uid="{00000000-0004-0000-0100-000026070000}"/>
    <hyperlink ref="Q917" r:id="rId1832" xr:uid="{00000000-0004-0000-0100-000027070000}"/>
    <hyperlink ref="M918" r:id="rId1833" xr:uid="{00000000-0004-0000-0100-000028070000}"/>
    <hyperlink ref="Q918" r:id="rId1834" xr:uid="{00000000-0004-0000-0100-000029070000}"/>
    <hyperlink ref="M919" r:id="rId1835" xr:uid="{00000000-0004-0000-0100-00002A070000}"/>
    <hyperlink ref="Q919" r:id="rId1836" xr:uid="{00000000-0004-0000-0100-00002B070000}"/>
    <hyperlink ref="M920" r:id="rId1837" xr:uid="{00000000-0004-0000-0100-00002C070000}"/>
    <hyperlink ref="Q920" r:id="rId1838" xr:uid="{00000000-0004-0000-0100-00002D070000}"/>
    <hyperlink ref="M921" r:id="rId1839" xr:uid="{00000000-0004-0000-0100-00002E070000}"/>
    <hyperlink ref="Q921" r:id="rId1840" xr:uid="{00000000-0004-0000-0100-00002F070000}"/>
    <hyperlink ref="M922" r:id="rId1841" xr:uid="{00000000-0004-0000-0100-000030070000}"/>
    <hyperlink ref="Q922" r:id="rId1842" xr:uid="{00000000-0004-0000-0100-000031070000}"/>
    <hyperlink ref="M923" r:id="rId1843" xr:uid="{00000000-0004-0000-0100-000032070000}"/>
    <hyperlink ref="Q923" r:id="rId1844" xr:uid="{00000000-0004-0000-0100-000033070000}"/>
    <hyperlink ref="M924" r:id="rId1845" xr:uid="{00000000-0004-0000-0100-000034070000}"/>
    <hyperlink ref="Q924" r:id="rId1846" xr:uid="{00000000-0004-0000-0100-000035070000}"/>
    <hyperlink ref="M925" r:id="rId1847" xr:uid="{00000000-0004-0000-0100-000036070000}"/>
    <hyperlink ref="Q925" r:id="rId1848" xr:uid="{00000000-0004-0000-0100-000037070000}"/>
    <hyperlink ref="M926" r:id="rId1849" xr:uid="{00000000-0004-0000-0100-000038070000}"/>
    <hyperlink ref="Q926" r:id="rId1850" xr:uid="{00000000-0004-0000-0100-000039070000}"/>
    <hyperlink ref="M927" r:id="rId1851" xr:uid="{00000000-0004-0000-0100-00003A070000}"/>
    <hyperlink ref="Q927" r:id="rId1852" xr:uid="{00000000-0004-0000-0100-00003B070000}"/>
    <hyperlink ref="M928" r:id="rId1853" xr:uid="{00000000-0004-0000-0100-00003C070000}"/>
    <hyperlink ref="Q928" r:id="rId1854" xr:uid="{00000000-0004-0000-0100-00003D070000}"/>
    <hyperlink ref="M929" r:id="rId1855" xr:uid="{00000000-0004-0000-0100-00003E070000}"/>
    <hyperlink ref="Q929" r:id="rId1856" xr:uid="{00000000-0004-0000-0100-00003F070000}"/>
    <hyperlink ref="M930" r:id="rId1857" xr:uid="{00000000-0004-0000-0100-000040070000}"/>
    <hyperlink ref="Q930" r:id="rId1858" xr:uid="{00000000-0004-0000-0100-000041070000}"/>
    <hyperlink ref="M931" r:id="rId1859" xr:uid="{00000000-0004-0000-0100-000042070000}"/>
    <hyperlink ref="Q931" r:id="rId1860" xr:uid="{00000000-0004-0000-0100-000043070000}"/>
    <hyperlink ref="M932" r:id="rId1861" xr:uid="{00000000-0004-0000-0100-000044070000}"/>
    <hyperlink ref="Q932" r:id="rId1862" xr:uid="{00000000-0004-0000-0100-000045070000}"/>
    <hyperlink ref="M933" r:id="rId1863" xr:uid="{00000000-0004-0000-0100-000046070000}"/>
    <hyperlink ref="Q933" r:id="rId1864" xr:uid="{00000000-0004-0000-0100-000047070000}"/>
    <hyperlink ref="M934" r:id="rId1865" xr:uid="{00000000-0004-0000-0100-000048070000}"/>
    <hyperlink ref="Q934" r:id="rId1866" xr:uid="{00000000-0004-0000-0100-000049070000}"/>
    <hyperlink ref="M935" r:id="rId1867" xr:uid="{00000000-0004-0000-0100-00004A070000}"/>
    <hyperlink ref="Q935" r:id="rId1868" xr:uid="{00000000-0004-0000-0100-00004B070000}"/>
    <hyperlink ref="M936" r:id="rId1869" xr:uid="{00000000-0004-0000-0100-00004C070000}"/>
    <hyperlink ref="Q936" r:id="rId1870" xr:uid="{00000000-0004-0000-0100-00004D070000}"/>
    <hyperlink ref="M937" r:id="rId1871" xr:uid="{00000000-0004-0000-0100-00004E070000}"/>
    <hyperlink ref="Q937" r:id="rId1872" xr:uid="{00000000-0004-0000-0100-00004F070000}"/>
    <hyperlink ref="M938" r:id="rId1873" xr:uid="{00000000-0004-0000-0100-000050070000}"/>
    <hyperlink ref="Q938" r:id="rId1874" xr:uid="{00000000-0004-0000-0100-000051070000}"/>
    <hyperlink ref="M939" r:id="rId1875" xr:uid="{00000000-0004-0000-0100-000052070000}"/>
    <hyperlink ref="Q939" r:id="rId1876" xr:uid="{00000000-0004-0000-0100-000053070000}"/>
    <hyperlink ref="M940" r:id="rId1877" xr:uid="{00000000-0004-0000-0100-000054070000}"/>
    <hyperlink ref="Q940" r:id="rId1878" xr:uid="{00000000-0004-0000-0100-000055070000}"/>
    <hyperlink ref="M941" r:id="rId1879" xr:uid="{00000000-0004-0000-0100-000056070000}"/>
    <hyperlink ref="Q941" r:id="rId1880" xr:uid="{00000000-0004-0000-0100-000057070000}"/>
    <hyperlink ref="M942" r:id="rId1881" xr:uid="{00000000-0004-0000-0100-000058070000}"/>
    <hyperlink ref="Q942" r:id="rId1882" xr:uid="{00000000-0004-0000-0100-000059070000}"/>
    <hyperlink ref="M943" r:id="rId1883" xr:uid="{00000000-0004-0000-0100-00005A070000}"/>
    <hyperlink ref="Q943" r:id="rId1884" xr:uid="{00000000-0004-0000-0100-00005B070000}"/>
    <hyperlink ref="M944" r:id="rId1885" xr:uid="{00000000-0004-0000-0100-00005C070000}"/>
    <hyperlink ref="Q944" r:id="rId1886" xr:uid="{00000000-0004-0000-0100-00005D070000}"/>
    <hyperlink ref="M945" r:id="rId1887" xr:uid="{00000000-0004-0000-0100-00005E070000}"/>
    <hyperlink ref="Q945" r:id="rId1888" xr:uid="{00000000-0004-0000-0100-00005F070000}"/>
    <hyperlink ref="M946" r:id="rId1889" xr:uid="{00000000-0004-0000-0100-000060070000}"/>
    <hyperlink ref="Q946" r:id="rId1890" xr:uid="{00000000-0004-0000-0100-000061070000}"/>
    <hyperlink ref="M947" r:id="rId1891" xr:uid="{00000000-0004-0000-0100-000062070000}"/>
    <hyperlink ref="Q947" r:id="rId1892" xr:uid="{00000000-0004-0000-0100-000063070000}"/>
    <hyperlink ref="M948" r:id="rId1893" xr:uid="{00000000-0004-0000-0100-000064070000}"/>
    <hyperlink ref="Q948" r:id="rId1894" xr:uid="{00000000-0004-0000-0100-000065070000}"/>
    <hyperlink ref="M949" r:id="rId1895" xr:uid="{00000000-0004-0000-0100-000066070000}"/>
    <hyperlink ref="Q949" r:id="rId1896" xr:uid="{00000000-0004-0000-0100-000067070000}"/>
    <hyperlink ref="M950" r:id="rId1897" xr:uid="{00000000-0004-0000-0100-000068070000}"/>
    <hyperlink ref="Q950" r:id="rId1898" xr:uid="{00000000-0004-0000-0100-000069070000}"/>
    <hyperlink ref="M951" r:id="rId1899" xr:uid="{00000000-0004-0000-0100-00006A070000}"/>
    <hyperlink ref="Q951" r:id="rId1900" xr:uid="{00000000-0004-0000-0100-00006B070000}"/>
    <hyperlink ref="M952" r:id="rId1901" xr:uid="{00000000-0004-0000-0100-00006C070000}"/>
    <hyperlink ref="Q952" r:id="rId1902" xr:uid="{00000000-0004-0000-0100-00006D070000}"/>
    <hyperlink ref="M953" r:id="rId1903" xr:uid="{00000000-0004-0000-0100-00006E070000}"/>
    <hyperlink ref="Q953" r:id="rId1904" xr:uid="{00000000-0004-0000-0100-00006F070000}"/>
    <hyperlink ref="M954" r:id="rId1905" xr:uid="{00000000-0004-0000-0100-000070070000}"/>
    <hyperlink ref="Q954" r:id="rId1906" xr:uid="{00000000-0004-0000-0100-000071070000}"/>
    <hyperlink ref="M955" r:id="rId1907" xr:uid="{00000000-0004-0000-0100-000072070000}"/>
    <hyperlink ref="Q955" r:id="rId1908" xr:uid="{00000000-0004-0000-0100-000073070000}"/>
    <hyperlink ref="M956" r:id="rId1909" xr:uid="{00000000-0004-0000-0100-000074070000}"/>
    <hyperlink ref="Q956" r:id="rId1910" xr:uid="{00000000-0004-0000-0100-000075070000}"/>
    <hyperlink ref="M957" r:id="rId1911" xr:uid="{00000000-0004-0000-0100-000076070000}"/>
    <hyperlink ref="Q957" r:id="rId1912" xr:uid="{00000000-0004-0000-0100-000077070000}"/>
    <hyperlink ref="M958" r:id="rId1913" xr:uid="{00000000-0004-0000-0100-000078070000}"/>
    <hyperlink ref="Q958" r:id="rId1914" xr:uid="{00000000-0004-0000-0100-000079070000}"/>
    <hyperlink ref="M959" r:id="rId1915" xr:uid="{00000000-0004-0000-0100-00007A070000}"/>
    <hyperlink ref="Q959" r:id="rId1916" xr:uid="{00000000-0004-0000-0100-00007B070000}"/>
    <hyperlink ref="M960" r:id="rId1917" xr:uid="{00000000-0004-0000-0100-00007C070000}"/>
    <hyperlink ref="Q960" r:id="rId1918" xr:uid="{00000000-0004-0000-0100-00007D070000}"/>
    <hyperlink ref="M961" r:id="rId1919" xr:uid="{00000000-0004-0000-0100-00007E070000}"/>
    <hyperlink ref="Q961" r:id="rId1920" xr:uid="{00000000-0004-0000-0100-00007F070000}"/>
    <hyperlink ref="M962" r:id="rId1921" xr:uid="{00000000-0004-0000-0100-000080070000}"/>
    <hyperlink ref="Q962" r:id="rId1922" xr:uid="{00000000-0004-0000-0100-000081070000}"/>
    <hyperlink ref="M963" r:id="rId1923" xr:uid="{00000000-0004-0000-0100-000082070000}"/>
    <hyperlink ref="Q963" r:id="rId1924" xr:uid="{00000000-0004-0000-0100-000083070000}"/>
    <hyperlink ref="M964" r:id="rId1925" xr:uid="{00000000-0004-0000-0100-000084070000}"/>
    <hyperlink ref="Q964" r:id="rId1926" xr:uid="{00000000-0004-0000-0100-000085070000}"/>
    <hyperlink ref="M965" r:id="rId1927" xr:uid="{00000000-0004-0000-0100-000086070000}"/>
    <hyperlink ref="Q965" r:id="rId1928" xr:uid="{00000000-0004-0000-0100-000087070000}"/>
    <hyperlink ref="M966" r:id="rId1929" xr:uid="{00000000-0004-0000-0100-000088070000}"/>
    <hyperlink ref="Q966" r:id="rId1930" xr:uid="{00000000-0004-0000-0100-000089070000}"/>
    <hyperlink ref="M967" r:id="rId1931" xr:uid="{00000000-0004-0000-0100-00008A070000}"/>
    <hyperlink ref="Q967" r:id="rId1932" xr:uid="{00000000-0004-0000-0100-00008B070000}"/>
    <hyperlink ref="M968" r:id="rId1933" xr:uid="{00000000-0004-0000-0100-00008C070000}"/>
    <hyperlink ref="Q968" r:id="rId1934" xr:uid="{00000000-0004-0000-0100-00008D070000}"/>
    <hyperlink ref="M969" r:id="rId1935" xr:uid="{00000000-0004-0000-0100-00008E070000}"/>
    <hyperlink ref="Q969" r:id="rId1936" xr:uid="{00000000-0004-0000-0100-00008F070000}"/>
    <hyperlink ref="M970" r:id="rId1937" xr:uid="{00000000-0004-0000-0100-000090070000}"/>
    <hyperlink ref="Q970" r:id="rId1938" xr:uid="{00000000-0004-0000-0100-000091070000}"/>
    <hyperlink ref="M971" r:id="rId1939" xr:uid="{00000000-0004-0000-0100-000092070000}"/>
    <hyperlink ref="Q971" r:id="rId1940" xr:uid="{00000000-0004-0000-0100-000093070000}"/>
    <hyperlink ref="M972" r:id="rId1941" xr:uid="{00000000-0004-0000-0100-000094070000}"/>
    <hyperlink ref="Q972" r:id="rId1942" xr:uid="{00000000-0004-0000-0100-000095070000}"/>
    <hyperlink ref="M973" r:id="rId1943" xr:uid="{00000000-0004-0000-0100-000096070000}"/>
    <hyperlink ref="Q973" r:id="rId1944" xr:uid="{00000000-0004-0000-0100-000097070000}"/>
    <hyperlink ref="M974" r:id="rId1945" xr:uid="{00000000-0004-0000-0100-000098070000}"/>
    <hyperlink ref="Q974" r:id="rId1946" xr:uid="{00000000-0004-0000-0100-000099070000}"/>
    <hyperlink ref="M975" r:id="rId1947" xr:uid="{00000000-0004-0000-0100-00009A070000}"/>
    <hyperlink ref="Q975" r:id="rId1948" xr:uid="{00000000-0004-0000-0100-00009B070000}"/>
    <hyperlink ref="M976" r:id="rId1949" xr:uid="{00000000-0004-0000-0100-00009C070000}"/>
    <hyperlink ref="Q976" r:id="rId1950" xr:uid="{00000000-0004-0000-0100-00009D070000}"/>
    <hyperlink ref="M977" r:id="rId1951" xr:uid="{00000000-0004-0000-0100-00009E070000}"/>
    <hyperlink ref="Q977" r:id="rId1952" xr:uid="{00000000-0004-0000-0100-00009F070000}"/>
    <hyperlink ref="M978" r:id="rId1953" xr:uid="{00000000-0004-0000-0100-0000A0070000}"/>
    <hyperlink ref="Q978" r:id="rId1954" xr:uid="{00000000-0004-0000-0100-0000A1070000}"/>
    <hyperlink ref="M979" r:id="rId1955" xr:uid="{00000000-0004-0000-0100-0000A2070000}"/>
    <hyperlink ref="Q979" r:id="rId1956" xr:uid="{00000000-0004-0000-0100-0000A3070000}"/>
    <hyperlink ref="M980" r:id="rId1957" xr:uid="{00000000-0004-0000-0100-0000A4070000}"/>
    <hyperlink ref="Q980" r:id="rId1958" xr:uid="{00000000-0004-0000-0100-0000A5070000}"/>
    <hyperlink ref="M981" r:id="rId1959" xr:uid="{00000000-0004-0000-0100-0000A6070000}"/>
    <hyperlink ref="Q981" r:id="rId1960" xr:uid="{00000000-0004-0000-0100-0000A7070000}"/>
    <hyperlink ref="M982" r:id="rId1961" xr:uid="{00000000-0004-0000-0100-0000A8070000}"/>
    <hyperlink ref="Q982" r:id="rId1962" xr:uid="{00000000-0004-0000-0100-0000A9070000}"/>
    <hyperlink ref="M983" r:id="rId1963" xr:uid="{00000000-0004-0000-0100-0000AA070000}"/>
    <hyperlink ref="Q983" r:id="rId1964" xr:uid="{00000000-0004-0000-0100-0000AB070000}"/>
    <hyperlink ref="M984" r:id="rId1965" xr:uid="{00000000-0004-0000-0100-0000AC070000}"/>
    <hyperlink ref="Q984" r:id="rId1966" xr:uid="{00000000-0004-0000-0100-0000AD070000}"/>
    <hyperlink ref="M985" r:id="rId1967" xr:uid="{00000000-0004-0000-0100-0000AE070000}"/>
    <hyperlink ref="Q985" r:id="rId1968" xr:uid="{00000000-0004-0000-0100-0000AF070000}"/>
    <hyperlink ref="M986" r:id="rId1969" xr:uid="{00000000-0004-0000-0100-0000B0070000}"/>
    <hyperlink ref="Q986" r:id="rId1970" xr:uid="{00000000-0004-0000-0100-0000B1070000}"/>
    <hyperlink ref="M987" r:id="rId1971" xr:uid="{00000000-0004-0000-0100-0000B2070000}"/>
    <hyperlink ref="Q987" r:id="rId1972" xr:uid="{00000000-0004-0000-0100-0000B3070000}"/>
    <hyperlink ref="M988" r:id="rId1973" xr:uid="{00000000-0004-0000-0100-0000B4070000}"/>
    <hyperlink ref="Q988" r:id="rId1974" xr:uid="{00000000-0004-0000-0100-0000B5070000}"/>
    <hyperlink ref="M989" r:id="rId1975" xr:uid="{00000000-0004-0000-0100-0000B6070000}"/>
    <hyperlink ref="Q989" r:id="rId1976" xr:uid="{00000000-0004-0000-0100-0000B7070000}"/>
    <hyperlink ref="M990" r:id="rId1977" xr:uid="{00000000-0004-0000-0100-0000B8070000}"/>
    <hyperlink ref="Q990" r:id="rId1978" xr:uid="{00000000-0004-0000-0100-0000B9070000}"/>
    <hyperlink ref="M991" r:id="rId1979" xr:uid="{00000000-0004-0000-0100-0000BA070000}"/>
    <hyperlink ref="Q991" r:id="rId1980" xr:uid="{00000000-0004-0000-0100-0000BB070000}"/>
    <hyperlink ref="M992" r:id="rId1981" xr:uid="{00000000-0004-0000-0100-0000BC070000}"/>
    <hyperlink ref="Q992" r:id="rId1982" xr:uid="{00000000-0004-0000-0100-0000BD070000}"/>
    <hyperlink ref="M993" r:id="rId1983" xr:uid="{00000000-0004-0000-0100-0000BE070000}"/>
    <hyperlink ref="Q993" r:id="rId1984" xr:uid="{00000000-0004-0000-0100-0000BF070000}"/>
    <hyperlink ref="M994" r:id="rId1985" xr:uid="{00000000-0004-0000-0100-0000C0070000}"/>
    <hyperlink ref="Q994" r:id="rId1986" xr:uid="{00000000-0004-0000-0100-0000C1070000}"/>
    <hyperlink ref="M995" r:id="rId1987" xr:uid="{00000000-0004-0000-0100-0000C2070000}"/>
    <hyperlink ref="Q995" r:id="rId1988" xr:uid="{00000000-0004-0000-0100-0000C3070000}"/>
    <hyperlink ref="M996" r:id="rId1989" xr:uid="{00000000-0004-0000-0100-0000C4070000}"/>
    <hyperlink ref="Q996" r:id="rId1990" xr:uid="{00000000-0004-0000-0100-0000C5070000}"/>
    <hyperlink ref="M997" r:id="rId1991" xr:uid="{00000000-0004-0000-0100-0000C6070000}"/>
    <hyperlink ref="Q997" r:id="rId1992" xr:uid="{00000000-0004-0000-0100-0000C7070000}"/>
    <hyperlink ref="M998" r:id="rId1993" xr:uid="{00000000-0004-0000-0100-0000C8070000}"/>
    <hyperlink ref="Q998" r:id="rId1994" xr:uid="{00000000-0004-0000-0100-0000C9070000}"/>
    <hyperlink ref="M999" r:id="rId1995" xr:uid="{00000000-0004-0000-0100-0000CA070000}"/>
    <hyperlink ref="Q999" r:id="rId1996" xr:uid="{00000000-0004-0000-0100-0000CB070000}"/>
    <hyperlink ref="M1000" r:id="rId1997" xr:uid="{00000000-0004-0000-0100-0000CC070000}"/>
    <hyperlink ref="Q1000" r:id="rId1998" xr:uid="{00000000-0004-0000-0100-0000CD070000}"/>
    <hyperlink ref="M1001" r:id="rId1999" xr:uid="{00000000-0004-0000-0100-0000CE070000}"/>
    <hyperlink ref="Q1001" r:id="rId2000" xr:uid="{00000000-0004-0000-0100-0000CF070000}"/>
    <hyperlink ref="M1002" r:id="rId2001" xr:uid="{00000000-0004-0000-0100-0000D0070000}"/>
    <hyperlink ref="Q1002" r:id="rId2002" xr:uid="{00000000-0004-0000-0100-0000D1070000}"/>
    <hyperlink ref="M1003" r:id="rId2003" xr:uid="{00000000-0004-0000-0100-0000D2070000}"/>
    <hyperlink ref="Q1003" r:id="rId2004" xr:uid="{00000000-0004-0000-0100-0000D3070000}"/>
    <hyperlink ref="M1004" r:id="rId2005" xr:uid="{00000000-0004-0000-0100-0000D4070000}"/>
    <hyperlink ref="Q1004" r:id="rId2006" xr:uid="{00000000-0004-0000-0100-0000D5070000}"/>
    <hyperlink ref="M1005" r:id="rId2007" xr:uid="{00000000-0004-0000-0100-0000D6070000}"/>
    <hyperlink ref="Q1005" r:id="rId2008" xr:uid="{00000000-0004-0000-0100-0000D7070000}"/>
    <hyperlink ref="M1006" r:id="rId2009" xr:uid="{00000000-0004-0000-0100-0000D8070000}"/>
    <hyperlink ref="Q1006" r:id="rId2010" xr:uid="{00000000-0004-0000-0100-0000D9070000}"/>
    <hyperlink ref="M1007" r:id="rId2011" xr:uid="{00000000-0004-0000-0100-0000DA070000}"/>
    <hyperlink ref="Q1007" r:id="rId2012" xr:uid="{00000000-0004-0000-0100-0000DB070000}"/>
    <hyperlink ref="M1008" r:id="rId2013" xr:uid="{00000000-0004-0000-0100-0000DC070000}"/>
    <hyperlink ref="Q1008" r:id="rId2014" xr:uid="{00000000-0004-0000-0100-0000DD070000}"/>
    <hyperlink ref="M1009" r:id="rId2015" xr:uid="{00000000-0004-0000-0100-0000DE070000}"/>
    <hyperlink ref="Q1009" r:id="rId2016" xr:uid="{00000000-0004-0000-0100-0000DF070000}"/>
    <hyperlink ref="M1010" r:id="rId2017" xr:uid="{00000000-0004-0000-0100-0000E0070000}"/>
    <hyperlink ref="Q1010" r:id="rId2018" xr:uid="{00000000-0004-0000-0100-0000E1070000}"/>
    <hyperlink ref="M1011" r:id="rId2019" xr:uid="{00000000-0004-0000-0100-0000E2070000}"/>
    <hyperlink ref="Q1011" r:id="rId2020" xr:uid="{00000000-0004-0000-0100-0000E3070000}"/>
    <hyperlink ref="M1012" r:id="rId2021" xr:uid="{00000000-0004-0000-0100-0000E4070000}"/>
    <hyperlink ref="Q1012" r:id="rId2022" xr:uid="{00000000-0004-0000-0100-0000E5070000}"/>
    <hyperlink ref="M1013" r:id="rId2023" xr:uid="{00000000-0004-0000-0100-0000E6070000}"/>
    <hyperlink ref="Q1013" r:id="rId2024" xr:uid="{00000000-0004-0000-0100-0000E7070000}"/>
    <hyperlink ref="M1014" r:id="rId2025" xr:uid="{00000000-0004-0000-0100-0000E8070000}"/>
    <hyperlink ref="Q1014" r:id="rId2026" xr:uid="{00000000-0004-0000-0100-0000E9070000}"/>
    <hyperlink ref="M1015" r:id="rId2027" xr:uid="{00000000-0004-0000-0100-0000EA070000}"/>
    <hyperlink ref="Q1015" r:id="rId2028" xr:uid="{00000000-0004-0000-0100-0000EB070000}"/>
    <hyperlink ref="M1016" r:id="rId2029" xr:uid="{00000000-0004-0000-0100-0000EC070000}"/>
    <hyperlink ref="Q1016" r:id="rId2030" xr:uid="{00000000-0004-0000-0100-0000ED070000}"/>
    <hyperlink ref="M1017" r:id="rId2031" xr:uid="{00000000-0004-0000-0100-0000EE070000}"/>
    <hyperlink ref="Q1017" r:id="rId2032" xr:uid="{00000000-0004-0000-0100-0000EF070000}"/>
    <hyperlink ref="M1018" r:id="rId2033" xr:uid="{00000000-0004-0000-0100-0000F0070000}"/>
    <hyperlink ref="Q1018" r:id="rId2034" xr:uid="{00000000-0004-0000-0100-0000F1070000}"/>
    <hyperlink ref="M1019" r:id="rId2035" xr:uid="{00000000-0004-0000-0100-0000F2070000}"/>
    <hyperlink ref="Q1019" r:id="rId2036" xr:uid="{00000000-0004-0000-0100-0000F3070000}"/>
    <hyperlink ref="M1020" r:id="rId2037" xr:uid="{00000000-0004-0000-0100-0000F4070000}"/>
    <hyperlink ref="Q1020" r:id="rId2038" xr:uid="{00000000-0004-0000-0100-0000F5070000}"/>
    <hyperlink ref="M1021" r:id="rId2039" xr:uid="{00000000-0004-0000-0100-0000F6070000}"/>
    <hyperlink ref="Q1021" r:id="rId2040" xr:uid="{00000000-0004-0000-0100-0000F7070000}"/>
    <hyperlink ref="M1022" r:id="rId2041" xr:uid="{00000000-0004-0000-0100-0000F8070000}"/>
    <hyperlink ref="Q1022" r:id="rId2042" xr:uid="{00000000-0004-0000-0100-0000F9070000}"/>
    <hyperlink ref="M1023" r:id="rId2043" xr:uid="{00000000-0004-0000-0100-0000FA070000}"/>
    <hyperlink ref="Q1023" r:id="rId2044" xr:uid="{00000000-0004-0000-0100-0000FB070000}"/>
    <hyperlink ref="M1024" r:id="rId2045" xr:uid="{00000000-0004-0000-0100-0000FC070000}"/>
    <hyperlink ref="Q1024" r:id="rId2046" xr:uid="{00000000-0004-0000-0100-0000FD070000}"/>
    <hyperlink ref="M1025" r:id="rId2047" xr:uid="{00000000-0004-0000-0100-0000FE070000}"/>
    <hyperlink ref="Q1025" r:id="rId2048" xr:uid="{00000000-0004-0000-0100-0000FF070000}"/>
    <hyperlink ref="M1026" r:id="rId2049" xr:uid="{00000000-0004-0000-0100-000000080000}"/>
    <hyperlink ref="Q1026" r:id="rId2050" xr:uid="{00000000-0004-0000-0100-000001080000}"/>
    <hyperlink ref="M1027" r:id="rId2051" xr:uid="{00000000-0004-0000-0100-000002080000}"/>
    <hyperlink ref="Q1027" r:id="rId2052" xr:uid="{00000000-0004-0000-0100-000003080000}"/>
    <hyperlink ref="M1028" r:id="rId2053" xr:uid="{00000000-0004-0000-0100-000004080000}"/>
    <hyperlink ref="Q1028" r:id="rId2054" xr:uid="{00000000-0004-0000-0100-000005080000}"/>
    <hyperlink ref="M1029" r:id="rId2055" xr:uid="{00000000-0004-0000-0100-000006080000}"/>
    <hyperlink ref="Q1029" r:id="rId2056" xr:uid="{00000000-0004-0000-0100-000007080000}"/>
    <hyperlink ref="M1030" r:id="rId2057" xr:uid="{00000000-0004-0000-0100-000008080000}"/>
    <hyperlink ref="Q1030" r:id="rId2058" xr:uid="{00000000-0004-0000-0100-000009080000}"/>
    <hyperlink ref="M1031" r:id="rId2059" xr:uid="{00000000-0004-0000-0100-00000A080000}"/>
    <hyperlink ref="Q1031" r:id="rId2060" xr:uid="{00000000-0004-0000-0100-00000B080000}"/>
    <hyperlink ref="M1032" r:id="rId2061" xr:uid="{00000000-0004-0000-0100-00000C080000}"/>
    <hyperlink ref="Q1032" r:id="rId2062" xr:uid="{00000000-0004-0000-0100-00000D080000}"/>
    <hyperlink ref="M1033" r:id="rId2063" xr:uid="{00000000-0004-0000-0100-00000E080000}"/>
    <hyperlink ref="Q1033" r:id="rId2064" xr:uid="{00000000-0004-0000-0100-00000F080000}"/>
    <hyperlink ref="M1034" r:id="rId2065" xr:uid="{00000000-0004-0000-0100-000010080000}"/>
    <hyperlink ref="Q1034" r:id="rId2066" xr:uid="{00000000-0004-0000-0100-000011080000}"/>
    <hyperlink ref="M1035" r:id="rId2067" xr:uid="{00000000-0004-0000-0100-000012080000}"/>
    <hyperlink ref="Q1035" r:id="rId2068" xr:uid="{00000000-0004-0000-0100-000013080000}"/>
    <hyperlink ref="M1036" r:id="rId2069" xr:uid="{00000000-0004-0000-0100-000014080000}"/>
    <hyperlink ref="Q1036" r:id="rId2070" xr:uid="{00000000-0004-0000-0100-000015080000}"/>
    <hyperlink ref="M1037" r:id="rId2071" xr:uid="{00000000-0004-0000-0100-000016080000}"/>
    <hyperlink ref="Q1037" r:id="rId2072" xr:uid="{00000000-0004-0000-0100-000017080000}"/>
    <hyperlink ref="M1038" r:id="rId2073" xr:uid="{00000000-0004-0000-0100-000018080000}"/>
    <hyperlink ref="Q1038" r:id="rId2074" xr:uid="{00000000-0004-0000-0100-000019080000}"/>
    <hyperlink ref="M1039" r:id="rId2075" xr:uid="{00000000-0004-0000-0100-00001A080000}"/>
    <hyperlink ref="Q1039" r:id="rId2076" xr:uid="{00000000-0004-0000-0100-00001B080000}"/>
    <hyperlink ref="M1040" r:id="rId2077" xr:uid="{00000000-0004-0000-0100-00001C080000}"/>
    <hyperlink ref="Q1040" r:id="rId2078" xr:uid="{00000000-0004-0000-0100-00001D080000}"/>
    <hyperlink ref="M1041" r:id="rId2079" xr:uid="{00000000-0004-0000-0100-00001E080000}"/>
    <hyperlink ref="Q1041" r:id="rId2080" xr:uid="{00000000-0004-0000-0100-00001F080000}"/>
    <hyperlink ref="M1042" r:id="rId2081" xr:uid="{00000000-0004-0000-0100-000020080000}"/>
    <hyperlink ref="Q1042" r:id="rId2082" xr:uid="{00000000-0004-0000-0100-000021080000}"/>
    <hyperlink ref="M1043" r:id="rId2083" xr:uid="{00000000-0004-0000-0100-000022080000}"/>
    <hyperlink ref="Q1043" r:id="rId2084" xr:uid="{00000000-0004-0000-0100-000023080000}"/>
    <hyperlink ref="M1044" r:id="rId2085" xr:uid="{00000000-0004-0000-0100-000024080000}"/>
    <hyperlink ref="Q1044" r:id="rId2086" xr:uid="{00000000-0004-0000-0100-000025080000}"/>
    <hyperlink ref="M1045" r:id="rId2087" xr:uid="{00000000-0004-0000-0100-000026080000}"/>
    <hyperlink ref="Q1045" r:id="rId2088" xr:uid="{00000000-0004-0000-0100-000027080000}"/>
    <hyperlink ref="M1046" r:id="rId2089" xr:uid="{00000000-0004-0000-0100-000028080000}"/>
    <hyperlink ref="Q1046" r:id="rId2090" xr:uid="{00000000-0004-0000-0100-000029080000}"/>
    <hyperlink ref="M1047" r:id="rId2091" xr:uid="{00000000-0004-0000-0100-00002A080000}"/>
    <hyperlink ref="Q1047" r:id="rId2092" xr:uid="{00000000-0004-0000-0100-00002B080000}"/>
    <hyperlink ref="M1048" r:id="rId2093" xr:uid="{00000000-0004-0000-0100-00002C080000}"/>
    <hyperlink ref="Q1048" r:id="rId2094" xr:uid="{00000000-0004-0000-0100-00002D080000}"/>
    <hyperlink ref="M1049" r:id="rId2095" xr:uid="{00000000-0004-0000-0100-00002E080000}"/>
    <hyperlink ref="Q1049" r:id="rId2096" xr:uid="{00000000-0004-0000-0100-00002F080000}"/>
    <hyperlink ref="M1050" r:id="rId2097" xr:uid="{00000000-0004-0000-0100-000030080000}"/>
    <hyperlink ref="Q1050" r:id="rId2098" xr:uid="{00000000-0004-0000-0100-000031080000}"/>
    <hyperlink ref="M1051" r:id="rId2099" xr:uid="{00000000-0004-0000-0100-000032080000}"/>
    <hyperlink ref="Q1051" r:id="rId2100" xr:uid="{00000000-0004-0000-0100-000033080000}"/>
    <hyperlink ref="M1052" r:id="rId2101" xr:uid="{00000000-0004-0000-0100-000034080000}"/>
    <hyperlink ref="Q1052" r:id="rId2102" xr:uid="{00000000-0004-0000-0100-000035080000}"/>
    <hyperlink ref="M1053" r:id="rId2103" xr:uid="{00000000-0004-0000-0100-000036080000}"/>
    <hyperlink ref="Q1053" r:id="rId2104" xr:uid="{00000000-0004-0000-0100-000037080000}"/>
    <hyperlink ref="M1054" r:id="rId2105" xr:uid="{00000000-0004-0000-0100-000038080000}"/>
    <hyperlink ref="Q1054" r:id="rId2106" xr:uid="{00000000-0004-0000-0100-000039080000}"/>
    <hyperlink ref="M1055" r:id="rId2107" xr:uid="{00000000-0004-0000-0100-00003A080000}"/>
    <hyperlink ref="Q1055" r:id="rId2108" xr:uid="{00000000-0004-0000-0100-00003B080000}"/>
    <hyperlink ref="M1056" r:id="rId2109" xr:uid="{00000000-0004-0000-0100-00003C080000}"/>
    <hyperlink ref="Q1056" r:id="rId2110" xr:uid="{00000000-0004-0000-0100-00003D080000}"/>
    <hyperlink ref="M1057" r:id="rId2111" xr:uid="{00000000-0004-0000-0100-00003E080000}"/>
    <hyperlink ref="Q1057" r:id="rId2112" xr:uid="{00000000-0004-0000-0100-00003F080000}"/>
    <hyperlink ref="M1058" r:id="rId2113" xr:uid="{00000000-0004-0000-0100-000040080000}"/>
    <hyperlink ref="Q1058" r:id="rId2114" xr:uid="{00000000-0004-0000-0100-000041080000}"/>
    <hyperlink ref="M1059" r:id="rId2115" xr:uid="{00000000-0004-0000-0100-000042080000}"/>
    <hyperlink ref="Q1059" r:id="rId2116" xr:uid="{00000000-0004-0000-0100-000043080000}"/>
    <hyperlink ref="M1060" r:id="rId2117" xr:uid="{00000000-0004-0000-0100-000044080000}"/>
    <hyperlink ref="Q1060" r:id="rId2118" xr:uid="{00000000-0004-0000-0100-000045080000}"/>
    <hyperlink ref="M1061" r:id="rId2119" xr:uid="{00000000-0004-0000-0100-000046080000}"/>
    <hyperlink ref="Q1061" r:id="rId2120" xr:uid="{00000000-0004-0000-0100-000047080000}"/>
    <hyperlink ref="M1062" r:id="rId2121" xr:uid="{00000000-0004-0000-0100-000048080000}"/>
    <hyperlink ref="Q1062" r:id="rId2122" xr:uid="{00000000-0004-0000-0100-000049080000}"/>
    <hyperlink ref="M1063" r:id="rId2123" xr:uid="{00000000-0004-0000-0100-00004A080000}"/>
    <hyperlink ref="Q1063" r:id="rId2124" xr:uid="{00000000-0004-0000-0100-00004B080000}"/>
    <hyperlink ref="M1064" r:id="rId2125" xr:uid="{00000000-0004-0000-0100-00004C080000}"/>
    <hyperlink ref="Q1064" r:id="rId2126" xr:uid="{00000000-0004-0000-0100-00004D080000}"/>
    <hyperlink ref="M1065" r:id="rId2127" xr:uid="{00000000-0004-0000-0100-00004E080000}"/>
    <hyperlink ref="Q1065" r:id="rId2128" xr:uid="{00000000-0004-0000-0100-00004F080000}"/>
    <hyperlink ref="M1066" r:id="rId2129" xr:uid="{00000000-0004-0000-0100-000050080000}"/>
    <hyperlink ref="Q1066" r:id="rId2130" xr:uid="{00000000-0004-0000-0100-000051080000}"/>
    <hyperlink ref="M1067" r:id="rId2131" xr:uid="{00000000-0004-0000-0100-000052080000}"/>
    <hyperlink ref="Q1067" r:id="rId2132" xr:uid="{00000000-0004-0000-0100-000053080000}"/>
    <hyperlink ref="M1068" r:id="rId2133" xr:uid="{00000000-0004-0000-0100-000054080000}"/>
    <hyperlink ref="Q1068" r:id="rId2134" xr:uid="{00000000-0004-0000-0100-000055080000}"/>
    <hyperlink ref="M1069" r:id="rId2135" xr:uid="{00000000-0004-0000-0100-000056080000}"/>
    <hyperlink ref="Q1069" r:id="rId2136" xr:uid="{00000000-0004-0000-0100-000057080000}"/>
    <hyperlink ref="M1070" r:id="rId2137" xr:uid="{00000000-0004-0000-0100-000058080000}"/>
    <hyperlink ref="Q1070" r:id="rId2138" xr:uid="{00000000-0004-0000-0100-000059080000}"/>
    <hyperlink ref="M1071" r:id="rId2139" xr:uid="{00000000-0004-0000-0100-00005A080000}"/>
    <hyperlink ref="Q1071" r:id="rId2140" xr:uid="{00000000-0004-0000-0100-00005B080000}"/>
    <hyperlink ref="M1072" r:id="rId2141" xr:uid="{00000000-0004-0000-0100-00005C080000}"/>
    <hyperlink ref="Q1072" r:id="rId2142" xr:uid="{00000000-0004-0000-0100-00005D080000}"/>
    <hyperlink ref="M1073" r:id="rId2143" xr:uid="{00000000-0004-0000-0100-00005E080000}"/>
    <hyperlink ref="Q1073" r:id="rId2144" xr:uid="{00000000-0004-0000-0100-00005F080000}"/>
    <hyperlink ref="M1074" r:id="rId2145" xr:uid="{00000000-0004-0000-0100-000060080000}"/>
    <hyperlink ref="Q1074" r:id="rId2146" xr:uid="{00000000-0004-0000-0100-000061080000}"/>
    <hyperlink ref="M1075" r:id="rId2147" xr:uid="{00000000-0004-0000-0100-000062080000}"/>
    <hyperlink ref="Q1075" r:id="rId2148" xr:uid="{00000000-0004-0000-0100-000063080000}"/>
    <hyperlink ref="M1076" r:id="rId2149" xr:uid="{00000000-0004-0000-0100-000064080000}"/>
    <hyperlink ref="Q1076" r:id="rId2150" xr:uid="{00000000-0004-0000-0100-000065080000}"/>
    <hyperlink ref="M1077" r:id="rId2151" xr:uid="{00000000-0004-0000-0100-000066080000}"/>
    <hyperlink ref="Q1077" r:id="rId2152" xr:uid="{00000000-0004-0000-0100-000067080000}"/>
    <hyperlink ref="M1078" r:id="rId2153" xr:uid="{00000000-0004-0000-0100-000068080000}"/>
    <hyperlink ref="Q1078" r:id="rId2154" xr:uid="{00000000-0004-0000-0100-000069080000}"/>
    <hyperlink ref="M1079" r:id="rId2155" xr:uid="{00000000-0004-0000-0100-00006A080000}"/>
    <hyperlink ref="Q1079" r:id="rId2156" xr:uid="{00000000-0004-0000-0100-00006B080000}"/>
    <hyperlink ref="M1080" r:id="rId2157" xr:uid="{00000000-0004-0000-0100-00006C080000}"/>
    <hyperlink ref="Q1080" r:id="rId2158" xr:uid="{00000000-0004-0000-0100-00006D080000}"/>
    <hyperlink ref="M1081" r:id="rId2159" xr:uid="{00000000-0004-0000-0100-00006E080000}"/>
    <hyperlink ref="Q1081" r:id="rId2160" xr:uid="{00000000-0004-0000-0100-00006F080000}"/>
    <hyperlink ref="M1082" r:id="rId2161" xr:uid="{00000000-0004-0000-0100-000070080000}"/>
    <hyperlink ref="Q1082" r:id="rId2162" xr:uid="{00000000-0004-0000-0100-000071080000}"/>
    <hyperlink ref="M1083" r:id="rId2163" xr:uid="{00000000-0004-0000-0100-000072080000}"/>
    <hyperlink ref="Q1083" r:id="rId2164" xr:uid="{00000000-0004-0000-0100-000073080000}"/>
    <hyperlink ref="M1084" r:id="rId2165" xr:uid="{00000000-0004-0000-0100-000074080000}"/>
    <hyperlink ref="Q1084" r:id="rId2166" xr:uid="{00000000-0004-0000-0100-000075080000}"/>
    <hyperlink ref="M1085" r:id="rId2167" xr:uid="{00000000-0004-0000-0100-000076080000}"/>
    <hyperlink ref="Q1085" r:id="rId2168" xr:uid="{00000000-0004-0000-0100-000077080000}"/>
    <hyperlink ref="M1086" r:id="rId2169" xr:uid="{00000000-0004-0000-0100-000078080000}"/>
    <hyperlink ref="Q1086" r:id="rId2170" xr:uid="{00000000-0004-0000-0100-000079080000}"/>
    <hyperlink ref="M1087" r:id="rId2171" xr:uid="{00000000-0004-0000-0100-00007A080000}"/>
    <hyperlink ref="Q1087" r:id="rId2172" xr:uid="{00000000-0004-0000-0100-00007B080000}"/>
    <hyperlink ref="M1088" r:id="rId2173" xr:uid="{00000000-0004-0000-0100-00007C080000}"/>
    <hyperlink ref="Q1088" r:id="rId2174" xr:uid="{00000000-0004-0000-0100-00007D080000}"/>
    <hyperlink ref="M1089" r:id="rId2175" xr:uid="{00000000-0004-0000-0100-00007E080000}"/>
    <hyperlink ref="Q1089" r:id="rId2176" xr:uid="{00000000-0004-0000-0100-00007F080000}"/>
    <hyperlink ref="M1090" r:id="rId2177" xr:uid="{00000000-0004-0000-0100-000080080000}"/>
    <hyperlink ref="Q1090" r:id="rId2178" xr:uid="{00000000-0004-0000-0100-000081080000}"/>
    <hyperlink ref="M1091" r:id="rId2179" xr:uid="{00000000-0004-0000-0100-000082080000}"/>
    <hyperlink ref="Q1091" r:id="rId2180" xr:uid="{00000000-0004-0000-0100-000083080000}"/>
    <hyperlink ref="M1092" r:id="rId2181" xr:uid="{00000000-0004-0000-0100-000084080000}"/>
    <hyperlink ref="Q1092" r:id="rId2182" xr:uid="{00000000-0004-0000-0100-000085080000}"/>
    <hyperlink ref="M1093" r:id="rId2183" xr:uid="{00000000-0004-0000-0100-000086080000}"/>
    <hyperlink ref="Q1093" r:id="rId2184" xr:uid="{00000000-0004-0000-0100-000087080000}"/>
    <hyperlink ref="M1094" r:id="rId2185" xr:uid="{00000000-0004-0000-0100-000088080000}"/>
    <hyperlink ref="Q1094" r:id="rId2186" xr:uid="{00000000-0004-0000-0100-000089080000}"/>
    <hyperlink ref="M1095" r:id="rId2187" xr:uid="{00000000-0004-0000-0100-00008A080000}"/>
    <hyperlink ref="Q1095" r:id="rId2188" xr:uid="{00000000-0004-0000-0100-00008B080000}"/>
    <hyperlink ref="M1096" r:id="rId2189" xr:uid="{00000000-0004-0000-0100-00008C080000}"/>
    <hyperlink ref="Q1096" r:id="rId2190" xr:uid="{00000000-0004-0000-0100-00008D080000}"/>
    <hyperlink ref="M1097" r:id="rId2191" xr:uid="{00000000-0004-0000-0100-00008E080000}"/>
    <hyperlink ref="Q1097" r:id="rId2192" xr:uid="{00000000-0004-0000-0100-00008F080000}"/>
    <hyperlink ref="M1098" r:id="rId2193" xr:uid="{00000000-0004-0000-0100-000090080000}"/>
    <hyperlink ref="Q1098" r:id="rId2194" xr:uid="{00000000-0004-0000-0100-000091080000}"/>
    <hyperlink ref="M1099" r:id="rId2195" xr:uid="{00000000-0004-0000-0100-000092080000}"/>
    <hyperlink ref="Q1099" r:id="rId2196" xr:uid="{00000000-0004-0000-0100-000093080000}"/>
    <hyperlink ref="M1100" r:id="rId2197" xr:uid="{00000000-0004-0000-0100-000094080000}"/>
    <hyperlink ref="Q1100" r:id="rId2198" xr:uid="{00000000-0004-0000-0100-000095080000}"/>
    <hyperlink ref="M1101" r:id="rId2199" xr:uid="{00000000-0004-0000-0100-000096080000}"/>
    <hyperlink ref="Q1101" r:id="rId2200" xr:uid="{00000000-0004-0000-0100-000097080000}"/>
    <hyperlink ref="M1102" r:id="rId2201" xr:uid="{00000000-0004-0000-0100-000098080000}"/>
    <hyperlink ref="Q1102" r:id="rId2202" xr:uid="{00000000-0004-0000-0100-000099080000}"/>
    <hyperlink ref="M1103" r:id="rId2203" xr:uid="{00000000-0004-0000-0100-00009A080000}"/>
    <hyperlink ref="Q1103" r:id="rId2204" xr:uid="{00000000-0004-0000-0100-00009B080000}"/>
    <hyperlink ref="M1104" r:id="rId2205" xr:uid="{00000000-0004-0000-0100-00009C080000}"/>
    <hyperlink ref="Q1104" r:id="rId2206" xr:uid="{00000000-0004-0000-0100-00009D080000}"/>
    <hyperlink ref="M1105" r:id="rId2207" xr:uid="{00000000-0004-0000-0100-00009E080000}"/>
    <hyperlink ref="Q1105" r:id="rId2208" xr:uid="{00000000-0004-0000-0100-00009F080000}"/>
    <hyperlink ref="M1106" r:id="rId2209" xr:uid="{00000000-0004-0000-0100-0000A0080000}"/>
    <hyperlink ref="Q1106" r:id="rId2210" xr:uid="{00000000-0004-0000-0100-0000A1080000}"/>
    <hyperlink ref="M1107" r:id="rId2211" xr:uid="{00000000-0004-0000-0100-0000A2080000}"/>
    <hyperlink ref="Q1107" r:id="rId2212" xr:uid="{00000000-0004-0000-0100-0000A3080000}"/>
    <hyperlink ref="M1108" r:id="rId2213" xr:uid="{00000000-0004-0000-0100-0000A4080000}"/>
    <hyperlink ref="Q1108" r:id="rId2214" xr:uid="{00000000-0004-0000-0100-0000A5080000}"/>
    <hyperlink ref="M1109" r:id="rId2215" xr:uid="{00000000-0004-0000-0100-0000A6080000}"/>
    <hyperlink ref="Q1109" r:id="rId2216" xr:uid="{00000000-0004-0000-0100-0000A7080000}"/>
    <hyperlink ref="M1110" r:id="rId2217" xr:uid="{00000000-0004-0000-0100-0000A8080000}"/>
    <hyperlink ref="Q1110" r:id="rId2218" xr:uid="{00000000-0004-0000-0100-0000A9080000}"/>
    <hyperlink ref="M1111" r:id="rId2219" xr:uid="{00000000-0004-0000-0100-0000AA080000}"/>
    <hyperlink ref="Q1111" r:id="rId2220" xr:uid="{00000000-0004-0000-0100-0000AB080000}"/>
    <hyperlink ref="M1112" r:id="rId2221" xr:uid="{00000000-0004-0000-0100-0000AC080000}"/>
    <hyperlink ref="Q1112" r:id="rId2222" xr:uid="{00000000-0004-0000-0100-0000AD080000}"/>
    <hyperlink ref="M1113" r:id="rId2223" xr:uid="{00000000-0004-0000-0100-0000AE080000}"/>
    <hyperlink ref="Q1113" r:id="rId2224" xr:uid="{00000000-0004-0000-0100-0000AF080000}"/>
    <hyperlink ref="M1114" r:id="rId2225" xr:uid="{00000000-0004-0000-0100-0000B0080000}"/>
    <hyperlink ref="Q1114" r:id="rId2226" xr:uid="{00000000-0004-0000-0100-0000B1080000}"/>
    <hyperlink ref="M1115" r:id="rId2227" xr:uid="{00000000-0004-0000-0100-0000B2080000}"/>
    <hyperlink ref="Q1115" r:id="rId2228" xr:uid="{00000000-0004-0000-0100-0000B3080000}"/>
    <hyperlink ref="M1116" r:id="rId2229" xr:uid="{00000000-0004-0000-0100-0000B4080000}"/>
    <hyperlink ref="Q1116" r:id="rId2230" xr:uid="{00000000-0004-0000-0100-0000B5080000}"/>
    <hyperlink ref="M1117" r:id="rId2231" xr:uid="{00000000-0004-0000-0100-0000B6080000}"/>
    <hyperlink ref="Q1117" r:id="rId2232" xr:uid="{00000000-0004-0000-0100-0000B7080000}"/>
    <hyperlink ref="M1118" r:id="rId2233" xr:uid="{00000000-0004-0000-0100-0000B8080000}"/>
    <hyperlink ref="Q1118" r:id="rId2234" xr:uid="{00000000-0004-0000-0100-0000B9080000}"/>
    <hyperlink ref="M1119" r:id="rId2235" xr:uid="{00000000-0004-0000-0100-0000BA080000}"/>
    <hyperlink ref="Q1119" r:id="rId2236" xr:uid="{00000000-0004-0000-0100-0000BB080000}"/>
    <hyperlink ref="M1120" r:id="rId2237" xr:uid="{00000000-0004-0000-0100-0000BC080000}"/>
    <hyperlink ref="Q1120" r:id="rId2238" xr:uid="{00000000-0004-0000-0100-0000BD080000}"/>
    <hyperlink ref="M1121" r:id="rId2239" xr:uid="{00000000-0004-0000-0100-0000BE080000}"/>
    <hyperlink ref="Q1121" r:id="rId2240" xr:uid="{00000000-0004-0000-0100-0000BF080000}"/>
    <hyperlink ref="M1122" r:id="rId2241" xr:uid="{00000000-0004-0000-0100-0000C0080000}"/>
    <hyperlink ref="Q1122" r:id="rId2242" xr:uid="{00000000-0004-0000-0100-0000C1080000}"/>
    <hyperlink ref="M1123" r:id="rId2243" xr:uid="{00000000-0004-0000-0100-0000C2080000}"/>
    <hyperlink ref="Q1123" r:id="rId2244" xr:uid="{00000000-0004-0000-0100-0000C3080000}"/>
    <hyperlink ref="M1124" r:id="rId2245" xr:uid="{00000000-0004-0000-0100-0000C4080000}"/>
    <hyperlink ref="Q1124" r:id="rId2246" xr:uid="{00000000-0004-0000-0100-0000C5080000}"/>
    <hyperlink ref="M1125" r:id="rId2247" xr:uid="{00000000-0004-0000-0100-0000C6080000}"/>
    <hyperlink ref="Q1125" r:id="rId2248" xr:uid="{00000000-0004-0000-0100-0000C7080000}"/>
    <hyperlink ref="M1126" r:id="rId2249" xr:uid="{00000000-0004-0000-0100-0000C8080000}"/>
    <hyperlink ref="Q1126" r:id="rId2250" xr:uid="{00000000-0004-0000-0100-0000C9080000}"/>
    <hyperlink ref="M1127" r:id="rId2251" xr:uid="{00000000-0004-0000-0100-0000CA080000}"/>
    <hyperlink ref="Q1127" r:id="rId2252" xr:uid="{00000000-0004-0000-0100-0000CB080000}"/>
    <hyperlink ref="M1128" r:id="rId2253" xr:uid="{00000000-0004-0000-0100-0000CC080000}"/>
    <hyperlink ref="Q1128" r:id="rId2254" xr:uid="{00000000-0004-0000-0100-0000CD080000}"/>
    <hyperlink ref="M1129" r:id="rId2255" xr:uid="{00000000-0004-0000-0100-0000CE080000}"/>
    <hyperlink ref="Q1129" r:id="rId2256" xr:uid="{00000000-0004-0000-0100-0000CF080000}"/>
    <hyperlink ref="M1130" r:id="rId2257" xr:uid="{00000000-0004-0000-0100-0000D0080000}"/>
    <hyperlink ref="Q1130" r:id="rId2258" xr:uid="{00000000-0004-0000-0100-0000D1080000}"/>
    <hyperlink ref="M1131" r:id="rId2259" xr:uid="{00000000-0004-0000-0100-0000D2080000}"/>
    <hyperlink ref="Q1131" r:id="rId2260" xr:uid="{00000000-0004-0000-0100-0000D3080000}"/>
    <hyperlink ref="M1132" r:id="rId2261" xr:uid="{00000000-0004-0000-0100-0000D4080000}"/>
    <hyperlink ref="Q1132" r:id="rId2262" xr:uid="{00000000-0004-0000-0100-0000D5080000}"/>
    <hyperlink ref="M1133" r:id="rId2263" xr:uid="{00000000-0004-0000-0100-0000D6080000}"/>
    <hyperlink ref="Q1133" r:id="rId2264" xr:uid="{00000000-0004-0000-0100-0000D7080000}"/>
    <hyperlink ref="M1134" r:id="rId2265" xr:uid="{00000000-0004-0000-0100-0000D8080000}"/>
    <hyperlink ref="Q1134" r:id="rId2266" xr:uid="{00000000-0004-0000-0100-0000D9080000}"/>
    <hyperlink ref="M1135" r:id="rId2267" xr:uid="{00000000-0004-0000-0100-0000DA080000}"/>
    <hyperlink ref="Q1135" r:id="rId2268" xr:uid="{00000000-0004-0000-0100-0000DB080000}"/>
    <hyperlink ref="M1136" r:id="rId2269" xr:uid="{00000000-0004-0000-0100-0000DC080000}"/>
    <hyperlink ref="Q1136" r:id="rId2270" xr:uid="{00000000-0004-0000-0100-0000DD080000}"/>
    <hyperlink ref="M1137" r:id="rId2271" xr:uid="{00000000-0004-0000-0100-0000DE080000}"/>
    <hyperlink ref="Q1137" r:id="rId2272" xr:uid="{00000000-0004-0000-0100-0000DF080000}"/>
    <hyperlink ref="M1138" r:id="rId2273" xr:uid="{00000000-0004-0000-0100-0000E0080000}"/>
    <hyperlink ref="Q1138" r:id="rId2274" xr:uid="{00000000-0004-0000-0100-0000E1080000}"/>
    <hyperlink ref="M1139" r:id="rId2275" xr:uid="{00000000-0004-0000-0100-0000E2080000}"/>
    <hyperlink ref="Q1139" r:id="rId2276" xr:uid="{00000000-0004-0000-0100-0000E3080000}"/>
    <hyperlink ref="M1140" r:id="rId2277" xr:uid="{00000000-0004-0000-0100-0000E4080000}"/>
    <hyperlink ref="Q1140" r:id="rId2278" xr:uid="{00000000-0004-0000-0100-0000E5080000}"/>
    <hyperlink ref="M1141" r:id="rId2279" xr:uid="{00000000-0004-0000-0100-0000E6080000}"/>
    <hyperlink ref="Q1141" r:id="rId2280" xr:uid="{00000000-0004-0000-0100-0000E7080000}"/>
    <hyperlink ref="M1142" r:id="rId2281" xr:uid="{00000000-0004-0000-0100-0000E8080000}"/>
    <hyperlink ref="Q1142" r:id="rId2282" xr:uid="{00000000-0004-0000-0100-0000E9080000}"/>
    <hyperlink ref="M1143" r:id="rId2283" xr:uid="{00000000-0004-0000-0100-0000EA080000}"/>
    <hyperlink ref="Q1143" r:id="rId2284" xr:uid="{00000000-0004-0000-0100-0000EB080000}"/>
    <hyperlink ref="M1144" r:id="rId2285" xr:uid="{00000000-0004-0000-0100-0000EC080000}"/>
    <hyperlink ref="Q1144" r:id="rId2286" xr:uid="{00000000-0004-0000-0100-0000ED080000}"/>
    <hyperlink ref="M1145" r:id="rId2287" xr:uid="{00000000-0004-0000-0100-0000EE080000}"/>
    <hyperlink ref="Q1145" r:id="rId2288" xr:uid="{00000000-0004-0000-0100-0000EF080000}"/>
    <hyperlink ref="M1146" r:id="rId2289" xr:uid="{00000000-0004-0000-0100-0000F0080000}"/>
    <hyperlink ref="Q1146" r:id="rId2290" xr:uid="{00000000-0004-0000-0100-0000F1080000}"/>
    <hyperlink ref="M1147" r:id="rId2291" xr:uid="{00000000-0004-0000-0100-0000F2080000}"/>
    <hyperlink ref="Q1147" r:id="rId2292" xr:uid="{00000000-0004-0000-0100-0000F3080000}"/>
    <hyperlink ref="M1148" r:id="rId2293" xr:uid="{00000000-0004-0000-0100-0000F4080000}"/>
    <hyperlink ref="Q1148" r:id="rId2294" xr:uid="{00000000-0004-0000-0100-0000F5080000}"/>
    <hyperlink ref="M1149" r:id="rId2295" xr:uid="{00000000-0004-0000-0100-0000F6080000}"/>
    <hyperlink ref="Q1149" r:id="rId2296" xr:uid="{00000000-0004-0000-0100-0000F7080000}"/>
    <hyperlink ref="M1150" r:id="rId2297" xr:uid="{00000000-0004-0000-0100-0000F8080000}"/>
    <hyperlink ref="Q1150" r:id="rId2298" xr:uid="{00000000-0004-0000-0100-0000F9080000}"/>
    <hyperlink ref="M1151" r:id="rId2299" xr:uid="{00000000-0004-0000-0100-0000FA080000}"/>
    <hyperlink ref="Q1151" r:id="rId2300" xr:uid="{00000000-0004-0000-0100-0000FB080000}"/>
    <hyperlink ref="M1152" r:id="rId2301" xr:uid="{00000000-0004-0000-0100-0000FC080000}"/>
    <hyperlink ref="Q1152" r:id="rId2302" xr:uid="{00000000-0004-0000-0100-0000FD080000}"/>
    <hyperlink ref="M1153" r:id="rId2303" xr:uid="{00000000-0004-0000-0100-0000FE080000}"/>
    <hyperlink ref="Q1153" r:id="rId2304" xr:uid="{00000000-0004-0000-0100-0000FF080000}"/>
    <hyperlink ref="M1154" r:id="rId2305" xr:uid="{00000000-0004-0000-0100-000000090000}"/>
    <hyperlink ref="Q1154" r:id="rId2306" xr:uid="{00000000-0004-0000-0100-000001090000}"/>
    <hyperlink ref="M1155" r:id="rId2307" xr:uid="{00000000-0004-0000-0100-000002090000}"/>
    <hyperlink ref="Q1155" r:id="rId2308" xr:uid="{00000000-0004-0000-0100-000003090000}"/>
    <hyperlink ref="M1156" r:id="rId2309" xr:uid="{00000000-0004-0000-0100-000004090000}"/>
    <hyperlink ref="Q1156" r:id="rId2310" xr:uid="{00000000-0004-0000-0100-000005090000}"/>
    <hyperlink ref="M1157" r:id="rId2311" xr:uid="{00000000-0004-0000-0100-000006090000}"/>
    <hyperlink ref="Q1157" r:id="rId2312" xr:uid="{00000000-0004-0000-0100-000007090000}"/>
    <hyperlink ref="M1158" r:id="rId2313" xr:uid="{00000000-0004-0000-0100-000008090000}"/>
    <hyperlink ref="Q1158" r:id="rId2314" xr:uid="{00000000-0004-0000-0100-000009090000}"/>
    <hyperlink ref="M1159" r:id="rId2315" xr:uid="{00000000-0004-0000-0100-00000A090000}"/>
    <hyperlink ref="Q1159" r:id="rId2316" xr:uid="{00000000-0004-0000-0100-00000B090000}"/>
    <hyperlink ref="M1160" r:id="rId2317" xr:uid="{00000000-0004-0000-0100-00000C090000}"/>
    <hyperlink ref="Q1160" r:id="rId2318" xr:uid="{00000000-0004-0000-0100-00000D090000}"/>
    <hyperlink ref="M1161" r:id="rId2319" xr:uid="{00000000-0004-0000-0100-00000E090000}"/>
    <hyperlink ref="Q1161" r:id="rId2320" xr:uid="{00000000-0004-0000-0100-00000F090000}"/>
    <hyperlink ref="M1162" r:id="rId2321" xr:uid="{00000000-0004-0000-0100-000010090000}"/>
    <hyperlink ref="Q1162" r:id="rId2322" xr:uid="{00000000-0004-0000-0100-000011090000}"/>
    <hyperlink ref="M1163" r:id="rId2323" xr:uid="{00000000-0004-0000-0100-000012090000}"/>
    <hyperlink ref="Q1163" r:id="rId2324" xr:uid="{00000000-0004-0000-0100-000013090000}"/>
    <hyperlink ref="M1164" r:id="rId2325" xr:uid="{00000000-0004-0000-0100-000014090000}"/>
    <hyperlink ref="Q1164" r:id="rId2326" xr:uid="{00000000-0004-0000-0100-000015090000}"/>
    <hyperlink ref="M1165" r:id="rId2327" xr:uid="{00000000-0004-0000-0100-000016090000}"/>
    <hyperlink ref="Q1165" r:id="rId2328" xr:uid="{00000000-0004-0000-0100-000017090000}"/>
    <hyperlink ref="M1166" r:id="rId2329" xr:uid="{00000000-0004-0000-0100-000018090000}"/>
    <hyperlink ref="Q1166" r:id="rId2330" xr:uid="{00000000-0004-0000-0100-000019090000}"/>
    <hyperlink ref="M1167" r:id="rId2331" xr:uid="{00000000-0004-0000-0100-00001A090000}"/>
    <hyperlink ref="Q1167" r:id="rId2332" xr:uid="{00000000-0004-0000-0100-00001B090000}"/>
    <hyperlink ref="M1168" r:id="rId2333" xr:uid="{00000000-0004-0000-0100-00001C090000}"/>
    <hyperlink ref="Q1168" r:id="rId2334" xr:uid="{00000000-0004-0000-0100-00001D090000}"/>
    <hyperlink ref="M1169" r:id="rId2335" xr:uid="{00000000-0004-0000-0100-00001E090000}"/>
    <hyperlink ref="Q1169" r:id="rId2336" xr:uid="{00000000-0004-0000-0100-00001F090000}"/>
    <hyperlink ref="M1170" r:id="rId2337" xr:uid="{00000000-0004-0000-0100-000020090000}"/>
    <hyperlink ref="Q1170" r:id="rId2338" xr:uid="{00000000-0004-0000-0100-000021090000}"/>
    <hyperlink ref="M1171" r:id="rId2339" xr:uid="{00000000-0004-0000-0100-000022090000}"/>
    <hyperlink ref="Q1171" r:id="rId2340" xr:uid="{00000000-0004-0000-0100-000023090000}"/>
    <hyperlink ref="M1172" r:id="rId2341" xr:uid="{00000000-0004-0000-0100-000024090000}"/>
    <hyperlink ref="Q1172" r:id="rId2342" xr:uid="{00000000-0004-0000-0100-000025090000}"/>
    <hyperlink ref="M1173" r:id="rId2343" xr:uid="{00000000-0004-0000-0100-000026090000}"/>
    <hyperlink ref="Q1173" r:id="rId2344" xr:uid="{00000000-0004-0000-0100-000027090000}"/>
    <hyperlink ref="M1174" r:id="rId2345" xr:uid="{00000000-0004-0000-0100-000028090000}"/>
    <hyperlink ref="Q1174" r:id="rId2346" xr:uid="{00000000-0004-0000-0100-000029090000}"/>
    <hyperlink ref="M1175" r:id="rId2347" xr:uid="{00000000-0004-0000-0100-00002A090000}"/>
    <hyperlink ref="Q1175" r:id="rId2348" xr:uid="{00000000-0004-0000-0100-00002B090000}"/>
    <hyperlink ref="M1176" r:id="rId2349" xr:uid="{00000000-0004-0000-0100-00002C090000}"/>
    <hyperlink ref="Q1176" r:id="rId2350" xr:uid="{00000000-0004-0000-0100-00002D090000}"/>
    <hyperlink ref="M1177" r:id="rId2351" xr:uid="{00000000-0004-0000-0100-00002E090000}"/>
    <hyperlink ref="Q1177" r:id="rId2352" xr:uid="{00000000-0004-0000-0100-00002F090000}"/>
    <hyperlink ref="M1178" r:id="rId2353" xr:uid="{00000000-0004-0000-0100-000030090000}"/>
    <hyperlink ref="Q1178" r:id="rId2354" xr:uid="{00000000-0004-0000-0100-000031090000}"/>
    <hyperlink ref="M1179" r:id="rId2355" xr:uid="{00000000-0004-0000-0100-000032090000}"/>
    <hyperlink ref="Q1179" r:id="rId2356" xr:uid="{00000000-0004-0000-0100-000033090000}"/>
    <hyperlink ref="M1180" r:id="rId2357" xr:uid="{00000000-0004-0000-0100-000034090000}"/>
    <hyperlink ref="Q1180" r:id="rId2358" xr:uid="{00000000-0004-0000-0100-000035090000}"/>
    <hyperlink ref="M1181" r:id="rId2359" xr:uid="{00000000-0004-0000-0100-000036090000}"/>
    <hyperlink ref="Q1181" r:id="rId2360" xr:uid="{00000000-0004-0000-0100-000037090000}"/>
    <hyperlink ref="M1182" r:id="rId2361" xr:uid="{00000000-0004-0000-0100-000038090000}"/>
    <hyperlink ref="Q1182" r:id="rId2362" xr:uid="{00000000-0004-0000-0100-000039090000}"/>
    <hyperlink ref="M1183" r:id="rId2363" xr:uid="{00000000-0004-0000-0100-00003A090000}"/>
    <hyperlink ref="Q1183" r:id="rId2364" xr:uid="{00000000-0004-0000-0100-00003B090000}"/>
    <hyperlink ref="M1184" r:id="rId2365" xr:uid="{00000000-0004-0000-0100-00003C090000}"/>
    <hyperlink ref="Q1184" r:id="rId2366" xr:uid="{00000000-0004-0000-0100-00003D090000}"/>
    <hyperlink ref="M1185" r:id="rId2367" xr:uid="{00000000-0004-0000-0100-00003E090000}"/>
    <hyperlink ref="Q1185" r:id="rId2368" xr:uid="{00000000-0004-0000-0100-00003F090000}"/>
    <hyperlink ref="M1186" r:id="rId2369" xr:uid="{00000000-0004-0000-0100-000040090000}"/>
    <hyperlink ref="Q1186" r:id="rId2370" xr:uid="{00000000-0004-0000-0100-000041090000}"/>
    <hyperlink ref="M1187" r:id="rId2371" xr:uid="{00000000-0004-0000-0100-000042090000}"/>
    <hyperlink ref="Q1187" r:id="rId2372" xr:uid="{00000000-0004-0000-0100-000043090000}"/>
    <hyperlink ref="M1188" r:id="rId2373" xr:uid="{00000000-0004-0000-0100-000044090000}"/>
    <hyperlink ref="Q1188" r:id="rId2374" xr:uid="{00000000-0004-0000-0100-000045090000}"/>
    <hyperlink ref="M1189" r:id="rId2375" xr:uid="{00000000-0004-0000-0100-000046090000}"/>
    <hyperlink ref="Q1189" r:id="rId2376" xr:uid="{00000000-0004-0000-0100-000047090000}"/>
    <hyperlink ref="M1190" r:id="rId2377" xr:uid="{00000000-0004-0000-0100-000048090000}"/>
    <hyperlink ref="Q1190" r:id="rId2378" xr:uid="{00000000-0004-0000-0100-000049090000}"/>
    <hyperlink ref="M1191" r:id="rId2379" xr:uid="{00000000-0004-0000-0100-00004A090000}"/>
    <hyperlink ref="Q1191" r:id="rId2380" xr:uid="{00000000-0004-0000-0100-00004B090000}"/>
    <hyperlink ref="M1192" r:id="rId2381" xr:uid="{00000000-0004-0000-0100-00004C090000}"/>
    <hyperlink ref="Q1192" r:id="rId2382" xr:uid="{00000000-0004-0000-0100-00004D090000}"/>
    <hyperlink ref="M1193" r:id="rId2383" xr:uid="{00000000-0004-0000-0100-00004E090000}"/>
    <hyperlink ref="Q1193" r:id="rId2384" xr:uid="{00000000-0004-0000-0100-00004F090000}"/>
    <hyperlink ref="M1194" r:id="rId2385" xr:uid="{00000000-0004-0000-0100-000050090000}"/>
    <hyperlink ref="Q1194" r:id="rId2386" xr:uid="{00000000-0004-0000-0100-000051090000}"/>
    <hyperlink ref="M1195" r:id="rId2387" xr:uid="{00000000-0004-0000-0100-000052090000}"/>
    <hyperlink ref="Q1195" r:id="rId2388" xr:uid="{00000000-0004-0000-0100-000053090000}"/>
    <hyperlink ref="M1196" r:id="rId2389" xr:uid="{00000000-0004-0000-0100-000054090000}"/>
    <hyperlink ref="Q1196" r:id="rId2390" xr:uid="{00000000-0004-0000-0100-000055090000}"/>
    <hyperlink ref="M1197" r:id="rId2391" xr:uid="{00000000-0004-0000-0100-000056090000}"/>
    <hyperlink ref="Q1197" r:id="rId2392" xr:uid="{00000000-0004-0000-0100-000057090000}"/>
    <hyperlink ref="M1198" r:id="rId2393" xr:uid="{00000000-0004-0000-0100-000058090000}"/>
    <hyperlink ref="Q1198" r:id="rId2394" xr:uid="{00000000-0004-0000-0100-000059090000}"/>
    <hyperlink ref="M1199" r:id="rId2395" xr:uid="{00000000-0004-0000-0100-00005A090000}"/>
    <hyperlink ref="Q1199" r:id="rId2396" xr:uid="{00000000-0004-0000-0100-00005B090000}"/>
    <hyperlink ref="M1200" r:id="rId2397" xr:uid="{00000000-0004-0000-0100-00005C090000}"/>
    <hyperlink ref="Q1200" r:id="rId2398" xr:uid="{00000000-0004-0000-0100-00005D090000}"/>
    <hyperlink ref="M1201" r:id="rId2399" xr:uid="{00000000-0004-0000-0100-00005E090000}"/>
    <hyperlink ref="Q1201" r:id="rId2400" xr:uid="{00000000-0004-0000-0100-00005F090000}"/>
    <hyperlink ref="M1202" r:id="rId2401" xr:uid="{00000000-0004-0000-0100-000060090000}"/>
    <hyperlink ref="Q1202" r:id="rId2402" xr:uid="{00000000-0004-0000-0100-000061090000}"/>
    <hyperlink ref="M1203" r:id="rId2403" xr:uid="{00000000-0004-0000-0100-000062090000}"/>
    <hyperlink ref="Q1203" r:id="rId2404" xr:uid="{00000000-0004-0000-0100-000063090000}"/>
    <hyperlink ref="M1204" r:id="rId2405" xr:uid="{00000000-0004-0000-0100-000064090000}"/>
    <hyperlink ref="Q1204" r:id="rId2406" xr:uid="{00000000-0004-0000-0100-000065090000}"/>
    <hyperlink ref="M1205" r:id="rId2407" xr:uid="{00000000-0004-0000-0100-000066090000}"/>
    <hyperlink ref="Q1205" r:id="rId2408" xr:uid="{00000000-0004-0000-0100-000067090000}"/>
    <hyperlink ref="M1206" r:id="rId2409" xr:uid="{00000000-0004-0000-0100-000068090000}"/>
    <hyperlink ref="Q1206" r:id="rId2410" xr:uid="{00000000-0004-0000-0100-000069090000}"/>
    <hyperlink ref="M1207" r:id="rId2411" xr:uid="{00000000-0004-0000-0100-00006A090000}"/>
    <hyperlink ref="Q1207" r:id="rId2412" xr:uid="{00000000-0004-0000-0100-00006B090000}"/>
    <hyperlink ref="M1208" r:id="rId2413" xr:uid="{00000000-0004-0000-0100-00006C090000}"/>
    <hyperlink ref="Q1208" r:id="rId2414" xr:uid="{00000000-0004-0000-0100-00006D090000}"/>
    <hyperlink ref="M1209" r:id="rId2415" xr:uid="{00000000-0004-0000-0100-00006E090000}"/>
    <hyperlink ref="Q1209" r:id="rId2416" xr:uid="{00000000-0004-0000-0100-00006F090000}"/>
    <hyperlink ref="M1210" r:id="rId2417" xr:uid="{00000000-0004-0000-0100-000070090000}"/>
    <hyperlink ref="Q1210" r:id="rId2418" xr:uid="{00000000-0004-0000-0100-000071090000}"/>
    <hyperlink ref="M1211" r:id="rId2419" xr:uid="{00000000-0004-0000-0100-000072090000}"/>
    <hyperlink ref="Q1211" r:id="rId2420" xr:uid="{00000000-0004-0000-0100-000073090000}"/>
    <hyperlink ref="M1212" r:id="rId2421" xr:uid="{00000000-0004-0000-0100-000074090000}"/>
    <hyperlink ref="Q1212" r:id="rId2422" xr:uid="{00000000-0004-0000-0100-000075090000}"/>
    <hyperlink ref="M1213" r:id="rId2423" xr:uid="{00000000-0004-0000-0100-000076090000}"/>
    <hyperlink ref="Q1213" r:id="rId2424" xr:uid="{00000000-0004-0000-0100-000077090000}"/>
    <hyperlink ref="M1214" r:id="rId2425" xr:uid="{00000000-0004-0000-0100-000078090000}"/>
    <hyperlink ref="Q1214" r:id="rId2426" xr:uid="{00000000-0004-0000-0100-000079090000}"/>
    <hyperlink ref="M1215" r:id="rId2427" xr:uid="{00000000-0004-0000-0100-00007A090000}"/>
    <hyperlink ref="Q1215" r:id="rId2428" xr:uid="{00000000-0004-0000-0100-00007B090000}"/>
    <hyperlink ref="M1216" r:id="rId2429" xr:uid="{00000000-0004-0000-0100-00007C090000}"/>
    <hyperlink ref="Q1216" r:id="rId2430" xr:uid="{00000000-0004-0000-0100-00007D090000}"/>
    <hyperlink ref="M1217" r:id="rId2431" xr:uid="{00000000-0004-0000-0100-00007E090000}"/>
    <hyperlink ref="Q1217" r:id="rId2432" xr:uid="{00000000-0004-0000-0100-00007F090000}"/>
    <hyperlink ref="M1218" r:id="rId2433" xr:uid="{00000000-0004-0000-0100-000080090000}"/>
    <hyperlink ref="Q1218" r:id="rId2434" xr:uid="{00000000-0004-0000-0100-000081090000}"/>
    <hyperlink ref="M1219" r:id="rId2435" xr:uid="{00000000-0004-0000-0100-000082090000}"/>
    <hyperlink ref="Q1219" r:id="rId2436" xr:uid="{00000000-0004-0000-0100-000083090000}"/>
    <hyperlink ref="M1220" r:id="rId2437" xr:uid="{00000000-0004-0000-0100-000084090000}"/>
    <hyperlink ref="Q1220" r:id="rId2438" xr:uid="{00000000-0004-0000-0100-000085090000}"/>
    <hyperlink ref="M1221" r:id="rId2439" xr:uid="{00000000-0004-0000-0100-000086090000}"/>
    <hyperlink ref="Q1221" r:id="rId2440" xr:uid="{00000000-0004-0000-0100-000087090000}"/>
    <hyperlink ref="M1222" r:id="rId2441" xr:uid="{00000000-0004-0000-0100-000088090000}"/>
    <hyperlink ref="Q1222" r:id="rId2442" xr:uid="{00000000-0004-0000-0100-000089090000}"/>
    <hyperlink ref="M1223" r:id="rId2443" xr:uid="{00000000-0004-0000-0100-00008A090000}"/>
    <hyperlink ref="Q1223" r:id="rId2444" xr:uid="{00000000-0004-0000-0100-00008B090000}"/>
    <hyperlink ref="M1224" r:id="rId2445" xr:uid="{00000000-0004-0000-0100-00008C090000}"/>
    <hyperlink ref="Q1224" r:id="rId2446" xr:uid="{00000000-0004-0000-0100-00008D090000}"/>
    <hyperlink ref="M1225" r:id="rId2447" xr:uid="{00000000-0004-0000-0100-00008E090000}"/>
    <hyperlink ref="Q1225" r:id="rId2448" xr:uid="{00000000-0004-0000-0100-00008F090000}"/>
    <hyperlink ref="M1226" r:id="rId2449" xr:uid="{00000000-0004-0000-0100-000090090000}"/>
    <hyperlink ref="Q1226" r:id="rId2450" xr:uid="{00000000-0004-0000-0100-000091090000}"/>
    <hyperlink ref="M1227" r:id="rId2451" xr:uid="{00000000-0004-0000-0100-000092090000}"/>
    <hyperlink ref="Q1227" r:id="rId2452" xr:uid="{00000000-0004-0000-0100-000093090000}"/>
    <hyperlink ref="M1228" r:id="rId2453" xr:uid="{00000000-0004-0000-0100-000094090000}"/>
    <hyperlink ref="Q1228" r:id="rId2454" xr:uid="{00000000-0004-0000-0100-000095090000}"/>
    <hyperlink ref="M1229" r:id="rId2455" xr:uid="{00000000-0004-0000-0100-000096090000}"/>
    <hyperlink ref="Q1229" r:id="rId2456" xr:uid="{00000000-0004-0000-0100-000097090000}"/>
    <hyperlink ref="M1230" r:id="rId2457" xr:uid="{00000000-0004-0000-0100-000098090000}"/>
    <hyperlink ref="Q1230" r:id="rId2458" xr:uid="{00000000-0004-0000-0100-000099090000}"/>
    <hyperlink ref="M1231" r:id="rId2459" xr:uid="{00000000-0004-0000-0100-00009A090000}"/>
    <hyperlink ref="Q1231" r:id="rId2460" xr:uid="{00000000-0004-0000-0100-00009B090000}"/>
    <hyperlink ref="M1232" r:id="rId2461" xr:uid="{00000000-0004-0000-0100-00009C090000}"/>
    <hyperlink ref="Q1232" r:id="rId2462" xr:uid="{00000000-0004-0000-0100-00009D090000}"/>
    <hyperlink ref="M1233" r:id="rId2463" xr:uid="{00000000-0004-0000-0100-00009E090000}"/>
    <hyperlink ref="Q1233" r:id="rId2464" xr:uid="{00000000-0004-0000-0100-00009F090000}"/>
    <hyperlink ref="M1234" r:id="rId2465" xr:uid="{00000000-0004-0000-0100-0000A0090000}"/>
    <hyperlink ref="Q1234" r:id="rId2466" xr:uid="{00000000-0004-0000-0100-0000A1090000}"/>
    <hyperlink ref="M1235" r:id="rId2467" xr:uid="{00000000-0004-0000-0100-0000A2090000}"/>
    <hyperlink ref="Q1235" r:id="rId2468" xr:uid="{00000000-0004-0000-0100-0000A3090000}"/>
    <hyperlink ref="M1236" r:id="rId2469" xr:uid="{00000000-0004-0000-0100-0000A4090000}"/>
    <hyperlink ref="Q1236" r:id="rId2470" xr:uid="{00000000-0004-0000-0100-0000A5090000}"/>
    <hyperlink ref="M1237" r:id="rId2471" xr:uid="{00000000-0004-0000-0100-0000A6090000}"/>
    <hyperlink ref="Q1237" r:id="rId2472" xr:uid="{00000000-0004-0000-0100-0000A7090000}"/>
    <hyperlink ref="M1238" r:id="rId2473" xr:uid="{00000000-0004-0000-0100-0000A8090000}"/>
    <hyperlink ref="Q1238" r:id="rId2474" xr:uid="{00000000-0004-0000-0100-0000A9090000}"/>
    <hyperlink ref="M1239" r:id="rId2475" xr:uid="{00000000-0004-0000-0100-0000AA090000}"/>
    <hyperlink ref="Q1239" r:id="rId2476" xr:uid="{00000000-0004-0000-0100-0000AB090000}"/>
    <hyperlink ref="M1240" r:id="rId2477" xr:uid="{00000000-0004-0000-0100-0000AC090000}"/>
    <hyperlink ref="Q1240" r:id="rId2478" xr:uid="{00000000-0004-0000-0100-0000AD090000}"/>
    <hyperlink ref="M1241" r:id="rId2479" xr:uid="{00000000-0004-0000-0100-0000AE090000}"/>
    <hyperlink ref="Q1241" r:id="rId2480" xr:uid="{00000000-0004-0000-0100-0000AF090000}"/>
    <hyperlink ref="M1242" r:id="rId2481" xr:uid="{00000000-0004-0000-0100-0000B0090000}"/>
    <hyperlink ref="Q1242" r:id="rId2482" xr:uid="{00000000-0004-0000-0100-0000B1090000}"/>
    <hyperlink ref="M1243" r:id="rId2483" xr:uid="{00000000-0004-0000-0100-0000B2090000}"/>
    <hyperlink ref="Q1243" r:id="rId2484" xr:uid="{00000000-0004-0000-0100-0000B3090000}"/>
    <hyperlink ref="M1244" r:id="rId2485" xr:uid="{00000000-0004-0000-0100-0000B4090000}"/>
    <hyperlink ref="Q1244" r:id="rId2486" xr:uid="{00000000-0004-0000-0100-0000B5090000}"/>
    <hyperlink ref="M1245" r:id="rId2487" xr:uid="{00000000-0004-0000-0100-0000B6090000}"/>
    <hyperlink ref="Q1245" r:id="rId2488" xr:uid="{00000000-0004-0000-0100-0000B7090000}"/>
    <hyperlink ref="M1246" r:id="rId2489" xr:uid="{00000000-0004-0000-0100-0000B8090000}"/>
    <hyperlink ref="Q1246" r:id="rId2490" xr:uid="{00000000-0004-0000-0100-0000B9090000}"/>
    <hyperlink ref="M1247" r:id="rId2491" xr:uid="{00000000-0004-0000-0100-0000BA090000}"/>
    <hyperlink ref="Q1247" r:id="rId2492" xr:uid="{00000000-0004-0000-0100-0000BB090000}"/>
    <hyperlink ref="M1248" r:id="rId2493" xr:uid="{00000000-0004-0000-0100-0000BC090000}"/>
    <hyperlink ref="Q1248" r:id="rId2494" xr:uid="{00000000-0004-0000-0100-0000BD090000}"/>
    <hyperlink ref="M1249" r:id="rId2495" xr:uid="{00000000-0004-0000-0100-0000BE090000}"/>
    <hyperlink ref="Q1249" r:id="rId2496" xr:uid="{00000000-0004-0000-0100-0000BF090000}"/>
    <hyperlink ref="M1250" r:id="rId2497" xr:uid="{00000000-0004-0000-0100-0000C0090000}"/>
    <hyperlink ref="Q1250" r:id="rId2498" xr:uid="{00000000-0004-0000-0100-0000C1090000}"/>
    <hyperlink ref="M1251" r:id="rId2499" xr:uid="{00000000-0004-0000-0100-0000C2090000}"/>
    <hyperlink ref="Q1251" r:id="rId2500" xr:uid="{00000000-0004-0000-0100-0000C3090000}"/>
    <hyperlink ref="M1252" r:id="rId2501" xr:uid="{00000000-0004-0000-0100-0000C4090000}"/>
    <hyperlink ref="Q1252" r:id="rId2502" xr:uid="{00000000-0004-0000-0100-0000C5090000}"/>
    <hyperlink ref="M1253" r:id="rId2503" xr:uid="{00000000-0004-0000-0100-0000C6090000}"/>
    <hyperlink ref="Q1253" r:id="rId2504" xr:uid="{00000000-0004-0000-0100-0000C7090000}"/>
    <hyperlink ref="M1254" r:id="rId2505" xr:uid="{00000000-0004-0000-0100-0000C8090000}"/>
    <hyperlink ref="Q1254" r:id="rId2506" xr:uid="{00000000-0004-0000-0100-0000C9090000}"/>
    <hyperlink ref="M1255" r:id="rId2507" xr:uid="{00000000-0004-0000-0100-0000CA090000}"/>
    <hyperlink ref="Q1255" r:id="rId2508" xr:uid="{00000000-0004-0000-0100-0000CB090000}"/>
    <hyperlink ref="M1256" r:id="rId2509" xr:uid="{00000000-0004-0000-0100-0000CC090000}"/>
    <hyperlink ref="Q1256" r:id="rId2510" xr:uid="{00000000-0004-0000-0100-0000CD090000}"/>
    <hyperlink ref="M1257" r:id="rId2511" xr:uid="{00000000-0004-0000-0100-0000CE090000}"/>
    <hyperlink ref="Q1257" r:id="rId2512" xr:uid="{00000000-0004-0000-0100-0000CF090000}"/>
    <hyperlink ref="M1258" r:id="rId2513" xr:uid="{00000000-0004-0000-0100-0000D0090000}"/>
    <hyperlink ref="Q1258" r:id="rId2514" xr:uid="{00000000-0004-0000-0100-0000D1090000}"/>
    <hyperlink ref="M1259" r:id="rId2515" xr:uid="{00000000-0004-0000-0100-0000D2090000}"/>
    <hyperlink ref="Q1259" r:id="rId2516" xr:uid="{00000000-0004-0000-0100-0000D3090000}"/>
    <hyperlink ref="M1260" r:id="rId2517" xr:uid="{00000000-0004-0000-0100-0000D4090000}"/>
    <hyperlink ref="Q1260" r:id="rId2518" xr:uid="{00000000-0004-0000-0100-0000D5090000}"/>
    <hyperlink ref="M1261" r:id="rId2519" xr:uid="{00000000-0004-0000-0100-0000D6090000}"/>
    <hyperlink ref="Q1261" r:id="rId2520" xr:uid="{00000000-0004-0000-0100-0000D7090000}"/>
    <hyperlink ref="M1262" r:id="rId2521" xr:uid="{00000000-0004-0000-0100-0000D8090000}"/>
    <hyperlink ref="Q1262" r:id="rId2522" xr:uid="{00000000-0004-0000-0100-0000D9090000}"/>
    <hyperlink ref="M1263" r:id="rId2523" xr:uid="{00000000-0004-0000-0100-0000DA090000}"/>
    <hyperlink ref="Q1263" r:id="rId2524" xr:uid="{00000000-0004-0000-0100-0000DB090000}"/>
    <hyperlink ref="M1264" r:id="rId2525" xr:uid="{00000000-0004-0000-0100-0000DC090000}"/>
    <hyperlink ref="Q1264" r:id="rId2526" xr:uid="{00000000-0004-0000-0100-0000DD090000}"/>
    <hyperlink ref="M1265" r:id="rId2527" xr:uid="{00000000-0004-0000-0100-0000DE090000}"/>
    <hyperlink ref="Q1265" r:id="rId2528" xr:uid="{00000000-0004-0000-0100-0000DF090000}"/>
    <hyperlink ref="M1266" r:id="rId2529" xr:uid="{00000000-0004-0000-0100-0000E0090000}"/>
    <hyperlink ref="Q1266" r:id="rId2530" xr:uid="{00000000-0004-0000-0100-0000E1090000}"/>
    <hyperlink ref="M1267" r:id="rId2531" xr:uid="{00000000-0004-0000-0100-0000E2090000}"/>
    <hyperlink ref="Q1267" r:id="rId2532" xr:uid="{00000000-0004-0000-0100-0000E3090000}"/>
    <hyperlink ref="M1268" r:id="rId2533" xr:uid="{00000000-0004-0000-0100-0000E4090000}"/>
    <hyperlink ref="Q1268" r:id="rId2534" xr:uid="{00000000-0004-0000-0100-0000E5090000}"/>
    <hyperlink ref="M1269" r:id="rId2535" xr:uid="{00000000-0004-0000-0100-0000E6090000}"/>
    <hyperlink ref="Q1269" r:id="rId2536" xr:uid="{00000000-0004-0000-0100-0000E7090000}"/>
    <hyperlink ref="M1270" r:id="rId2537" xr:uid="{00000000-0004-0000-0100-0000E8090000}"/>
    <hyperlink ref="Q1270" r:id="rId2538" xr:uid="{00000000-0004-0000-0100-0000E9090000}"/>
    <hyperlink ref="M1271" r:id="rId2539" xr:uid="{00000000-0004-0000-0100-0000EA090000}"/>
    <hyperlink ref="Q1271" r:id="rId2540" xr:uid="{00000000-0004-0000-0100-0000EB090000}"/>
    <hyperlink ref="M1272" r:id="rId2541" xr:uid="{00000000-0004-0000-0100-0000EC090000}"/>
    <hyperlink ref="Q1272" r:id="rId2542" xr:uid="{00000000-0004-0000-0100-0000ED090000}"/>
    <hyperlink ref="M1273" r:id="rId2543" xr:uid="{00000000-0004-0000-0100-0000EE090000}"/>
    <hyperlink ref="Q1273" r:id="rId2544" xr:uid="{00000000-0004-0000-0100-0000EF090000}"/>
    <hyperlink ref="M1274" r:id="rId2545" xr:uid="{00000000-0004-0000-0100-0000F0090000}"/>
    <hyperlink ref="Q1274" r:id="rId2546" xr:uid="{00000000-0004-0000-0100-0000F1090000}"/>
    <hyperlink ref="M1275" r:id="rId2547" xr:uid="{00000000-0004-0000-0100-0000F2090000}"/>
    <hyperlink ref="Q1275" r:id="rId2548" xr:uid="{00000000-0004-0000-0100-0000F3090000}"/>
    <hyperlink ref="M1276" r:id="rId2549" xr:uid="{00000000-0004-0000-0100-0000F4090000}"/>
    <hyperlink ref="Q1276" r:id="rId2550" xr:uid="{00000000-0004-0000-0100-0000F5090000}"/>
    <hyperlink ref="M1277" r:id="rId2551" xr:uid="{00000000-0004-0000-0100-0000F6090000}"/>
    <hyperlink ref="Q1277" r:id="rId2552" xr:uid="{00000000-0004-0000-0100-0000F7090000}"/>
    <hyperlink ref="M1278" r:id="rId2553" xr:uid="{00000000-0004-0000-0100-0000F8090000}"/>
    <hyperlink ref="Q1278" r:id="rId2554" xr:uid="{00000000-0004-0000-0100-0000F9090000}"/>
    <hyperlink ref="M1279" r:id="rId2555" xr:uid="{00000000-0004-0000-0100-0000FA090000}"/>
    <hyperlink ref="Q1279" r:id="rId2556" xr:uid="{00000000-0004-0000-0100-0000FB090000}"/>
    <hyperlink ref="M1280" r:id="rId2557" xr:uid="{00000000-0004-0000-0100-0000FC090000}"/>
    <hyperlink ref="Q1280" r:id="rId2558" xr:uid="{00000000-0004-0000-0100-0000FD090000}"/>
    <hyperlink ref="M1281" r:id="rId2559" xr:uid="{00000000-0004-0000-0100-0000FE090000}"/>
    <hyperlink ref="Q1281" r:id="rId2560" xr:uid="{00000000-0004-0000-0100-0000FF090000}"/>
    <hyperlink ref="M1282" r:id="rId2561" xr:uid="{00000000-0004-0000-0100-0000000A0000}"/>
    <hyperlink ref="Q1282" r:id="rId2562" xr:uid="{00000000-0004-0000-0100-0000010A0000}"/>
    <hyperlink ref="M1283" r:id="rId2563" xr:uid="{00000000-0004-0000-0100-0000020A0000}"/>
    <hyperlink ref="Q1283" r:id="rId2564" xr:uid="{00000000-0004-0000-0100-0000030A0000}"/>
    <hyperlink ref="M1284" r:id="rId2565" xr:uid="{00000000-0004-0000-0100-0000040A0000}"/>
    <hyperlink ref="Q1284" r:id="rId2566" xr:uid="{00000000-0004-0000-0100-0000050A0000}"/>
    <hyperlink ref="M1285" r:id="rId2567" xr:uid="{00000000-0004-0000-0100-0000060A0000}"/>
    <hyperlink ref="Q1285" r:id="rId2568" xr:uid="{00000000-0004-0000-0100-0000070A0000}"/>
    <hyperlink ref="M1286" r:id="rId2569" xr:uid="{00000000-0004-0000-0100-0000080A0000}"/>
    <hyperlink ref="Q1286" r:id="rId2570" xr:uid="{00000000-0004-0000-0100-0000090A0000}"/>
    <hyperlink ref="M1287" r:id="rId2571" xr:uid="{00000000-0004-0000-0100-00000A0A0000}"/>
    <hyperlink ref="Q1287" r:id="rId2572" xr:uid="{00000000-0004-0000-0100-00000B0A0000}"/>
    <hyperlink ref="M1288" r:id="rId2573" xr:uid="{00000000-0004-0000-0100-00000C0A0000}"/>
    <hyperlink ref="Q1288" r:id="rId2574" xr:uid="{00000000-0004-0000-0100-00000D0A0000}"/>
    <hyperlink ref="M1289" r:id="rId2575" xr:uid="{00000000-0004-0000-0100-00000E0A0000}"/>
    <hyperlink ref="Q1289" r:id="rId2576" xr:uid="{00000000-0004-0000-0100-00000F0A0000}"/>
    <hyperlink ref="M1290" r:id="rId2577" xr:uid="{00000000-0004-0000-0100-0000100A0000}"/>
    <hyperlink ref="Q1290" r:id="rId2578" xr:uid="{00000000-0004-0000-0100-0000110A0000}"/>
    <hyperlink ref="M1291" r:id="rId2579" xr:uid="{00000000-0004-0000-0100-0000120A0000}"/>
    <hyperlink ref="Q1291" r:id="rId2580" xr:uid="{00000000-0004-0000-0100-0000130A0000}"/>
    <hyperlink ref="M1292" r:id="rId2581" xr:uid="{00000000-0004-0000-0100-0000140A0000}"/>
    <hyperlink ref="Q1292" r:id="rId2582" xr:uid="{00000000-0004-0000-0100-0000150A0000}"/>
    <hyperlink ref="M1293" r:id="rId2583" xr:uid="{00000000-0004-0000-0100-0000160A0000}"/>
    <hyperlink ref="Q1293" r:id="rId2584" xr:uid="{00000000-0004-0000-0100-0000170A0000}"/>
    <hyperlink ref="M1294" r:id="rId2585" xr:uid="{00000000-0004-0000-0100-0000180A0000}"/>
    <hyperlink ref="Q1294" r:id="rId2586" xr:uid="{00000000-0004-0000-0100-0000190A0000}"/>
    <hyperlink ref="M1295" r:id="rId2587" xr:uid="{00000000-0004-0000-0100-00001A0A0000}"/>
    <hyperlink ref="Q1295" r:id="rId2588" xr:uid="{00000000-0004-0000-0100-00001B0A0000}"/>
    <hyperlink ref="M1296" r:id="rId2589" xr:uid="{00000000-0004-0000-0100-00001C0A0000}"/>
    <hyperlink ref="Q1296" r:id="rId2590" xr:uid="{00000000-0004-0000-0100-00001D0A0000}"/>
    <hyperlink ref="M1297" r:id="rId2591" xr:uid="{00000000-0004-0000-0100-00001E0A0000}"/>
    <hyperlink ref="Q1297" r:id="rId2592" xr:uid="{00000000-0004-0000-0100-00001F0A0000}"/>
    <hyperlink ref="M1298" r:id="rId2593" xr:uid="{00000000-0004-0000-0100-0000200A0000}"/>
    <hyperlink ref="Q1298" r:id="rId2594" xr:uid="{00000000-0004-0000-0100-0000210A0000}"/>
    <hyperlink ref="M1299" r:id="rId2595" xr:uid="{00000000-0004-0000-0100-0000220A0000}"/>
    <hyperlink ref="Q1299" r:id="rId2596" xr:uid="{00000000-0004-0000-0100-0000230A0000}"/>
    <hyperlink ref="M1300" r:id="rId2597" xr:uid="{00000000-0004-0000-0100-0000240A0000}"/>
    <hyperlink ref="Q1300" r:id="rId2598" xr:uid="{00000000-0004-0000-0100-0000250A0000}"/>
    <hyperlink ref="M1301" r:id="rId2599" xr:uid="{00000000-0004-0000-0100-0000260A0000}"/>
    <hyperlink ref="Q1301" r:id="rId2600" xr:uid="{00000000-0004-0000-0100-0000270A0000}"/>
    <hyperlink ref="M1302" r:id="rId2601" xr:uid="{00000000-0004-0000-0100-0000280A0000}"/>
    <hyperlink ref="Q1302" r:id="rId2602" xr:uid="{00000000-0004-0000-0100-0000290A0000}"/>
    <hyperlink ref="M1303" r:id="rId2603" xr:uid="{00000000-0004-0000-0100-00002A0A0000}"/>
    <hyperlink ref="Q1303" r:id="rId2604" xr:uid="{00000000-0004-0000-0100-00002B0A0000}"/>
    <hyperlink ref="M1304" r:id="rId2605" xr:uid="{00000000-0004-0000-0100-00002C0A0000}"/>
    <hyperlink ref="Q1304" r:id="rId2606" xr:uid="{00000000-0004-0000-0100-00002D0A0000}"/>
    <hyperlink ref="M1305" r:id="rId2607" xr:uid="{00000000-0004-0000-0100-00002E0A0000}"/>
    <hyperlink ref="Q1305" r:id="rId2608" xr:uid="{00000000-0004-0000-0100-00002F0A0000}"/>
    <hyperlink ref="M1306" r:id="rId2609" xr:uid="{00000000-0004-0000-0100-0000300A0000}"/>
    <hyperlink ref="Q1306" r:id="rId2610" xr:uid="{00000000-0004-0000-0100-0000310A0000}"/>
    <hyperlink ref="M1307" r:id="rId2611" xr:uid="{00000000-0004-0000-0100-0000320A0000}"/>
    <hyperlink ref="Q1307" r:id="rId2612" xr:uid="{00000000-0004-0000-0100-0000330A0000}"/>
    <hyperlink ref="M1308" r:id="rId2613" xr:uid="{00000000-0004-0000-0100-0000340A0000}"/>
    <hyperlink ref="Q1308" r:id="rId2614" xr:uid="{00000000-0004-0000-0100-0000350A0000}"/>
    <hyperlink ref="M1309" r:id="rId2615" xr:uid="{00000000-0004-0000-0100-0000360A0000}"/>
    <hyperlink ref="Q1309" r:id="rId2616" xr:uid="{00000000-0004-0000-0100-0000370A0000}"/>
    <hyperlink ref="M1310" r:id="rId2617" xr:uid="{00000000-0004-0000-0100-0000380A0000}"/>
    <hyperlink ref="Q1310" r:id="rId2618" xr:uid="{00000000-0004-0000-0100-0000390A0000}"/>
    <hyperlink ref="M1311" r:id="rId2619" xr:uid="{00000000-0004-0000-0100-00003A0A0000}"/>
    <hyperlink ref="Q1311" r:id="rId2620" xr:uid="{00000000-0004-0000-0100-00003B0A0000}"/>
    <hyperlink ref="M1312" r:id="rId2621" xr:uid="{00000000-0004-0000-0100-00003C0A0000}"/>
    <hyperlink ref="Q1312" r:id="rId2622" xr:uid="{00000000-0004-0000-0100-00003D0A0000}"/>
    <hyperlink ref="M1313" r:id="rId2623" xr:uid="{00000000-0004-0000-0100-00003E0A0000}"/>
    <hyperlink ref="Q1313" r:id="rId2624" xr:uid="{00000000-0004-0000-0100-00003F0A0000}"/>
    <hyperlink ref="M1314" r:id="rId2625" xr:uid="{00000000-0004-0000-0100-0000400A0000}"/>
    <hyperlink ref="Q1314" r:id="rId2626" xr:uid="{00000000-0004-0000-0100-0000410A0000}"/>
    <hyperlink ref="M1315" r:id="rId2627" xr:uid="{00000000-0004-0000-0100-0000420A0000}"/>
    <hyperlink ref="Q1315" r:id="rId2628" xr:uid="{00000000-0004-0000-0100-0000430A0000}"/>
    <hyperlink ref="M1316" r:id="rId2629" xr:uid="{00000000-0004-0000-0100-0000440A0000}"/>
    <hyperlink ref="Q1316" r:id="rId2630" xr:uid="{00000000-0004-0000-0100-0000450A0000}"/>
    <hyperlink ref="M1317" r:id="rId2631" xr:uid="{00000000-0004-0000-0100-0000460A0000}"/>
    <hyperlink ref="Q1317" r:id="rId2632" xr:uid="{00000000-0004-0000-0100-0000470A0000}"/>
    <hyperlink ref="M1318" r:id="rId2633" xr:uid="{00000000-0004-0000-0100-0000480A0000}"/>
    <hyperlink ref="Q1318" r:id="rId2634" xr:uid="{00000000-0004-0000-0100-0000490A0000}"/>
    <hyperlink ref="M1319" r:id="rId2635" xr:uid="{00000000-0004-0000-0100-00004A0A0000}"/>
    <hyperlink ref="Q1319" r:id="rId2636" xr:uid="{00000000-0004-0000-0100-00004B0A0000}"/>
    <hyperlink ref="M1320" r:id="rId2637" xr:uid="{00000000-0004-0000-0100-00004C0A0000}"/>
    <hyperlink ref="Q1320" r:id="rId2638" xr:uid="{00000000-0004-0000-0100-00004D0A0000}"/>
    <hyperlink ref="M1321" r:id="rId2639" xr:uid="{00000000-0004-0000-0100-00004E0A0000}"/>
    <hyperlink ref="Q1321" r:id="rId2640" xr:uid="{00000000-0004-0000-0100-00004F0A0000}"/>
    <hyperlink ref="M1322" r:id="rId2641" xr:uid="{00000000-0004-0000-0100-0000500A0000}"/>
    <hyperlink ref="Q1322" r:id="rId2642" xr:uid="{00000000-0004-0000-0100-0000510A0000}"/>
    <hyperlink ref="M1323" r:id="rId2643" xr:uid="{00000000-0004-0000-0100-0000520A0000}"/>
    <hyperlink ref="Q1323" r:id="rId2644" xr:uid="{00000000-0004-0000-0100-0000530A0000}"/>
    <hyperlink ref="M1324" r:id="rId2645" xr:uid="{00000000-0004-0000-0100-0000540A0000}"/>
    <hyperlink ref="Q1324" r:id="rId2646" xr:uid="{00000000-0004-0000-0100-0000550A0000}"/>
    <hyperlink ref="M1325" r:id="rId2647" xr:uid="{00000000-0004-0000-0100-0000560A0000}"/>
    <hyperlink ref="Q1325" r:id="rId2648" xr:uid="{00000000-0004-0000-0100-0000570A0000}"/>
    <hyperlink ref="M1326" r:id="rId2649" xr:uid="{00000000-0004-0000-0100-0000580A0000}"/>
    <hyperlink ref="Q1326" r:id="rId2650" xr:uid="{00000000-0004-0000-0100-0000590A0000}"/>
    <hyperlink ref="M1327" r:id="rId2651" xr:uid="{00000000-0004-0000-0100-00005A0A0000}"/>
    <hyperlink ref="Q1327" r:id="rId2652" xr:uid="{00000000-0004-0000-0100-00005B0A0000}"/>
    <hyperlink ref="M1328" r:id="rId2653" xr:uid="{00000000-0004-0000-0100-00005C0A0000}"/>
    <hyperlink ref="Q1328" r:id="rId2654" xr:uid="{00000000-0004-0000-0100-00005D0A0000}"/>
    <hyperlink ref="M1329" r:id="rId2655" xr:uid="{00000000-0004-0000-0100-00005E0A0000}"/>
    <hyperlink ref="Q1329" r:id="rId2656" xr:uid="{00000000-0004-0000-0100-00005F0A0000}"/>
    <hyperlink ref="M1330" r:id="rId2657" xr:uid="{00000000-0004-0000-0100-0000600A0000}"/>
    <hyperlink ref="Q1330" r:id="rId2658" xr:uid="{00000000-0004-0000-0100-0000610A0000}"/>
    <hyperlink ref="M1331" r:id="rId2659" xr:uid="{00000000-0004-0000-0100-0000620A0000}"/>
    <hyperlink ref="Q1331" r:id="rId2660" xr:uid="{00000000-0004-0000-0100-0000630A0000}"/>
    <hyperlink ref="M1332" r:id="rId2661" xr:uid="{00000000-0004-0000-0100-0000640A0000}"/>
    <hyperlink ref="Q1332" r:id="rId2662" xr:uid="{00000000-0004-0000-0100-0000650A0000}"/>
    <hyperlink ref="M1333" r:id="rId2663" xr:uid="{00000000-0004-0000-0100-0000660A0000}"/>
    <hyperlink ref="Q1333" r:id="rId2664" xr:uid="{00000000-0004-0000-0100-0000670A0000}"/>
    <hyperlink ref="M1334" r:id="rId2665" xr:uid="{00000000-0004-0000-0100-0000680A0000}"/>
    <hyperlink ref="Q1334" r:id="rId2666" xr:uid="{00000000-0004-0000-0100-0000690A0000}"/>
    <hyperlink ref="M1335" r:id="rId2667" xr:uid="{00000000-0004-0000-0100-00006A0A0000}"/>
    <hyperlink ref="Q1335" r:id="rId2668" xr:uid="{00000000-0004-0000-0100-00006B0A0000}"/>
    <hyperlink ref="M1336" r:id="rId2669" xr:uid="{00000000-0004-0000-0100-00006C0A0000}"/>
    <hyperlink ref="Q1336" r:id="rId2670" xr:uid="{00000000-0004-0000-0100-00006D0A0000}"/>
    <hyperlink ref="M1337" r:id="rId2671" xr:uid="{00000000-0004-0000-0100-00006E0A0000}"/>
    <hyperlink ref="Q1337" r:id="rId2672" xr:uid="{00000000-0004-0000-0100-00006F0A0000}"/>
    <hyperlink ref="M1338" r:id="rId2673" xr:uid="{00000000-0004-0000-0100-0000700A0000}"/>
    <hyperlink ref="Q1338" r:id="rId2674" xr:uid="{00000000-0004-0000-0100-0000710A0000}"/>
    <hyperlink ref="M1339" r:id="rId2675" xr:uid="{00000000-0004-0000-0100-0000720A0000}"/>
    <hyperlink ref="Q1339" r:id="rId2676" xr:uid="{00000000-0004-0000-0100-0000730A0000}"/>
    <hyperlink ref="M1340" r:id="rId2677" xr:uid="{00000000-0004-0000-0100-0000740A0000}"/>
    <hyperlink ref="Q1340" r:id="rId2678" xr:uid="{00000000-0004-0000-0100-0000750A0000}"/>
    <hyperlink ref="M1341" r:id="rId2679" xr:uid="{00000000-0004-0000-0100-0000760A0000}"/>
    <hyperlink ref="Q1341" r:id="rId2680" xr:uid="{00000000-0004-0000-0100-0000770A0000}"/>
    <hyperlink ref="M1342" r:id="rId2681" xr:uid="{00000000-0004-0000-0100-0000780A0000}"/>
    <hyperlink ref="Q1342" r:id="rId2682" xr:uid="{00000000-0004-0000-0100-0000790A0000}"/>
    <hyperlink ref="M1343" r:id="rId2683" xr:uid="{00000000-0004-0000-0100-00007A0A0000}"/>
    <hyperlink ref="Q1343" r:id="rId2684" xr:uid="{00000000-0004-0000-0100-00007B0A0000}"/>
    <hyperlink ref="M1344" r:id="rId2685" xr:uid="{00000000-0004-0000-0100-00007C0A0000}"/>
    <hyperlink ref="Q1344" r:id="rId2686" xr:uid="{00000000-0004-0000-0100-00007D0A0000}"/>
    <hyperlink ref="M1345" r:id="rId2687" xr:uid="{00000000-0004-0000-0100-00007E0A0000}"/>
    <hyperlink ref="Q1345" r:id="rId2688" xr:uid="{00000000-0004-0000-0100-00007F0A0000}"/>
    <hyperlink ref="M1346" r:id="rId2689" xr:uid="{00000000-0004-0000-0100-0000800A0000}"/>
    <hyperlink ref="Q1346" r:id="rId2690" xr:uid="{00000000-0004-0000-0100-0000810A0000}"/>
    <hyperlink ref="M1347" r:id="rId2691" xr:uid="{00000000-0004-0000-0100-0000820A0000}"/>
    <hyperlink ref="Q1347" r:id="rId2692" xr:uid="{00000000-0004-0000-0100-0000830A0000}"/>
    <hyperlink ref="M1348" r:id="rId2693" xr:uid="{00000000-0004-0000-0100-0000840A0000}"/>
    <hyperlink ref="Q1348" r:id="rId2694" xr:uid="{00000000-0004-0000-0100-0000850A0000}"/>
    <hyperlink ref="M1349" r:id="rId2695" xr:uid="{00000000-0004-0000-0100-0000860A0000}"/>
    <hyperlink ref="Q1349" r:id="rId2696" xr:uid="{00000000-0004-0000-0100-0000870A0000}"/>
    <hyperlink ref="M1350" r:id="rId2697" xr:uid="{00000000-0004-0000-0100-0000880A0000}"/>
    <hyperlink ref="Q1350" r:id="rId2698" xr:uid="{00000000-0004-0000-0100-0000890A0000}"/>
    <hyperlink ref="M1351" r:id="rId2699" xr:uid="{00000000-0004-0000-0100-00008A0A0000}"/>
    <hyperlink ref="Q1351" r:id="rId2700" xr:uid="{00000000-0004-0000-0100-00008B0A0000}"/>
    <hyperlink ref="M1352" r:id="rId2701" xr:uid="{00000000-0004-0000-0100-00008C0A0000}"/>
    <hyperlink ref="Q1352" r:id="rId2702" xr:uid="{00000000-0004-0000-0100-00008D0A0000}"/>
    <hyperlink ref="M1353" r:id="rId2703" xr:uid="{00000000-0004-0000-0100-00008E0A0000}"/>
    <hyperlink ref="Q1353" r:id="rId2704" xr:uid="{00000000-0004-0000-0100-00008F0A0000}"/>
    <hyperlink ref="M1354" r:id="rId2705" xr:uid="{00000000-0004-0000-0100-0000900A0000}"/>
    <hyperlink ref="Q1354" r:id="rId2706" xr:uid="{00000000-0004-0000-0100-0000910A0000}"/>
    <hyperlink ref="M1355" r:id="rId2707" xr:uid="{00000000-0004-0000-0100-0000920A0000}"/>
    <hyperlink ref="Q1355" r:id="rId2708" xr:uid="{00000000-0004-0000-0100-0000930A0000}"/>
    <hyperlink ref="M1356" r:id="rId2709" xr:uid="{00000000-0004-0000-0100-0000940A0000}"/>
    <hyperlink ref="Q1356" r:id="rId2710" xr:uid="{00000000-0004-0000-0100-0000950A0000}"/>
    <hyperlink ref="M1357" r:id="rId2711" xr:uid="{00000000-0004-0000-0100-0000960A0000}"/>
    <hyperlink ref="Q1357" r:id="rId2712" xr:uid="{00000000-0004-0000-0100-0000970A0000}"/>
    <hyperlink ref="M1358" r:id="rId2713" xr:uid="{00000000-0004-0000-0100-0000980A0000}"/>
    <hyperlink ref="Q1358" r:id="rId2714" xr:uid="{00000000-0004-0000-0100-0000990A0000}"/>
    <hyperlink ref="M1359" r:id="rId2715" xr:uid="{00000000-0004-0000-0100-00009A0A0000}"/>
    <hyperlink ref="Q1359" r:id="rId2716" xr:uid="{00000000-0004-0000-0100-00009B0A0000}"/>
    <hyperlink ref="M1360" r:id="rId2717" xr:uid="{00000000-0004-0000-0100-00009C0A0000}"/>
    <hyperlink ref="Q1360" r:id="rId2718" xr:uid="{00000000-0004-0000-0100-00009D0A0000}"/>
    <hyperlink ref="M1361" r:id="rId2719" xr:uid="{00000000-0004-0000-0100-00009E0A0000}"/>
    <hyperlink ref="Q1361" r:id="rId2720" xr:uid="{00000000-0004-0000-0100-00009F0A0000}"/>
    <hyperlink ref="M1362" r:id="rId2721" xr:uid="{00000000-0004-0000-0100-0000A00A0000}"/>
    <hyperlink ref="Q1362" r:id="rId2722" xr:uid="{00000000-0004-0000-0100-0000A10A0000}"/>
    <hyperlink ref="M1363" r:id="rId2723" xr:uid="{00000000-0004-0000-0100-0000A20A0000}"/>
    <hyperlink ref="Q1363" r:id="rId2724" xr:uid="{00000000-0004-0000-0100-0000A30A0000}"/>
    <hyperlink ref="M1364" r:id="rId2725" xr:uid="{00000000-0004-0000-0100-0000A40A0000}"/>
    <hyperlink ref="Q1364" r:id="rId2726" xr:uid="{00000000-0004-0000-0100-0000A50A0000}"/>
    <hyperlink ref="M1365" r:id="rId2727" xr:uid="{00000000-0004-0000-0100-0000A60A0000}"/>
    <hyperlink ref="Q1365" r:id="rId2728" xr:uid="{00000000-0004-0000-0100-0000A70A0000}"/>
    <hyperlink ref="M1366" r:id="rId2729" xr:uid="{00000000-0004-0000-0100-0000A80A0000}"/>
    <hyperlink ref="Q1366" r:id="rId2730" xr:uid="{00000000-0004-0000-0100-0000A90A0000}"/>
    <hyperlink ref="M1367" r:id="rId2731" xr:uid="{00000000-0004-0000-0100-0000AA0A0000}"/>
    <hyperlink ref="Q1367" r:id="rId2732" xr:uid="{00000000-0004-0000-0100-0000AB0A0000}"/>
    <hyperlink ref="M1368" r:id="rId2733" xr:uid="{00000000-0004-0000-0100-0000AC0A0000}"/>
    <hyperlink ref="Q1368" r:id="rId2734" xr:uid="{00000000-0004-0000-0100-0000AD0A0000}"/>
    <hyperlink ref="M1369" r:id="rId2735" xr:uid="{00000000-0004-0000-0100-0000AE0A0000}"/>
    <hyperlink ref="Q1369" r:id="rId2736" xr:uid="{00000000-0004-0000-0100-0000AF0A0000}"/>
    <hyperlink ref="M1370" r:id="rId2737" xr:uid="{00000000-0004-0000-0100-0000B00A0000}"/>
    <hyperlink ref="Q1370" r:id="rId2738" xr:uid="{00000000-0004-0000-0100-0000B10A0000}"/>
    <hyperlink ref="M1371" r:id="rId2739" xr:uid="{00000000-0004-0000-0100-0000B20A0000}"/>
    <hyperlink ref="Q1371" r:id="rId2740" xr:uid="{00000000-0004-0000-0100-0000B30A0000}"/>
    <hyperlink ref="M1372" r:id="rId2741" xr:uid="{00000000-0004-0000-0100-0000B40A0000}"/>
    <hyperlink ref="Q1372" r:id="rId2742" xr:uid="{00000000-0004-0000-0100-0000B50A0000}"/>
    <hyperlink ref="M1373" r:id="rId2743" xr:uid="{00000000-0004-0000-0100-0000B60A0000}"/>
    <hyperlink ref="Q1373" r:id="rId2744" xr:uid="{00000000-0004-0000-0100-0000B70A0000}"/>
    <hyperlink ref="M1374" r:id="rId2745" xr:uid="{00000000-0004-0000-0100-0000B80A0000}"/>
    <hyperlink ref="Q1374" r:id="rId2746" xr:uid="{00000000-0004-0000-0100-0000B90A0000}"/>
    <hyperlink ref="M1375" r:id="rId2747" xr:uid="{00000000-0004-0000-0100-0000BA0A0000}"/>
    <hyperlink ref="Q1375" r:id="rId2748" xr:uid="{00000000-0004-0000-0100-0000BB0A0000}"/>
    <hyperlink ref="M1376" r:id="rId2749" xr:uid="{00000000-0004-0000-0100-0000BC0A0000}"/>
    <hyperlink ref="Q1376" r:id="rId2750" xr:uid="{00000000-0004-0000-0100-0000BD0A0000}"/>
    <hyperlink ref="M1377" r:id="rId2751" xr:uid="{00000000-0004-0000-0100-0000BE0A0000}"/>
    <hyperlink ref="Q1377" r:id="rId2752" xr:uid="{00000000-0004-0000-0100-0000BF0A0000}"/>
    <hyperlink ref="M1378" r:id="rId2753" xr:uid="{00000000-0004-0000-0100-0000C00A0000}"/>
    <hyperlink ref="Q1378" r:id="rId2754" xr:uid="{00000000-0004-0000-0100-0000C10A0000}"/>
    <hyperlink ref="M1379" r:id="rId2755" xr:uid="{00000000-0004-0000-0100-0000C20A0000}"/>
    <hyperlink ref="Q1379" r:id="rId2756" xr:uid="{00000000-0004-0000-0100-0000C30A0000}"/>
    <hyperlink ref="M1380" r:id="rId2757" xr:uid="{00000000-0004-0000-0100-0000C40A0000}"/>
    <hyperlink ref="Q1380" r:id="rId2758" xr:uid="{00000000-0004-0000-0100-0000C50A0000}"/>
    <hyperlink ref="M1381" r:id="rId2759" xr:uid="{00000000-0004-0000-0100-0000C60A0000}"/>
    <hyperlink ref="Q1381" r:id="rId2760" xr:uid="{00000000-0004-0000-0100-0000C70A0000}"/>
    <hyperlink ref="M1382" r:id="rId2761" xr:uid="{00000000-0004-0000-0100-0000C80A0000}"/>
    <hyperlink ref="Q1382" r:id="rId2762" xr:uid="{00000000-0004-0000-0100-0000C90A0000}"/>
    <hyperlink ref="M1383" r:id="rId2763" xr:uid="{00000000-0004-0000-0100-0000CA0A0000}"/>
    <hyperlink ref="Q1383" r:id="rId2764" xr:uid="{00000000-0004-0000-0100-0000CB0A0000}"/>
    <hyperlink ref="M1384" r:id="rId2765" xr:uid="{00000000-0004-0000-0100-0000CC0A0000}"/>
    <hyperlink ref="Q1384" r:id="rId2766" xr:uid="{00000000-0004-0000-0100-0000CD0A0000}"/>
    <hyperlink ref="M1385" r:id="rId2767" xr:uid="{00000000-0004-0000-0100-0000CE0A0000}"/>
    <hyperlink ref="Q1385" r:id="rId2768" xr:uid="{00000000-0004-0000-0100-0000CF0A0000}"/>
    <hyperlink ref="M1386" r:id="rId2769" xr:uid="{00000000-0004-0000-0100-0000D00A0000}"/>
    <hyperlink ref="Q1386" r:id="rId2770" xr:uid="{00000000-0004-0000-0100-0000D10A0000}"/>
    <hyperlink ref="M1387" r:id="rId2771" xr:uid="{00000000-0004-0000-0100-0000D20A0000}"/>
    <hyperlink ref="Q1387" r:id="rId2772" xr:uid="{00000000-0004-0000-0100-0000D30A0000}"/>
    <hyperlink ref="M1388" r:id="rId2773" xr:uid="{00000000-0004-0000-0100-0000D40A0000}"/>
    <hyperlink ref="Q1388" r:id="rId2774" xr:uid="{00000000-0004-0000-0100-0000D50A0000}"/>
    <hyperlink ref="M1389" r:id="rId2775" xr:uid="{00000000-0004-0000-0100-0000D60A0000}"/>
    <hyperlink ref="Q1389" r:id="rId2776" xr:uid="{00000000-0004-0000-0100-0000D70A0000}"/>
    <hyperlink ref="M1390" r:id="rId2777" xr:uid="{00000000-0004-0000-0100-0000D80A0000}"/>
    <hyperlink ref="Q1390" r:id="rId2778" xr:uid="{00000000-0004-0000-0100-0000D90A0000}"/>
    <hyperlink ref="M1391" r:id="rId2779" xr:uid="{00000000-0004-0000-0100-0000DA0A0000}"/>
    <hyperlink ref="Q1391" r:id="rId2780" xr:uid="{00000000-0004-0000-0100-0000DB0A0000}"/>
    <hyperlink ref="M1392" r:id="rId2781" xr:uid="{00000000-0004-0000-0100-0000DC0A0000}"/>
    <hyperlink ref="Q1392" r:id="rId2782" xr:uid="{00000000-0004-0000-0100-0000DD0A0000}"/>
    <hyperlink ref="M1393" r:id="rId2783" xr:uid="{00000000-0004-0000-0100-0000DE0A0000}"/>
    <hyperlink ref="Q1393" r:id="rId2784" xr:uid="{00000000-0004-0000-0100-0000DF0A0000}"/>
    <hyperlink ref="M1394" r:id="rId2785" xr:uid="{00000000-0004-0000-0100-0000E00A0000}"/>
    <hyperlink ref="Q1394" r:id="rId2786" xr:uid="{00000000-0004-0000-0100-0000E10A0000}"/>
    <hyperlink ref="M1395" r:id="rId2787" xr:uid="{00000000-0004-0000-0100-0000E20A0000}"/>
    <hyperlink ref="Q1395" r:id="rId2788" xr:uid="{00000000-0004-0000-0100-0000E30A0000}"/>
    <hyperlink ref="M1396" r:id="rId2789" xr:uid="{00000000-0004-0000-0100-0000E40A0000}"/>
    <hyperlink ref="Q1396" r:id="rId2790" xr:uid="{00000000-0004-0000-0100-0000E50A0000}"/>
    <hyperlink ref="M1397" r:id="rId2791" xr:uid="{00000000-0004-0000-0100-0000E60A0000}"/>
    <hyperlink ref="Q1397" r:id="rId2792" xr:uid="{00000000-0004-0000-0100-0000E70A0000}"/>
    <hyperlink ref="M1398" r:id="rId2793" xr:uid="{00000000-0004-0000-0100-0000E80A0000}"/>
    <hyperlink ref="Q1398" r:id="rId2794" xr:uid="{00000000-0004-0000-0100-0000E90A0000}"/>
    <hyperlink ref="M1399" r:id="rId2795" xr:uid="{00000000-0004-0000-0100-0000EA0A0000}"/>
    <hyperlink ref="Q1399" r:id="rId2796" xr:uid="{00000000-0004-0000-0100-0000EB0A0000}"/>
    <hyperlink ref="M1400" r:id="rId2797" xr:uid="{00000000-0004-0000-0100-0000EC0A0000}"/>
    <hyperlink ref="Q1400" r:id="rId2798" xr:uid="{00000000-0004-0000-0100-0000ED0A0000}"/>
    <hyperlink ref="M1401" r:id="rId2799" xr:uid="{00000000-0004-0000-0100-0000EE0A0000}"/>
    <hyperlink ref="Q1401" r:id="rId2800" xr:uid="{00000000-0004-0000-0100-0000EF0A0000}"/>
    <hyperlink ref="M1402" r:id="rId2801" xr:uid="{00000000-0004-0000-0100-0000F00A0000}"/>
    <hyperlink ref="Q1402" r:id="rId2802" xr:uid="{00000000-0004-0000-0100-0000F10A0000}"/>
    <hyperlink ref="M1403" r:id="rId2803" xr:uid="{00000000-0004-0000-0100-0000F20A0000}"/>
    <hyperlink ref="Q1403" r:id="rId2804" xr:uid="{00000000-0004-0000-0100-0000F30A0000}"/>
    <hyperlink ref="M1404" r:id="rId2805" xr:uid="{00000000-0004-0000-0100-0000F40A0000}"/>
    <hyperlink ref="Q1404" r:id="rId2806" xr:uid="{00000000-0004-0000-0100-0000F50A0000}"/>
    <hyperlink ref="M1405" r:id="rId2807" xr:uid="{00000000-0004-0000-0100-0000F60A0000}"/>
    <hyperlink ref="Q1405" r:id="rId2808" xr:uid="{00000000-0004-0000-0100-0000F70A0000}"/>
    <hyperlink ref="M1406" r:id="rId2809" xr:uid="{00000000-0004-0000-0100-0000F80A0000}"/>
    <hyperlink ref="Q1406" r:id="rId2810" xr:uid="{00000000-0004-0000-0100-0000F90A0000}"/>
    <hyperlink ref="M1407" r:id="rId2811" xr:uid="{00000000-0004-0000-0100-0000FA0A0000}"/>
    <hyperlink ref="Q1407" r:id="rId2812" xr:uid="{00000000-0004-0000-0100-0000FB0A0000}"/>
    <hyperlink ref="M1408" r:id="rId2813" xr:uid="{00000000-0004-0000-0100-0000FC0A0000}"/>
    <hyperlink ref="Q1408" r:id="rId2814" xr:uid="{00000000-0004-0000-0100-0000FD0A0000}"/>
    <hyperlink ref="M1409" r:id="rId2815" xr:uid="{00000000-0004-0000-0100-0000FE0A0000}"/>
    <hyperlink ref="Q1409" r:id="rId2816" xr:uid="{00000000-0004-0000-0100-0000FF0A0000}"/>
    <hyperlink ref="M1410" r:id="rId2817" xr:uid="{00000000-0004-0000-0100-0000000B0000}"/>
    <hyperlink ref="Q1410" r:id="rId2818" xr:uid="{00000000-0004-0000-0100-0000010B0000}"/>
    <hyperlink ref="M1411" r:id="rId2819" xr:uid="{00000000-0004-0000-0100-0000020B0000}"/>
    <hyperlink ref="Q1411" r:id="rId2820" xr:uid="{00000000-0004-0000-0100-0000030B0000}"/>
    <hyperlink ref="M1412" r:id="rId2821" xr:uid="{00000000-0004-0000-0100-0000040B0000}"/>
    <hyperlink ref="Q1412" r:id="rId2822" xr:uid="{00000000-0004-0000-0100-0000050B0000}"/>
    <hyperlink ref="M1413" r:id="rId2823" xr:uid="{00000000-0004-0000-0100-0000060B0000}"/>
    <hyperlink ref="Q1413" r:id="rId2824" xr:uid="{00000000-0004-0000-0100-0000070B0000}"/>
    <hyperlink ref="M1414" r:id="rId2825" xr:uid="{00000000-0004-0000-0100-0000080B0000}"/>
    <hyperlink ref="Q1414" r:id="rId2826" xr:uid="{00000000-0004-0000-0100-0000090B0000}"/>
    <hyperlink ref="M1415" r:id="rId2827" xr:uid="{00000000-0004-0000-0100-00000A0B0000}"/>
    <hyperlink ref="Q1415" r:id="rId2828" xr:uid="{00000000-0004-0000-0100-00000B0B0000}"/>
    <hyperlink ref="M1416" r:id="rId2829" xr:uid="{00000000-0004-0000-0100-00000C0B0000}"/>
    <hyperlink ref="Q1416" r:id="rId2830" xr:uid="{00000000-0004-0000-0100-00000D0B0000}"/>
    <hyperlink ref="M1417" r:id="rId2831" xr:uid="{00000000-0004-0000-0100-00000E0B0000}"/>
    <hyperlink ref="Q1417" r:id="rId2832" xr:uid="{00000000-0004-0000-0100-00000F0B0000}"/>
    <hyperlink ref="M1418" r:id="rId2833" xr:uid="{00000000-0004-0000-0100-0000100B0000}"/>
    <hyperlink ref="Q1418" r:id="rId2834" xr:uid="{00000000-0004-0000-0100-0000110B0000}"/>
    <hyperlink ref="M1419" r:id="rId2835" xr:uid="{00000000-0004-0000-0100-0000120B0000}"/>
    <hyperlink ref="Q1419" r:id="rId2836" xr:uid="{00000000-0004-0000-0100-0000130B0000}"/>
    <hyperlink ref="M1420" r:id="rId2837" xr:uid="{00000000-0004-0000-0100-0000140B0000}"/>
    <hyperlink ref="Q1420" r:id="rId2838" xr:uid="{00000000-0004-0000-0100-0000150B0000}"/>
    <hyperlink ref="M1421" r:id="rId2839" xr:uid="{00000000-0004-0000-0100-0000160B0000}"/>
    <hyperlink ref="Q1421" r:id="rId2840" xr:uid="{00000000-0004-0000-0100-0000170B0000}"/>
    <hyperlink ref="M1422" r:id="rId2841" xr:uid="{00000000-0004-0000-0100-0000180B0000}"/>
    <hyperlink ref="Q1422" r:id="rId2842" xr:uid="{00000000-0004-0000-0100-0000190B0000}"/>
    <hyperlink ref="M1423" r:id="rId2843" xr:uid="{00000000-0004-0000-0100-00001A0B0000}"/>
    <hyperlink ref="Q1423" r:id="rId2844" xr:uid="{00000000-0004-0000-0100-00001B0B0000}"/>
    <hyperlink ref="M1424" r:id="rId2845" xr:uid="{00000000-0004-0000-0100-00001C0B0000}"/>
    <hyperlink ref="Q1424" r:id="rId2846" xr:uid="{00000000-0004-0000-0100-00001D0B0000}"/>
    <hyperlink ref="M1425" r:id="rId2847" xr:uid="{00000000-0004-0000-0100-00001E0B0000}"/>
    <hyperlink ref="Q1425" r:id="rId2848" xr:uid="{00000000-0004-0000-0100-00001F0B0000}"/>
    <hyperlink ref="M1426" r:id="rId2849" xr:uid="{00000000-0004-0000-0100-0000200B0000}"/>
    <hyperlink ref="Q1426" r:id="rId2850" xr:uid="{00000000-0004-0000-0100-0000210B0000}"/>
    <hyperlink ref="M1427" r:id="rId2851" xr:uid="{00000000-0004-0000-0100-0000220B0000}"/>
    <hyperlink ref="Q1427" r:id="rId2852" xr:uid="{00000000-0004-0000-0100-0000230B0000}"/>
    <hyperlink ref="M1428" r:id="rId2853" xr:uid="{00000000-0004-0000-0100-0000240B0000}"/>
    <hyperlink ref="Q1428" r:id="rId2854" xr:uid="{00000000-0004-0000-0100-0000250B0000}"/>
    <hyperlink ref="M1429" r:id="rId2855" xr:uid="{00000000-0004-0000-0100-0000260B0000}"/>
    <hyperlink ref="Q1429" r:id="rId2856" xr:uid="{00000000-0004-0000-0100-0000270B0000}"/>
    <hyperlink ref="M1430" r:id="rId2857" xr:uid="{00000000-0004-0000-0100-0000280B0000}"/>
    <hyperlink ref="Q1430" r:id="rId2858" xr:uid="{00000000-0004-0000-0100-0000290B0000}"/>
    <hyperlink ref="M1431" r:id="rId2859" xr:uid="{00000000-0004-0000-0100-00002A0B0000}"/>
    <hyperlink ref="Q1431" r:id="rId2860" xr:uid="{00000000-0004-0000-0100-00002B0B0000}"/>
    <hyperlink ref="M1432" r:id="rId2861" xr:uid="{00000000-0004-0000-0100-00002C0B0000}"/>
    <hyperlink ref="Q1432" r:id="rId2862" xr:uid="{00000000-0004-0000-0100-00002D0B0000}"/>
    <hyperlink ref="M1433" r:id="rId2863" xr:uid="{00000000-0004-0000-0100-00002E0B0000}"/>
    <hyperlink ref="Q1433" r:id="rId2864" xr:uid="{00000000-0004-0000-0100-00002F0B0000}"/>
    <hyperlink ref="M1434" r:id="rId2865" xr:uid="{00000000-0004-0000-0100-0000300B0000}"/>
    <hyperlink ref="Q1434" r:id="rId2866" xr:uid="{00000000-0004-0000-0100-0000310B0000}"/>
    <hyperlink ref="M1435" r:id="rId2867" xr:uid="{00000000-0004-0000-0100-0000320B0000}"/>
    <hyperlink ref="Q1435" r:id="rId2868" xr:uid="{00000000-0004-0000-0100-0000330B0000}"/>
    <hyperlink ref="M1436" r:id="rId2869" xr:uid="{00000000-0004-0000-0100-0000340B0000}"/>
    <hyperlink ref="Q1436" r:id="rId2870" xr:uid="{00000000-0004-0000-0100-0000350B0000}"/>
    <hyperlink ref="M1437" r:id="rId2871" xr:uid="{00000000-0004-0000-0100-0000360B0000}"/>
    <hyperlink ref="Q1437" r:id="rId2872" xr:uid="{00000000-0004-0000-0100-0000370B0000}"/>
    <hyperlink ref="M1438" r:id="rId2873" xr:uid="{00000000-0004-0000-0100-0000380B0000}"/>
    <hyperlink ref="Q1438" r:id="rId2874" xr:uid="{00000000-0004-0000-0100-0000390B0000}"/>
    <hyperlink ref="M1439" r:id="rId2875" xr:uid="{00000000-0004-0000-0100-00003A0B0000}"/>
    <hyperlink ref="Q1439" r:id="rId2876" xr:uid="{00000000-0004-0000-0100-00003B0B0000}"/>
    <hyperlink ref="M1440" r:id="rId2877" xr:uid="{00000000-0004-0000-0100-00003C0B0000}"/>
    <hyperlink ref="Q1440" r:id="rId2878" xr:uid="{00000000-0004-0000-0100-00003D0B0000}"/>
    <hyperlink ref="M1441" r:id="rId2879" xr:uid="{00000000-0004-0000-0100-00003E0B0000}"/>
    <hyperlink ref="Q1441" r:id="rId2880" xr:uid="{00000000-0004-0000-0100-00003F0B0000}"/>
    <hyperlink ref="M1442" r:id="rId2881" xr:uid="{00000000-0004-0000-0100-0000400B0000}"/>
    <hyperlink ref="Q1442" r:id="rId2882" xr:uid="{00000000-0004-0000-0100-0000410B0000}"/>
    <hyperlink ref="M1443" r:id="rId2883" xr:uid="{00000000-0004-0000-0100-0000420B0000}"/>
    <hyperlink ref="Q1443" r:id="rId2884" xr:uid="{00000000-0004-0000-0100-0000430B0000}"/>
    <hyperlink ref="M1444" r:id="rId2885" xr:uid="{00000000-0004-0000-0100-0000440B0000}"/>
    <hyperlink ref="Q1444" r:id="rId2886" xr:uid="{00000000-0004-0000-0100-0000450B0000}"/>
    <hyperlink ref="M1445" r:id="rId2887" xr:uid="{00000000-0004-0000-0100-0000460B0000}"/>
    <hyperlink ref="Q1445" r:id="rId2888" xr:uid="{00000000-0004-0000-0100-0000470B0000}"/>
    <hyperlink ref="M1446" r:id="rId2889" xr:uid="{00000000-0004-0000-0100-0000480B0000}"/>
    <hyperlink ref="Q1446" r:id="rId2890" xr:uid="{00000000-0004-0000-0100-0000490B0000}"/>
    <hyperlink ref="M1447" r:id="rId2891" xr:uid="{00000000-0004-0000-0100-00004A0B0000}"/>
    <hyperlink ref="Q1447" r:id="rId2892" xr:uid="{00000000-0004-0000-0100-00004B0B0000}"/>
    <hyperlink ref="M1448" r:id="rId2893" xr:uid="{00000000-0004-0000-0100-00004C0B0000}"/>
    <hyperlink ref="Q1448" r:id="rId2894" xr:uid="{00000000-0004-0000-0100-00004D0B0000}"/>
    <hyperlink ref="M1449" r:id="rId2895" xr:uid="{00000000-0004-0000-0100-00004E0B0000}"/>
    <hyperlink ref="Q1449" r:id="rId2896" xr:uid="{00000000-0004-0000-0100-00004F0B0000}"/>
    <hyperlink ref="M1450" r:id="rId2897" xr:uid="{00000000-0004-0000-0100-0000500B0000}"/>
    <hyperlink ref="Q1450" r:id="rId2898" xr:uid="{00000000-0004-0000-0100-0000510B0000}"/>
    <hyperlink ref="M1451" r:id="rId2899" xr:uid="{00000000-0004-0000-0100-0000520B0000}"/>
    <hyperlink ref="Q1451" r:id="rId2900" xr:uid="{00000000-0004-0000-0100-0000530B0000}"/>
    <hyperlink ref="M1452" r:id="rId2901" xr:uid="{00000000-0004-0000-0100-0000540B0000}"/>
    <hyperlink ref="Q1452" r:id="rId2902" xr:uid="{00000000-0004-0000-0100-0000550B0000}"/>
    <hyperlink ref="M1453" r:id="rId2903" xr:uid="{00000000-0004-0000-0100-0000560B0000}"/>
    <hyperlink ref="Q1453" r:id="rId2904" xr:uid="{00000000-0004-0000-0100-0000570B0000}"/>
    <hyperlink ref="M1454" r:id="rId2905" xr:uid="{00000000-0004-0000-0100-0000580B0000}"/>
    <hyperlink ref="Q1454" r:id="rId2906" xr:uid="{00000000-0004-0000-0100-0000590B0000}"/>
    <hyperlink ref="M1455" r:id="rId2907" xr:uid="{00000000-0004-0000-0100-00005A0B0000}"/>
    <hyperlink ref="Q1455" r:id="rId2908" xr:uid="{00000000-0004-0000-0100-00005B0B0000}"/>
    <hyperlink ref="M1456" r:id="rId2909" xr:uid="{00000000-0004-0000-0100-00005C0B0000}"/>
    <hyperlink ref="Q1456" r:id="rId2910" xr:uid="{00000000-0004-0000-0100-00005D0B0000}"/>
    <hyperlink ref="M1457" r:id="rId2911" xr:uid="{00000000-0004-0000-0100-00005E0B0000}"/>
    <hyperlink ref="Q1457" r:id="rId2912" xr:uid="{00000000-0004-0000-0100-00005F0B0000}"/>
    <hyperlink ref="M1458" r:id="rId2913" xr:uid="{00000000-0004-0000-0100-0000600B0000}"/>
    <hyperlink ref="Q1458" r:id="rId2914" xr:uid="{00000000-0004-0000-0100-0000610B0000}"/>
    <hyperlink ref="M1459" r:id="rId2915" xr:uid="{00000000-0004-0000-0100-0000620B0000}"/>
    <hyperlink ref="Q1459" r:id="rId2916" xr:uid="{00000000-0004-0000-0100-0000630B0000}"/>
    <hyperlink ref="M1460" r:id="rId2917" xr:uid="{00000000-0004-0000-0100-0000640B0000}"/>
    <hyperlink ref="Q1460" r:id="rId2918" xr:uid="{00000000-0004-0000-0100-0000650B0000}"/>
    <hyperlink ref="M1461" r:id="rId2919" xr:uid="{00000000-0004-0000-0100-0000660B0000}"/>
    <hyperlink ref="Q1461" r:id="rId2920" xr:uid="{00000000-0004-0000-0100-0000670B0000}"/>
    <hyperlink ref="M1462" r:id="rId2921" xr:uid="{00000000-0004-0000-0100-0000680B0000}"/>
    <hyperlink ref="Q1462" r:id="rId2922" xr:uid="{00000000-0004-0000-0100-0000690B0000}"/>
    <hyperlink ref="M1463" r:id="rId2923" xr:uid="{00000000-0004-0000-0100-00006A0B0000}"/>
    <hyperlink ref="Q1463" r:id="rId2924" xr:uid="{00000000-0004-0000-0100-00006B0B0000}"/>
    <hyperlink ref="M1464" r:id="rId2925" xr:uid="{00000000-0004-0000-0100-00006C0B0000}"/>
    <hyperlink ref="Q1464" r:id="rId2926" xr:uid="{00000000-0004-0000-0100-00006D0B0000}"/>
    <hyperlink ref="M1465" r:id="rId2927" xr:uid="{00000000-0004-0000-0100-00006E0B0000}"/>
    <hyperlink ref="Q1465" r:id="rId2928" xr:uid="{00000000-0004-0000-0100-00006F0B0000}"/>
    <hyperlink ref="M1466" r:id="rId2929" xr:uid="{00000000-0004-0000-0100-0000700B0000}"/>
    <hyperlink ref="Q1466" r:id="rId2930" xr:uid="{00000000-0004-0000-0100-0000710B0000}"/>
    <hyperlink ref="M1467" r:id="rId2931" xr:uid="{00000000-0004-0000-0100-0000720B0000}"/>
    <hyperlink ref="Q1467" r:id="rId2932" xr:uid="{00000000-0004-0000-0100-0000730B0000}"/>
    <hyperlink ref="M1468" r:id="rId2933" xr:uid="{00000000-0004-0000-0100-0000740B0000}"/>
    <hyperlink ref="Q1468" r:id="rId2934" xr:uid="{00000000-0004-0000-0100-0000750B0000}"/>
    <hyperlink ref="M1469" r:id="rId2935" xr:uid="{00000000-0004-0000-0100-0000760B0000}"/>
    <hyperlink ref="Q1469" r:id="rId2936" xr:uid="{00000000-0004-0000-0100-0000770B0000}"/>
    <hyperlink ref="M1470" r:id="rId2937" xr:uid="{00000000-0004-0000-0100-0000780B0000}"/>
    <hyperlink ref="Q1470" r:id="rId2938" xr:uid="{00000000-0004-0000-0100-0000790B0000}"/>
    <hyperlink ref="M1471" r:id="rId2939" xr:uid="{00000000-0004-0000-0100-00007A0B0000}"/>
    <hyperlink ref="Q1471" r:id="rId2940" xr:uid="{00000000-0004-0000-0100-00007B0B0000}"/>
    <hyperlink ref="M1472" r:id="rId2941" xr:uid="{00000000-0004-0000-0100-00007C0B0000}"/>
    <hyperlink ref="Q1472" r:id="rId2942" xr:uid="{00000000-0004-0000-0100-00007D0B0000}"/>
    <hyperlink ref="M1473" r:id="rId2943" xr:uid="{00000000-0004-0000-0100-00007E0B0000}"/>
    <hyperlink ref="Q1473" r:id="rId2944" xr:uid="{00000000-0004-0000-0100-00007F0B0000}"/>
    <hyperlink ref="M1474" r:id="rId2945" xr:uid="{00000000-0004-0000-0100-0000800B0000}"/>
    <hyperlink ref="Q1474" r:id="rId2946" xr:uid="{00000000-0004-0000-0100-0000810B0000}"/>
    <hyperlink ref="M1475" r:id="rId2947" xr:uid="{00000000-0004-0000-0100-0000820B0000}"/>
    <hyperlink ref="Q1475" r:id="rId2948" xr:uid="{00000000-0004-0000-0100-0000830B0000}"/>
    <hyperlink ref="M1476" r:id="rId2949" xr:uid="{00000000-0004-0000-0100-0000840B0000}"/>
    <hyperlink ref="Q1476" r:id="rId2950" xr:uid="{00000000-0004-0000-0100-0000850B0000}"/>
    <hyperlink ref="M1477" r:id="rId2951" xr:uid="{00000000-0004-0000-0100-0000860B0000}"/>
    <hyperlink ref="Q1477" r:id="rId2952" xr:uid="{00000000-0004-0000-0100-0000870B0000}"/>
    <hyperlink ref="M1478" r:id="rId2953" xr:uid="{00000000-0004-0000-0100-0000880B0000}"/>
    <hyperlink ref="Q1478" r:id="rId2954" xr:uid="{00000000-0004-0000-0100-0000890B0000}"/>
    <hyperlink ref="M1479" r:id="rId2955" xr:uid="{00000000-0004-0000-0100-00008A0B0000}"/>
    <hyperlink ref="Q1479" r:id="rId2956" xr:uid="{00000000-0004-0000-0100-00008B0B0000}"/>
    <hyperlink ref="M1480" r:id="rId2957" xr:uid="{00000000-0004-0000-0100-00008C0B0000}"/>
    <hyperlink ref="Q1480" r:id="rId2958" xr:uid="{00000000-0004-0000-0100-00008D0B0000}"/>
    <hyperlink ref="M1481" r:id="rId2959" xr:uid="{00000000-0004-0000-0100-00008E0B0000}"/>
    <hyperlink ref="Q1481" r:id="rId2960" xr:uid="{00000000-0004-0000-0100-00008F0B0000}"/>
    <hyperlink ref="M1482" r:id="rId2961" xr:uid="{00000000-0004-0000-0100-0000900B0000}"/>
    <hyperlink ref="Q1482" r:id="rId2962" xr:uid="{00000000-0004-0000-0100-0000910B0000}"/>
    <hyperlink ref="M1483" r:id="rId2963" xr:uid="{00000000-0004-0000-0100-0000920B0000}"/>
    <hyperlink ref="Q1483" r:id="rId2964" xr:uid="{00000000-0004-0000-0100-0000930B0000}"/>
    <hyperlink ref="M1484" r:id="rId2965" xr:uid="{00000000-0004-0000-0100-0000940B0000}"/>
    <hyperlink ref="Q1484" r:id="rId2966" xr:uid="{00000000-0004-0000-0100-0000950B0000}"/>
    <hyperlink ref="M1485" r:id="rId2967" xr:uid="{00000000-0004-0000-0100-0000960B0000}"/>
    <hyperlink ref="Q1485" r:id="rId2968" xr:uid="{00000000-0004-0000-0100-0000970B0000}"/>
    <hyperlink ref="M1486" r:id="rId2969" xr:uid="{00000000-0004-0000-0100-0000980B0000}"/>
    <hyperlink ref="Q1486" r:id="rId2970" xr:uid="{00000000-0004-0000-0100-0000990B0000}"/>
    <hyperlink ref="M1487" r:id="rId2971" xr:uid="{00000000-0004-0000-0100-00009A0B0000}"/>
    <hyperlink ref="Q1487" r:id="rId2972" xr:uid="{00000000-0004-0000-0100-00009B0B0000}"/>
    <hyperlink ref="M1488" r:id="rId2973" xr:uid="{00000000-0004-0000-0100-00009C0B0000}"/>
    <hyperlink ref="Q1488" r:id="rId2974" xr:uid="{00000000-0004-0000-0100-00009D0B0000}"/>
    <hyperlink ref="M1489" r:id="rId2975" xr:uid="{00000000-0004-0000-0100-00009E0B0000}"/>
    <hyperlink ref="Q1489" r:id="rId2976" xr:uid="{00000000-0004-0000-0100-00009F0B0000}"/>
    <hyperlink ref="M1490" r:id="rId2977" xr:uid="{00000000-0004-0000-0100-0000A00B0000}"/>
    <hyperlink ref="Q1490" r:id="rId2978" xr:uid="{00000000-0004-0000-0100-0000A10B0000}"/>
    <hyperlink ref="M1491" r:id="rId2979" xr:uid="{00000000-0004-0000-0100-0000A20B0000}"/>
    <hyperlink ref="Q1491" r:id="rId2980" xr:uid="{00000000-0004-0000-0100-0000A30B0000}"/>
    <hyperlink ref="M1492" r:id="rId2981" xr:uid="{00000000-0004-0000-0100-0000A40B0000}"/>
    <hyperlink ref="Q1492" r:id="rId2982" xr:uid="{00000000-0004-0000-0100-0000A50B0000}"/>
    <hyperlink ref="M1493" r:id="rId2983" xr:uid="{00000000-0004-0000-0100-0000A60B0000}"/>
    <hyperlink ref="Q1493" r:id="rId2984" xr:uid="{00000000-0004-0000-0100-0000A70B0000}"/>
    <hyperlink ref="M1494" r:id="rId2985" xr:uid="{00000000-0004-0000-0100-0000A80B0000}"/>
    <hyperlink ref="Q1494" r:id="rId2986" xr:uid="{00000000-0004-0000-0100-0000A90B0000}"/>
    <hyperlink ref="M1495" r:id="rId2987" xr:uid="{00000000-0004-0000-0100-0000AA0B0000}"/>
    <hyperlink ref="Q1495" r:id="rId2988" xr:uid="{00000000-0004-0000-0100-0000AB0B0000}"/>
    <hyperlink ref="M1496" r:id="rId2989" xr:uid="{00000000-0004-0000-0100-0000AC0B0000}"/>
    <hyperlink ref="Q1496" r:id="rId2990" xr:uid="{00000000-0004-0000-0100-0000AD0B0000}"/>
    <hyperlink ref="M1497" r:id="rId2991" xr:uid="{00000000-0004-0000-0100-0000AE0B0000}"/>
    <hyperlink ref="Q1497" r:id="rId2992" xr:uid="{00000000-0004-0000-0100-0000AF0B0000}"/>
    <hyperlink ref="M1498" r:id="rId2993" xr:uid="{00000000-0004-0000-0100-0000B00B0000}"/>
    <hyperlink ref="Q1498" r:id="rId2994" xr:uid="{00000000-0004-0000-0100-0000B10B0000}"/>
    <hyperlink ref="M1499" r:id="rId2995" xr:uid="{00000000-0004-0000-0100-0000B20B0000}"/>
    <hyperlink ref="Q1499" r:id="rId2996" xr:uid="{00000000-0004-0000-0100-0000B30B0000}"/>
    <hyperlink ref="M1500" r:id="rId2997" xr:uid="{00000000-0004-0000-0100-0000B40B0000}"/>
    <hyperlink ref="Q1500" r:id="rId2998" xr:uid="{00000000-0004-0000-0100-0000B50B0000}"/>
    <hyperlink ref="M1501" r:id="rId2999" xr:uid="{00000000-0004-0000-0100-0000B60B0000}"/>
    <hyperlink ref="Q1501" r:id="rId3000" xr:uid="{00000000-0004-0000-0100-0000B70B0000}"/>
    <hyperlink ref="M1502" r:id="rId3001" xr:uid="{00000000-0004-0000-0100-0000B80B0000}"/>
    <hyperlink ref="Q1502" r:id="rId3002" xr:uid="{00000000-0004-0000-0100-0000B90B0000}"/>
    <hyperlink ref="M1503" r:id="rId3003" xr:uid="{00000000-0004-0000-0100-0000BA0B0000}"/>
    <hyperlink ref="Q1503" r:id="rId3004" xr:uid="{00000000-0004-0000-0100-0000BB0B0000}"/>
    <hyperlink ref="M1504" r:id="rId3005" xr:uid="{00000000-0004-0000-0100-0000BC0B0000}"/>
    <hyperlink ref="Q1504" r:id="rId3006" xr:uid="{00000000-0004-0000-0100-0000BD0B0000}"/>
    <hyperlink ref="M1505" r:id="rId3007" xr:uid="{00000000-0004-0000-0100-0000BE0B0000}"/>
    <hyperlink ref="Q1505" r:id="rId3008" xr:uid="{00000000-0004-0000-0100-0000BF0B0000}"/>
    <hyperlink ref="M1506" r:id="rId3009" xr:uid="{00000000-0004-0000-0100-0000C00B0000}"/>
    <hyperlink ref="Q1506" r:id="rId3010" xr:uid="{00000000-0004-0000-0100-0000C10B0000}"/>
    <hyperlink ref="M1507" r:id="rId3011" xr:uid="{00000000-0004-0000-0100-0000C20B0000}"/>
    <hyperlink ref="Q1507" r:id="rId3012" xr:uid="{00000000-0004-0000-0100-0000C30B0000}"/>
    <hyperlink ref="M1508" r:id="rId3013" xr:uid="{00000000-0004-0000-0100-0000C40B0000}"/>
    <hyperlink ref="Q1508" r:id="rId3014" xr:uid="{00000000-0004-0000-0100-0000C50B0000}"/>
    <hyperlink ref="M1509" r:id="rId3015" xr:uid="{00000000-0004-0000-0100-0000C60B0000}"/>
    <hyperlink ref="Q1509" r:id="rId3016" xr:uid="{00000000-0004-0000-0100-0000C70B0000}"/>
    <hyperlink ref="M1510" r:id="rId3017" xr:uid="{00000000-0004-0000-0100-0000C80B0000}"/>
    <hyperlink ref="Q1510" r:id="rId3018" xr:uid="{00000000-0004-0000-0100-0000C90B0000}"/>
    <hyperlink ref="M1511" r:id="rId3019" xr:uid="{00000000-0004-0000-0100-0000CA0B0000}"/>
    <hyperlink ref="Q1511" r:id="rId3020" xr:uid="{00000000-0004-0000-0100-0000CB0B0000}"/>
    <hyperlink ref="M1512" r:id="rId3021" xr:uid="{00000000-0004-0000-0100-0000CC0B0000}"/>
    <hyperlink ref="Q1512" r:id="rId3022" xr:uid="{00000000-0004-0000-0100-0000CD0B0000}"/>
    <hyperlink ref="M1513" r:id="rId3023" xr:uid="{00000000-0004-0000-0100-0000CE0B0000}"/>
    <hyperlink ref="Q1513" r:id="rId3024" xr:uid="{00000000-0004-0000-0100-0000CF0B0000}"/>
    <hyperlink ref="M1514" r:id="rId3025" xr:uid="{00000000-0004-0000-0100-0000D00B0000}"/>
    <hyperlink ref="Q1514" r:id="rId3026" xr:uid="{00000000-0004-0000-0100-0000D10B0000}"/>
    <hyperlink ref="M1515" r:id="rId3027" xr:uid="{00000000-0004-0000-0100-0000D20B0000}"/>
    <hyperlink ref="Q1515" r:id="rId3028" xr:uid="{00000000-0004-0000-0100-0000D30B0000}"/>
    <hyperlink ref="M1516" r:id="rId3029" xr:uid="{00000000-0004-0000-0100-0000D40B0000}"/>
    <hyperlink ref="Q1516" r:id="rId3030" xr:uid="{00000000-0004-0000-0100-0000D50B0000}"/>
    <hyperlink ref="M1517" r:id="rId3031" xr:uid="{00000000-0004-0000-0100-0000D60B0000}"/>
    <hyperlink ref="Q1517" r:id="rId3032" xr:uid="{00000000-0004-0000-0100-0000D70B0000}"/>
    <hyperlink ref="M1518" r:id="rId3033" xr:uid="{00000000-0004-0000-0100-0000D80B0000}"/>
    <hyperlink ref="Q1518" r:id="rId3034" xr:uid="{00000000-0004-0000-0100-0000D90B0000}"/>
    <hyperlink ref="M1519" r:id="rId3035" xr:uid="{00000000-0004-0000-0100-0000DA0B0000}"/>
    <hyperlink ref="Q1519" r:id="rId3036" xr:uid="{00000000-0004-0000-0100-0000DB0B0000}"/>
    <hyperlink ref="M1520" r:id="rId3037" xr:uid="{00000000-0004-0000-0100-0000DC0B0000}"/>
    <hyperlink ref="Q1520" r:id="rId3038" xr:uid="{00000000-0004-0000-0100-0000DD0B0000}"/>
    <hyperlink ref="M1521" r:id="rId3039" xr:uid="{00000000-0004-0000-0100-0000DE0B0000}"/>
    <hyperlink ref="Q1521" r:id="rId3040" xr:uid="{00000000-0004-0000-0100-0000DF0B0000}"/>
    <hyperlink ref="M1522" r:id="rId3041" xr:uid="{00000000-0004-0000-0100-0000E00B0000}"/>
    <hyperlink ref="Q1522" r:id="rId3042" xr:uid="{00000000-0004-0000-0100-0000E10B0000}"/>
    <hyperlink ref="M1523" r:id="rId3043" xr:uid="{00000000-0004-0000-0100-0000E20B0000}"/>
    <hyperlink ref="Q1523" r:id="rId3044" xr:uid="{00000000-0004-0000-0100-0000E30B0000}"/>
    <hyperlink ref="M1524" r:id="rId3045" xr:uid="{00000000-0004-0000-0100-0000E40B0000}"/>
    <hyperlink ref="Q1524" r:id="rId3046" xr:uid="{00000000-0004-0000-0100-0000E50B0000}"/>
    <hyperlink ref="M1525" r:id="rId3047" xr:uid="{00000000-0004-0000-0100-0000E60B0000}"/>
    <hyperlink ref="Q1525" r:id="rId3048" xr:uid="{00000000-0004-0000-0100-0000E70B0000}"/>
    <hyperlink ref="M1526" r:id="rId3049" xr:uid="{00000000-0004-0000-0100-0000E80B0000}"/>
    <hyperlink ref="Q1526" r:id="rId3050" xr:uid="{00000000-0004-0000-0100-0000E90B0000}"/>
    <hyperlink ref="M1527" r:id="rId3051" xr:uid="{00000000-0004-0000-0100-0000EA0B0000}"/>
    <hyperlink ref="Q1527" r:id="rId3052" xr:uid="{00000000-0004-0000-0100-0000EB0B0000}"/>
    <hyperlink ref="M1528" r:id="rId3053" xr:uid="{00000000-0004-0000-0100-0000EC0B0000}"/>
    <hyperlink ref="Q1528" r:id="rId3054" xr:uid="{00000000-0004-0000-0100-0000ED0B0000}"/>
    <hyperlink ref="M1529" r:id="rId3055" xr:uid="{00000000-0004-0000-0100-0000EE0B0000}"/>
    <hyperlink ref="Q1529" r:id="rId3056" xr:uid="{00000000-0004-0000-0100-0000EF0B0000}"/>
    <hyperlink ref="M1530" r:id="rId3057" xr:uid="{00000000-0004-0000-0100-0000F00B0000}"/>
    <hyperlink ref="Q1530" r:id="rId3058" xr:uid="{00000000-0004-0000-0100-0000F10B0000}"/>
    <hyperlink ref="M1531" r:id="rId3059" xr:uid="{00000000-0004-0000-0100-0000F20B0000}"/>
    <hyperlink ref="Q1531" r:id="rId3060" xr:uid="{00000000-0004-0000-0100-0000F30B0000}"/>
    <hyperlink ref="M1532" r:id="rId3061" xr:uid="{00000000-0004-0000-0100-0000F40B0000}"/>
    <hyperlink ref="Q1532" r:id="rId3062" xr:uid="{00000000-0004-0000-0100-0000F50B0000}"/>
    <hyperlink ref="M1533" r:id="rId3063" xr:uid="{00000000-0004-0000-0100-0000F60B0000}"/>
    <hyperlink ref="Q1533" r:id="rId3064" xr:uid="{00000000-0004-0000-0100-0000F70B0000}"/>
    <hyperlink ref="M1534" r:id="rId3065" xr:uid="{00000000-0004-0000-0100-0000F80B0000}"/>
    <hyperlink ref="Q1534" r:id="rId3066" xr:uid="{00000000-0004-0000-0100-0000F90B0000}"/>
    <hyperlink ref="M1535" r:id="rId3067" xr:uid="{00000000-0004-0000-0100-0000FA0B0000}"/>
    <hyperlink ref="Q1535" r:id="rId3068" xr:uid="{00000000-0004-0000-0100-0000FB0B0000}"/>
    <hyperlink ref="M1536" r:id="rId3069" xr:uid="{00000000-0004-0000-0100-0000FC0B0000}"/>
    <hyperlink ref="Q1536" r:id="rId3070" xr:uid="{00000000-0004-0000-0100-0000FD0B0000}"/>
    <hyperlink ref="M1537" r:id="rId3071" xr:uid="{00000000-0004-0000-0100-0000FE0B0000}"/>
    <hyperlink ref="Q1537" r:id="rId3072" xr:uid="{00000000-0004-0000-0100-0000FF0B0000}"/>
    <hyperlink ref="M1538" r:id="rId3073" xr:uid="{00000000-0004-0000-0100-0000000C0000}"/>
    <hyperlink ref="Q1538" r:id="rId3074" xr:uid="{00000000-0004-0000-0100-0000010C0000}"/>
    <hyperlink ref="M1539" r:id="rId3075" xr:uid="{00000000-0004-0000-0100-0000020C0000}"/>
    <hyperlink ref="Q1539" r:id="rId3076" xr:uid="{00000000-0004-0000-0100-0000030C0000}"/>
    <hyperlink ref="M1540" r:id="rId3077" xr:uid="{00000000-0004-0000-0100-0000040C0000}"/>
    <hyperlink ref="Q1540" r:id="rId3078" xr:uid="{00000000-0004-0000-0100-0000050C0000}"/>
    <hyperlink ref="M1541" r:id="rId3079" xr:uid="{00000000-0004-0000-0100-0000060C0000}"/>
    <hyperlink ref="Q1541" r:id="rId3080" xr:uid="{00000000-0004-0000-0100-0000070C0000}"/>
    <hyperlink ref="M1542" r:id="rId3081" xr:uid="{00000000-0004-0000-0100-0000080C0000}"/>
    <hyperlink ref="Q1542" r:id="rId3082" xr:uid="{00000000-0004-0000-0100-0000090C0000}"/>
    <hyperlink ref="M1543" r:id="rId3083" xr:uid="{00000000-0004-0000-0100-00000A0C0000}"/>
    <hyperlink ref="Q1543" r:id="rId3084" xr:uid="{00000000-0004-0000-0100-00000B0C0000}"/>
    <hyperlink ref="M1544" r:id="rId3085" xr:uid="{00000000-0004-0000-0100-00000C0C0000}"/>
    <hyperlink ref="Q1544" r:id="rId3086" xr:uid="{00000000-0004-0000-0100-00000D0C0000}"/>
    <hyperlink ref="M1545" r:id="rId3087" xr:uid="{00000000-0004-0000-0100-00000E0C0000}"/>
    <hyperlink ref="Q1545" r:id="rId3088" xr:uid="{00000000-0004-0000-0100-00000F0C0000}"/>
    <hyperlink ref="M1546" r:id="rId3089" xr:uid="{00000000-0004-0000-0100-0000100C0000}"/>
    <hyperlink ref="Q1546" r:id="rId3090" xr:uid="{00000000-0004-0000-0100-0000110C0000}"/>
    <hyperlink ref="M1547" r:id="rId3091" xr:uid="{00000000-0004-0000-0100-0000120C0000}"/>
    <hyperlink ref="Q1547" r:id="rId3092" xr:uid="{00000000-0004-0000-0100-0000130C0000}"/>
    <hyperlink ref="M1548" r:id="rId3093" xr:uid="{00000000-0004-0000-0100-0000140C0000}"/>
    <hyperlink ref="Q1548" r:id="rId3094" xr:uid="{00000000-0004-0000-0100-0000150C0000}"/>
    <hyperlink ref="M1549" r:id="rId3095" xr:uid="{00000000-0004-0000-0100-0000160C0000}"/>
    <hyperlink ref="Q1549" r:id="rId3096" xr:uid="{00000000-0004-0000-0100-0000170C0000}"/>
    <hyperlink ref="M1550" r:id="rId3097" xr:uid="{00000000-0004-0000-0100-0000180C0000}"/>
    <hyperlink ref="Q1550" r:id="rId3098" xr:uid="{00000000-0004-0000-0100-0000190C0000}"/>
    <hyperlink ref="M1551" r:id="rId3099" xr:uid="{00000000-0004-0000-0100-00001A0C0000}"/>
    <hyperlink ref="Q1551" r:id="rId3100" xr:uid="{00000000-0004-0000-0100-00001B0C0000}"/>
    <hyperlink ref="M1552" r:id="rId3101" xr:uid="{00000000-0004-0000-0100-00001C0C0000}"/>
    <hyperlink ref="Q1552" r:id="rId3102" xr:uid="{00000000-0004-0000-0100-00001D0C0000}"/>
    <hyperlink ref="M1553" r:id="rId3103" xr:uid="{00000000-0004-0000-0100-00001E0C0000}"/>
    <hyperlink ref="Q1553" r:id="rId3104" xr:uid="{00000000-0004-0000-0100-00001F0C0000}"/>
    <hyperlink ref="M1554" r:id="rId3105" xr:uid="{00000000-0004-0000-0100-0000200C0000}"/>
    <hyperlink ref="Q1554" r:id="rId3106" xr:uid="{00000000-0004-0000-0100-0000210C0000}"/>
    <hyperlink ref="M1555" r:id="rId3107" xr:uid="{00000000-0004-0000-0100-0000220C0000}"/>
    <hyperlink ref="Q1555" r:id="rId3108" xr:uid="{00000000-0004-0000-0100-0000230C0000}"/>
    <hyperlink ref="M1556" r:id="rId3109" xr:uid="{00000000-0004-0000-0100-0000240C0000}"/>
    <hyperlink ref="Q1556" r:id="rId3110" xr:uid="{00000000-0004-0000-0100-0000250C0000}"/>
    <hyperlink ref="M1557" r:id="rId3111" xr:uid="{00000000-0004-0000-0100-0000260C0000}"/>
    <hyperlink ref="Q1557" r:id="rId3112" xr:uid="{00000000-0004-0000-0100-0000270C0000}"/>
    <hyperlink ref="M1558" r:id="rId3113" xr:uid="{00000000-0004-0000-0100-0000280C0000}"/>
    <hyperlink ref="Q1558" r:id="rId3114" xr:uid="{00000000-0004-0000-0100-0000290C0000}"/>
    <hyperlink ref="M1559" r:id="rId3115" xr:uid="{00000000-0004-0000-0100-00002A0C0000}"/>
    <hyperlink ref="Q1559" r:id="rId3116" xr:uid="{00000000-0004-0000-0100-00002B0C0000}"/>
    <hyperlink ref="M1560" r:id="rId3117" xr:uid="{00000000-0004-0000-0100-00002C0C0000}"/>
    <hyperlink ref="Q1560" r:id="rId3118" xr:uid="{00000000-0004-0000-0100-00002D0C0000}"/>
    <hyperlink ref="M1561" r:id="rId3119" xr:uid="{00000000-0004-0000-0100-00002E0C0000}"/>
    <hyperlink ref="Q1561" r:id="rId3120" xr:uid="{00000000-0004-0000-0100-00002F0C0000}"/>
    <hyperlink ref="M1562" r:id="rId3121" xr:uid="{00000000-0004-0000-0100-0000300C0000}"/>
    <hyperlink ref="Q1562" r:id="rId3122" xr:uid="{00000000-0004-0000-0100-0000310C0000}"/>
    <hyperlink ref="M1563" r:id="rId3123" xr:uid="{00000000-0004-0000-0100-0000320C0000}"/>
    <hyperlink ref="Q1563" r:id="rId3124" xr:uid="{00000000-0004-0000-0100-0000330C0000}"/>
    <hyperlink ref="M1564" r:id="rId3125" xr:uid="{00000000-0004-0000-0100-0000340C0000}"/>
    <hyperlink ref="Q1564" r:id="rId3126" xr:uid="{00000000-0004-0000-0100-0000350C0000}"/>
    <hyperlink ref="M1565" r:id="rId3127" xr:uid="{00000000-0004-0000-0100-0000360C0000}"/>
    <hyperlink ref="Q1565" r:id="rId3128" xr:uid="{00000000-0004-0000-0100-0000370C0000}"/>
    <hyperlink ref="M1566" r:id="rId3129" xr:uid="{00000000-0004-0000-0100-0000380C0000}"/>
    <hyperlink ref="Q1566" r:id="rId3130" xr:uid="{00000000-0004-0000-0100-0000390C0000}"/>
    <hyperlink ref="M1567" r:id="rId3131" xr:uid="{00000000-0004-0000-0100-00003A0C0000}"/>
    <hyperlink ref="Q1567" r:id="rId3132" xr:uid="{00000000-0004-0000-0100-00003B0C0000}"/>
    <hyperlink ref="M1568" r:id="rId3133" xr:uid="{00000000-0004-0000-0100-00003C0C0000}"/>
    <hyperlink ref="Q1568" r:id="rId3134" xr:uid="{00000000-0004-0000-0100-00003D0C0000}"/>
    <hyperlink ref="M1569" r:id="rId3135" xr:uid="{00000000-0004-0000-0100-00003E0C0000}"/>
    <hyperlink ref="Q1569" r:id="rId3136" xr:uid="{00000000-0004-0000-0100-00003F0C0000}"/>
    <hyperlink ref="M1570" r:id="rId3137" xr:uid="{00000000-0004-0000-0100-0000400C0000}"/>
    <hyperlink ref="Q1570" r:id="rId3138" xr:uid="{00000000-0004-0000-0100-0000410C0000}"/>
    <hyperlink ref="M1571" r:id="rId3139" xr:uid="{00000000-0004-0000-0100-0000420C0000}"/>
    <hyperlink ref="Q1571" r:id="rId3140" xr:uid="{00000000-0004-0000-0100-0000430C0000}"/>
    <hyperlink ref="M1572" r:id="rId3141" xr:uid="{00000000-0004-0000-0100-0000440C0000}"/>
    <hyperlink ref="Q1572" r:id="rId3142" xr:uid="{00000000-0004-0000-0100-0000450C0000}"/>
    <hyperlink ref="M1573" r:id="rId3143" xr:uid="{00000000-0004-0000-0100-0000460C0000}"/>
    <hyperlink ref="Q1573" r:id="rId3144" xr:uid="{00000000-0004-0000-0100-0000470C0000}"/>
    <hyperlink ref="M1574" r:id="rId3145" xr:uid="{00000000-0004-0000-0100-0000480C0000}"/>
    <hyperlink ref="Q1574" r:id="rId3146" xr:uid="{00000000-0004-0000-0100-0000490C0000}"/>
    <hyperlink ref="M1575" r:id="rId3147" xr:uid="{00000000-0004-0000-0100-00004A0C0000}"/>
    <hyperlink ref="Q1575" r:id="rId3148" xr:uid="{00000000-0004-0000-0100-00004B0C0000}"/>
    <hyperlink ref="M1576" r:id="rId3149" xr:uid="{00000000-0004-0000-0100-00004C0C0000}"/>
    <hyperlink ref="Q1576" r:id="rId3150" xr:uid="{00000000-0004-0000-0100-00004D0C0000}"/>
    <hyperlink ref="M1577" r:id="rId3151" xr:uid="{00000000-0004-0000-0100-00004E0C0000}"/>
    <hyperlink ref="Q1577" r:id="rId3152" xr:uid="{00000000-0004-0000-0100-00004F0C0000}"/>
    <hyperlink ref="M1578" r:id="rId3153" xr:uid="{00000000-0004-0000-0100-0000500C0000}"/>
    <hyperlink ref="Q1578" r:id="rId3154" xr:uid="{00000000-0004-0000-0100-0000510C0000}"/>
    <hyperlink ref="M1579" r:id="rId3155" xr:uid="{00000000-0004-0000-0100-0000520C0000}"/>
    <hyperlink ref="Q1579" r:id="rId3156" xr:uid="{00000000-0004-0000-0100-0000530C0000}"/>
    <hyperlink ref="M1580" r:id="rId3157" xr:uid="{00000000-0004-0000-0100-0000540C0000}"/>
    <hyperlink ref="Q1580" r:id="rId3158" xr:uid="{00000000-0004-0000-0100-0000550C0000}"/>
    <hyperlink ref="M1581" r:id="rId3159" xr:uid="{00000000-0004-0000-0100-0000560C0000}"/>
    <hyperlink ref="Q1581" r:id="rId3160" xr:uid="{00000000-0004-0000-0100-0000570C0000}"/>
    <hyperlink ref="M1582" r:id="rId3161" xr:uid="{00000000-0004-0000-0100-0000580C0000}"/>
    <hyperlink ref="Q1582" r:id="rId3162" xr:uid="{00000000-0004-0000-0100-0000590C0000}"/>
    <hyperlink ref="M1583" r:id="rId3163" xr:uid="{00000000-0004-0000-0100-00005A0C0000}"/>
    <hyperlink ref="Q1583" r:id="rId3164" xr:uid="{00000000-0004-0000-0100-00005B0C0000}"/>
    <hyperlink ref="M1584" r:id="rId3165" xr:uid="{00000000-0004-0000-0100-00005C0C0000}"/>
    <hyperlink ref="Q1584" r:id="rId3166" xr:uid="{00000000-0004-0000-0100-00005D0C0000}"/>
    <hyperlink ref="M1585" r:id="rId3167" xr:uid="{00000000-0004-0000-0100-00005E0C0000}"/>
    <hyperlink ref="Q1585" r:id="rId3168" xr:uid="{00000000-0004-0000-0100-00005F0C0000}"/>
    <hyperlink ref="M1586" r:id="rId3169" xr:uid="{00000000-0004-0000-0100-0000600C0000}"/>
    <hyperlink ref="Q1586" r:id="rId3170" xr:uid="{00000000-0004-0000-0100-0000610C0000}"/>
    <hyperlink ref="M1587" r:id="rId3171" xr:uid="{00000000-0004-0000-0100-0000620C0000}"/>
    <hyperlink ref="Q1587" r:id="rId3172" xr:uid="{00000000-0004-0000-0100-0000630C0000}"/>
    <hyperlink ref="M1588" r:id="rId3173" xr:uid="{00000000-0004-0000-0100-0000640C0000}"/>
    <hyperlink ref="Q1588" r:id="rId3174" xr:uid="{00000000-0004-0000-0100-0000650C0000}"/>
    <hyperlink ref="M1589" r:id="rId3175" xr:uid="{00000000-0004-0000-0100-0000660C0000}"/>
    <hyperlink ref="Q1589" r:id="rId3176" xr:uid="{00000000-0004-0000-0100-0000670C0000}"/>
    <hyperlink ref="M1590" r:id="rId3177" xr:uid="{00000000-0004-0000-0100-0000680C0000}"/>
    <hyperlink ref="Q1590" r:id="rId3178" xr:uid="{00000000-0004-0000-0100-0000690C0000}"/>
    <hyperlink ref="M1591" r:id="rId3179" xr:uid="{00000000-0004-0000-0100-00006A0C0000}"/>
    <hyperlink ref="Q1591" r:id="rId3180" xr:uid="{00000000-0004-0000-0100-00006B0C0000}"/>
    <hyperlink ref="M1592" r:id="rId3181" xr:uid="{00000000-0004-0000-0100-00006C0C0000}"/>
    <hyperlink ref="Q1592" r:id="rId3182" xr:uid="{00000000-0004-0000-0100-00006D0C0000}"/>
    <hyperlink ref="M1593" r:id="rId3183" xr:uid="{00000000-0004-0000-0100-00006E0C0000}"/>
    <hyperlink ref="Q1593" r:id="rId3184" xr:uid="{00000000-0004-0000-0100-00006F0C0000}"/>
    <hyperlink ref="M1594" r:id="rId3185" xr:uid="{00000000-0004-0000-0100-0000700C0000}"/>
    <hyperlink ref="Q1594" r:id="rId3186" xr:uid="{00000000-0004-0000-0100-0000710C0000}"/>
    <hyperlink ref="M1595" r:id="rId3187" xr:uid="{00000000-0004-0000-0100-0000720C0000}"/>
    <hyperlink ref="Q1595" r:id="rId3188" xr:uid="{00000000-0004-0000-0100-0000730C0000}"/>
    <hyperlink ref="M1596" r:id="rId3189" xr:uid="{00000000-0004-0000-0100-0000740C0000}"/>
    <hyperlink ref="Q1596" r:id="rId3190" xr:uid="{00000000-0004-0000-0100-0000750C0000}"/>
    <hyperlink ref="M1597" r:id="rId3191" xr:uid="{00000000-0004-0000-0100-0000760C0000}"/>
    <hyperlink ref="Q1597" r:id="rId3192" xr:uid="{00000000-0004-0000-0100-0000770C0000}"/>
    <hyperlink ref="M1598" r:id="rId3193" xr:uid="{00000000-0004-0000-0100-0000780C0000}"/>
    <hyperlink ref="Q1598" r:id="rId3194" xr:uid="{00000000-0004-0000-0100-0000790C0000}"/>
    <hyperlink ref="M1599" r:id="rId3195" xr:uid="{00000000-0004-0000-0100-00007A0C0000}"/>
    <hyperlink ref="Q1599" r:id="rId3196" xr:uid="{00000000-0004-0000-0100-00007B0C0000}"/>
    <hyperlink ref="M1600" r:id="rId3197" xr:uid="{00000000-0004-0000-0100-00007C0C0000}"/>
    <hyperlink ref="Q1600" r:id="rId3198" xr:uid="{00000000-0004-0000-0100-00007D0C0000}"/>
    <hyperlink ref="M1601" r:id="rId3199" xr:uid="{00000000-0004-0000-0100-00007E0C0000}"/>
    <hyperlink ref="Q1601" r:id="rId3200" xr:uid="{00000000-0004-0000-0100-00007F0C0000}"/>
    <hyperlink ref="M1602" r:id="rId3201" xr:uid="{00000000-0004-0000-0100-0000800C0000}"/>
    <hyperlink ref="Q1602" r:id="rId3202" xr:uid="{00000000-0004-0000-0100-0000810C0000}"/>
    <hyperlink ref="M1603" r:id="rId3203" xr:uid="{00000000-0004-0000-0100-0000820C0000}"/>
    <hyperlink ref="Q1603" r:id="rId3204" xr:uid="{00000000-0004-0000-0100-0000830C0000}"/>
    <hyperlink ref="M1604" r:id="rId3205" xr:uid="{00000000-0004-0000-0100-0000840C0000}"/>
    <hyperlink ref="Q1604" r:id="rId3206" xr:uid="{00000000-0004-0000-0100-0000850C0000}"/>
    <hyperlink ref="M1605" r:id="rId3207" xr:uid="{00000000-0004-0000-0100-0000860C0000}"/>
    <hyperlink ref="Q1605" r:id="rId3208" xr:uid="{00000000-0004-0000-0100-0000870C0000}"/>
    <hyperlink ref="M1606" r:id="rId3209" xr:uid="{00000000-0004-0000-0100-0000880C0000}"/>
    <hyperlink ref="Q1606" r:id="rId3210" xr:uid="{00000000-0004-0000-0100-0000890C0000}"/>
    <hyperlink ref="M1607" r:id="rId3211" xr:uid="{00000000-0004-0000-0100-00008A0C0000}"/>
    <hyperlink ref="Q1607" r:id="rId3212" xr:uid="{00000000-0004-0000-0100-00008B0C0000}"/>
    <hyperlink ref="M1608" r:id="rId3213" xr:uid="{00000000-0004-0000-0100-00008C0C0000}"/>
    <hyperlink ref="Q1608" r:id="rId3214" xr:uid="{00000000-0004-0000-0100-00008D0C0000}"/>
    <hyperlink ref="M1609" r:id="rId3215" xr:uid="{00000000-0004-0000-0100-00008E0C0000}"/>
    <hyperlink ref="Q1609" r:id="rId3216" xr:uid="{00000000-0004-0000-0100-00008F0C0000}"/>
    <hyperlink ref="M1610" r:id="rId3217" xr:uid="{00000000-0004-0000-0100-0000900C0000}"/>
    <hyperlink ref="Q1610" r:id="rId3218" xr:uid="{00000000-0004-0000-0100-0000910C0000}"/>
    <hyperlink ref="M1611" r:id="rId3219" xr:uid="{00000000-0004-0000-0100-0000920C0000}"/>
    <hyperlink ref="Q1611" r:id="rId3220" xr:uid="{00000000-0004-0000-0100-0000930C0000}"/>
    <hyperlink ref="M1612" r:id="rId3221" xr:uid="{00000000-0004-0000-0100-0000940C0000}"/>
    <hyperlink ref="Q1612" r:id="rId3222" xr:uid="{00000000-0004-0000-0100-0000950C0000}"/>
    <hyperlink ref="M1613" r:id="rId3223" xr:uid="{00000000-0004-0000-0100-0000960C0000}"/>
    <hyperlink ref="Q1613" r:id="rId3224" xr:uid="{00000000-0004-0000-0100-0000970C0000}"/>
    <hyperlink ref="M1614" r:id="rId3225" xr:uid="{00000000-0004-0000-0100-0000980C0000}"/>
    <hyperlink ref="Q1614" r:id="rId3226" xr:uid="{00000000-0004-0000-0100-0000990C0000}"/>
    <hyperlink ref="M1615" r:id="rId3227" xr:uid="{00000000-0004-0000-0100-00009A0C0000}"/>
    <hyperlink ref="Q1615" r:id="rId3228" xr:uid="{00000000-0004-0000-0100-00009B0C0000}"/>
    <hyperlink ref="M1616" r:id="rId3229" xr:uid="{00000000-0004-0000-0100-00009C0C0000}"/>
    <hyperlink ref="Q1616" r:id="rId3230" xr:uid="{00000000-0004-0000-0100-00009D0C0000}"/>
    <hyperlink ref="M1617" r:id="rId3231" xr:uid="{00000000-0004-0000-0100-00009E0C0000}"/>
    <hyperlink ref="Q1617" r:id="rId3232" xr:uid="{00000000-0004-0000-0100-00009F0C0000}"/>
    <hyperlink ref="M1618" r:id="rId3233" xr:uid="{00000000-0004-0000-0100-0000A00C0000}"/>
    <hyperlink ref="Q1618" r:id="rId3234" xr:uid="{00000000-0004-0000-0100-0000A10C0000}"/>
    <hyperlink ref="M1619" r:id="rId3235" xr:uid="{00000000-0004-0000-0100-0000A20C0000}"/>
    <hyperlink ref="Q1619" r:id="rId3236" xr:uid="{00000000-0004-0000-0100-0000A30C0000}"/>
    <hyperlink ref="M1620" r:id="rId3237" xr:uid="{00000000-0004-0000-0100-0000A40C0000}"/>
    <hyperlink ref="Q1620" r:id="rId3238" xr:uid="{00000000-0004-0000-0100-0000A50C0000}"/>
    <hyperlink ref="M1621" r:id="rId3239" xr:uid="{00000000-0004-0000-0100-0000A60C0000}"/>
    <hyperlink ref="Q1621" r:id="rId3240" xr:uid="{00000000-0004-0000-0100-0000A70C0000}"/>
    <hyperlink ref="M1622" r:id="rId3241" xr:uid="{00000000-0004-0000-0100-0000A80C0000}"/>
    <hyperlink ref="Q1622" r:id="rId3242" xr:uid="{00000000-0004-0000-0100-0000A90C0000}"/>
    <hyperlink ref="M1623" r:id="rId3243" xr:uid="{00000000-0004-0000-0100-0000AA0C0000}"/>
    <hyperlink ref="Q1623" r:id="rId3244" xr:uid="{00000000-0004-0000-0100-0000AB0C0000}"/>
    <hyperlink ref="M1624" r:id="rId3245" xr:uid="{00000000-0004-0000-0100-0000AC0C0000}"/>
    <hyperlink ref="Q1624" r:id="rId3246" xr:uid="{00000000-0004-0000-0100-0000AD0C0000}"/>
    <hyperlink ref="M1625" r:id="rId3247" xr:uid="{00000000-0004-0000-0100-0000AE0C0000}"/>
    <hyperlink ref="Q1625" r:id="rId3248" xr:uid="{00000000-0004-0000-0100-0000AF0C0000}"/>
    <hyperlink ref="M1626" r:id="rId3249" xr:uid="{00000000-0004-0000-0100-0000B00C0000}"/>
    <hyperlink ref="Q1626" r:id="rId3250" xr:uid="{00000000-0004-0000-0100-0000B10C0000}"/>
    <hyperlink ref="M1627" r:id="rId3251" xr:uid="{00000000-0004-0000-0100-0000B20C0000}"/>
    <hyperlink ref="Q1627" r:id="rId3252" xr:uid="{00000000-0004-0000-0100-0000B30C0000}"/>
    <hyperlink ref="M1628" r:id="rId3253" xr:uid="{00000000-0004-0000-0100-0000B40C0000}"/>
    <hyperlink ref="Q1628" r:id="rId3254" xr:uid="{00000000-0004-0000-0100-0000B50C0000}"/>
    <hyperlink ref="M1629" r:id="rId3255" xr:uid="{00000000-0004-0000-0100-0000B60C0000}"/>
    <hyperlink ref="Q1629" r:id="rId3256" xr:uid="{00000000-0004-0000-0100-0000B70C0000}"/>
    <hyperlink ref="M1630" r:id="rId3257" xr:uid="{00000000-0004-0000-0100-0000B80C0000}"/>
    <hyperlink ref="Q1630" r:id="rId3258" xr:uid="{00000000-0004-0000-0100-0000B90C0000}"/>
    <hyperlink ref="M1631" r:id="rId3259" xr:uid="{00000000-0004-0000-0100-0000BA0C0000}"/>
    <hyperlink ref="Q1631" r:id="rId3260" xr:uid="{00000000-0004-0000-0100-0000BB0C0000}"/>
    <hyperlink ref="M1632" r:id="rId3261" xr:uid="{00000000-0004-0000-0100-0000BC0C0000}"/>
    <hyperlink ref="Q1632" r:id="rId3262" xr:uid="{00000000-0004-0000-0100-0000BD0C0000}"/>
    <hyperlink ref="M1633" r:id="rId3263" xr:uid="{00000000-0004-0000-0100-0000BE0C0000}"/>
    <hyperlink ref="Q1633" r:id="rId3264" xr:uid="{00000000-0004-0000-0100-0000BF0C0000}"/>
    <hyperlink ref="M1634" r:id="rId3265" xr:uid="{00000000-0004-0000-0100-0000C00C0000}"/>
    <hyperlink ref="Q1634" r:id="rId3266" xr:uid="{00000000-0004-0000-0100-0000C10C0000}"/>
    <hyperlink ref="M1635" r:id="rId3267" xr:uid="{00000000-0004-0000-0100-0000C20C0000}"/>
    <hyperlink ref="Q1635" r:id="rId3268" xr:uid="{00000000-0004-0000-0100-0000C30C0000}"/>
    <hyperlink ref="M1636" r:id="rId3269" xr:uid="{00000000-0004-0000-0100-0000C40C0000}"/>
    <hyperlink ref="Q1636" r:id="rId3270" xr:uid="{00000000-0004-0000-0100-0000C50C0000}"/>
    <hyperlink ref="M1637" r:id="rId3271" xr:uid="{00000000-0004-0000-0100-0000C60C0000}"/>
    <hyperlink ref="Q1637" r:id="rId3272" xr:uid="{00000000-0004-0000-0100-0000C70C0000}"/>
    <hyperlink ref="M1638" r:id="rId3273" xr:uid="{00000000-0004-0000-0100-0000C80C0000}"/>
    <hyperlink ref="Q1638" r:id="rId3274" xr:uid="{00000000-0004-0000-0100-0000C90C0000}"/>
    <hyperlink ref="M1639" r:id="rId3275" xr:uid="{00000000-0004-0000-0100-0000CA0C0000}"/>
    <hyperlink ref="Q1639" r:id="rId3276" xr:uid="{00000000-0004-0000-0100-0000CB0C0000}"/>
    <hyperlink ref="M1640" r:id="rId3277" xr:uid="{00000000-0004-0000-0100-0000CC0C0000}"/>
    <hyperlink ref="Q1640" r:id="rId3278" xr:uid="{00000000-0004-0000-0100-0000CD0C0000}"/>
    <hyperlink ref="M1641" r:id="rId3279" xr:uid="{00000000-0004-0000-0100-0000CE0C0000}"/>
    <hyperlink ref="Q1641" r:id="rId3280" xr:uid="{00000000-0004-0000-0100-0000CF0C0000}"/>
    <hyperlink ref="M1642" r:id="rId3281" xr:uid="{00000000-0004-0000-0100-0000D00C0000}"/>
    <hyperlink ref="Q1642" r:id="rId3282" xr:uid="{00000000-0004-0000-0100-0000D10C0000}"/>
    <hyperlink ref="M1643" r:id="rId3283" xr:uid="{00000000-0004-0000-0100-0000D20C0000}"/>
    <hyperlink ref="Q1643" r:id="rId3284" xr:uid="{00000000-0004-0000-0100-0000D30C0000}"/>
    <hyperlink ref="M1644" r:id="rId3285" xr:uid="{00000000-0004-0000-0100-0000D40C0000}"/>
    <hyperlink ref="Q1644" r:id="rId3286" xr:uid="{00000000-0004-0000-0100-0000D50C0000}"/>
    <hyperlink ref="M1645" r:id="rId3287" xr:uid="{00000000-0004-0000-0100-0000D60C0000}"/>
    <hyperlink ref="Q1645" r:id="rId3288" xr:uid="{00000000-0004-0000-0100-0000D70C0000}"/>
    <hyperlink ref="M1646" r:id="rId3289" xr:uid="{00000000-0004-0000-0100-0000D80C0000}"/>
    <hyperlink ref="Q1646" r:id="rId3290" xr:uid="{00000000-0004-0000-0100-0000D90C0000}"/>
    <hyperlink ref="M1647" r:id="rId3291" xr:uid="{00000000-0004-0000-0100-0000DA0C0000}"/>
    <hyperlink ref="Q1647" r:id="rId3292" xr:uid="{00000000-0004-0000-0100-0000DB0C0000}"/>
    <hyperlink ref="M1648" r:id="rId3293" xr:uid="{00000000-0004-0000-0100-0000DC0C0000}"/>
    <hyperlink ref="Q1648" r:id="rId3294" xr:uid="{00000000-0004-0000-0100-0000DD0C0000}"/>
    <hyperlink ref="M1649" r:id="rId3295" xr:uid="{00000000-0004-0000-0100-0000DE0C0000}"/>
    <hyperlink ref="Q1649" r:id="rId3296" xr:uid="{00000000-0004-0000-0100-0000DF0C0000}"/>
    <hyperlink ref="M1650" r:id="rId3297" xr:uid="{00000000-0004-0000-0100-0000E00C0000}"/>
    <hyperlink ref="Q1650" r:id="rId3298" xr:uid="{00000000-0004-0000-0100-0000E10C0000}"/>
    <hyperlink ref="M1651" r:id="rId3299" xr:uid="{00000000-0004-0000-0100-0000E20C0000}"/>
    <hyperlink ref="Q1651" r:id="rId3300" xr:uid="{00000000-0004-0000-0100-0000E30C0000}"/>
    <hyperlink ref="M1652" r:id="rId3301" xr:uid="{00000000-0004-0000-0100-0000E40C0000}"/>
    <hyperlink ref="Q1652" r:id="rId3302" xr:uid="{00000000-0004-0000-0100-0000E50C0000}"/>
    <hyperlink ref="M1653" r:id="rId3303" xr:uid="{00000000-0004-0000-0100-0000E60C0000}"/>
    <hyperlink ref="Q1653" r:id="rId3304" xr:uid="{00000000-0004-0000-0100-0000E70C0000}"/>
    <hyperlink ref="M1654" r:id="rId3305" xr:uid="{00000000-0004-0000-0100-0000E80C0000}"/>
    <hyperlink ref="Q1654" r:id="rId3306" xr:uid="{00000000-0004-0000-0100-0000E90C0000}"/>
    <hyperlink ref="M1655" r:id="rId3307" xr:uid="{00000000-0004-0000-0100-0000EA0C0000}"/>
    <hyperlink ref="Q1655" r:id="rId3308" xr:uid="{00000000-0004-0000-0100-0000EB0C0000}"/>
    <hyperlink ref="M1656" r:id="rId3309" xr:uid="{00000000-0004-0000-0100-0000EC0C0000}"/>
    <hyperlink ref="Q1656" r:id="rId3310" xr:uid="{00000000-0004-0000-0100-0000ED0C0000}"/>
    <hyperlink ref="M1657" r:id="rId3311" xr:uid="{00000000-0004-0000-0100-0000EE0C0000}"/>
    <hyperlink ref="Q1657" r:id="rId3312" xr:uid="{00000000-0004-0000-0100-0000EF0C0000}"/>
    <hyperlink ref="M1658" r:id="rId3313" xr:uid="{00000000-0004-0000-0100-0000F00C0000}"/>
    <hyperlink ref="Q1658" r:id="rId3314" xr:uid="{00000000-0004-0000-0100-0000F10C0000}"/>
    <hyperlink ref="M1659" r:id="rId3315" xr:uid="{00000000-0004-0000-0100-0000F20C0000}"/>
    <hyperlink ref="Q1659" r:id="rId3316" xr:uid="{00000000-0004-0000-0100-0000F30C0000}"/>
    <hyperlink ref="M1660" r:id="rId3317" xr:uid="{00000000-0004-0000-0100-0000F40C0000}"/>
    <hyperlink ref="Q1660" r:id="rId3318" xr:uid="{00000000-0004-0000-0100-0000F50C0000}"/>
    <hyperlink ref="M1661" r:id="rId3319" xr:uid="{00000000-0004-0000-0100-0000F60C0000}"/>
    <hyperlink ref="Q1661" r:id="rId3320" xr:uid="{00000000-0004-0000-0100-0000F70C0000}"/>
    <hyperlink ref="M1662" r:id="rId3321" xr:uid="{00000000-0004-0000-0100-0000F80C0000}"/>
    <hyperlink ref="Q1662" r:id="rId3322" xr:uid="{00000000-0004-0000-0100-0000F90C0000}"/>
    <hyperlink ref="M1663" r:id="rId3323" xr:uid="{00000000-0004-0000-0100-0000FA0C0000}"/>
    <hyperlink ref="Q1663" r:id="rId3324" xr:uid="{00000000-0004-0000-0100-0000FB0C0000}"/>
    <hyperlink ref="M1664" r:id="rId3325" xr:uid="{00000000-0004-0000-0100-0000FC0C0000}"/>
    <hyperlink ref="Q1664" r:id="rId3326" xr:uid="{00000000-0004-0000-0100-0000FD0C0000}"/>
    <hyperlink ref="M1665" r:id="rId3327" xr:uid="{00000000-0004-0000-0100-0000FE0C0000}"/>
    <hyperlink ref="Q1665" r:id="rId3328" xr:uid="{00000000-0004-0000-0100-0000FF0C0000}"/>
    <hyperlink ref="M1666" r:id="rId3329" xr:uid="{00000000-0004-0000-0100-0000000D0000}"/>
    <hyperlink ref="Q1666" r:id="rId3330" xr:uid="{00000000-0004-0000-0100-0000010D0000}"/>
    <hyperlink ref="M1667" r:id="rId3331" xr:uid="{00000000-0004-0000-0100-0000020D0000}"/>
    <hyperlink ref="Q1667" r:id="rId3332" xr:uid="{00000000-0004-0000-0100-0000030D0000}"/>
    <hyperlink ref="M1668" r:id="rId3333" xr:uid="{00000000-0004-0000-0100-0000040D0000}"/>
    <hyperlink ref="Q1668" r:id="rId3334" xr:uid="{00000000-0004-0000-0100-0000050D0000}"/>
    <hyperlink ref="M1669" r:id="rId3335" xr:uid="{00000000-0004-0000-0100-0000060D0000}"/>
    <hyperlink ref="Q1669" r:id="rId3336" xr:uid="{00000000-0004-0000-0100-0000070D0000}"/>
    <hyperlink ref="M1670" r:id="rId3337" xr:uid="{00000000-0004-0000-0100-0000080D0000}"/>
    <hyperlink ref="Q1670" r:id="rId3338" xr:uid="{00000000-0004-0000-0100-0000090D0000}"/>
    <hyperlink ref="M1671" r:id="rId3339" xr:uid="{00000000-0004-0000-0100-00000A0D0000}"/>
    <hyperlink ref="Q1671" r:id="rId3340" xr:uid="{00000000-0004-0000-0100-00000B0D0000}"/>
    <hyperlink ref="M1672" r:id="rId3341" xr:uid="{00000000-0004-0000-0100-00000C0D0000}"/>
    <hyperlink ref="Q1672" r:id="rId3342" xr:uid="{00000000-0004-0000-0100-00000D0D0000}"/>
    <hyperlink ref="M1673" r:id="rId3343" xr:uid="{00000000-0004-0000-0100-00000E0D0000}"/>
    <hyperlink ref="Q1673" r:id="rId3344" xr:uid="{00000000-0004-0000-0100-00000F0D0000}"/>
    <hyperlink ref="M1674" r:id="rId3345" xr:uid="{00000000-0004-0000-0100-0000100D0000}"/>
    <hyperlink ref="Q1674" r:id="rId3346" xr:uid="{00000000-0004-0000-0100-0000110D0000}"/>
    <hyperlink ref="M1675" r:id="rId3347" xr:uid="{00000000-0004-0000-0100-0000120D0000}"/>
    <hyperlink ref="Q1675" r:id="rId3348" xr:uid="{00000000-0004-0000-0100-0000130D0000}"/>
    <hyperlink ref="M1676" r:id="rId3349" xr:uid="{00000000-0004-0000-0100-0000140D0000}"/>
    <hyperlink ref="Q1676" r:id="rId3350" xr:uid="{00000000-0004-0000-0100-0000150D0000}"/>
    <hyperlink ref="M1677" r:id="rId3351" xr:uid="{00000000-0004-0000-0100-0000160D0000}"/>
    <hyperlink ref="Q1677" r:id="rId3352" xr:uid="{00000000-0004-0000-0100-0000170D0000}"/>
    <hyperlink ref="M1678" r:id="rId3353" xr:uid="{00000000-0004-0000-0100-0000180D0000}"/>
    <hyperlink ref="Q1678" r:id="rId3354" xr:uid="{00000000-0004-0000-0100-0000190D0000}"/>
    <hyperlink ref="M1679" r:id="rId3355" xr:uid="{00000000-0004-0000-0100-00001A0D0000}"/>
    <hyperlink ref="Q1679" r:id="rId3356" xr:uid="{00000000-0004-0000-0100-00001B0D0000}"/>
    <hyperlink ref="M1680" r:id="rId3357" xr:uid="{00000000-0004-0000-0100-00001C0D0000}"/>
    <hyperlink ref="Q1680" r:id="rId3358" xr:uid="{00000000-0004-0000-0100-00001D0D0000}"/>
    <hyperlink ref="M1681" r:id="rId3359" xr:uid="{00000000-0004-0000-0100-00001E0D0000}"/>
    <hyperlink ref="Q1681" r:id="rId3360" xr:uid="{00000000-0004-0000-0100-00001F0D0000}"/>
    <hyperlink ref="M1682" r:id="rId3361" xr:uid="{00000000-0004-0000-0100-0000200D0000}"/>
    <hyperlink ref="Q1682" r:id="rId3362" xr:uid="{00000000-0004-0000-0100-0000210D0000}"/>
    <hyperlink ref="M1683" r:id="rId3363" xr:uid="{00000000-0004-0000-0100-0000220D0000}"/>
    <hyperlink ref="Q1683" r:id="rId3364" xr:uid="{00000000-0004-0000-0100-0000230D0000}"/>
    <hyperlink ref="M1684" r:id="rId3365" xr:uid="{00000000-0004-0000-0100-0000240D0000}"/>
    <hyperlink ref="Q1684" r:id="rId3366" xr:uid="{00000000-0004-0000-0100-0000250D0000}"/>
    <hyperlink ref="M1685" r:id="rId3367" xr:uid="{00000000-0004-0000-0100-0000260D0000}"/>
    <hyperlink ref="Q1685" r:id="rId3368" xr:uid="{00000000-0004-0000-0100-0000270D0000}"/>
    <hyperlink ref="M1686" r:id="rId3369" xr:uid="{00000000-0004-0000-0100-0000280D0000}"/>
    <hyperlink ref="Q1686" r:id="rId3370" xr:uid="{00000000-0004-0000-0100-0000290D0000}"/>
    <hyperlink ref="M1687" r:id="rId3371" xr:uid="{00000000-0004-0000-0100-00002A0D0000}"/>
    <hyperlink ref="Q1687" r:id="rId3372" xr:uid="{00000000-0004-0000-0100-00002B0D0000}"/>
    <hyperlink ref="M1688" r:id="rId3373" xr:uid="{00000000-0004-0000-0100-00002C0D0000}"/>
    <hyperlink ref="Q1688" r:id="rId3374" xr:uid="{00000000-0004-0000-0100-00002D0D0000}"/>
    <hyperlink ref="M1689" r:id="rId3375" xr:uid="{00000000-0004-0000-0100-00002E0D0000}"/>
    <hyperlink ref="Q1689" r:id="rId3376" xr:uid="{00000000-0004-0000-0100-00002F0D0000}"/>
    <hyperlink ref="M1690" r:id="rId3377" xr:uid="{00000000-0004-0000-0100-0000300D0000}"/>
    <hyperlink ref="Q1690" r:id="rId3378" xr:uid="{00000000-0004-0000-0100-0000310D0000}"/>
    <hyperlink ref="M1691" r:id="rId3379" xr:uid="{00000000-0004-0000-0100-0000320D0000}"/>
    <hyperlink ref="Q1691" r:id="rId3380" xr:uid="{00000000-0004-0000-0100-0000330D0000}"/>
    <hyperlink ref="M1692" r:id="rId3381" xr:uid="{00000000-0004-0000-0100-0000340D0000}"/>
    <hyperlink ref="Q1692" r:id="rId3382" xr:uid="{00000000-0004-0000-0100-0000350D0000}"/>
    <hyperlink ref="M1693" r:id="rId3383" xr:uid="{00000000-0004-0000-0100-0000360D0000}"/>
    <hyperlink ref="Q1693" r:id="rId3384" xr:uid="{00000000-0004-0000-0100-0000370D0000}"/>
    <hyperlink ref="M1694" r:id="rId3385" xr:uid="{00000000-0004-0000-0100-0000380D0000}"/>
    <hyperlink ref="Q1694" r:id="rId3386" xr:uid="{00000000-0004-0000-0100-0000390D0000}"/>
    <hyperlink ref="M1695" r:id="rId3387" xr:uid="{00000000-0004-0000-0100-00003A0D0000}"/>
    <hyperlink ref="Q1695" r:id="rId3388" xr:uid="{00000000-0004-0000-0100-00003B0D0000}"/>
    <hyperlink ref="M1696" r:id="rId3389" xr:uid="{00000000-0004-0000-0100-00003C0D0000}"/>
    <hyperlink ref="Q1696" r:id="rId3390" xr:uid="{00000000-0004-0000-0100-00003D0D0000}"/>
    <hyperlink ref="M1697" r:id="rId3391" xr:uid="{00000000-0004-0000-0100-00003E0D0000}"/>
    <hyperlink ref="Q1697" r:id="rId3392" xr:uid="{00000000-0004-0000-0100-00003F0D0000}"/>
    <hyperlink ref="M1698" r:id="rId3393" xr:uid="{00000000-0004-0000-0100-0000400D0000}"/>
    <hyperlink ref="Q1698" r:id="rId3394" xr:uid="{00000000-0004-0000-0100-0000410D0000}"/>
    <hyperlink ref="M1699" r:id="rId3395" xr:uid="{00000000-0004-0000-0100-0000420D0000}"/>
    <hyperlink ref="Q1699" r:id="rId3396" xr:uid="{00000000-0004-0000-0100-0000430D0000}"/>
    <hyperlink ref="M1700" r:id="rId3397" xr:uid="{00000000-0004-0000-0100-0000440D0000}"/>
    <hyperlink ref="Q1700" r:id="rId3398" xr:uid="{00000000-0004-0000-0100-0000450D0000}"/>
    <hyperlink ref="M1701" r:id="rId3399" xr:uid="{00000000-0004-0000-0100-0000460D0000}"/>
    <hyperlink ref="Q1701" r:id="rId3400" xr:uid="{00000000-0004-0000-0100-0000470D0000}"/>
    <hyperlink ref="M1702" r:id="rId3401" xr:uid="{00000000-0004-0000-0100-0000480D0000}"/>
    <hyperlink ref="Q1702" r:id="rId3402" xr:uid="{00000000-0004-0000-0100-0000490D0000}"/>
    <hyperlink ref="M1703" r:id="rId3403" xr:uid="{00000000-0004-0000-0100-00004A0D0000}"/>
    <hyperlink ref="Q1703" r:id="rId3404" xr:uid="{00000000-0004-0000-0100-00004B0D0000}"/>
    <hyperlink ref="M1704" r:id="rId3405" xr:uid="{00000000-0004-0000-0100-00004C0D0000}"/>
    <hyperlink ref="Q1704" r:id="rId3406" xr:uid="{00000000-0004-0000-0100-00004D0D0000}"/>
    <hyperlink ref="M1705" r:id="rId3407" xr:uid="{00000000-0004-0000-0100-00004E0D0000}"/>
    <hyperlink ref="Q1705" r:id="rId3408" xr:uid="{00000000-0004-0000-0100-00004F0D0000}"/>
    <hyperlink ref="M1706" r:id="rId3409" xr:uid="{00000000-0004-0000-0100-0000500D0000}"/>
    <hyperlink ref="Q1706" r:id="rId3410" xr:uid="{00000000-0004-0000-0100-0000510D0000}"/>
    <hyperlink ref="M1707" r:id="rId3411" xr:uid="{00000000-0004-0000-0100-0000520D0000}"/>
    <hyperlink ref="Q1707" r:id="rId3412" xr:uid="{00000000-0004-0000-0100-0000530D0000}"/>
    <hyperlink ref="M1708" r:id="rId3413" xr:uid="{00000000-0004-0000-0100-0000540D0000}"/>
    <hyperlink ref="Q1708" r:id="rId3414" xr:uid="{00000000-0004-0000-0100-0000550D0000}"/>
    <hyperlink ref="M1709" r:id="rId3415" xr:uid="{00000000-0004-0000-0100-0000560D0000}"/>
    <hyperlink ref="Q1709" r:id="rId3416" xr:uid="{00000000-0004-0000-0100-0000570D0000}"/>
    <hyperlink ref="M1710" r:id="rId3417" xr:uid="{00000000-0004-0000-0100-0000580D0000}"/>
    <hyperlink ref="Q1710" r:id="rId3418" xr:uid="{00000000-0004-0000-0100-0000590D0000}"/>
    <hyperlink ref="M1711" r:id="rId3419" xr:uid="{00000000-0004-0000-0100-00005A0D0000}"/>
    <hyperlink ref="Q1711" r:id="rId3420" xr:uid="{00000000-0004-0000-0100-00005B0D0000}"/>
    <hyperlink ref="M1712" r:id="rId3421" xr:uid="{00000000-0004-0000-0100-00005C0D0000}"/>
    <hyperlink ref="Q1712" r:id="rId3422" xr:uid="{00000000-0004-0000-0100-00005D0D0000}"/>
    <hyperlink ref="M1713" r:id="rId3423" xr:uid="{00000000-0004-0000-0100-00005E0D0000}"/>
    <hyperlink ref="Q1713" r:id="rId3424" xr:uid="{00000000-0004-0000-0100-00005F0D0000}"/>
    <hyperlink ref="M1714" r:id="rId3425" xr:uid="{00000000-0004-0000-0100-0000600D0000}"/>
    <hyperlink ref="Q1714" r:id="rId3426" xr:uid="{00000000-0004-0000-0100-0000610D0000}"/>
    <hyperlink ref="M1715" r:id="rId3427" xr:uid="{00000000-0004-0000-0100-0000620D0000}"/>
    <hyperlink ref="Q1715" r:id="rId3428" xr:uid="{00000000-0004-0000-0100-0000630D0000}"/>
    <hyperlink ref="M1716" r:id="rId3429" xr:uid="{00000000-0004-0000-0100-0000640D0000}"/>
    <hyperlink ref="Q1716" r:id="rId3430" xr:uid="{00000000-0004-0000-0100-0000650D0000}"/>
    <hyperlink ref="M1717" r:id="rId3431" xr:uid="{00000000-0004-0000-0100-0000660D0000}"/>
    <hyperlink ref="Q1717" r:id="rId3432" xr:uid="{00000000-0004-0000-0100-0000670D0000}"/>
    <hyperlink ref="M1718" r:id="rId3433" xr:uid="{00000000-0004-0000-0100-0000680D0000}"/>
    <hyperlink ref="Q1718" r:id="rId3434" xr:uid="{00000000-0004-0000-0100-0000690D0000}"/>
    <hyperlink ref="M1719" r:id="rId3435" xr:uid="{00000000-0004-0000-0100-00006A0D0000}"/>
    <hyperlink ref="Q1719" r:id="rId3436" xr:uid="{00000000-0004-0000-0100-00006B0D0000}"/>
    <hyperlink ref="M1720" r:id="rId3437" xr:uid="{00000000-0004-0000-0100-00006C0D0000}"/>
    <hyperlink ref="Q1720" r:id="rId3438" xr:uid="{00000000-0004-0000-0100-00006D0D0000}"/>
    <hyperlink ref="M1721" r:id="rId3439" xr:uid="{00000000-0004-0000-0100-00006E0D0000}"/>
    <hyperlink ref="Q1721" r:id="rId3440" xr:uid="{00000000-0004-0000-0100-00006F0D0000}"/>
    <hyperlink ref="M1722" r:id="rId3441" xr:uid="{00000000-0004-0000-0100-0000700D0000}"/>
    <hyperlink ref="Q1722" r:id="rId3442" xr:uid="{00000000-0004-0000-0100-0000710D0000}"/>
    <hyperlink ref="M1723" r:id="rId3443" xr:uid="{00000000-0004-0000-0100-0000720D0000}"/>
    <hyperlink ref="Q1723" r:id="rId3444" xr:uid="{00000000-0004-0000-0100-0000730D0000}"/>
    <hyperlink ref="M1724" r:id="rId3445" xr:uid="{00000000-0004-0000-0100-0000740D0000}"/>
    <hyperlink ref="Q1724" r:id="rId3446" xr:uid="{00000000-0004-0000-0100-0000750D0000}"/>
    <hyperlink ref="M1725" r:id="rId3447" xr:uid="{00000000-0004-0000-0100-0000760D0000}"/>
    <hyperlink ref="Q1725" r:id="rId3448" xr:uid="{00000000-0004-0000-0100-0000770D0000}"/>
    <hyperlink ref="M1726" r:id="rId3449" xr:uid="{00000000-0004-0000-0100-0000780D0000}"/>
    <hyperlink ref="Q1726" r:id="rId3450" xr:uid="{00000000-0004-0000-0100-0000790D0000}"/>
    <hyperlink ref="M1727" r:id="rId3451" xr:uid="{00000000-0004-0000-0100-00007A0D0000}"/>
    <hyperlink ref="Q1727" r:id="rId3452" xr:uid="{00000000-0004-0000-0100-00007B0D0000}"/>
    <hyperlink ref="M1728" r:id="rId3453" xr:uid="{00000000-0004-0000-0100-00007C0D0000}"/>
    <hyperlink ref="Q1728" r:id="rId3454" xr:uid="{00000000-0004-0000-0100-00007D0D0000}"/>
    <hyperlink ref="M1729" r:id="rId3455" xr:uid="{00000000-0004-0000-0100-00007E0D0000}"/>
    <hyperlink ref="Q1729" r:id="rId3456" xr:uid="{00000000-0004-0000-0100-00007F0D0000}"/>
    <hyperlink ref="M1730" r:id="rId3457" xr:uid="{00000000-0004-0000-0100-0000800D0000}"/>
    <hyperlink ref="Q1730" r:id="rId3458" xr:uid="{00000000-0004-0000-0100-0000810D0000}"/>
    <hyperlink ref="M1731" r:id="rId3459" xr:uid="{00000000-0004-0000-0100-0000820D0000}"/>
    <hyperlink ref="Q1731" r:id="rId3460" xr:uid="{00000000-0004-0000-0100-0000830D0000}"/>
    <hyperlink ref="M1732" r:id="rId3461" xr:uid="{00000000-0004-0000-0100-0000840D0000}"/>
    <hyperlink ref="Q1732" r:id="rId3462" xr:uid="{00000000-0004-0000-0100-0000850D0000}"/>
    <hyperlink ref="M1733" r:id="rId3463" xr:uid="{00000000-0004-0000-0100-0000860D0000}"/>
    <hyperlink ref="Q1733" r:id="rId3464" xr:uid="{00000000-0004-0000-0100-0000870D0000}"/>
    <hyperlink ref="M1734" r:id="rId3465" xr:uid="{00000000-0004-0000-0100-0000880D0000}"/>
    <hyperlink ref="Q1734" r:id="rId3466" xr:uid="{00000000-0004-0000-0100-0000890D0000}"/>
    <hyperlink ref="M1735" r:id="rId3467" xr:uid="{00000000-0004-0000-0100-00008A0D0000}"/>
    <hyperlink ref="Q1735" r:id="rId3468" xr:uid="{00000000-0004-0000-0100-00008B0D0000}"/>
    <hyperlink ref="M1736" r:id="rId3469" xr:uid="{00000000-0004-0000-0100-00008C0D0000}"/>
    <hyperlink ref="Q1736" r:id="rId3470" xr:uid="{00000000-0004-0000-0100-00008D0D0000}"/>
    <hyperlink ref="M1737" r:id="rId3471" xr:uid="{00000000-0004-0000-0100-00008E0D0000}"/>
    <hyperlink ref="Q1737" r:id="rId3472" xr:uid="{00000000-0004-0000-0100-00008F0D0000}"/>
    <hyperlink ref="M1738" r:id="rId3473" xr:uid="{00000000-0004-0000-0100-0000900D0000}"/>
    <hyperlink ref="Q1738" r:id="rId3474" xr:uid="{00000000-0004-0000-0100-0000910D0000}"/>
    <hyperlink ref="M1739" r:id="rId3475" xr:uid="{00000000-0004-0000-0100-0000920D0000}"/>
    <hyperlink ref="Q1739" r:id="rId3476" xr:uid="{00000000-0004-0000-0100-0000930D0000}"/>
    <hyperlink ref="M1740" r:id="rId3477" xr:uid="{00000000-0004-0000-0100-0000940D0000}"/>
    <hyperlink ref="Q1740" r:id="rId3478" xr:uid="{00000000-0004-0000-0100-0000950D0000}"/>
    <hyperlink ref="M1741" r:id="rId3479" xr:uid="{00000000-0004-0000-0100-0000960D0000}"/>
    <hyperlink ref="Q1741" r:id="rId3480" xr:uid="{00000000-0004-0000-0100-0000970D0000}"/>
    <hyperlink ref="M1742" r:id="rId3481" xr:uid="{00000000-0004-0000-0100-0000980D0000}"/>
    <hyperlink ref="Q1742" r:id="rId3482" xr:uid="{00000000-0004-0000-0100-0000990D0000}"/>
    <hyperlink ref="M1743" r:id="rId3483" xr:uid="{00000000-0004-0000-0100-00009A0D0000}"/>
    <hyperlink ref="Q1743" r:id="rId3484" xr:uid="{00000000-0004-0000-0100-00009B0D0000}"/>
    <hyperlink ref="M1744" r:id="rId3485" xr:uid="{00000000-0004-0000-0100-00009C0D0000}"/>
    <hyperlink ref="Q1744" r:id="rId3486" xr:uid="{00000000-0004-0000-0100-00009D0D0000}"/>
    <hyperlink ref="M1745" r:id="rId3487" xr:uid="{00000000-0004-0000-0100-00009E0D0000}"/>
    <hyperlink ref="Q1745" r:id="rId3488" xr:uid="{00000000-0004-0000-0100-00009F0D0000}"/>
    <hyperlink ref="M1746" r:id="rId3489" xr:uid="{00000000-0004-0000-0100-0000A00D0000}"/>
    <hyperlink ref="Q1746" r:id="rId3490" xr:uid="{00000000-0004-0000-0100-0000A10D0000}"/>
    <hyperlink ref="M1747" r:id="rId3491" xr:uid="{00000000-0004-0000-0100-0000A20D0000}"/>
    <hyperlink ref="Q1747" r:id="rId3492" xr:uid="{00000000-0004-0000-0100-0000A30D0000}"/>
    <hyperlink ref="M1748" r:id="rId3493" xr:uid="{00000000-0004-0000-0100-0000A40D0000}"/>
    <hyperlink ref="Q1748" r:id="rId3494" xr:uid="{00000000-0004-0000-0100-0000A50D0000}"/>
    <hyperlink ref="M1749" r:id="rId3495" xr:uid="{00000000-0004-0000-0100-0000A60D0000}"/>
    <hyperlink ref="Q1749" r:id="rId3496" xr:uid="{00000000-0004-0000-0100-0000A70D0000}"/>
    <hyperlink ref="M1750" r:id="rId3497" xr:uid="{00000000-0004-0000-0100-0000A80D0000}"/>
    <hyperlink ref="Q1750" r:id="rId3498" xr:uid="{00000000-0004-0000-0100-0000A90D0000}"/>
    <hyperlink ref="M1751" r:id="rId3499" xr:uid="{00000000-0004-0000-0100-0000AA0D0000}"/>
    <hyperlink ref="Q1751" r:id="rId3500" xr:uid="{00000000-0004-0000-0100-0000AB0D0000}"/>
    <hyperlink ref="M1752" r:id="rId3501" xr:uid="{00000000-0004-0000-0100-0000AC0D0000}"/>
    <hyperlink ref="Q1752" r:id="rId3502" xr:uid="{00000000-0004-0000-0100-0000AD0D0000}"/>
    <hyperlink ref="M1753" r:id="rId3503" xr:uid="{00000000-0004-0000-0100-0000AE0D0000}"/>
    <hyperlink ref="Q1753" r:id="rId3504" xr:uid="{00000000-0004-0000-0100-0000AF0D0000}"/>
    <hyperlink ref="M1754" r:id="rId3505" xr:uid="{00000000-0004-0000-0100-0000B00D0000}"/>
    <hyperlink ref="Q1754" r:id="rId3506" xr:uid="{00000000-0004-0000-0100-0000B10D0000}"/>
    <hyperlink ref="M1755" r:id="rId3507" xr:uid="{00000000-0004-0000-0100-0000B20D0000}"/>
    <hyperlink ref="Q1755" r:id="rId3508" xr:uid="{00000000-0004-0000-0100-0000B30D0000}"/>
    <hyperlink ref="M1756" r:id="rId3509" xr:uid="{00000000-0004-0000-0100-0000B40D0000}"/>
    <hyperlink ref="Q1756" r:id="rId3510" xr:uid="{00000000-0004-0000-0100-0000B50D0000}"/>
    <hyperlink ref="M1757" r:id="rId3511" xr:uid="{00000000-0004-0000-0100-0000B60D0000}"/>
    <hyperlink ref="Q1757" r:id="rId3512" xr:uid="{00000000-0004-0000-0100-0000B70D0000}"/>
    <hyperlink ref="M1758" r:id="rId3513" xr:uid="{00000000-0004-0000-0100-0000B80D0000}"/>
    <hyperlink ref="Q1758" r:id="rId3514" xr:uid="{00000000-0004-0000-0100-0000B90D0000}"/>
    <hyperlink ref="M1759" r:id="rId3515" xr:uid="{00000000-0004-0000-0100-0000BA0D0000}"/>
    <hyperlink ref="Q1759" r:id="rId3516" xr:uid="{00000000-0004-0000-0100-0000BB0D0000}"/>
    <hyperlink ref="M1760" r:id="rId3517" xr:uid="{00000000-0004-0000-0100-0000BC0D0000}"/>
    <hyperlink ref="Q1760" r:id="rId3518" xr:uid="{00000000-0004-0000-0100-0000BD0D0000}"/>
    <hyperlink ref="M1761" r:id="rId3519" xr:uid="{00000000-0004-0000-0100-0000BE0D0000}"/>
    <hyperlink ref="Q1761" r:id="rId3520" xr:uid="{00000000-0004-0000-0100-0000BF0D0000}"/>
    <hyperlink ref="M1762" r:id="rId3521" xr:uid="{00000000-0004-0000-0100-0000C00D0000}"/>
    <hyperlink ref="Q1762" r:id="rId3522" xr:uid="{00000000-0004-0000-0100-0000C10D0000}"/>
    <hyperlink ref="M1763" r:id="rId3523" xr:uid="{00000000-0004-0000-0100-0000C20D0000}"/>
    <hyperlink ref="Q1763" r:id="rId3524" xr:uid="{00000000-0004-0000-0100-0000C30D0000}"/>
    <hyperlink ref="M1764" r:id="rId3525" xr:uid="{00000000-0004-0000-0100-0000C40D0000}"/>
    <hyperlink ref="Q1764" r:id="rId3526" xr:uid="{00000000-0004-0000-0100-0000C50D0000}"/>
    <hyperlink ref="M1765" r:id="rId3527" xr:uid="{00000000-0004-0000-0100-0000C60D0000}"/>
    <hyperlink ref="Q1765" r:id="rId3528" xr:uid="{00000000-0004-0000-0100-0000C70D0000}"/>
    <hyperlink ref="M1766" r:id="rId3529" xr:uid="{00000000-0004-0000-0100-0000C80D0000}"/>
    <hyperlink ref="Q1766" r:id="rId3530" xr:uid="{00000000-0004-0000-0100-0000C90D0000}"/>
    <hyperlink ref="M1767" r:id="rId3531" xr:uid="{00000000-0004-0000-0100-0000CA0D0000}"/>
    <hyperlink ref="Q1767" r:id="rId3532" xr:uid="{00000000-0004-0000-0100-0000CB0D0000}"/>
    <hyperlink ref="M1768" r:id="rId3533" xr:uid="{00000000-0004-0000-0100-0000CC0D0000}"/>
    <hyperlink ref="Q1768" r:id="rId3534" xr:uid="{00000000-0004-0000-0100-0000CD0D0000}"/>
    <hyperlink ref="M1769" r:id="rId3535" xr:uid="{00000000-0004-0000-0100-0000CE0D0000}"/>
    <hyperlink ref="Q1769" r:id="rId3536" xr:uid="{00000000-0004-0000-0100-0000CF0D0000}"/>
    <hyperlink ref="M1770" r:id="rId3537" xr:uid="{00000000-0004-0000-0100-0000D00D0000}"/>
    <hyperlink ref="Q1770" r:id="rId3538" xr:uid="{00000000-0004-0000-0100-0000D10D0000}"/>
    <hyperlink ref="M1771" r:id="rId3539" xr:uid="{00000000-0004-0000-0100-0000D20D0000}"/>
    <hyperlink ref="Q1771" r:id="rId3540" xr:uid="{00000000-0004-0000-0100-0000D30D0000}"/>
    <hyperlink ref="M1772" r:id="rId3541" xr:uid="{00000000-0004-0000-0100-0000D40D0000}"/>
    <hyperlink ref="Q1772" r:id="rId3542" xr:uid="{00000000-0004-0000-0100-0000D50D0000}"/>
    <hyperlink ref="M1773" r:id="rId3543" xr:uid="{00000000-0004-0000-0100-0000D60D0000}"/>
    <hyperlink ref="Q1773" r:id="rId3544" xr:uid="{00000000-0004-0000-0100-0000D70D0000}"/>
    <hyperlink ref="M1774" r:id="rId3545" xr:uid="{00000000-0004-0000-0100-0000D80D0000}"/>
    <hyperlink ref="Q1774" r:id="rId3546" xr:uid="{00000000-0004-0000-0100-0000D90D0000}"/>
    <hyperlink ref="M1775" r:id="rId3547" xr:uid="{00000000-0004-0000-0100-0000DA0D0000}"/>
    <hyperlink ref="Q1775" r:id="rId3548" xr:uid="{00000000-0004-0000-0100-0000DB0D0000}"/>
    <hyperlink ref="M1776" r:id="rId3549" xr:uid="{00000000-0004-0000-0100-0000DC0D0000}"/>
    <hyperlink ref="Q1776" r:id="rId3550" xr:uid="{00000000-0004-0000-0100-0000DD0D0000}"/>
    <hyperlink ref="M1777" r:id="rId3551" xr:uid="{00000000-0004-0000-0100-0000DE0D0000}"/>
    <hyperlink ref="Q1777" r:id="rId3552" xr:uid="{00000000-0004-0000-0100-0000DF0D0000}"/>
    <hyperlink ref="M1778" r:id="rId3553" xr:uid="{00000000-0004-0000-0100-0000E00D0000}"/>
    <hyperlink ref="Q1778" r:id="rId3554" xr:uid="{00000000-0004-0000-0100-0000E10D0000}"/>
    <hyperlink ref="M1779" r:id="rId3555" xr:uid="{00000000-0004-0000-0100-0000E20D0000}"/>
    <hyperlink ref="Q1779" r:id="rId3556" xr:uid="{00000000-0004-0000-0100-0000E30D0000}"/>
    <hyperlink ref="M1780" r:id="rId3557" xr:uid="{00000000-0004-0000-0100-0000E40D0000}"/>
    <hyperlink ref="Q1780" r:id="rId3558" xr:uid="{00000000-0004-0000-0100-0000E50D0000}"/>
    <hyperlink ref="M1781" r:id="rId3559" xr:uid="{00000000-0004-0000-0100-0000E60D0000}"/>
    <hyperlink ref="Q1781" r:id="rId3560" xr:uid="{00000000-0004-0000-0100-0000E70D0000}"/>
    <hyperlink ref="M1782" r:id="rId3561" xr:uid="{00000000-0004-0000-0100-0000E80D0000}"/>
    <hyperlink ref="Q1782" r:id="rId3562" xr:uid="{00000000-0004-0000-0100-0000E90D0000}"/>
    <hyperlink ref="M1783" r:id="rId3563" xr:uid="{00000000-0004-0000-0100-0000EA0D0000}"/>
    <hyperlink ref="Q1783" r:id="rId3564" xr:uid="{00000000-0004-0000-0100-0000EB0D0000}"/>
    <hyperlink ref="M1784" r:id="rId3565" xr:uid="{00000000-0004-0000-0100-0000EC0D0000}"/>
    <hyperlink ref="Q1784" r:id="rId3566" xr:uid="{00000000-0004-0000-0100-0000ED0D0000}"/>
    <hyperlink ref="M1785" r:id="rId3567" xr:uid="{00000000-0004-0000-0100-0000EE0D0000}"/>
    <hyperlink ref="Q1785" r:id="rId3568" xr:uid="{00000000-0004-0000-0100-0000EF0D0000}"/>
    <hyperlink ref="M1786" r:id="rId3569" xr:uid="{00000000-0004-0000-0100-0000F00D0000}"/>
    <hyperlink ref="Q1786" r:id="rId3570" xr:uid="{00000000-0004-0000-0100-0000F10D0000}"/>
    <hyperlink ref="M1787" r:id="rId3571" xr:uid="{00000000-0004-0000-0100-0000F20D0000}"/>
    <hyperlink ref="Q1787" r:id="rId3572" xr:uid="{00000000-0004-0000-0100-0000F30D0000}"/>
    <hyperlink ref="M1788" r:id="rId3573" xr:uid="{00000000-0004-0000-0100-0000F40D0000}"/>
    <hyperlink ref="Q1788" r:id="rId3574" xr:uid="{00000000-0004-0000-0100-0000F50D0000}"/>
    <hyperlink ref="M1789" r:id="rId3575" xr:uid="{00000000-0004-0000-0100-0000F60D0000}"/>
    <hyperlink ref="Q1789" r:id="rId3576" xr:uid="{00000000-0004-0000-0100-0000F70D0000}"/>
    <hyperlink ref="M1790" r:id="rId3577" xr:uid="{00000000-0004-0000-0100-0000F80D0000}"/>
    <hyperlink ref="Q1790" r:id="rId3578" xr:uid="{00000000-0004-0000-0100-0000F90D0000}"/>
    <hyperlink ref="M1791" r:id="rId3579" xr:uid="{00000000-0004-0000-0100-0000FA0D0000}"/>
    <hyperlink ref="Q1791" r:id="rId3580" xr:uid="{00000000-0004-0000-0100-0000FB0D0000}"/>
    <hyperlink ref="M1792" r:id="rId3581" xr:uid="{00000000-0004-0000-0100-0000FC0D0000}"/>
    <hyperlink ref="Q1792" r:id="rId3582" xr:uid="{00000000-0004-0000-0100-0000FD0D0000}"/>
    <hyperlink ref="M1793" r:id="rId3583" xr:uid="{00000000-0004-0000-0100-0000FE0D0000}"/>
    <hyperlink ref="Q1793" r:id="rId3584" xr:uid="{00000000-0004-0000-0100-0000FF0D0000}"/>
    <hyperlink ref="M1794" r:id="rId3585" xr:uid="{00000000-0004-0000-0100-0000000E0000}"/>
    <hyperlink ref="Q1794" r:id="rId3586" xr:uid="{00000000-0004-0000-0100-0000010E0000}"/>
    <hyperlink ref="M1795" r:id="rId3587" xr:uid="{00000000-0004-0000-0100-0000020E0000}"/>
    <hyperlink ref="Q1795" r:id="rId3588" xr:uid="{00000000-0004-0000-0100-0000030E0000}"/>
    <hyperlink ref="M1796" r:id="rId3589" xr:uid="{00000000-0004-0000-0100-0000040E0000}"/>
    <hyperlink ref="Q1796" r:id="rId3590" xr:uid="{00000000-0004-0000-0100-0000050E0000}"/>
    <hyperlink ref="M1797" r:id="rId3591" xr:uid="{00000000-0004-0000-0100-0000060E0000}"/>
    <hyperlink ref="Q1797" r:id="rId3592" xr:uid="{00000000-0004-0000-0100-0000070E0000}"/>
    <hyperlink ref="M1798" r:id="rId3593" xr:uid="{00000000-0004-0000-0100-0000080E0000}"/>
    <hyperlink ref="Q1798" r:id="rId3594" xr:uid="{00000000-0004-0000-0100-0000090E0000}"/>
    <hyperlink ref="M1799" r:id="rId3595" xr:uid="{00000000-0004-0000-0100-00000A0E0000}"/>
    <hyperlink ref="Q1799" r:id="rId3596" xr:uid="{00000000-0004-0000-0100-00000B0E0000}"/>
    <hyperlink ref="M1800" r:id="rId3597" xr:uid="{00000000-0004-0000-0100-00000C0E0000}"/>
    <hyperlink ref="Q1800" r:id="rId3598" xr:uid="{00000000-0004-0000-0100-00000D0E0000}"/>
    <hyperlink ref="M1801" r:id="rId3599" xr:uid="{00000000-0004-0000-0100-00000E0E0000}"/>
    <hyperlink ref="Q1801" r:id="rId3600" xr:uid="{00000000-0004-0000-0100-00000F0E0000}"/>
    <hyperlink ref="M1802" r:id="rId3601" xr:uid="{00000000-0004-0000-0100-0000100E0000}"/>
    <hyperlink ref="Q1802" r:id="rId3602" xr:uid="{00000000-0004-0000-0100-0000110E0000}"/>
    <hyperlink ref="M1803" r:id="rId3603" xr:uid="{00000000-0004-0000-0100-0000120E0000}"/>
    <hyperlink ref="Q1803" r:id="rId3604" xr:uid="{00000000-0004-0000-0100-0000130E0000}"/>
    <hyperlink ref="M1804" r:id="rId3605" xr:uid="{00000000-0004-0000-0100-0000140E0000}"/>
    <hyperlink ref="Q1804" r:id="rId3606" xr:uid="{00000000-0004-0000-0100-0000150E0000}"/>
    <hyperlink ref="M1805" r:id="rId3607" xr:uid="{00000000-0004-0000-0100-0000160E0000}"/>
    <hyperlink ref="Q1805" r:id="rId3608" xr:uid="{00000000-0004-0000-0100-0000170E0000}"/>
    <hyperlink ref="M1806" r:id="rId3609" xr:uid="{00000000-0004-0000-0100-0000180E0000}"/>
    <hyperlink ref="Q1806" r:id="rId3610" xr:uid="{00000000-0004-0000-0100-0000190E0000}"/>
    <hyperlink ref="M1807" r:id="rId3611" xr:uid="{00000000-0004-0000-0100-00001A0E0000}"/>
    <hyperlink ref="Q1807" r:id="rId3612" xr:uid="{00000000-0004-0000-0100-00001B0E0000}"/>
    <hyperlink ref="M1808" r:id="rId3613" xr:uid="{00000000-0004-0000-0100-00001C0E0000}"/>
    <hyperlink ref="Q1808" r:id="rId3614" xr:uid="{00000000-0004-0000-0100-00001D0E0000}"/>
    <hyperlink ref="M1809" r:id="rId3615" xr:uid="{00000000-0004-0000-0100-00001E0E0000}"/>
    <hyperlink ref="Q1809" r:id="rId3616" xr:uid="{00000000-0004-0000-0100-00001F0E0000}"/>
    <hyperlink ref="M1810" r:id="rId3617" xr:uid="{00000000-0004-0000-0100-0000200E0000}"/>
    <hyperlink ref="Q1810" r:id="rId3618" xr:uid="{00000000-0004-0000-0100-0000210E0000}"/>
    <hyperlink ref="M1811" r:id="rId3619" xr:uid="{00000000-0004-0000-0100-0000220E0000}"/>
    <hyperlink ref="Q1811" r:id="rId3620" xr:uid="{00000000-0004-0000-0100-0000230E0000}"/>
    <hyperlink ref="M1812" r:id="rId3621" xr:uid="{00000000-0004-0000-0100-0000240E0000}"/>
    <hyperlink ref="Q1812" r:id="rId3622" xr:uid="{00000000-0004-0000-0100-0000250E0000}"/>
    <hyperlink ref="M1813" r:id="rId3623" xr:uid="{00000000-0004-0000-0100-0000260E0000}"/>
    <hyperlink ref="Q1813" r:id="rId3624" xr:uid="{00000000-0004-0000-0100-0000270E0000}"/>
    <hyperlink ref="M1814" r:id="rId3625" xr:uid="{00000000-0004-0000-0100-0000280E0000}"/>
    <hyperlink ref="Q1814" r:id="rId3626" xr:uid="{00000000-0004-0000-0100-0000290E0000}"/>
    <hyperlink ref="M1815" r:id="rId3627" xr:uid="{00000000-0004-0000-0100-00002A0E0000}"/>
    <hyperlink ref="Q1815" r:id="rId3628" xr:uid="{00000000-0004-0000-0100-00002B0E0000}"/>
    <hyperlink ref="M1816" r:id="rId3629" xr:uid="{00000000-0004-0000-0100-00002C0E0000}"/>
    <hyperlink ref="Q1816" r:id="rId3630" xr:uid="{00000000-0004-0000-0100-00002D0E0000}"/>
    <hyperlink ref="M1817" r:id="rId3631" xr:uid="{00000000-0004-0000-0100-00002E0E0000}"/>
    <hyperlink ref="Q1817" r:id="rId3632" xr:uid="{00000000-0004-0000-0100-00002F0E0000}"/>
    <hyperlink ref="M1818" r:id="rId3633" xr:uid="{00000000-0004-0000-0100-0000300E0000}"/>
    <hyperlink ref="Q1818" r:id="rId3634" xr:uid="{00000000-0004-0000-0100-0000310E0000}"/>
    <hyperlink ref="M1819" r:id="rId3635" xr:uid="{00000000-0004-0000-0100-0000320E0000}"/>
    <hyperlink ref="Q1819" r:id="rId3636" xr:uid="{00000000-0004-0000-0100-0000330E0000}"/>
    <hyperlink ref="M1820" r:id="rId3637" xr:uid="{00000000-0004-0000-0100-0000340E0000}"/>
    <hyperlink ref="Q1820" r:id="rId3638" xr:uid="{00000000-0004-0000-0100-0000350E0000}"/>
    <hyperlink ref="M1821" r:id="rId3639" xr:uid="{00000000-0004-0000-0100-0000360E0000}"/>
    <hyperlink ref="Q1821" r:id="rId3640" xr:uid="{00000000-0004-0000-0100-0000370E0000}"/>
    <hyperlink ref="M1822" r:id="rId3641" xr:uid="{00000000-0004-0000-0100-0000380E0000}"/>
    <hyperlink ref="Q1822" r:id="rId3642" xr:uid="{00000000-0004-0000-0100-0000390E0000}"/>
    <hyperlink ref="M1823" r:id="rId3643" xr:uid="{00000000-0004-0000-0100-00003A0E0000}"/>
    <hyperlink ref="Q1823" r:id="rId3644" xr:uid="{00000000-0004-0000-0100-00003B0E0000}"/>
    <hyperlink ref="M1824" r:id="rId3645" xr:uid="{00000000-0004-0000-0100-00003C0E0000}"/>
    <hyperlink ref="Q1824" r:id="rId3646" xr:uid="{00000000-0004-0000-0100-00003D0E0000}"/>
    <hyperlink ref="M1825" r:id="rId3647" xr:uid="{00000000-0004-0000-0100-00003E0E0000}"/>
    <hyperlink ref="Q1825" r:id="rId3648" xr:uid="{00000000-0004-0000-0100-00003F0E0000}"/>
    <hyperlink ref="M1826" r:id="rId3649" xr:uid="{00000000-0004-0000-0100-0000400E0000}"/>
    <hyperlink ref="Q1826" r:id="rId3650" xr:uid="{00000000-0004-0000-0100-0000410E0000}"/>
    <hyperlink ref="M1827" r:id="rId3651" xr:uid="{00000000-0004-0000-0100-0000420E0000}"/>
    <hyperlink ref="Q1827" r:id="rId3652" xr:uid="{00000000-0004-0000-0100-0000430E0000}"/>
    <hyperlink ref="M1828" r:id="rId3653" xr:uid="{00000000-0004-0000-0100-0000440E0000}"/>
    <hyperlink ref="Q1828" r:id="rId3654" xr:uid="{00000000-0004-0000-0100-0000450E0000}"/>
    <hyperlink ref="M1829" r:id="rId3655" xr:uid="{00000000-0004-0000-0100-0000460E0000}"/>
    <hyperlink ref="Q1829" r:id="rId3656" xr:uid="{00000000-0004-0000-0100-0000470E0000}"/>
    <hyperlink ref="M1830" r:id="rId3657" xr:uid="{00000000-0004-0000-0100-0000480E0000}"/>
    <hyperlink ref="Q1830" r:id="rId3658" xr:uid="{00000000-0004-0000-0100-0000490E0000}"/>
    <hyperlink ref="M1831" r:id="rId3659" xr:uid="{00000000-0004-0000-0100-00004A0E0000}"/>
    <hyperlink ref="Q1831" r:id="rId3660" xr:uid="{00000000-0004-0000-0100-00004B0E0000}"/>
    <hyperlink ref="M1832" r:id="rId3661" xr:uid="{00000000-0004-0000-0100-00004C0E0000}"/>
    <hyperlink ref="Q1832" r:id="rId3662" xr:uid="{00000000-0004-0000-0100-00004D0E0000}"/>
    <hyperlink ref="M1833" r:id="rId3663" xr:uid="{00000000-0004-0000-0100-00004E0E0000}"/>
    <hyperlink ref="Q1833" r:id="rId3664" xr:uid="{00000000-0004-0000-0100-00004F0E0000}"/>
    <hyperlink ref="M1834" r:id="rId3665" xr:uid="{00000000-0004-0000-0100-0000500E0000}"/>
    <hyperlink ref="Q1834" r:id="rId3666" xr:uid="{00000000-0004-0000-0100-0000510E0000}"/>
    <hyperlink ref="M1835" r:id="rId3667" xr:uid="{00000000-0004-0000-0100-0000520E0000}"/>
    <hyperlink ref="Q1835" r:id="rId3668" xr:uid="{00000000-0004-0000-0100-0000530E0000}"/>
    <hyperlink ref="M1836" r:id="rId3669" xr:uid="{00000000-0004-0000-0100-0000540E0000}"/>
    <hyperlink ref="Q1836" r:id="rId3670" xr:uid="{00000000-0004-0000-0100-0000550E0000}"/>
    <hyperlink ref="M1837" r:id="rId3671" xr:uid="{00000000-0004-0000-0100-0000560E0000}"/>
    <hyperlink ref="Q1837" r:id="rId3672" xr:uid="{00000000-0004-0000-0100-0000570E0000}"/>
    <hyperlink ref="M1838" r:id="rId3673" xr:uid="{00000000-0004-0000-0100-0000580E0000}"/>
    <hyperlink ref="Q1838" r:id="rId3674" xr:uid="{00000000-0004-0000-0100-0000590E0000}"/>
    <hyperlink ref="M1839" r:id="rId3675" xr:uid="{00000000-0004-0000-0100-00005A0E0000}"/>
    <hyperlink ref="Q1839" r:id="rId3676" xr:uid="{00000000-0004-0000-0100-00005B0E0000}"/>
    <hyperlink ref="M1840" r:id="rId3677" xr:uid="{00000000-0004-0000-0100-00005C0E0000}"/>
    <hyperlink ref="Q1840" r:id="rId3678" xr:uid="{00000000-0004-0000-0100-00005D0E0000}"/>
    <hyperlink ref="M1841" r:id="rId3679" xr:uid="{00000000-0004-0000-0100-00005E0E0000}"/>
    <hyperlink ref="Q1841" r:id="rId3680" xr:uid="{00000000-0004-0000-0100-00005F0E0000}"/>
    <hyperlink ref="M1842" r:id="rId3681" xr:uid="{00000000-0004-0000-0100-0000600E0000}"/>
    <hyperlink ref="Q1842" r:id="rId3682" xr:uid="{00000000-0004-0000-0100-0000610E0000}"/>
    <hyperlink ref="M1843" r:id="rId3683" xr:uid="{00000000-0004-0000-0100-0000620E0000}"/>
    <hyperlink ref="Q1843" r:id="rId3684" xr:uid="{00000000-0004-0000-0100-0000630E0000}"/>
    <hyperlink ref="M1844" r:id="rId3685" xr:uid="{00000000-0004-0000-0100-0000640E0000}"/>
    <hyperlink ref="Q1844" r:id="rId3686" xr:uid="{00000000-0004-0000-0100-0000650E0000}"/>
    <hyperlink ref="M1845" r:id="rId3687" xr:uid="{00000000-0004-0000-0100-0000660E0000}"/>
    <hyperlink ref="Q1845" r:id="rId3688" xr:uid="{00000000-0004-0000-0100-0000670E0000}"/>
    <hyperlink ref="M1846" r:id="rId3689" xr:uid="{00000000-0004-0000-0100-0000680E0000}"/>
    <hyperlink ref="Q1846" r:id="rId3690" xr:uid="{00000000-0004-0000-0100-0000690E0000}"/>
    <hyperlink ref="M1847" r:id="rId3691" xr:uid="{00000000-0004-0000-0100-00006A0E0000}"/>
    <hyperlink ref="Q1847" r:id="rId3692" xr:uid="{00000000-0004-0000-0100-00006B0E0000}"/>
    <hyperlink ref="M1848" r:id="rId3693" xr:uid="{00000000-0004-0000-0100-00006C0E0000}"/>
    <hyperlink ref="Q1848" r:id="rId3694" xr:uid="{00000000-0004-0000-0100-00006D0E0000}"/>
    <hyperlink ref="M1849" r:id="rId3695" xr:uid="{00000000-0004-0000-0100-00006E0E0000}"/>
    <hyperlink ref="Q1849" r:id="rId3696" xr:uid="{00000000-0004-0000-0100-00006F0E0000}"/>
    <hyperlink ref="M1850" r:id="rId3697" xr:uid="{00000000-0004-0000-0100-0000700E0000}"/>
    <hyperlink ref="Q1850" r:id="rId3698" xr:uid="{00000000-0004-0000-0100-0000710E0000}"/>
    <hyperlink ref="M1851" r:id="rId3699" xr:uid="{00000000-0004-0000-0100-0000720E0000}"/>
    <hyperlink ref="Q1851" r:id="rId3700" xr:uid="{00000000-0004-0000-0100-0000730E0000}"/>
    <hyperlink ref="M1852" r:id="rId3701" xr:uid="{00000000-0004-0000-0100-0000740E0000}"/>
    <hyperlink ref="Q1852" r:id="rId3702" xr:uid="{00000000-0004-0000-0100-0000750E0000}"/>
    <hyperlink ref="M1853" r:id="rId3703" xr:uid="{00000000-0004-0000-0100-0000760E0000}"/>
    <hyperlink ref="Q1853" r:id="rId3704" xr:uid="{00000000-0004-0000-0100-0000770E0000}"/>
    <hyperlink ref="M1854" r:id="rId3705" xr:uid="{00000000-0004-0000-0100-0000780E0000}"/>
    <hyperlink ref="Q1854" r:id="rId3706" xr:uid="{00000000-0004-0000-0100-0000790E0000}"/>
    <hyperlink ref="M1855" r:id="rId3707" xr:uid="{00000000-0004-0000-0100-00007A0E0000}"/>
    <hyperlink ref="Q1855" r:id="rId3708" xr:uid="{00000000-0004-0000-0100-00007B0E0000}"/>
    <hyperlink ref="M1856" r:id="rId3709" xr:uid="{00000000-0004-0000-0100-00007C0E0000}"/>
    <hyperlink ref="Q1856" r:id="rId3710" xr:uid="{00000000-0004-0000-0100-00007D0E0000}"/>
    <hyperlink ref="M1857" r:id="rId3711" xr:uid="{00000000-0004-0000-0100-00007E0E0000}"/>
    <hyperlink ref="Q1857" r:id="rId3712" xr:uid="{00000000-0004-0000-0100-00007F0E0000}"/>
    <hyperlink ref="M1858" r:id="rId3713" xr:uid="{00000000-0004-0000-0100-0000800E0000}"/>
    <hyperlink ref="Q1858" r:id="rId3714" xr:uid="{00000000-0004-0000-0100-0000810E0000}"/>
    <hyperlink ref="M1859" r:id="rId3715" xr:uid="{00000000-0004-0000-0100-0000820E0000}"/>
    <hyperlink ref="Q1859" r:id="rId3716" xr:uid="{00000000-0004-0000-0100-0000830E0000}"/>
    <hyperlink ref="M1860" r:id="rId3717" xr:uid="{00000000-0004-0000-0100-0000840E0000}"/>
    <hyperlink ref="Q1860" r:id="rId3718" xr:uid="{00000000-0004-0000-0100-0000850E0000}"/>
    <hyperlink ref="M1861" r:id="rId3719" xr:uid="{00000000-0004-0000-0100-0000860E0000}"/>
    <hyperlink ref="Q1861" r:id="rId3720" xr:uid="{00000000-0004-0000-0100-0000870E0000}"/>
    <hyperlink ref="M1862" r:id="rId3721" xr:uid="{00000000-0004-0000-0100-0000880E0000}"/>
    <hyperlink ref="Q1862" r:id="rId3722" xr:uid="{00000000-0004-0000-0100-0000890E0000}"/>
    <hyperlink ref="M1863" r:id="rId3723" xr:uid="{00000000-0004-0000-0100-00008A0E0000}"/>
    <hyperlink ref="Q1863" r:id="rId3724" xr:uid="{00000000-0004-0000-0100-00008B0E0000}"/>
    <hyperlink ref="M1864" r:id="rId3725" xr:uid="{00000000-0004-0000-0100-00008C0E0000}"/>
    <hyperlink ref="Q1864" r:id="rId3726" xr:uid="{00000000-0004-0000-0100-00008D0E0000}"/>
    <hyperlink ref="M1865" r:id="rId3727" xr:uid="{00000000-0004-0000-0100-00008E0E0000}"/>
    <hyperlink ref="Q1865" r:id="rId3728" xr:uid="{00000000-0004-0000-0100-00008F0E0000}"/>
    <hyperlink ref="M1866" r:id="rId3729" xr:uid="{00000000-0004-0000-0100-0000900E0000}"/>
    <hyperlink ref="Q1866" r:id="rId3730" xr:uid="{00000000-0004-0000-0100-0000910E0000}"/>
    <hyperlink ref="M1867" r:id="rId3731" xr:uid="{00000000-0004-0000-0100-0000920E0000}"/>
    <hyperlink ref="Q1867" r:id="rId3732" xr:uid="{00000000-0004-0000-0100-0000930E0000}"/>
    <hyperlink ref="M1868" r:id="rId3733" xr:uid="{00000000-0004-0000-0100-0000940E0000}"/>
    <hyperlink ref="Q1868" r:id="rId3734" xr:uid="{00000000-0004-0000-0100-0000950E0000}"/>
    <hyperlink ref="M1869" r:id="rId3735" xr:uid="{00000000-0004-0000-0100-0000960E0000}"/>
    <hyperlink ref="Q1869" r:id="rId3736" xr:uid="{00000000-0004-0000-0100-0000970E0000}"/>
    <hyperlink ref="M1870" r:id="rId3737" xr:uid="{00000000-0004-0000-0100-0000980E0000}"/>
    <hyperlink ref="Q1870" r:id="rId3738" xr:uid="{00000000-0004-0000-0100-0000990E0000}"/>
    <hyperlink ref="M1871" r:id="rId3739" xr:uid="{00000000-0004-0000-0100-00009A0E0000}"/>
    <hyperlink ref="Q1871" r:id="rId3740" xr:uid="{00000000-0004-0000-0100-00009B0E0000}"/>
    <hyperlink ref="M1872" r:id="rId3741" xr:uid="{00000000-0004-0000-0100-00009C0E0000}"/>
    <hyperlink ref="Q1872" r:id="rId3742" xr:uid="{00000000-0004-0000-0100-00009D0E0000}"/>
    <hyperlink ref="M1873" r:id="rId3743" xr:uid="{00000000-0004-0000-0100-00009E0E0000}"/>
    <hyperlink ref="Q1873" r:id="rId3744" xr:uid="{00000000-0004-0000-0100-00009F0E0000}"/>
    <hyperlink ref="M1874" r:id="rId3745" xr:uid="{00000000-0004-0000-0100-0000A00E0000}"/>
    <hyperlink ref="Q1874" r:id="rId3746" xr:uid="{00000000-0004-0000-0100-0000A10E0000}"/>
    <hyperlink ref="M1875" r:id="rId3747" xr:uid="{00000000-0004-0000-0100-0000A20E0000}"/>
    <hyperlink ref="Q1875" r:id="rId3748" xr:uid="{00000000-0004-0000-0100-0000A30E0000}"/>
    <hyperlink ref="M1876" r:id="rId3749" xr:uid="{00000000-0004-0000-0100-0000A40E0000}"/>
    <hyperlink ref="Q1876" r:id="rId3750" xr:uid="{00000000-0004-0000-0100-0000A50E0000}"/>
    <hyperlink ref="M1877" r:id="rId3751" xr:uid="{00000000-0004-0000-0100-0000A60E0000}"/>
    <hyperlink ref="Q1877" r:id="rId3752" xr:uid="{00000000-0004-0000-0100-0000A70E0000}"/>
    <hyperlink ref="M1878" r:id="rId3753" xr:uid="{00000000-0004-0000-0100-0000A80E0000}"/>
    <hyperlink ref="Q1878" r:id="rId3754" xr:uid="{00000000-0004-0000-0100-0000A90E0000}"/>
    <hyperlink ref="M1879" r:id="rId3755" xr:uid="{00000000-0004-0000-0100-0000AA0E0000}"/>
    <hyperlink ref="Q1879" r:id="rId3756" xr:uid="{00000000-0004-0000-0100-0000AB0E0000}"/>
    <hyperlink ref="M1880" r:id="rId3757" xr:uid="{00000000-0004-0000-0100-0000AC0E0000}"/>
    <hyperlink ref="Q1880" r:id="rId3758" xr:uid="{00000000-0004-0000-0100-0000AD0E0000}"/>
    <hyperlink ref="M1881" r:id="rId3759" xr:uid="{00000000-0004-0000-0100-0000AE0E0000}"/>
    <hyperlink ref="Q1881" r:id="rId3760" xr:uid="{00000000-0004-0000-0100-0000AF0E0000}"/>
    <hyperlink ref="M1882" r:id="rId3761" xr:uid="{00000000-0004-0000-0100-0000B00E0000}"/>
    <hyperlink ref="Q1882" r:id="rId3762" xr:uid="{00000000-0004-0000-0100-0000B10E0000}"/>
    <hyperlink ref="M1883" r:id="rId3763" xr:uid="{00000000-0004-0000-0100-0000B20E0000}"/>
    <hyperlink ref="Q1883" r:id="rId3764" xr:uid="{00000000-0004-0000-0100-0000B30E0000}"/>
    <hyperlink ref="M1884" r:id="rId3765" xr:uid="{00000000-0004-0000-0100-0000B40E0000}"/>
    <hyperlink ref="Q1884" r:id="rId3766" xr:uid="{00000000-0004-0000-0100-0000B50E0000}"/>
    <hyperlink ref="M1885" r:id="rId3767" xr:uid="{00000000-0004-0000-0100-0000B60E0000}"/>
    <hyperlink ref="Q1885" r:id="rId3768" xr:uid="{00000000-0004-0000-0100-0000B70E0000}"/>
    <hyperlink ref="M1886" r:id="rId3769" xr:uid="{00000000-0004-0000-0100-0000B80E0000}"/>
    <hyperlink ref="Q1886" r:id="rId3770" xr:uid="{00000000-0004-0000-0100-0000B90E0000}"/>
    <hyperlink ref="M1887" r:id="rId3771" xr:uid="{00000000-0004-0000-0100-0000BA0E0000}"/>
    <hyperlink ref="Q1887" r:id="rId3772" xr:uid="{00000000-0004-0000-0100-0000BB0E0000}"/>
    <hyperlink ref="M1888" r:id="rId3773" xr:uid="{00000000-0004-0000-0100-0000BC0E0000}"/>
    <hyperlink ref="Q1888" r:id="rId3774" xr:uid="{00000000-0004-0000-0100-0000BD0E0000}"/>
    <hyperlink ref="M1889" r:id="rId3775" xr:uid="{00000000-0004-0000-0100-0000BE0E0000}"/>
    <hyperlink ref="Q1889" r:id="rId3776" xr:uid="{00000000-0004-0000-0100-0000BF0E0000}"/>
    <hyperlink ref="M1890" r:id="rId3777" xr:uid="{00000000-0004-0000-0100-0000C00E0000}"/>
    <hyperlink ref="Q1890" r:id="rId3778" xr:uid="{00000000-0004-0000-0100-0000C10E0000}"/>
    <hyperlink ref="M1891" r:id="rId3779" xr:uid="{00000000-0004-0000-0100-0000C20E0000}"/>
    <hyperlink ref="Q1891" r:id="rId3780" xr:uid="{00000000-0004-0000-0100-0000C30E0000}"/>
    <hyperlink ref="M1892" r:id="rId3781" xr:uid="{00000000-0004-0000-0100-0000C40E0000}"/>
    <hyperlink ref="Q1892" r:id="rId3782" xr:uid="{00000000-0004-0000-0100-0000C50E0000}"/>
    <hyperlink ref="M1893" r:id="rId3783" xr:uid="{00000000-0004-0000-0100-0000C60E0000}"/>
    <hyperlink ref="Q1893" r:id="rId3784" xr:uid="{00000000-0004-0000-0100-0000C70E0000}"/>
    <hyperlink ref="M1894" r:id="rId3785" xr:uid="{00000000-0004-0000-0100-0000C80E0000}"/>
    <hyperlink ref="Q1894" r:id="rId3786" xr:uid="{00000000-0004-0000-0100-0000C90E0000}"/>
    <hyperlink ref="M1895" r:id="rId3787" xr:uid="{00000000-0004-0000-0100-0000CA0E0000}"/>
    <hyperlink ref="Q1895" r:id="rId3788" xr:uid="{00000000-0004-0000-0100-0000CB0E0000}"/>
    <hyperlink ref="M1896" r:id="rId3789" xr:uid="{00000000-0004-0000-0100-0000CC0E0000}"/>
    <hyperlink ref="Q1896" r:id="rId3790" xr:uid="{00000000-0004-0000-0100-0000CD0E0000}"/>
    <hyperlink ref="M1897" r:id="rId3791" xr:uid="{00000000-0004-0000-0100-0000CE0E0000}"/>
    <hyperlink ref="Q1897" r:id="rId3792" xr:uid="{00000000-0004-0000-0100-0000CF0E0000}"/>
    <hyperlink ref="M1898" r:id="rId3793" xr:uid="{00000000-0004-0000-0100-0000D00E0000}"/>
    <hyperlink ref="Q1898" r:id="rId3794" xr:uid="{00000000-0004-0000-0100-0000D10E0000}"/>
    <hyperlink ref="M1899" r:id="rId3795" xr:uid="{00000000-0004-0000-0100-0000D20E0000}"/>
    <hyperlink ref="Q1899" r:id="rId3796" xr:uid="{00000000-0004-0000-0100-0000D30E0000}"/>
    <hyperlink ref="M1900" r:id="rId3797" xr:uid="{00000000-0004-0000-0100-0000D40E0000}"/>
    <hyperlink ref="Q1900" r:id="rId3798" xr:uid="{00000000-0004-0000-0100-0000D50E0000}"/>
    <hyperlink ref="M1901" r:id="rId3799" xr:uid="{00000000-0004-0000-0100-0000D60E0000}"/>
    <hyperlink ref="Q1901" r:id="rId3800" xr:uid="{00000000-0004-0000-0100-0000D70E0000}"/>
    <hyperlink ref="M1902" r:id="rId3801" xr:uid="{00000000-0004-0000-0100-0000D80E0000}"/>
    <hyperlink ref="Q1902" r:id="rId3802" xr:uid="{00000000-0004-0000-0100-0000D90E0000}"/>
    <hyperlink ref="M1903" r:id="rId3803" xr:uid="{00000000-0004-0000-0100-0000DA0E0000}"/>
    <hyperlink ref="Q1903" r:id="rId3804" xr:uid="{00000000-0004-0000-0100-0000DB0E0000}"/>
    <hyperlink ref="M1904" r:id="rId3805" xr:uid="{00000000-0004-0000-0100-0000DC0E0000}"/>
    <hyperlink ref="Q1904" r:id="rId3806" xr:uid="{00000000-0004-0000-0100-0000DD0E0000}"/>
    <hyperlink ref="M1905" r:id="rId3807" xr:uid="{00000000-0004-0000-0100-0000DE0E0000}"/>
    <hyperlink ref="Q1905" r:id="rId3808" xr:uid="{00000000-0004-0000-0100-0000DF0E0000}"/>
    <hyperlink ref="M1906" r:id="rId3809" xr:uid="{00000000-0004-0000-0100-0000E00E0000}"/>
    <hyperlink ref="Q1906" r:id="rId3810" xr:uid="{00000000-0004-0000-0100-0000E10E0000}"/>
    <hyperlink ref="M1907" r:id="rId3811" xr:uid="{00000000-0004-0000-0100-0000E20E0000}"/>
    <hyperlink ref="Q1907" r:id="rId3812" xr:uid="{00000000-0004-0000-0100-0000E30E0000}"/>
    <hyperlink ref="M1908" r:id="rId3813" xr:uid="{00000000-0004-0000-0100-0000E40E0000}"/>
    <hyperlink ref="Q1908" r:id="rId3814" xr:uid="{00000000-0004-0000-0100-0000E50E0000}"/>
    <hyperlink ref="M1909" r:id="rId3815" xr:uid="{00000000-0004-0000-0100-0000E60E0000}"/>
    <hyperlink ref="Q1909" r:id="rId3816" xr:uid="{00000000-0004-0000-0100-0000E70E0000}"/>
    <hyperlink ref="M1910" r:id="rId3817" xr:uid="{00000000-0004-0000-0100-0000E80E0000}"/>
    <hyperlink ref="Q1910" r:id="rId3818" xr:uid="{00000000-0004-0000-0100-0000E90E0000}"/>
    <hyperlink ref="M1911" r:id="rId3819" xr:uid="{00000000-0004-0000-0100-0000EA0E0000}"/>
    <hyperlink ref="Q1911" r:id="rId3820" xr:uid="{00000000-0004-0000-0100-0000EB0E0000}"/>
    <hyperlink ref="M1912" r:id="rId3821" xr:uid="{00000000-0004-0000-0100-0000EC0E0000}"/>
    <hyperlink ref="Q1912" r:id="rId3822" xr:uid="{00000000-0004-0000-0100-0000ED0E0000}"/>
    <hyperlink ref="M1913" r:id="rId3823" xr:uid="{00000000-0004-0000-0100-0000EE0E0000}"/>
    <hyperlink ref="Q1913" r:id="rId3824" xr:uid="{00000000-0004-0000-0100-0000EF0E0000}"/>
    <hyperlink ref="M1914" r:id="rId3825" xr:uid="{00000000-0004-0000-0100-0000F00E0000}"/>
    <hyperlink ref="Q1914" r:id="rId3826" xr:uid="{00000000-0004-0000-0100-0000F10E0000}"/>
    <hyperlink ref="M1915" r:id="rId3827" xr:uid="{00000000-0004-0000-0100-0000F20E0000}"/>
    <hyperlink ref="Q1915" r:id="rId3828" xr:uid="{00000000-0004-0000-0100-0000F30E0000}"/>
    <hyperlink ref="M1916" r:id="rId3829" xr:uid="{00000000-0004-0000-0100-0000F40E0000}"/>
    <hyperlink ref="Q1916" r:id="rId3830" xr:uid="{00000000-0004-0000-0100-0000F50E0000}"/>
    <hyperlink ref="M1917" r:id="rId3831" xr:uid="{00000000-0004-0000-0100-0000F60E0000}"/>
    <hyperlink ref="Q1917" r:id="rId3832" xr:uid="{00000000-0004-0000-0100-0000F70E0000}"/>
    <hyperlink ref="M1918" r:id="rId3833" xr:uid="{00000000-0004-0000-0100-0000F80E0000}"/>
    <hyperlink ref="Q1918" r:id="rId3834" xr:uid="{00000000-0004-0000-0100-0000F90E0000}"/>
    <hyperlink ref="M1919" r:id="rId3835" xr:uid="{00000000-0004-0000-0100-0000FA0E0000}"/>
    <hyperlink ref="Q1919" r:id="rId3836" xr:uid="{00000000-0004-0000-0100-0000FB0E0000}"/>
    <hyperlink ref="M1920" r:id="rId3837" xr:uid="{00000000-0004-0000-0100-0000FC0E0000}"/>
    <hyperlink ref="Q1920" r:id="rId3838" xr:uid="{00000000-0004-0000-0100-0000FD0E0000}"/>
    <hyperlink ref="M1921" r:id="rId3839" xr:uid="{00000000-0004-0000-0100-0000FE0E0000}"/>
    <hyperlink ref="Q1921" r:id="rId3840" xr:uid="{00000000-0004-0000-0100-0000FF0E0000}"/>
    <hyperlink ref="M1922" r:id="rId3841" xr:uid="{00000000-0004-0000-0100-0000000F0000}"/>
    <hyperlink ref="Q1922" r:id="rId3842" xr:uid="{00000000-0004-0000-0100-0000010F0000}"/>
    <hyperlink ref="M1923" r:id="rId3843" xr:uid="{00000000-0004-0000-0100-0000020F0000}"/>
    <hyperlink ref="Q1923" r:id="rId3844" xr:uid="{00000000-0004-0000-0100-0000030F0000}"/>
    <hyperlink ref="M1924" r:id="rId3845" xr:uid="{00000000-0004-0000-0100-0000040F0000}"/>
    <hyperlink ref="Q1924" r:id="rId3846" xr:uid="{00000000-0004-0000-0100-0000050F0000}"/>
    <hyperlink ref="M1925" r:id="rId3847" xr:uid="{00000000-0004-0000-0100-0000060F0000}"/>
    <hyperlink ref="Q1925" r:id="rId3848" xr:uid="{00000000-0004-0000-0100-0000070F0000}"/>
    <hyperlink ref="M1926" r:id="rId3849" xr:uid="{00000000-0004-0000-0100-0000080F0000}"/>
    <hyperlink ref="Q1926" r:id="rId3850" xr:uid="{00000000-0004-0000-0100-0000090F0000}"/>
    <hyperlink ref="M1927" r:id="rId3851" xr:uid="{00000000-0004-0000-0100-00000A0F0000}"/>
    <hyperlink ref="Q1927" r:id="rId3852" xr:uid="{00000000-0004-0000-0100-00000B0F0000}"/>
    <hyperlink ref="M1928" r:id="rId3853" xr:uid="{00000000-0004-0000-0100-00000C0F0000}"/>
    <hyperlink ref="Q1928" r:id="rId3854" xr:uid="{00000000-0004-0000-0100-00000D0F0000}"/>
    <hyperlink ref="M1929" r:id="rId3855" xr:uid="{00000000-0004-0000-0100-00000E0F0000}"/>
    <hyperlink ref="Q1929" r:id="rId3856" xr:uid="{00000000-0004-0000-0100-00000F0F0000}"/>
    <hyperlink ref="M1930" r:id="rId3857" xr:uid="{00000000-0004-0000-0100-0000100F0000}"/>
    <hyperlink ref="Q1930" r:id="rId3858" xr:uid="{00000000-0004-0000-0100-0000110F0000}"/>
    <hyperlink ref="M1931" r:id="rId3859" xr:uid="{00000000-0004-0000-0100-0000120F0000}"/>
    <hyperlink ref="Q1931" r:id="rId3860" xr:uid="{00000000-0004-0000-0100-0000130F0000}"/>
    <hyperlink ref="M1932" r:id="rId3861" xr:uid="{00000000-0004-0000-0100-0000140F0000}"/>
    <hyperlink ref="Q1932" r:id="rId3862" xr:uid="{00000000-0004-0000-0100-0000150F0000}"/>
    <hyperlink ref="M1933" r:id="rId3863" xr:uid="{00000000-0004-0000-0100-0000160F0000}"/>
    <hyperlink ref="Q1933" r:id="rId3864" xr:uid="{00000000-0004-0000-0100-0000170F0000}"/>
    <hyperlink ref="M1934" r:id="rId3865" xr:uid="{00000000-0004-0000-0100-0000180F0000}"/>
    <hyperlink ref="Q1934" r:id="rId3866" xr:uid="{00000000-0004-0000-0100-0000190F0000}"/>
    <hyperlink ref="M1935" r:id="rId3867" xr:uid="{00000000-0004-0000-0100-00001A0F0000}"/>
    <hyperlink ref="Q1935" r:id="rId3868" xr:uid="{00000000-0004-0000-0100-00001B0F0000}"/>
    <hyperlink ref="M1936" r:id="rId3869" xr:uid="{00000000-0004-0000-0100-00001C0F0000}"/>
    <hyperlink ref="Q1936" r:id="rId3870" xr:uid="{00000000-0004-0000-0100-00001D0F0000}"/>
    <hyperlink ref="M1937" r:id="rId3871" xr:uid="{00000000-0004-0000-0100-00001E0F0000}"/>
    <hyperlink ref="Q1937" r:id="rId3872" xr:uid="{00000000-0004-0000-0100-00001F0F0000}"/>
    <hyperlink ref="M1938" r:id="rId3873" xr:uid="{00000000-0004-0000-0100-0000200F0000}"/>
    <hyperlink ref="Q1938" r:id="rId3874" xr:uid="{00000000-0004-0000-0100-0000210F0000}"/>
    <hyperlink ref="M1939" r:id="rId3875" xr:uid="{00000000-0004-0000-0100-0000220F0000}"/>
    <hyperlink ref="Q1939" r:id="rId3876" xr:uid="{00000000-0004-0000-0100-0000230F0000}"/>
    <hyperlink ref="M1940" r:id="rId3877" xr:uid="{00000000-0004-0000-0100-0000240F0000}"/>
    <hyperlink ref="Q1940" r:id="rId3878" xr:uid="{00000000-0004-0000-0100-0000250F0000}"/>
    <hyperlink ref="M1941" r:id="rId3879" xr:uid="{00000000-0004-0000-0100-0000260F0000}"/>
    <hyperlink ref="Q1941" r:id="rId3880" xr:uid="{00000000-0004-0000-0100-0000270F0000}"/>
    <hyperlink ref="M1942" r:id="rId3881" xr:uid="{00000000-0004-0000-0100-0000280F0000}"/>
    <hyperlink ref="Q1942" r:id="rId3882" xr:uid="{00000000-0004-0000-0100-0000290F0000}"/>
    <hyperlink ref="M1943" r:id="rId3883" xr:uid="{00000000-0004-0000-0100-00002A0F0000}"/>
    <hyperlink ref="Q1943" r:id="rId3884" xr:uid="{00000000-0004-0000-0100-00002B0F0000}"/>
    <hyperlink ref="M1944" r:id="rId3885" xr:uid="{00000000-0004-0000-0100-00002C0F0000}"/>
    <hyperlink ref="Q1944" r:id="rId3886" xr:uid="{00000000-0004-0000-0100-00002D0F0000}"/>
    <hyperlink ref="M1945" r:id="rId3887" xr:uid="{00000000-0004-0000-0100-00002E0F0000}"/>
    <hyperlink ref="Q1945" r:id="rId3888" xr:uid="{00000000-0004-0000-0100-00002F0F0000}"/>
    <hyperlink ref="M1946" r:id="rId3889" xr:uid="{00000000-0004-0000-0100-0000300F0000}"/>
    <hyperlink ref="Q1946" r:id="rId3890" xr:uid="{00000000-0004-0000-0100-0000310F0000}"/>
    <hyperlink ref="M1947" r:id="rId3891" xr:uid="{00000000-0004-0000-0100-0000320F0000}"/>
    <hyperlink ref="Q1947" r:id="rId3892" xr:uid="{00000000-0004-0000-0100-0000330F0000}"/>
    <hyperlink ref="M1948" r:id="rId3893" xr:uid="{00000000-0004-0000-0100-0000340F0000}"/>
    <hyperlink ref="Q1948" r:id="rId3894" xr:uid="{00000000-0004-0000-0100-0000350F0000}"/>
    <hyperlink ref="M1949" r:id="rId3895" xr:uid="{00000000-0004-0000-0100-0000360F0000}"/>
    <hyperlink ref="Q1949" r:id="rId3896" xr:uid="{00000000-0004-0000-0100-0000370F0000}"/>
    <hyperlink ref="M1950" r:id="rId3897" xr:uid="{00000000-0004-0000-0100-0000380F0000}"/>
    <hyperlink ref="Q1950" r:id="rId3898" xr:uid="{00000000-0004-0000-0100-0000390F0000}"/>
    <hyperlink ref="M1951" r:id="rId3899" xr:uid="{00000000-0004-0000-0100-00003A0F0000}"/>
    <hyperlink ref="Q1951" r:id="rId3900" xr:uid="{00000000-0004-0000-0100-00003B0F0000}"/>
    <hyperlink ref="M1952" r:id="rId3901" xr:uid="{00000000-0004-0000-0100-00003C0F0000}"/>
    <hyperlink ref="Q1952" r:id="rId3902" xr:uid="{00000000-0004-0000-0100-00003D0F0000}"/>
    <hyperlink ref="M1953" r:id="rId3903" xr:uid="{00000000-0004-0000-0100-00003E0F0000}"/>
    <hyperlink ref="Q1953" r:id="rId3904" xr:uid="{00000000-0004-0000-0100-00003F0F0000}"/>
    <hyperlink ref="M1954" r:id="rId3905" xr:uid="{00000000-0004-0000-0100-0000400F0000}"/>
    <hyperlink ref="Q1954" r:id="rId3906" xr:uid="{00000000-0004-0000-0100-0000410F0000}"/>
    <hyperlink ref="M1955" r:id="rId3907" xr:uid="{00000000-0004-0000-0100-0000420F0000}"/>
    <hyperlink ref="Q1955" r:id="rId3908" xr:uid="{00000000-0004-0000-0100-0000430F0000}"/>
    <hyperlink ref="M1956" r:id="rId3909" xr:uid="{00000000-0004-0000-0100-0000440F0000}"/>
    <hyperlink ref="Q1956" r:id="rId3910" xr:uid="{00000000-0004-0000-0100-0000450F0000}"/>
    <hyperlink ref="M1957" r:id="rId3911" xr:uid="{00000000-0004-0000-0100-0000460F0000}"/>
    <hyperlink ref="Q1957" r:id="rId3912" xr:uid="{00000000-0004-0000-0100-0000470F0000}"/>
    <hyperlink ref="M1958" r:id="rId3913" xr:uid="{00000000-0004-0000-0100-0000480F0000}"/>
    <hyperlink ref="Q1958" r:id="rId3914" xr:uid="{00000000-0004-0000-0100-0000490F0000}"/>
    <hyperlink ref="M1959" r:id="rId3915" xr:uid="{00000000-0004-0000-0100-00004A0F0000}"/>
    <hyperlink ref="Q1959" r:id="rId3916" xr:uid="{00000000-0004-0000-0100-00004B0F0000}"/>
    <hyperlink ref="M1960" r:id="rId3917" xr:uid="{00000000-0004-0000-0100-00004C0F0000}"/>
    <hyperlink ref="Q1960" r:id="rId3918" xr:uid="{00000000-0004-0000-0100-00004D0F0000}"/>
    <hyperlink ref="M1961" r:id="rId3919" xr:uid="{00000000-0004-0000-0100-00004E0F0000}"/>
    <hyperlink ref="Q1961" r:id="rId3920" xr:uid="{00000000-0004-0000-0100-00004F0F0000}"/>
    <hyperlink ref="M1962" r:id="rId3921" xr:uid="{00000000-0004-0000-0100-0000500F0000}"/>
    <hyperlink ref="Q1962" r:id="rId3922" xr:uid="{00000000-0004-0000-0100-0000510F0000}"/>
    <hyperlink ref="M1963" r:id="rId3923" xr:uid="{00000000-0004-0000-0100-0000520F0000}"/>
    <hyperlink ref="Q1963" r:id="rId3924" xr:uid="{00000000-0004-0000-0100-0000530F0000}"/>
    <hyperlink ref="M1964" r:id="rId3925" xr:uid="{00000000-0004-0000-0100-0000540F0000}"/>
    <hyperlink ref="Q1964" r:id="rId3926" xr:uid="{00000000-0004-0000-0100-0000550F0000}"/>
    <hyperlink ref="M1965" r:id="rId3927" xr:uid="{00000000-0004-0000-0100-0000560F0000}"/>
    <hyperlink ref="Q1965" r:id="rId3928" xr:uid="{00000000-0004-0000-0100-0000570F0000}"/>
    <hyperlink ref="M1966" r:id="rId3929" xr:uid="{00000000-0004-0000-0100-0000580F0000}"/>
    <hyperlink ref="Q1966" r:id="rId3930" xr:uid="{00000000-0004-0000-0100-0000590F0000}"/>
    <hyperlink ref="M1967" r:id="rId3931" xr:uid="{00000000-0004-0000-0100-00005A0F0000}"/>
    <hyperlink ref="Q1967" r:id="rId3932" xr:uid="{00000000-0004-0000-0100-00005B0F0000}"/>
    <hyperlink ref="M1968" r:id="rId3933" xr:uid="{00000000-0004-0000-0100-00005C0F0000}"/>
    <hyperlink ref="Q1968" r:id="rId3934" xr:uid="{00000000-0004-0000-0100-00005D0F0000}"/>
    <hyperlink ref="M1969" r:id="rId3935" xr:uid="{00000000-0004-0000-0100-00005E0F0000}"/>
    <hyperlink ref="Q1969" r:id="rId3936" xr:uid="{00000000-0004-0000-0100-00005F0F0000}"/>
    <hyperlink ref="M1970" r:id="rId3937" xr:uid="{00000000-0004-0000-0100-0000600F0000}"/>
    <hyperlink ref="Q1970" r:id="rId3938" xr:uid="{00000000-0004-0000-0100-0000610F0000}"/>
    <hyperlink ref="M1971" r:id="rId3939" xr:uid="{00000000-0004-0000-0100-0000620F0000}"/>
    <hyperlink ref="Q1971" r:id="rId3940" xr:uid="{00000000-0004-0000-0100-0000630F0000}"/>
    <hyperlink ref="M1972" r:id="rId3941" xr:uid="{00000000-0004-0000-0100-0000640F0000}"/>
    <hyperlink ref="Q1972" r:id="rId3942" xr:uid="{00000000-0004-0000-0100-0000650F0000}"/>
    <hyperlink ref="M1973" r:id="rId3943" xr:uid="{00000000-0004-0000-0100-0000660F0000}"/>
    <hyperlink ref="Q1973" r:id="rId3944" xr:uid="{00000000-0004-0000-0100-0000670F0000}"/>
    <hyperlink ref="M1974" r:id="rId3945" xr:uid="{00000000-0004-0000-0100-0000680F0000}"/>
    <hyperlink ref="Q1974" r:id="rId3946" xr:uid="{00000000-0004-0000-0100-0000690F0000}"/>
    <hyperlink ref="M1975" r:id="rId3947" xr:uid="{00000000-0004-0000-0100-00006A0F0000}"/>
    <hyperlink ref="Q1975" r:id="rId3948" xr:uid="{00000000-0004-0000-0100-00006B0F0000}"/>
    <hyperlink ref="M1976" r:id="rId3949" xr:uid="{00000000-0004-0000-0100-00006C0F0000}"/>
    <hyperlink ref="Q1976" r:id="rId3950" xr:uid="{00000000-0004-0000-0100-00006D0F0000}"/>
    <hyperlink ref="M1977" r:id="rId3951" xr:uid="{00000000-0004-0000-0100-00006E0F0000}"/>
    <hyperlink ref="Q1977" r:id="rId3952" xr:uid="{00000000-0004-0000-0100-00006F0F0000}"/>
    <hyperlink ref="M1978" r:id="rId3953" xr:uid="{00000000-0004-0000-0100-0000700F0000}"/>
    <hyperlink ref="Q1978" r:id="rId3954" xr:uid="{00000000-0004-0000-0100-0000710F0000}"/>
    <hyperlink ref="M1979" r:id="rId3955" xr:uid="{00000000-0004-0000-0100-0000720F0000}"/>
    <hyperlink ref="Q1979" r:id="rId3956" xr:uid="{00000000-0004-0000-0100-0000730F0000}"/>
    <hyperlink ref="M1980" r:id="rId3957" xr:uid="{00000000-0004-0000-0100-0000740F0000}"/>
    <hyperlink ref="Q1980" r:id="rId3958" xr:uid="{00000000-0004-0000-0100-0000750F0000}"/>
    <hyperlink ref="M1981" r:id="rId3959" xr:uid="{00000000-0004-0000-0100-0000760F0000}"/>
    <hyperlink ref="Q1981" r:id="rId3960" xr:uid="{00000000-0004-0000-0100-0000770F0000}"/>
    <hyperlink ref="M1982" r:id="rId3961" xr:uid="{00000000-0004-0000-0100-0000780F0000}"/>
    <hyperlink ref="Q1982" r:id="rId3962" xr:uid="{00000000-0004-0000-0100-0000790F0000}"/>
    <hyperlink ref="M1983" r:id="rId3963" xr:uid="{00000000-0004-0000-0100-00007A0F0000}"/>
    <hyperlink ref="Q1983" r:id="rId3964" xr:uid="{00000000-0004-0000-0100-00007B0F0000}"/>
    <hyperlink ref="M1984" r:id="rId3965" xr:uid="{00000000-0004-0000-0100-00007C0F0000}"/>
    <hyperlink ref="Q1984" r:id="rId3966" xr:uid="{00000000-0004-0000-0100-00007D0F0000}"/>
    <hyperlink ref="M1985" r:id="rId3967" xr:uid="{00000000-0004-0000-0100-00007E0F0000}"/>
    <hyperlink ref="Q1985" r:id="rId3968" xr:uid="{00000000-0004-0000-0100-00007F0F0000}"/>
    <hyperlink ref="M1986" r:id="rId3969" xr:uid="{00000000-0004-0000-0100-0000800F0000}"/>
    <hyperlink ref="Q1986" r:id="rId3970" xr:uid="{00000000-0004-0000-0100-0000810F0000}"/>
    <hyperlink ref="M1987" r:id="rId3971" xr:uid="{00000000-0004-0000-0100-0000820F0000}"/>
    <hyperlink ref="Q1987" r:id="rId3972" xr:uid="{00000000-0004-0000-0100-0000830F0000}"/>
    <hyperlink ref="M1988" r:id="rId3973" xr:uid="{00000000-0004-0000-0100-0000840F0000}"/>
    <hyperlink ref="Q1988" r:id="rId3974" xr:uid="{00000000-0004-0000-0100-0000850F0000}"/>
    <hyperlink ref="M1989" r:id="rId3975" xr:uid="{00000000-0004-0000-0100-0000860F0000}"/>
    <hyperlink ref="Q1989" r:id="rId3976" xr:uid="{00000000-0004-0000-0100-0000870F0000}"/>
    <hyperlink ref="M1990" r:id="rId3977" xr:uid="{00000000-0004-0000-0100-0000880F0000}"/>
    <hyperlink ref="Q1990" r:id="rId3978" xr:uid="{00000000-0004-0000-0100-0000890F0000}"/>
    <hyperlink ref="M1991" r:id="rId3979" xr:uid="{00000000-0004-0000-0100-00008A0F0000}"/>
    <hyperlink ref="Q1991" r:id="rId3980" xr:uid="{00000000-0004-0000-0100-00008B0F0000}"/>
    <hyperlink ref="M1992" r:id="rId3981" xr:uid="{00000000-0004-0000-0100-00008C0F0000}"/>
    <hyperlink ref="Q1992" r:id="rId3982" xr:uid="{00000000-0004-0000-0100-00008D0F0000}"/>
    <hyperlink ref="M1993" r:id="rId3983" xr:uid="{00000000-0004-0000-0100-00008E0F0000}"/>
    <hyperlink ref="Q1993" r:id="rId3984" xr:uid="{00000000-0004-0000-0100-00008F0F0000}"/>
    <hyperlink ref="M1994" r:id="rId3985" xr:uid="{00000000-0004-0000-0100-0000900F0000}"/>
    <hyperlink ref="Q1994" r:id="rId3986" xr:uid="{00000000-0004-0000-0100-0000910F0000}"/>
    <hyperlink ref="M1995" r:id="rId3987" xr:uid="{00000000-0004-0000-0100-0000920F0000}"/>
    <hyperlink ref="Q1995" r:id="rId3988" xr:uid="{00000000-0004-0000-0100-0000930F0000}"/>
    <hyperlink ref="M1996" r:id="rId3989" xr:uid="{00000000-0004-0000-0100-0000940F0000}"/>
    <hyperlink ref="Q1996" r:id="rId3990" xr:uid="{00000000-0004-0000-0100-0000950F0000}"/>
    <hyperlink ref="M1997" r:id="rId3991" xr:uid="{00000000-0004-0000-0100-0000960F0000}"/>
    <hyperlink ref="Q1997" r:id="rId3992" xr:uid="{00000000-0004-0000-0100-0000970F0000}"/>
    <hyperlink ref="M1998" r:id="rId3993" xr:uid="{00000000-0004-0000-0100-0000980F0000}"/>
    <hyperlink ref="Q1998" r:id="rId3994" xr:uid="{00000000-0004-0000-0100-0000990F0000}"/>
    <hyperlink ref="M1999" r:id="rId3995" xr:uid="{00000000-0004-0000-0100-00009A0F0000}"/>
    <hyperlink ref="Q1999" r:id="rId3996" xr:uid="{00000000-0004-0000-0100-00009B0F0000}"/>
    <hyperlink ref="M2000" r:id="rId3997" xr:uid="{00000000-0004-0000-0100-00009C0F0000}"/>
    <hyperlink ref="Q2000" r:id="rId3998" xr:uid="{00000000-0004-0000-0100-00009D0F0000}"/>
    <hyperlink ref="M2001" r:id="rId3999" xr:uid="{00000000-0004-0000-0100-00009E0F0000}"/>
    <hyperlink ref="Q2001" r:id="rId4000" xr:uid="{00000000-0004-0000-0100-00009F0F0000}"/>
    <hyperlink ref="M2002" r:id="rId4001" xr:uid="{00000000-0004-0000-0100-0000A00F0000}"/>
    <hyperlink ref="Q2002" r:id="rId4002" xr:uid="{00000000-0004-0000-0100-0000A10F0000}"/>
    <hyperlink ref="M2003" r:id="rId4003" xr:uid="{00000000-0004-0000-0100-0000A20F0000}"/>
    <hyperlink ref="Q2003" r:id="rId4004" xr:uid="{00000000-0004-0000-0100-0000A30F0000}"/>
    <hyperlink ref="M2004" r:id="rId4005" xr:uid="{00000000-0004-0000-0100-0000A40F0000}"/>
    <hyperlink ref="Q2004" r:id="rId4006" xr:uid="{00000000-0004-0000-0100-0000A50F0000}"/>
    <hyperlink ref="M2005" r:id="rId4007" xr:uid="{00000000-0004-0000-0100-0000A60F0000}"/>
    <hyperlink ref="Q2005" r:id="rId4008" xr:uid="{00000000-0004-0000-0100-0000A70F0000}"/>
    <hyperlink ref="M2006" r:id="rId4009" xr:uid="{00000000-0004-0000-0100-0000A80F0000}"/>
    <hyperlink ref="Q2006" r:id="rId4010" xr:uid="{00000000-0004-0000-0100-0000A90F0000}"/>
    <hyperlink ref="M2007" r:id="rId4011" xr:uid="{00000000-0004-0000-0100-0000AA0F0000}"/>
    <hyperlink ref="Q2007" r:id="rId4012" xr:uid="{00000000-0004-0000-0100-0000AB0F0000}"/>
    <hyperlink ref="M2008" r:id="rId4013" xr:uid="{00000000-0004-0000-0100-0000AC0F0000}"/>
    <hyperlink ref="Q2008" r:id="rId4014" xr:uid="{00000000-0004-0000-0100-0000AD0F0000}"/>
    <hyperlink ref="M2009" r:id="rId4015" xr:uid="{00000000-0004-0000-0100-0000AE0F0000}"/>
    <hyperlink ref="Q2009" r:id="rId4016" xr:uid="{00000000-0004-0000-0100-0000AF0F0000}"/>
    <hyperlink ref="M2010" r:id="rId4017" xr:uid="{00000000-0004-0000-0100-0000B00F0000}"/>
    <hyperlink ref="Q2010" r:id="rId4018" xr:uid="{00000000-0004-0000-0100-0000B10F0000}"/>
    <hyperlink ref="M2011" r:id="rId4019" xr:uid="{00000000-0004-0000-0100-0000B20F0000}"/>
    <hyperlink ref="Q2011" r:id="rId4020" xr:uid="{00000000-0004-0000-0100-0000B30F0000}"/>
    <hyperlink ref="M2012" r:id="rId4021" xr:uid="{00000000-0004-0000-0100-0000B40F0000}"/>
    <hyperlink ref="Q2012" r:id="rId4022" xr:uid="{00000000-0004-0000-0100-0000B50F0000}"/>
    <hyperlink ref="M2013" r:id="rId4023" xr:uid="{00000000-0004-0000-0100-0000B60F0000}"/>
    <hyperlink ref="Q2013" r:id="rId4024" xr:uid="{00000000-0004-0000-0100-0000B70F0000}"/>
    <hyperlink ref="M2014" r:id="rId4025" xr:uid="{00000000-0004-0000-0100-0000B80F0000}"/>
    <hyperlink ref="Q2014" r:id="rId4026" xr:uid="{00000000-0004-0000-0100-0000B90F0000}"/>
    <hyperlink ref="M2015" r:id="rId4027" xr:uid="{00000000-0004-0000-0100-0000BA0F0000}"/>
    <hyperlink ref="Q2015" r:id="rId4028" xr:uid="{00000000-0004-0000-0100-0000BB0F0000}"/>
    <hyperlink ref="M2016" r:id="rId4029" xr:uid="{00000000-0004-0000-0100-0000BC0F0000}"/>
    <hyperlink ref="Q2016" r:id="rId4030" xr:uid="{00000000-0004-0000-0100-0000BD0F0000}"/>
    <hyperlink ref="M2017" r:id="rId4031" xr:uid="{00000000-0004-0000-0100-0000BE0F0000}"/>
    <hyperlink ref="Q2017" r:id="rId4032" xr:uid="{00000000-0004-0000-0100-0000BF0F0000}"/>
    <hyperlink ref="M2018" r:id="rId4033" xr:uid="{00000000-0004-0000-0100-0000C00F0000}"/>
    <hyperlink ref="Q2018" r:id="rId4034" xr:uid="{00000000-0004-0000-0100-0000C10F0000}"/>
    <hyperlink ref="M2019" r:id="rId4035" xr:uid="{00000000-0004-0000-0100-0000C20F0000}"/>
    <hyperlink ref="Q2019" r:id="rId4036" xr:uid="{00000000-0004-0000-0100-0000C30F0000}"/>
    <hyperlink ref="M2020" r:id="rId4037" xr:uid="{00000000-0004-0000-0100-0000C40F0000}"/>
    <hyperlink ref="Q2020" r:id="rId4038" xr:uid="{00000000-0004-0000-0100-0000C50F0000}"/>
    <hyperlink ref="M2021" r:id="rId4039" xr:uid="{00000000-0004-0000-0100-0000C60F0000}"/>
    <hyperlink ref="Q2021" r:id="rId4040" xr:uid="{00000000-0004-0000-0100-0000C70F0000}"/>
    <hyperlink ref="M2022" r:id="rId4041" xr:uid="{00000000-0004-0000-0100-0000C80F0000}"/>
    <hyperlink ref="Q2022" r:id="rId4042" xr:uid="{00000000-0004-0000-0100-0000C90F0000}"/>
    <hyperlink ref="M2023" r:id="rId4043" xr:uid="{00000000-0004-0000-0100-0000CA0F0000}"/>
    <hyperlink ref="Q2023" r:id="rId4044" xr:uid="{00000000-0004-0000-0100-0000CB0F0000}"/>
    <hyperlink ref="M2024" r:id="rId4045" xr:uid="{00000000-0004-0000-0100-0000CC0F0000}"/>
    <hyperlink ref="Q2024" r:id="rId4046" xr:uid="{00000000-0004-0000-0100-0000CD0F0000}"/>
    <hyperlink ref="M2025" r:id="rId4047" xr:uid="{00000000-0004-0000-0100-0000CE0F0000}"/>
    <hyperlink ref="Q2025" r:id="rId4048" xr:uid="{00000000-0004-0000-0100-0000CF0F0000}"/>
    <hyperlink ref="M2026" r:id="rId4049" xr:uid="{00000000-0004-0000-0100-0000D00F0000}"/>
    <hyperlink ref="Q2026" r:id="rId4050" xr:uid="{00000000-0004-0000-0100-0000D10F0000}"/>
    <hyperlink ref="M2027" r:id="rId4051" xr:uid="{00000000-0004-0000-0100-0000D20F0000}"/>
    <hyperlink ref="Q2027" r:id="rId4052" xr:uid="{00000000-0004-0000-0100-0000D30F0000}"/>
    <hyperlink ref="M2028" r:id="rId4053" xr:uid="{00000000-0004-0000-0100-0000D40F0000}"/>
    <hyperlink ref="Q2028" r:id="rId4054" xr:uid="{00000000-0004-0000-0100-0000D50F0000}"/>
    <hyperlink ref="M2029" r:id="rId4055" xr:uid="{00000000-0004-0000-0100-0000D60F0000}"/>
    <hyperlink ref="Q2029" r:id="rId4056" xr:uid="{00000000-0004-0000-0100-0000D70F0000}"/>
    <hyperlink ref="M2030" r:id="rId4057" xr:uid="{00000000-0004-0000-0100-0000D80F0000}"/>
    <hyperlink ref="Q2030" r:id="rId4058" xr:uid="{00000000-0004-0000-0100-0000D90F0000}"/>
    <hyperlink ref="M2031" r:id="rId4059" xr:uid="{00000000-0004-0000-0100-0000DA0F0000}"/>
    <hyperlink ref="Q2031" r:id="rId4060" xr:uid="{00000000-0004-0000-0100-0000DB0F0000}"/>
    <hyperlink ref="M2032" r:id="rId4061" xr:uid="{00000000-0004-0000-0100-0000DC0F0000}"/>
    <hyperlink ref="Q2032" r:id="rId4062" xr:uid="{00000000-0004-0000-0100-0000DD0F0000}"/>
    <hyperlink ref="M2033" r:id="rId4063" xr:uid="{00000000-0004-0000-0100-0000DE0F0000}"/>
    <hyperlink ref="Q2033" r:id="rId4064" xr:uid="{00000000-0004-0000-0100-0000DF0F0000}"/>
    <hyperlink ref="M2034" r:id="rId4065" xr:uid="{00000000-0004-0000-0100-0000E00F0000}"/>
    <hyperlink ref="Q2034" r:id="rId4066" xr:uid="{00000000-0004-0000-0100-0000E10F0000}"/>
    <hyperlink ref="M2035" r:id="rId4067" xr:uid="{00000000-0004-0000-0100-0000E20F0000}"/>
    <hyperlink ref="Q2035" r:id="rId4068" xr:uid="{00000000-0004-0000-0100-0000E30F0000}"/>
    <hyperlink ref="M2036" r:id="rId4069" xr:uid="{00000000-0004-0000-0100-0000E40F0000}"/>
    <hyperlink ref="Q2036" r:id="rId4070" xr:uid="{00000000-0004-0000-0100-0000E50F0000}"/>
    <hyperlink ref="M2037" r:id="rId4071" xr:uid="{00000000-0004-0000-0100-0000E60F0000}"/>
    <hyperlink ref="Q2037" r:id="rId4072" xr:uid="{00000000-0004-0000-0100-0000E70F0000}"/>
    <hyperlink ref="M2038" r:id="rId4073" xr:uid="{00000000-0004-0000-0100-0000E80F0000}"/>
    <hyperlink ref="Q2038" r:id="rId4074" xr:uid="{00000000-0004-0000-0100-0000E90F0000}"/>
    <hyperlink ref="M2039" r:id="rId4075" xr:uid="{00000000-0004-0000-0100-0000EA0F0000}"/>
    <hyperlink ref="Q2039" r:id="rId4076" xr:uid="{00000000-0004-0000-0100-0000EB0F0000}"/>
    <hyperlink ref="M2040" r:id="rId4077" xr:uid="{00000000-0004-0000-0100-0000EC0F0000}"/>
    <hyperlink ref="Q2040" r:id="rId4078" xr:uid="{00000000-0004-0000-0100-0000ED0F0000}"/>
    <hyperlink ref="M2041" r:id="rId4079" xr:uid="{00000000-0004-0000-0100-0000EE0F0000}"/>
    <hyperlink ref="Q2041" r:id="rId4080" xr:uid="{00000000-0004-0000-0100-0000EF0F0000}"/>
    <hyperlink ref="M2042" r:id="rId4081" xr:uid="{00000000-0004-0000-0100-0000F00F0000}"/>
    <hyperlink ref="Q2042" r:id="rId4082" xr:uid="{00000000-0004-0000-0100-0000F10F0000}"/>
    <hyperlink ref="M2043" r:id="rId4083" xr:uid="{00000000-0004-0000-0100-0000F20F0000}"/>
    <hyperlink ref="Q2043" r:id="rId4084" xr:uid="{00000000-0004-0000-0100-0000F30F0000}"/>
    <hyperlink ref="M2044" r:id="rId4085" xr:uid="{00000000-0004-0000-0100-0000F40F0000}"/>
    <hyperlink ref="Q2044" r:id="rId4086" xr:uid="{00000000-0004-0000-0100-0000F50F0000}"/>
    <hyperlink ref="M2045" r:id="rId4087" xr:uid="{00000000-0004-0000-0100-0000F60F0000}"/>
    <hyperlink ref="Q2045" r:id="rId4088" xr:uid="{00000000-0004-0000-0100-0000F70F0000}"/>
    <hyperlink ref="M2046" r:id="rId4089" xr:uid="{00000000-0004-0000-0100-0000F80F0000}"/>
    <hyperlink ref="Q2046" r:id="rId4090" xr:uid="{00000000-0004-0000-0100-0000F90F0000}"/>
    <hyperlink ref="M2047" r:id="rId4091" xr:uid="{00000000-0004-0000-0100-0000FA0F0000}"/>
    <hyperlink ref="Q2047" r:id="rId4092" xr:uid="{00000000-0004-0000-0100-0000FB0F0000}"/>
    <hyperlink ref="M2048" r:id="rId4093" xr:uid="{00000000-0004-0000-0100-0000FC0F0000}"/>
    <hyperlink ref="Q2048" r:id="rId4094" xr:uid="{00000000-0004-0000-0100-0000FD0F0000}"/>
    <hyperlink ref="M2049" r:id="rId4095" xr:uid="{00000000-0004-0000-0100-0000FE0F0000}"/>
    <hyperlink ref="Q2049" r:id="rId4096" xr:uid="{00000000-0004-0000-0100-0000FF0F0000}"/>
    <hyperlink ref="M2050" r:id="rId4097" xr:uid="{00000000-0004-0000-0100-000000100000}"/>
    <hyperlink ref="Q2050" r:id="rId4098" xr:uid="{00000000-0004-0000-0100-000001100000}"/>
    <hyperlink ref="M2051" r:id="rId4099" xr:uid="{00000000-0004-0000-0100-000002100000}"/>
    <hyperlink ref="Q2051" r:id="rId4100" xr:uid="{00000000-0004-0000-0100-000003100000}"/>
    <hyperlink ref="M2052" r:id="rId4101" xr:uid="{00000000-0004-0000-0100-000004100000}"/>
    <hyperlink ref="Q2052" r:id="rId4102" xr:uid="{00000000-0004-0000-0100-000005100000}"/>
    <hyperlink ref="M2053" r:id="rId4103" xr:uid="{00000000-0004-0000-0100-000006100000}"/>
    <hyperlink ref="Q2053" r:id="rId4104" xr:uid="{00000000-0004-0000-0100-000007100000}"/>
    <hyperlink ref="M2054" r:id="rId4105" xr:uid="{00000000-0004-0000-0100-000008100000}"/>
    <hyperlink ref="Q2054" r:id="rId4106" xr:uid="{00000000-0004-0000-0100-000009100000}"/>
    <hyperlink ref="M2055" r:id="rId4107" xr:uid="{00000000-0004-0000-0100-00000A100000}"/>
    <hyperlink ref="Q2055" r:id="rId4108" xr:uid="{00000000-0004-0000-0100-00000B100000}"/>
    <hyperlink ref="M2056" r:id="rId4109" xr:uid="{00000000-0004-0000-0100-00000C100000}"/>
    <hyperlink ref="Q2056" r:id="rId4110" xr:uid="{00000000-0004-0000-0100-00000D100000}"/>
    <hyperlink ref="M2057" r:id="rId4111" xr:uid="{00000000-0004-0000-0100-00000E100000}"/>
    <hyperlink ref="Q2057" r:id="rId4112" xr:uid="{00000000-0004-0000-0100-00000F100000}"/>
    <hyperlink ref="M2058" r:id="rId4113" xr:uid="{00000000-0004-0000-0100-000010100000}"/>
    <hyperlink ref="Q2058" r:id="rId4114" xr:uid="{00000000-0004-0000-0100-000011100000}"/>
    <hyperlink ref="M2059" r:id="rId4115" xr:uid="{00000000-0004-0000-0100-000012100000}"/>
    <hyperlink ref="Q2059" r:id="rId4116" xr:uid="{00000000-0004-0000-0100-000013100000}"/>
    <hyperlink ref="M2060" r:id="rId4117" xr:uid="{00000000-0004-0000-0100-000014100000}"/>
    <hyperlink ref="Q2060" r:id="rId4118" xr:uid="{00000000-0004-0000-0100-000015100000}"/>
    <hyperlink ref="M2061" r:id="rId4119" xr:uid="{00000000-0004-0000-0100-000016100000}"/>
    <hyperlink ref="Q2061" r:id="rId4120" xr:uid="{00000000-0004-0000-0100-000017100000}"/>
    <hyperlink ref="M2062" r:id="rId4121" xr:uid="{00000000-0004-0000-0100-000018100000}"/>
    <hyperlink ref="Q2062" r:id="rId4122" xr:uid="{00000000-0004-0000-0100-000019100000}"/>
    <hyperlink ref="M2063" r:id="rId4123" xr:uid="{00000000-0004-0000-0100-00001A100000}"/>
    <hyperlink ref="Q2063" r:id="rId4124" xr:uid="{00000000-0004-0000-0100-00001B100000}"/>
    <hyperlink ref="M2064" r:id="rId4125" xr:uid="{00000000-0004-0000-0100-00001C100000}"/>
    <hyperlink ref="Q2064" r:id="rId4126" xr:uid="{00000000-0004-0000-0100-00001D100000}"/>
    <hyperlink ref="M2065" r:id="rId4127" xr:uid="{00000000-0004-0000-0100-00001E100000}"/>
    <hyperlink ref="Q2065" r:id="rId4128" xr:uid="{00000000-0004-0000-0100-00001F100000}"/>
    <hyperlink ref="M2066" r:id="rId4129" xr:uid="{00000000-0004-0000-0100-000020100000}"/>
    <hyperlink ref="Q2066" r:id="rId4130" xr:uid="{00000000-0004-0000-0100-000021100000}"/>
    <hyperlink ref="M2067" r:id="rId4131" xr:uid="{00000000-0004-0000-0100-000022100000}"/>
    <hyperlink ref="Q2067" r:id="rId4132" xr:uid="{00000000-0004-0000-0100-000023100000}"/>
    <hyperlink ref="M2068" r:id="rId4133" xr:uid="{00000000-0004-0000-0100-000024100000}"/>
    <hyperlink ref="Q2068" r:id="rId4134" xr:uid="{00000000-0004-0000-0100-000025100000}"/>
    <hyperlink ref="M2069" r:id="rId4135" xr:uid="{00000000-0004-0000-0100-000026100000}"/>
    <hyperlink ref="Q2069" r:id="rId4136" xr:uid="{00000000-0004-0000-0100-000027100000}"/>
    <hyperlink ref="M2070" r:id="rId4137" xr:uid="{00000000-0004-0000-0100-000028100000}"/>
    <hyperlink ref="Q2070" r:id="rId4138" xr:uid="{00000000-0004-0000-0100-000029100000}"/>
    <hyperlink ref="M2071" r:id="rId4139" xr:uid="{00000000-0004-0000-0100-00002A100000}"/>
    <hyperlink ref="Q2071" r:id="rId4140" xr:uid="{00000000-0004-0000-0100-00002B100000}"/>
    <hyperlink ref="M2072" r:id="rId4141" xr:uid="{00000000-0004-0000-0100-00002C100000}"/>
    <hyperlink ref="Q2072" r:id="rId4142" xr:uid="{00000000-0004-0000-0100-00002D100000}"/>
    <hyperlink ref="M2073" r:id="rId4143" xr:uid="{00000000-0004-0000-0100-00002E100000}"/>
    <hyperlink ref="Q2073" r:id="rId4144" xr:uid="{00000000-0004-0000-0100-00002F100000}"/>
    <hyperlink ref="M2074" r:id="rId4145" xr:uid="{00000000-0004-0000-0100-000030100000}"/>
    <hyperlink ref="Q2074" r:id="rId4146" xr:uid="{00000000-0004-0000-0100-000031100000}"/>
    <hyperlink ref="M2075" r:id="rId4147" xr:uid="{00000000-0004-0000-0100-000032100000}"/>
    <hyperlink ref="Q2075" r:id="rId4148" xr:uid="{00000000-0004-0000-0100-000033100000}"/>
    <hyperlink ref="M2076" r:id="rId4149" xr:uid="{00000000-0004-0000-0100-000034100000}"/>
    <hyperlink ref="Q2076" r:id="rId4150" xr:uid="{00000000-0004-0000-0100-000035100000}"/>
    <hyperlink ref="M2077" r:id="rId4151" xr:uid="{00000000-0004-0000-0100-000036100000}"/>
    <hyperlink ref="Q2077" r:id="rId4152" xr:uid="{00000000-0004-0000-0100-000037100000}"/>
    <hyperlink ref="M2078" r:id="rId4153" xr:uid="{00000000-0004-0000-0100-000038100000}"/>
    <hyperlink ref="Q2078" r:id="rId4154" xr:uid="{00000000-0004-0000-0100-000039100000}"/>
    <hyperlink ref="M2079" r:id="rId4155" xr:uid="{00000000-0004-0000-0100-00003A100000}"/>
    <hyperlink ref="Q2079" r:id="rId4156" xr:uid="{00000000-0004-0000-0100-00003B100000}"/>
    <hyperlink ref="M2080" r:id="rId4157" xr:uid="{00000000-0004-0000-0100-00003C100000}"/>
    <hyperlink ref="Q2080" r:id="rId4158" xr:uid="{00000000-0004-0000-0100-00003D100000}"/>
    <hyperlink ref="M2081" r:id="rId4159" xr:uid="{00000000-0004-0000-0100-00003E100000}"/>
    <hyperlink ref="Q2081" r:id="rId4160" xr:uid="{00000000-0004-0000-0100-00003F100000}"/>
    <hyperlink ref="M2082" r:id="rId4161" xr:uid="{00000000-0004-0000-0100-000040100000}"/>
    <hyperlink ref="Q2082" r:id="rId4162" xr:uid="{00000000-0004-0000-0100-000041100000}"/>
    <hyperlink ref="M2083" r:id="rId4163" xr:uid="{00000000-0004-0000-0100-000042100000}"/>
    <hyperlink ref="Q2083" r:id="rId4164" xr:uid="{00000000-0004-0000-0100-000043100000}"/>
    <hyperlink ref="M2084" r:id="rId4165" xr:uid="{00000000-0004-0000-0100-000044100000}"/>
    <hyperlink ref="Q2084" r:id="rId4166" xr:uid="{00000000-0004-0000-0100-000045100000}"/>
    <hyperlink ref="M2085" r:id="rId4167" xr:uid="{00000000-0004-0000-0100-000046100000}"/>
    <hyperlink ref="Q2085" r:id="rId4168" xr:uid="{00000000-0004-0000-0100-000047100000}"/>
    <hyperlink ref="M2086" r:id="rId4169" xr:uid="{00000000-0004-0000-0100-000048100000}"/>
    <hyperlink ref="Q2086" r:id="rId4170" xr:uid="{00000000-0004-0000-0100-000049100000}"/>
    <hyperlink ref="M2087" r:id="rId4171" xr:uid="{00000000-0004-0000-0100-00004A100000}"/>
    <hyperlink ref="Q2087" r:id="rId4172" xr:uid="{00000000-0004-0000-0100-00004B100000}"/>
    <hyperlink ref="M2088" r:id="rId4173" xr:uid="{00000000-0004-0000-0100-00004C100000}"/>
    <hyperlink ref="Q2088" r:id="rId4174" xr:uid="{00000000-0004-0000-0100-00004D100000}"/>
    <hyperlink ref="M2089" r:id="rId4175" xr:uid="{00000000-0004-0000-0100-00004E100000}"/>
    <hyperlink ref="Q2089" r:id="rId4176" xr:uid="{00000000-0004-0000-0100-00004F100000}"/>
    <hyperlink ref="M2090" r:id="rId4177" xr:uid="{00000000-0004-0000-0100-000050100000}"/>
    <hyperlink ref="Q2090" r:id="rId4178" xr:uid="{00000000-0004-0000-0100-000051100000}"/>
    <hyperlink ref="M2091" r:id="rId4179" xr:uid="{00000000-0004-0000-0100-000052100000}"/>
    <hyperlink ref="Q2091" r:id="rId4180" xr:uid="{00000000-0004-0000-0100-000053100000}"/>
    <hyperlink ref="M2092" r:id="rId4181" xr:uid="{00000000-0004-0000-0100-000054100000}"/>
    <hyperlink ref="Q2092" r:id="rId4182" xr:uid="{00000000-0004-0000-0100-000055100000}"/>
    <hyperlink ref="M2093" r:id="rId4183" xr:uid="{00000000-0004-0000-0100-000056100000}"/>
    <hyperlink ref="Q2093" r:id="rId4184" xr:uid="{00000000-0004-0000-0100-000057100000}"/>
    <hyperlink ref="M2094" r:id="rId4185" xr:uid="{00000000-0004-0000-0100-000058100000}"/>
    <hyperlink ref="Q2094" r:id="rId4186" xr:uid="{00000000-0004-0000-0100-000059100000}"/>
    <hyperlink ref="M2095" r:id="rId4187" xr:uid="{00000000-0004-0000-0100-00005A100000}"/>
    <hyperlink ref="Q2095" r:id="rId4188" xr:uid="{00000000-0004-0000-0100-00005B100000}"/>
    <hyperlink ref="M2096" r:id="rId4189" xr:uid="{00000000-0004-0000-0100-00005C100000}"/>
    <hyperlink ref="Q2096" r:id="rId4190" xr:uid="{00000000-0004-0000-0100-00005D100000}"/>
    <hyperlink ref="M2097" r:id="rId4191" xr:uid="{00000000-0004-0000-0100-00005E100000}"/>
    <hyperlink ref="Q2097" r:id="rId4192" xr:uid="{00000000-0004-0000-0100-00005F100000}"/>
    <hyperlink ref="M2098" r:id="rId4193" xr:uid="{00000000-0004-0000-0100-000060100000}"/>
    <hyperlink ref="Q2098" r:id="rId4194" xr:uid="{00000000-0004-0000-0100-000061100000}"/>
    <hyperlink ref="M2099" r:id="rId4195" xr:uid="{00000000-0004-0000-0100-000062100000}"/>
    <hyperlink ref="Q2099" r:id="rId4196" xr:uid="{00000000-0004-0000-0100-000063100000}"/>
    <hyperlink ref="M2100" r:id="rId4197" xr:uid="{00000000-0004-0000-0100-000064100000}"/>
    <hyperlink ref="Q2100" r:id="rId4198" xr:uid="{00000000-0004-0000-0100-000065100000}"/>
    <hyperlink ref="M2101" r:id="rId4199" xr:uid="{00000000-0004-0000-0100-000066100000}"/>
    <hyperlink ref="Q2101" r:id="rId4200" xr:uid="{00000000-0004-0000-0100-000067100000}"/>
    <hyperlink ref="M2102" r:id="rId4201" xr:uid="{00000000-0004-0000-0100-000068100000}"/>
    <hyperlink ref="Q2102" r:id="rId4202" xr:uid="{00000000-0004-0000-0100-000069100000}"/>
    <hyperlink ref="M2103" r:id="rId4203" xr:uid="{00000000-0004-0000-0100-00006A100000}"/>
    <hyperlink ref="Q2103" r:id="rId4204" xr:uid="{00000000-0004-0000-0100-00006B100000}"/>
    <hyperlink ref="M2104" r:id="rId4205" xr:uid="{00000000-0004-0000-0100-00006C100000}"/>
    <hyperlink ref="Q2104" r:id="rId4206" xr:uid="{00000000-0004-0000-0100-00006D100000}"/>
    <hyperlink ref="M2105" r:id="rId4207" xr:uid="{00000000-0004-0000-0100-00006E100000}"/>
    <hyperlink ref="Q2105" r:id="rId4208" xr:uid="{00000000-0004-0000-0100-00006F100000}"/>
    <hyperlink ref="M2106" r:id="rId4209" xr:uid="{00000000-0004-0000-0100-000070100000}"/>
    <hyperlink ref="Q2106" r:id="rId4210" xr:uid="{00000000-0004-0000-0100-000071100000}"/>
    <hyperlink ref="M2107" r:id="rId4211" xr:uid="{00000000-0004-0000-0100-000072100000}"/>
    <hyperlink ref="Q2107" r:id="rId4212" xr:uid="{00000000-0004-0000-0100-000073100000}"/>
    <hyperlink ref="M2108" r:id="rId4213" xr:uid="{00000000-0004-0000-0100-000074100000}"/>
    <hyperlink ref="Q2108" r:id="rId4214" xr:uid="{00000000-0004-0000-0100-000075100000}"/>
    <hyperlink ref="M2109" r:id="rId4215" xr:uid="{00000000-0004-0000-0100-000076100000}"/>
    <hyperlink ref="Q2109" r:id="rId4216" xr:uid="{00000000-0004-0000-0100-000077100000}"/>
    <hyperlink ref="M2110" r:id="rId4217" xr:uid="{00000000-0004-0000-0100-000078100000}"/>
    <hyperlink ref="Q2110" r:id="rId4218" xr:uid="{00000000-0004-0000-0100-000079100000}"/>
    <hyperlink ref="M2111" r:id="rId4219" xr:uid="{00000000-0004-0000-0100-00007A100000}"/>
    <hyperlink ref="Q2111" r:id="rId4220" xr:uid="{00000000-0004-0000-0100-00007B100000}"/>
    <hyperlink ref="M2112" r:id="rId4221" xr:uid="{00000000-0004-0000-0100-00007C100000}"/>
    <hyperlink ref="Q2112" r:id="rId4222" xr:uid="{00000000-0004-0000-0100-00007D100000}"/>
    <hyperlink ref="M2113" r:id="rId4223" xr:uid="{00000000-0004-0000-0100-00007E100000}"/>
    <hyperlink ref="Q2113" r:id="rId4224" xr:uid="{00000000-0004-0000-0100-00007F100000}"/>
    <hyperlink ref="M2114" r:id="rId4225" xr:uid="{00000000-0004-0000-0100-000080100000}"/>
    <hyperlink ref="Q2114" r:id="rId4226" xr:uid="{00000000-0004-0000-0100-000081100000}"/>
    <hyperlink ref="M2115" r:id="rId4227" xr:uid="{00000000-0004-0000-0100-000082100000}"/>
    <hyperlink ref="Q2115" r:id="rId4228" xr:uid="{00000000-0004-0000-0100-000083100000}"/>
    <hyperlink ref="M2116" r:id="rId4229" xr:uid="{00000000-0004-0000-0100-000084100000}"/>
    <hyperlink ref="Q2116" r:id="rId4230" xr:uid="{00000000-0004-0000-0100-000085100000}"/>
    <hyperlink ref="M2117" r:id="rId4231" xr:uid="{00000000-0004-0000-0100-000086100000}"/>
    <hyperlink ref="Q2117" r:id="rId4232" xr:uid="{00000000-0004-0000-0100-000087100000}"/>
    <hyperlink ref="M2118" r:id="rId4233" xr:uid="{00000000-0004-0000-0100-000088100000}"/>
    <hyperlink ref="Q2118" r:id="rId4234" xr:uid="{00000000-0004-0000-0100-000089100000}"/>
    <hyperlink ref="M2119" r:id="rId4235" xr:uid="{00000000-0004-0000-0100-00008A100000}"/>
    <hyperlink ref="Q2119" r:id="rId4236" xr:uid="{00000000-0004-0000-0100-00008B100000}"/>
    <hyperlink ref="M2120" r:id="rId4237" xr:uid="{00000000-0004-0000-0100-00008C100000}"/>
    <hyperlink ref="Q2120" r:id="rId4238" xr:uid="{00000000-0004-0000-0100-00008D100000}"/>
    <hyperlink ref="M2121" r:id="rId4239" xr:uid="{00000000-0004-0000-0100-00008E100000}"/>
    <hyperlink ref="Q2121" r:id="rId4240" xr:uid="{00000000-0004-0000-0100-00008F100000}"/>
    <hyperlink ref="M2122" r:id="rId4241" xr:uid="{00000000-0004-0000-0100-000090100000}"/>
    <hyperlink ref="Q2122" r:id="rId4242" xr:uid="{00000000-0004-0000-0100-000091100000}"/>
    <hyperlink ref="M2123" r:id="rId4243" xr:uid="{00000000-0004-0000-0100-000092100000}"/>
    <hyperlink ref="Q2123" r:id="rId4244" xr:uid="{00000000-0004-0000-0100-000093100000}"/>
    <hyperlink ref="M2124" r:id="rId4245" xr:uid="{00000000-0004-0000-0100-000094100000}"/>
    <hyperlink ref="Q2124" r:id="rId4246" xr:uid="{00000000-0004-0000-0100-000095100000}"/>
    <hyperlink ref="M2125" r:id="rId4247" xr:uid="{00000000-0004-0000-0100-000096100000}"/>
    <hyperlink ref="Q2125" r:id="rId4248" xr:uid="{00000000-0004-0000-0100-000097100000}"/>
    <hyperlink ref="M2126" r:id="rId4249" xr:uid="{00000000-0004-0000-0100-000098100000}"/>
    <hyperlink ref="Q2126" r:id="rId4250" xr:uid="{00000000-0004-0000-0100-000099100000}"/>
    <hyperlink ref="M2127" r:id="rId4251" xr:uid="{00000000-0004-0000-0100-00009A100000}"/>
    <hyperlink ref="Q2127" r:id="rId4252" xr:uid="{00000000-0004-0000-0100-00009B100000}"/>
    <hyperlink ref="M2128" r:id="rId4253" xr:uid="{00000000-0004-0000-0100-00009C100000}"/>
    <hyperlink ref="Q2128" r:id="rId4254" xr:uid="{00000000-0004-0000-0100-00009D100000}"/>
    <hyperlink ref="M2129" r:id="rId4255" xr:uid="{00000000-0004-0000-0100-00009E100000}"/>
    <hyperlink ref="Q2129" r:id="rId4256" xr:uid="{00000000-0004-0000-0100-00009F100000}"/>
    <hyperlink ref="M2130" r:id="rId4257" xr:uid="{00000000-0004-0000-0100-0000A0100000}"/>
    <hyperlink ref="Q2130" r:id="rId4258" xr:uid="{00000000-0004-0000-0100-0000A1100000}"/>
    <hyperlink ref="M2131" r:id="rId4259" xr:uid="{00000000-0004-0000-0100-0000A2100000}"/>
    <hyperlink ref="Q2131" r:id="rId4260" xr:uid="{00000000-0004-0000-0100-0000A3100000}"/>
    <hyperlink ref="M2132" r:id="rId4261" xr:uid="{00000000-0004-0000-0100-0000A4100000}"/>
    <hyperlink ref="Q2132" r:id="rId4262" xr:uid="{00000000-0004-0000-0100-0000A5100000}"/>
    <hyperlink ref="M2133" r:id="rId4263" xr:uid="{00000000-0004-0000-0100-0000A6100000}"/>
    <hyperlink ref="Q2133" r:id="rId4264" xr:uid="{00000000-0004-0000-0100-0000A7100000}"/>
    <hyperlink ref="M2134" r:id="rId4265" xr:uid="{00000000-0004-0000-0100-0000A8100000}"/>
    <hyperlink ref="Q2134" r:id="rId4266" xr:uid="{00000000-0004-0000-0100-0000A9100000}"/>
    <hyperlink ref="M2135" r:id="rId4267" xr:uid="{00000000-0004-0000-0100-0000AA100000}"/>
    <hyperlink ref="Q2135" r:id="rId4268" xr:uid="{00000000-0004-0000-0100-0000AB100000}"/>
    <hyperlink ref="M2136" r:id="rId4269" xr:uid="{00000000-0004-0000-0100-0000AC100000}"/>
    <hyperlink ref="Q2136" r:id="rId4270" xr:uid="{00000000-0004-0000-0100-0000AD100000}"/>
    <hyperlink ref="M2137" r:id="rId4271" xr:uid="{00000000-0004-0000-0100-0000AE100000}"/>
    <hyperlink ref="Q2137" r:id="rId4272" xr:uid="{00000000-0004-0000-0100-0000AF100000}"/>
    <hyperlink ref="M2138" r:id="rId4273" xr:uid="{00000000-0004-0000-0100-0000B0100000}"/>
    <hyperlink ref="Q2138" r:id="rId4274" xr:uid="{00000000-0004-0000-0100-0000B1100000}"/>
    <hyperlink ref="M2139" r:id="rId4275" xr:uid="{00000000-0004-0000-0100-0000B2100000}"/>
    <hyperlink ref="Q2139" r:id="rId4276" xr:uid="{00000000-0004-0000-0100-0000B3100000}"/>
    <hyperlink ref="M2140" r:id="rId4277" xr:uid="{00000000-0004-0000-0100-0000B4100000}"/>
    <hyperlink ref="Q2140" r:id="rId4278" xr:uid="{00000000-0004-0000-0100-0000B5100000}"/>
    <hyperlink ref="M2141" r:id="rId4279" xr:uid="{00000000-0004-0000-0100-0000B6100000}"/>
    <hyperlink ref="Q2141" r:id="rId4280" xr:uid="{00000000-0004-0000-0100-0000B7100000}"/>
    <hyperlink ref="M2142" r:id="rId4281" xr:uid="{00000000-0004-0000-0100-0000B8100000}"/>
    <hyperlink ref="Q2142" r:id="rId4282" xr:uid="{00000000-0004-0000-0100-0000B9100000}"/>
    <hyperlink ref="M2143" r:id="rId4283" xr:uid="{00000000-0004-0000-0100-0000BA100000}"/>
    <hyperlink ref="Q2143" r:id="rId4284" xr:uid="{00000000-0004-0000-0100-0000BB100000}"/>
    <hyperlink ref="M2144" r:id="rId4285" xr:uid="{00000000-0004-0000-0100-0000BC100000}"/>
    <hyperlink ref="Q2144" r:id="rId4286" xr:uid="{00000000-0004-0000-0100-0000BD100000}"/>
    <hyperlink ref="M2145" r:id="rId4287" xr:uid="{00000000-0004-0000-0100-0000BE100000}"/>
    <hyperlink ref="Q2145" r:id="rId4288" xr:uid="{00000000-0004-0000-0100-0000BF100000}"/>
    <hyperlink ref="M2146" r:id="rId4289" xr:uid="{00000000-0004-0000-0100-0000C0100000}"/>
    <hyperlink ref="Q2146" r:id="rId4290" xr:uid="{00000000-0004-0000-0100-0000C1100000}"/>
    <hyperlink ref="M2147" r:id="rId4291" xr:uid="{00000000-0004-0000-0100-0000C2100000}"/>
    <hyperlink ref="Q2147" r:id="rId4292" xr:uid="{00000000-0004-0000-0100-0000C3100000}"/>
    <hyperlink ref="M2148" r:id="rId4293" xr:uid="{00000000-0004-0000-0100-0000C4100000}"/>
    <hyperlink ref="Q2148" r:id="rId4294" xr:uid="{00000000-0004-0000-0100-0000C5100000}"/>
    <hyperlink ref="M2149" r:id="rId4295" xr:uid="{00000000-0004-0000-0100-0000C6100000}"/>
    <hyperlink ref="Q2149" r:id="rId4296" xr:uid="{00000000-0004-0000-0100-0000C7100000}"/>
    <hyperlink ref="M2150" r:id="rId4297" xr:uid="{00000000-0004-0000-0100-0000C8100000}"/>
    <hyperlink ref="Q2150" r:id="rId4298" xr:uid="{00000000-0004-0000-0100-0000C9100000}"/>
    <hyperlink ref="M2151" r:id="rId4299" xr:uid="{00000000-0004-0000-0100-0000CA100000}"/>
    <hyperlink ref="Q2151" r:id="rId4300" xr:uid="{00000000-0004-0000-0100-0000CB100000}"/>
    <hyperlink ref="M2152" r:id="rId4301" xr:uid="{00000000-0004-0000-0100-0000CC100000}"/>
    <hyperlink ref="Q2152" r:id="rId4302" xr:uid="{00000000-0004-0000-0100-0000CD100000}"/>
    <hyperlink ref="M2153" r:id="rId4303" xr:uid="{00000000-0004-0000-0100-0000CE100000}"/>
    <hyperlink ref="Q2153" r:id="rId4304" xr:uid="{00000000-0004-0000-0100-0000CF100000}"/>
    <hyperlink ref="M2154" r:id="rId4305" xr:uid="{00000000-0004-0000-0100-0000D0100000}"/>
    <hyperlink ref="Q2154" r:id="rId4306" xr:uid="{00000000-0004-0000-0100-0000D1100000}"/>
    <hyperlink ref="M2155" r:id="rId4307" xr:uid="{00000000-0004-0000-0100-0000D2100000}"/>
    <hyperlink ref="Q2155" r:id="rId4308" xr:uid="{00000000-0004-0000-0100-0000D3100000}"/>
    <hyperlink ref="M2156" r:id="rId4309" xr:uid="{00000000-0004-0000-0100-0000D4100000}"/>
    <hyperlink ref="Q2156" r:id="rId4310" xr:uid="{00000000-0004-0000-0100-0000D5100000}"/>
    <hyperlink ref="M2157" r:id="rId4311" xr:uid="{00000000-0004-0000-0100-0000D6100000}"/>
    <hyperlink ref="Q2157" r:id="rId4312" xr:uid="{00000000-0004-0000-0100-0000D7100000}"/>
    <hyperlink ref="M2158" r:id="rId4313" xr:uid="{00000000-0004-0000-0100-0000D8100000}"/>
    <hyperlink ref="Q2158" r:id="rId4314" xr:uid="{00000000-0004-0000-0100-0000D9100000}"/>
    <hyperlink ref="M2159" r:id="rId4315" xr:uid="{00000000-0004-0000-0100-0000DA100000}"/>
    <hyperlink ref="Q2159" r:id="rId4316" xr:uid="{00000000-0004-0000-0100-0000DB100000}"/>
    <hyperlink ref="M2160" r:id="rId4317" xr:uid="{00000000-0004-0000-0100-0000DC100000}"/>
    <hyperlink ref="Q2160" r:id="rId4318" xr:uid="{00000000-0004-0000-0100-0000DD100000}"/>
    <hyperlink ref="M2161" r:id="rId4319" xr:uid="{00000000-0004-0000-0100-0000DE100000}"/>
    <hyperlink ref="Q2161" r:id="rId4320" xr:uid="{00000000-0004-0000-0100-0000DF100000}"/>
    <hyperlink ref="M2162" r:id="rId4321" xr:uid="{00000000-0004-0000-0100-0000E0100000}"/>
    <hyperlink ref="Q2162" r:id="rId4322" xr:uid="{00000000-0004-0000-0100-0000E1100000}"/>
    <hyperlink ref="M2163" r:id="rId4323" xr:uid="{00000000-0004-0000-0100-0000E2100000}"/>
    <hyperlink ref="Q2163" r:id="rId4324" xr:uid="{00000000-0004-0000-0100-0000E3100000}"/>
    <hyperlink ref="M2164" r:id="rId4325" xr:uid="{00000000-0004-0000-0100-0000E4100000}"/>
    <hyperlink ref="Q2164" r:id="rId4326" xr:uid="{00000000-0004-0000-0100-0000E5100000}"/>
    <hyperlink ref="M2165" r:id="rId4327" xr:uid="{00000000-0004-0000-0100-0000E6100000}"/>
    <hyperlink ref="Q2165" r:id="rId4328" xr:uid="{00000000-0004-0000-0100-0000E7100000}"/>
    <hyperlink ref="M2166" r:id="rId4329" xr:uid="{00000000-0004-0000-0100-0000E8100000}"/>
    <hyperlink ref="Q2166" r:id="rId4330" xr:uid="{00000000-0004-0000-0100-0000E9100000}"/>
    <hyperlink ref="M2167" r:id="rId4331" xr:uid="{00000000-0004-0000-0100-0000EA100000}"/>
    <hyperlink ref="Q2167" r:id="rId4332" xr:uid="{00000000-0004-0000-0100-0000EB100000}"/>
    <hyperlink ref="M2168" r:id="rId4333" xr:uid="{00000000-0004-0000-0100-0000EC100000}"/>
    <hyperlink ref="Q2168" r:id="rId4334" xr:uid="{00000000-0004-0000-0100-0000ED100000}"/>
    <hyperlink ref="M2169" r:id="rId4335" xr:uid="{00000000-0004-0000-0100-0000EE100000}"/>
    <hyperlink ref="Q2169" r:id="rId4336" xr:uid="{00000000-0004-0000-0100-0000EF100000}"/>
    <hyperlink ref="M2170" r:id="rId4337" xr:uid="{00000000-0004-0000-0100-0000F0100000}"/>
    <hyperlink ref="Q2170" r:id="rId4338" xr:uid="{00000000-0004-0000-0100-0000F1100000}"/>
    <hyperlink ref="M2171" r:id="rId4339" xr:uid="{00000000-0004-0000-0100-0000F2100000}"/>
    <hyperlink ref="Q2171" r:id="rId4340" xr:uid="{00000000-0004-0000-0100-0000F3100000}"/>
    <hyperlink ref="M2172" r:id="rId4341" xr:uid="{00000000-0004-0000-0100-0000F4100000}"/>
    <hyperlink ref="Q2172" r:id="rId4342" xr:uid="{00000000-0004-0000-0100-0000F5100000}"/>
    <hyperlink ref="M2173" r:id="rId4343" xr:uid="{00000000-0004-0000-0100-0000F6100000}"/>
    <hyperlink ref="Q2173" r:id="rId4344" xr:uid="{00000000-0004-0000-0100-0000F7100000}"/>
    <hyperlink ref="M2174" r:id="rId4345" xr:uid="{00000000-0004-0000-0100-0000F8100000}"/>
    <hyperlink ref="Q2174" r:id="rId4346" xr:uid="{00000000-0004-0000-0100-0000F9100000}"/>
    <hyperlink ref="M2175" r:id="rId4347" xr:uid="{00000000-0004-0000-0100-0000FA100000}"/>
    <hyperlink ref="Q2175" r:id="rId4348" xr:uid="{00000000-0004-0000-0100-0000FB100000}"/>
    <hyperlink ref="M2176" r:id="rId4349" xr:uid="{00000000-0004-0000-0100-0000FC100000}"/>
    <hyperlink ref="Q2176" r:id="rId4350" xr:uid="{00000000-0004-0000-0100-0000FD100000}"/>
    <hyperlink ref="M2177" r:id="rId4351" xr:uid="{00000000-0004-0000-0100-0000FE100000}"/>
    <hyperlink ref="Q2177" r:id="rId4352" xr:uid="{00000000-0004-0000-0100-0000FF100000}"/>
    <hyperlink ref="M2178" r:id="rId4353" xr:uid="{00000000-0004-0000-0100-000000110000}"/>
    <hyperlink ref="Q2178" r:id="rId4354" xr:uid="{00000000-0004-0000-0100-000001110000}"/>
    <hyperlink ref="M2179" r:id="rId4355" xr:uid="{00000000-0004-0000-0100-000002110000}"/>
    <hyperlink ref="Q2179" r:id="rId4356" xr:uid="{00000000-0004-0000-0100-000003110000}"/>
    <hyperlink ref="M2180" r:id="rId4357" xr:uid="{00000000-0004-0000-0100-000004110000}"/>
    <hyperlink ref="Q2180" r:id="rId4358" xr:uid="{00000000-0004-0000-0100-000005110000}"/>
    <hyperlink ref="M2181" r:id="rId4359" xr:uid="{00000000-0004-0000-0100-000006110000}"/>
    <hyperlink ref="Q2181" r:id="rId4360" xr:uid="{00000000-0004-0000-0100-000007110000}"/>
    <hyperlink ref="M2182" r:id="rId4361" xr:uid="{00000000-0004-0000-0100-000008110000}"/>
    <hyperlink ref="Q2182" r:id="rId4362" xr:uid="{00000000-0004-0000-0100-000009110000}"/>
    <hyperlink ref="M2183" r:id="rId4363" xr:uid="{00000000-0004-0000-0100-00000A110000}"/>
    <hyperlink ref="Q2183" r:id="rId4364" xr:uid="{00000000-0004-0000-0100-00000B110000}"/>
    <hyperlink ref="M2184" r:id="rId4365" xr:uid="{00000000-0004-0000-0100-00000C110000}"/>
    <hyperlink ref="Q2184" r:id="rId4366" xr:uid="{00000000-0004-0000-0100-00000D110000}"/>
    <hyperlink ref="M2185" r:id="rId4367" xr:uid="{00000000-0004-0000-0100-00000E110000}"/>
    <hyperlink ref="Q2185" r:id="rId4368" xr:uid="{00000000-0004-0000-0100-00000F110000}"/>
    <hyperlink ref="M2186" r:id="rId4369" xr:uid="{00000000-0004-0000-0100-000010110000}"/>
    <hyperlink ref="Q2186" r:id="rId4370" xr:uid="{00000000-0004-0000-0100-000011110000}"/>
    <hyperlink ref="M2187" r:id="rId4371" xr:uid="{00000000-0004-0000-0100-000012110000}"/>
    <hyperlink ref="Q2187" r:id="rId4372" xr:uid="{00000000-0004-0000-0100-000013110000}"/>
    <hyperlink ref="M2188" r:id="rId4373" xr:uid="{00000000-0004-0000-0100-000014110000}"/>
    <hyperlink ref="Q2188" r:id="rId4374" xr:uid="{00000000-0004-0000-0100-000015110000}"/>
    <hyperlink ref="M2189" r:id="rId4375" xr:uid="{00000000-0004-0000-0100-000016110000}"/>
    <hyperlink ref="Q2189" r:id="rId4376" xr:uid="{00000000-0004-0000-0100-000017110000}"/>
    <hyperlink ref="M2190" r:id="rId4377" xr:uid="{00000000-0004-0000-0100-000018110000}"/>
    <hyperlink ref="Q2190" r:id="rId4378" xr:uid="{00000000-0004-0000-0100-000019110000}"/>
    <hyperlink ref="M2191" r:id="rId4379" xr:uid="{00000000-0004-0000-0100-00001A110000}"/>
    <hyperlink ref="Q2191" r:id="rId4380" xr:uid="{00000000-0004-0000-0100-00001B110000}"/>
    <hyperlink ref="M2192" r:id="rId4381" xr:uid="{00000000-0004-0000-0100-00001C110000}"/>
    <hyperlink ref="Q2192" r:id="rId4382" xr:uid="{00000000-0004-0000-0100-00001D110000}"/>
    <hyperlink ref="M2193" r:id="rId4383" xr:uid="{00000000-0004-0000-0100-00001E110000}"/>
    <hyperlink ref="Q2193" r:id="rId4384" xr:uid="{00000000-0004-0000-0100-00001F110000}"/>
    <hyperlink ref="M2194" r:id="rId4385" xr:uid="{00000000-0004-0000-0100-000020110000}"/>
    <hyperlink ref="Q2194" r:id="rId4386" xr:uid="{00000000-0004-0000-0100-000021110000}"/>
    <hyperlink ref="M2195" r:id="rId4387" xr:uid="{00000000-0004-0000-0100-000022110000}"/>
    <hyperlink ref="Q2195" r:id="rId4388" xr:uid="{00000000-0004-0000-0100-000023110000}"/>
    <hyperlink ref="M2196" r:id="rId4389" xr:uid="{00000000-0004-0000-0100-000024110000}"/>
    <hyperlink ref="Q2196" r:id="rId4390" xr:uid="{00000000-0004-0000-0100-000025110000}"/>
    <hyperlink ref="M2197" r:id="rId4391" xr:uid="{00000000-0004-0000-0100-000026110000}"/>
    <hyperlink ref="Q2197" r:id="rId4392" xr:uid="{00000000-0004-0000-0100-000027110000}"/>
    <hyperlink ref="M2198" r:id="rId4393" xr:uid="{00000000-0004-0000-0100-000028110000}"/>
    <hyperlink ref="Q2198" r:id="rId4394" xr:uid="{00000000-0004-0000-0100-000029110000}"/>
    <hyperlink ref="M2199" r:id="rId4395" xr:uid="{00000000-0004-0000-0100-00002A110000}"/>
    <hyperlink ref="Q2199" r:id="rId4396" xr:uid="{00000000-0004-0000-0100-00002B110000}"/>
    <hyperlink ref="M2200" r:id="rId4397" xr:uid="{00000000-0004-0000-0100-00002C110000}"/>
    <hyperlink ref="Q2200" r:id="rId4398" xr:uid="{00000000-0004-0000-0100-00002D110000}"/>
    <hyperlink ref="M2201" r:id="rId4399" xr:uid="{00000000-0004-0000-0100-00002E110000}"/>
    <hyperlink ref="Q2201" r:id="rId4400" xr:uid="{00000000-0004-0000-0100-00002F110000}"/>
    <hyperlink ref="M2202" r:id="rId4401" xr:uid="{00000000-0004-0000-0100-000030110000}"/>
    <hyperlink ref="Q2202" r:id="rId4402" xr:uid="{00000000-0004-0000-0100-000031110000}"/>
    <hyperlink ref="M2203" r:id="rId4403" xr:uid="{00000000-0004-0000-0100-000032110000}"/>
    <hyperlink ref="Q2203" r:id="rId4404" xr:uid="{00000000-0004-0000-0100-000033110000}"/>
    <hyperlink ref="M2204" r:id="rId4405" xr:uid="{00000000-0004-0000-0100-000034110000}"/>
    <hyperlink ref="Q2204" r:id="rId4406" xr:uid="{00000000-0004-0000-0100-000035110000}"/>
    <hyperlink ref="M2205" r:id="rId4407" xr:uid="{00000000-0004-0000-0100-000036110000}"/>
    <hyperlink ref="Q2205" r:id="rId4408" xr:uid="{00000000-0004-0000-0100-000037110000}"/>
    <hyperlink ref="M2206" r:id="rId4409" xr:uid="{00000000-0004-0000-0100-000038110000}"/>
    <hyperlink ref="Q2206" r:id="rId4410" xr:uid="{00000000-0004-0000-0100-000039110000}"/>
    <hyperlink ref="M2207" r:id="rId4411" xr:uid="{00000000-0004-0000-0100-00003A110000}"/>
    <hyperlink ref="Q2207" r:id="rId4412" xr:uid="{00000000-0004-0000-0100-00003B110000}"/>
    <hyperlink ref="M2208" r:id="rId4413" xr:uid="{00000000-0004-0000-0100-00003C110000}"/>
    <hyperlink ref="Q2208" r:id="rId4414" xr:uid="{00000000-0004-0000-0100-00003D110000}"/>
    <hyperlink ref="M2209" r:id="rId4415" xr:uid="{00000000-0004-0000-0100-00003E110000}"/>
    <hyperlink ref="Q2209" r:id="rId4416" xr:uid="{00000000-0004-0000-0100-00003F110000}"/>
    <hyperlink ref="M2210" r:id="rId4417" xr:uid="{00000000-0004-0000-0100-000040110000}"/>
    <hyperlink ref="Q2210" r:id="rId4418" xr:uid="{00000000-0004-0000-0100-000041110000}"/>
    <hyperlink ref="M2211" r:id="rId4419" xr:uid="{00000000-0004-0000-0100-000042110000}"/>
    <hyperlink ref="Q2211" r:id="rId4420" xr:uid="{00000000-0004-0000-0100-000043110000}"/>
    <hyperlink ref="M2212" r:id="rId4421" xr:uid="{00000000-0004-0000-0100-000044110000}"/>
    <hyperlink ref="Q2212" r:id="rId4422" xr:uid="{00000000-0004-0000-0100-000045110000}"/>
    <hyperlink ref="M2213" r:id="rId4423" xr:uid="{00000000-0004-0000-0100-000046110000}"/>
    <hyperlink ref="Q2213" r:id="rId4424" xr:uid="{00000000-0004-0000-0100-000047110000}"/>
    <hyperlink ref="M2214" r:id="rId4425" xr:uid="{00000000-0004-0000-0100-000048110000}"/>
    <hyperlink ref="Q2214" r:id="rId4426" xr:uid="{00000000-0004-0000-0100-000049110000}"/>
    <hyperlink ref="M2215" r:id="rId4427" xr:uid="{00000000-0004-0000-0100-00004A110000}"/>
    <hyperlink ref="Q2215" r:id="rId4428" xr:uid="{00000000-0004-0000-0100-00004B110000}"/>
    <hyperlink ref="M2216" r:id="rId4429" xr:uid="{00000000-0004-0000-0100-00004C110000}"/>
    <hyperlink ref="Q2216" r:id="rId4430" xr:uid="{00000000-0004-0000-0100-00004D110000}"/>
    <hyperlink ref="M2217" r:id="rId4431" xr:uid="{00000000-0004-0000-0100-00004E110000}"/>
    <hyperlink ref="Q2217" r:id="rId4432" xr:uid="{00000000-0004-0000-0100-00004F110000}"/>
    <hyperlink ref="M2218" r:id="rId4433" xr:uid="{00000000-0004-0000-0100-000050110000}"/>
    <hyperlink ref="Q2218" r:id="rId4434" xr:uid="{00000000-0004-0000-0100-000051110000}"/>
    <hyperlink ref="M2219" r:id="rId4435" xr:uid="{00000000-0004-0000-0100-000052110000}"/>
    <hyperlink ref="Q2219" r:id="rId4436" xr:uid="{00000000-0004-0000-0100-000053110000}"/>
    <hyperlink ref="M2220" r:id="rId4437" xr:uid="{00000000-0004-0000-0100-000054110000}"/>
    <hyperlink ref="Q2220" r:id="rId4438" xr:uid="{00000000-0004-0000-0100-000055110000}"/>
    <hyperlink ref="M2221" r:id="rId4439" xr:uid="{00000000-0004-0000-0100-000056110000}"/>
    <hyperlink ref="Q2221" r:id="rId4440" xr:uid="{00000000-0004-0000-0100-000057110000}"/>
    <hyperlink ref="M2222" r:id="rId4441" xr:uid="{00000000-0004-0000-0100-000058110000}"/>
    <hyperlink ref="Q2222" r:id="rId4442" xr:uid="{00000000-0004-0000-0100-000059110000}"/>
    <hyperlink ref="M2223" r:id="rId4443" xr:uid="{00000000-0004-0000-0100-00005A110000}"/>
    <hyperlink ref="Q2223" r:id="rId4444" xr:uid="{00000000-0004-0000-0100-00005B110000}"/>
    <hyperlink ref="M2224" r:id="rId4445" xr:uid="{00000000-0004-0000-0100-00005C110000}"/>
    <hyperlink ref="Q2224" r:id="rId4446" xr:uid="{00000000-0004-0000-0100-00005D110000}"/>
    <hyperlink ref="M2225" r:id="rId4447" xr:uid="{00000000-0004-0000-0100-00005E110000}"/>
    <hyperlink ref="Q2225" r:id="rId4448" xr:uid="{00000000-0004-0000-0100-00005F110000}"/>
    <hyperlink ref="M2226" r:id="rId4449" xr:uid="{00000000-0004-0000-0100-000060110000}"/>
    <hyperlink ref="Q2226" r:id="rId4450" xr:uid="{00000000-0004-0000-0100-000061110000}"/>
    <hyperlink ref="M2227" r:id="rId4451" xr:uid="{00000000-0004-0000-0100-000062110000}"/>
    <hyperlink ref="Q2227" r:id="rId4452" xr:uid="{00000000-0004-0000-0100-000063110000}"/>
    <hyperlink ref="M2228" r:id="rId4453" xr:uid="{00000000-0004-0000-0100-000064110000}"/>
    <hyperlink ref="Q2228" r:id="rId4454" xr:uid="{00000000-0004-0000-0100-000065110000}"/>
    <hyperlink ref="M2229" r:id="rId4455" xr:uid="{00000000-0004-0000-0100-000066110000}"/>
    <hyperlink ref="Q2229" r:id="rId4456" xr:uid="{00000000-0004-0000-0100-000067110000}"/>
    <hyperlink ref="M2230" r:id="rId4457" xr:uid="{00000000-0004-0000-0100-000068110000}"/>
    <hyperlink ref="Q2230" r:id="rId4458" xr:uid="{00000000-0004-0000-0100-000069110000}"/>
    <hyperlink ref="M2231" r:id="rId4459" xr:uid="{00000000-0004-0000-0100-00006A110000}"/>
    <hyperlink ref="Q2231" r:id="rId4460" xr:uid="{00000000-0004-0000-0100-00006B110000}"/>
    <hyperlink ref="M2232" r:id="rId4461" xr:uid="{00000000-0004-0000-0100-00006C110000}"/>
    <hyperlink ref="Q2232" r:id="rId4462" xr:uid="{00000000-0004-0000-0100-00006D110000}"/>
    <hyperlink ref="M2233" r:id="rId4463" xr:uid="{00000000-0004-0000-0100-00006E110000}"/>
    <hyperlink ref="Q2233" r:id="rId4464" xr:uid="{00000000-0004-0000-0100-00006F110000}"/>
    <hyperlink ref="M2234" r:id="rId4465" xr:uid="{00000000-0004-0000-0100-000070110000}"/>
    <hyperlink ref="Q2234" r:id="rId4466" xr:uid="{00000000-0004-0000-0100-000071110000}"/>
    <hyperlink ref="M2235" r:id="rId4467" xr:uid="{00000000-0004-0000-0100-000072110000}"/>
    <hyperlink ref="Q2235" r:id="rId4468" xr:uid="{00000000-0004-0000-0100-000073110000}"/>
    <hyperlink ref="M2236" r:id="rId4469" xr:uid="{00000000-0004-0000-0100-000074110000}"/>
    <hyperlink ref="Q2236" r:id="rId4470" xr:uid="{00000000-0004-0000-0100-000075110000}"/>
    <hyperlink ref="M2237" r:id="rId4471" xr:uid="{00000000-0004-0000-0100-000076110000}"/>
    <hyperlink ref="Q2237" r:id="rId4472" xr:uid="{00000000-0004-0000-0100-000077110000}"/>
    <hyperlink ref="M2238" r:id="rId4473" xr:uid="{00000000-0004-0000-0100-000078110000}"/>
    <hyperlink ref="Q2238" r:id="rId4474" xr:uid="{00000000-0004-0000-0100-000079110000}"/>
    <hyperlink ref="M2239" r:id="rId4475" xr:uid="{00000000-0004-0000-0100-00007A110000}"/>
    <hyperlink ref="Q2239" r:id="rId4476" xr:uid="{00000000-0004-0000-0100-00007B110000}"/>
    <hyperlink ref="M2240" r:id="rId4477" xr:uid="{00000000-0004-0000-0100-00007C110000}"/>
    <hyperlink ref="Q2240" r:id="rId4478" xr:uid="{00000000-0004-0000-0100-00007D110000}"/>
    <hyperlink ref="M2241" r:id="rId4479" xr:uid="{00000000-0004-0000-0100-00007E110000}"/>
    <hyperlink ref="Q2241" r:id="rId4480" xr:uid="{00000000-0004-0000-0100-00007F110000}"/>
    <hyperlink ref="M2242" r:id="rId4481" xr:uid="{00000000-0004-0000-0100-000080110000}"/>
    <hyperlink ref="Q2242" r:id="rId4482" xr:uid="{00000000-0004-0000-0100-000081110000}"/>
    <hyperlink ref="M2243" r:id="rId4483" xr:uid="{00000000-0004-0000-0100-000082110000}"/>
    <hyperlink ref="Q2243" r:id="rId4484" xr:uid="{00000000-0004-0000-0100-000083110000}"/>
    <hyperlink ref="M2244" r:id="rId4485" xr:uid="{00000000-0004-0000-0100-000084110000}"/>
    <hyperlink ref="Q2244" r:id="rId4486" xr:uid="{00000000-0004-0000-0100-000085110000}"/>
    <hyperlink ref="M2245" r:id="rId4487" xr:uid="{00000000-0004-0000-0100-000086110000}"/>
    <hyperlink ref="Q2245" r:id="rId4488" xr:uid="{00000000-0004-0000-0100-000087110000}"/>
    <hyperlink ref="M2246" r:id="rId4489" xr:uid="{00000000-0004-0000-0100-000088110000}"/>
    <hyperlink ref="Q2246" r:id="rId4490" xr:uid="{00000000-0004-0000-0100-000089110000}"/>
    <hyperlink ref="M2247" r:id="rId4491" xr:uid="{00000000-0004-0000-0100-00008A110000}"/>
    <hyperlink ref="Q2247" r:id="rId4492" xr:uid="{00000000-0004-0000-0100-00008B110000}"/>
    <hyperlink ref="M2248" r:id="rId4493" xr:uid="{00000000-0004-0000-0100-00008C110000}"/>
    <hyperlink ref="Q2248" r:id="rId4494" xr:uid="{00000000-0004-0000-0100-00008D110000}"/>
    <hyperlink ref="M2249" r:id="rId4495" xr:uid="{00000000-0004-0000-0100-00008E110000}"/>
    <hyperlink ref="Q2249" r:id="rId4496" xr:uid="{00000000-0004-0000-0100-00008F110000}"/>
    <hyperlink ref="M2250" r:id="rId4497" xr:uid="{00000000-0004-0000-0100-000090110000}"/>
    <hyperlink ref="Q2250" r:id="rId4498" xr:uid="{00000000-0004-0000-0100-000091110000}"/>
    <hyperlink ref="M2251" r:id="rId4499" xr:uid="{00000000-0004-0000-0100-000092110000}"/>
    <hyperlink ref="Q2251" r:id="rId4500" xr:uid="{00000000-0004-0000-0100-000093110000}"/>
    <hyperlink ref="M2252" r:id="rId4501" xr:uid="{00000000-0004-0000-0100-000094110000}"/>
    <hyperlink ref="Q2252" r:id="rId4502" xr:uid="{00000000-0004-0000-0100-000095110000}"/>
    <hyperlink ref="M2253" r:id="rId4503" xr:uid="{00000000-0004-0000-0100-000096110000}"/>
    <hyperlink ref="Q2253" r:id="rId4504" xr:uid="{00000000-0004-0000-0100-000097110000}"/>
    <hyperlink ref="M2254" r:id="rId4505" xr:uid="{00000000-0004-0000-0100-000098110000}"/>
    <hyperlink ref="Q2254" r:id="rId4506" xr:uid="{00000000-0004-0000-0100-000099110000}"/>
    <hyperlink ref="M2255" r:id="rId4507" xr:uid="{00000000-0004-0000-0100-00009A110000}"/>
    <hyperlink ref="Q2255" r:id="rId4508" xr:uid="{00000000-0004-0000-0100-00009B110000}"/>
    <hyperlink ref="M2256" r:id="rId4509" xr:uid="{00000000-0004-0000-0100-00009C110000}"/>
    <hyperlink ref="Q2256" r:id="rId4510" xr:uid="{00000000-0004-0000-0100-00009D110000}"/>
    <hyperlink ref="M2257" r:id="rId4511" xr:uid="{00000000-0004-0000-0100-00009E110000}"/>
    <hyperlink ref="Q2257" r:id="rId4512" xr:uid="{00000000-0004-0000-0100-00009F110000}"/>
    <hyperlink ref="M2258" r:id="rId4513" xr:uid="{00000000-0004-0000-0100-0000A0110000}"/>
    <hyperlink ref="Q2258" r:id="rId4514" xr:uid="{00000000-0004-0000-0100-0000A1110000}"/>
    <hyperlink ref="M2259" r:id="rId4515" xr:uid="{00000000-0004-0000-0100-0000A2110000}"/>
    <hyperlink ref="Q2259" r:id="rId4516" xr:uid="{00000000-0004-0000-0100-0000A3110000}"/>
    <hyperlink ref="M2260" r:id="rId4517" xr:uid="{00000000-0004-0000-0100-0000A4110000}"/>
    <hyperlink ref="Q2260" r:id="rId4518" xr:uid="{00000000-0004-0000-0100-0000A5110000}"/>
    <hyperlink ref="M2261" r:id="rId4519" xr:uid="{00000000-0004-0000-0100-0000A6110000}"/>
    <hyperlink ref="Q2261" r:id="rId4520" xr:uid="{00000000-0004-0000-0100-0000A7110000}"/>
    <hyperlink ref="M2262" r:id="rId4521" xr:uid="{00000000-0004-0000-0100-0000A8110000}"/>
    <hyperlink ref="Q2262" r:id="rId4522" xr:uid="{00000000-0004-0000-0100-0000A9110000}"/>
    <hyperlink ref="M2263" r:id="rId4523" xr:uid="{00000000-0004-0000-0100-0000AA110000}"/>
    <hyperlink ref="Q2263" r:id="rId4524" xr:uid="{00000000-0004-0000-0100-0000AB110000}"/>
    <hyperlink ref="M2264" r:id="rId4525" xr:uid="{00000000-0004-0000-0100-0000AC110000}"/>
    <hyperlink ref="Q2264" r:id="rId4526" xr:uid="{00000000-0004-0000-0100-0000AD110000}"/>
    <hyperlink ref="M2265" r:id="rId4527" xr:uid="{00000000-0004-0000-0100-0000AE110000}"/>
    <hyperlink ref="Q2265" r:id="rId4528" xr:uid="{00000000-0004-0000-0100-0000AF110000}"/>
    <hyperlink ref="M2266" r:id="rId4529" xr:uid="{00000000-0004-0000-0100-0000B0110000}"/>
    <hyperlink ref="Q2266" r:id="rId4530" xr:uid="{00000000-0004-0000-0100-0000B1110000}"/>
    <hyperlink ref="M2267" r:id="rId4531" xr:uid="{00000000-0004-0000-0100-0000B2110000}"/>
    <hyperlink ref="Q2267" r:id="rId4532" xr:uid="{00000000-0004-0000-0100-0000B3110000}"/>
    <hyperlink ref="M2268" r:id="rId4533" xr:uid="{00000000-0004-0000-0100-0000B4110000}"/>
    <hyperlink ref="Q2268" r:id="rId4534" xr:uid="{00000000-0004-0000-0100-0000B5110000}"/>
    <hyperlink ref="M2269" r:id="rId4535" xr:uid="{00000000-0004-0000-0100-0000B6110000}"/>
    <hyperlink ref="Q2269" r:id="rId4536" xr:uid="{00000000-0004-0000-0100-0000B7110000}"/>
    <hyperlink ref="M2270" r:id="rId4537" xr:uid="{00000000-0004-0000-0100-0000B8110000}"/>
    <hyperlink ref="Q2270" r:id="rId4538" xr:uid="{00000000-0004-0000-0100-0000B9110000}"/>
    <hyperlink ref="M2271" r:id="rId4539" xr:uid="{00000000-0004-0000-0100-0000BA110000}"/>
    <hyperlink ref="Q2271" r:id="rId4540" xr:uid="{00000000-0004-0000-0100-0000BB110000}"/>
    <hyperlink ref="M2272" r:id="rId4541" xr:uid="{00000000-0004-0000-0100-0000BC110000}"/>
    <hyperlink ref="Q2272" r:id="rId4542" xr:uid="{00000000-0004-0000-0100-0000BD110000}"/>
    <hyperlink ref="M2273" r:id="rId4543" xr:uid="{00000000-0004-0000-0100-0000BE110000}"/>
    <hyperlink ref="Q2273" r:id="rId4544" xr:uid="{00000000-0004-0000-0100-0000BF110000}"/>
    <hyperlink ref="M2274" r:id="rId4545" xr:uid="{00000000-0004-0000-0100-0000C0110000}"/>
    <hyperlink ref="Q2274" r:id="rId4546" xr:uid="{00000000-0004-0000-0100-0000C1110000}"/>
    <hyperlink ref="M2275" r:id="rId4547" xr:uid="{00000000-0004-0000-0100-0000C2110000}"/>
    <hyperlink ref="Q2275" r:id="rId4548" xr:uid="{00000000-0004-0000-0100-0000C3110000}"/>
    <hyperlink ref="M2276" r:id="rId4549" xr:uid="{00000000-0004-0000-0100-0000C4110000}"/>
    <hyperlink ref="Q2276" r:id="rId4550" xr:uid="{00000000-0004-0000-0100-0000C5110000}"/>
    <hyperlink ref="M2277" r:id="rId4551" xr:uid="{00000000-0004-0000-0100-0000C6110000}"/>
    <hyperlink ref="Q2277" r:id="rId4552" xr:uid="{00000000-0004-0000-0100-0000C7110000}"/>
    <hyperlink ref="M2278" r:id="rId4553" xr:uid="{00000000-0004-0000-0100-0000C8110000}"/>
    <hyperlink ref="Q2278" r:id="rId4554" xr:uid="{00000000-0004-0000-0100-0000C9110000}"/>
    <hyperlink ref="M2279" r:id="rId4555" xr:uid="{00000000-0004-0000-0100-0000CA110000}"/>
    <hyperlink ref="Q2279" r:id="rId4556" xr:uid="{00000000-0004-0000-0100-0000CB110000}"/>
    <hyperlink ref="M2280" r:id="rId4557" xr:uid="{00000000-0004-0000-0100-0000CC110000}"/>
    <hyperlink ref="Q2280" r:id="rId4558" xr:uid="{00000000-0004-0000-0100-0000CD110000}"/>
    <hyperlink ref="M2281" r:id="rId4559" xr:uid="{00000000-0004-0000-0100-0000CE110000}"/>
    <hyperlink ref="Q2281" r:id="rId4560" xr:uid="{00000000-0004-0000-0100-0000CF110000}"/>
    <hyperlink ref="M2282" r:id="rId4561" xr:uid="{00000000-0004-0000-0100-0000D0110000}"/>
    <hyperlink ref="Q2282" r:id="rId4562" xr:uid="{00000000-0004-0000-0100-0000D1110000}"/>
    <hyperlink ref="M2283" r:id="rId4563" xr:uid="{00000000-0004-0000-0100-0000D2110000}"/>
    <hyperlink ref="Q2283" r:id="rId4564" xr:uid="{00000000-0004-0000-0100-0000D3110000}"/>
    <hyperlink ref="M2284" r:id="rId4565" xr:uid="{00000000-0004-0000-0100-0000D4110000}"/>
    <hyperlink ref="Q2284" r:id="rId4566" xr:uid="{00000000-0004-0000-0100-0000D5110000}"/>
    <hyperlink ref="M2285" r:id="rId4567" xr:uid="{00000000-0004-0000-0100-0000D6110000}"/>
    <hyperlink ref="Q2285" r:id="rId4568" xr:uid="{00000000-0004-0000-0100-0000D7110000}"/>
    <hyperlink ref="M2286" r:id="rId4569" xr:uid="{00000000-0004-0000-0100-0000D8110000}"/>
    <hyperlink ref="Q2286" r:id="rId4570" xr:uid="{00000000-0004-0000-0100-0000D9110000}"/>
    <hyperlink ref="M2287" r:id="rId4571" xr:uid="{00000000-0004-0000-0100-0000DA110000}"/>
    <hyperlink ref="Q2287" r:id="rId4572" xr:uid="{00000000-0004-0000-0100-0000DB110000}"/>
    <hyperlink ref="M2288" r:id="rId4573" xr:uid="{00000000-0004-0000-0100-0000DC110000}"/>
    <hyperlink ref="Q2288" r:id="rId4574" xr:uid="{00000000-0004-0000-0100-0000DD110000}"/>
    <hyperlink ref="M2289" r:id="rId4575" xr:uid="{00000000-0004-0000-0100-0000DE110000}"/>
    <hyperlink ref="Q2289" r:id="rId4576" xr:uid="{00000000-0004-0000-0100-0000DF110000}"/>
    <hyperlink ref="M2290" r:id="rId4577" xr:uid="{00000000-0004-0000-0100-0000E0110000}"/>
    <hyperlink ref="Q2290" r:id="rId4578" xr:uid="{00000000-0004-0000-0100-0000E1110000}"/>
    <hyperlink ref="M2291" r:id="rId4579" xr:uid="{00000000-0004-0000-0100-0000E2110000}"/>
    <hyperlink ref="Q2291" r:id="rId4580" xr:uid="{00000000-0004-0000-0100-0000E3110000}"/>
    <hyperlink ref="M2292" r:id="rId4581" xr:uid="{00000000-0004-0000-0100-0000E4110000}"/>
    <hyperlink ref="Q2292" r:id="rId4582" xr:uid="{00000000-0004-0000-0100-0000E5110000}"/>
    <hyperlink ref="M2293" r:id="rId4583" xr:uid="{00000000-0004-0000-0100-0000E6110000}"/>
    <hyperlink ref="Q2293" r:id="rId4584" xr:uid="{00000000-0004-0000-0100-0000E7110000}"/>
    <hyperlink ref="M2294" r:id="rId4585" xr:uid="{00000000-0004-0000-0100-0000E8110000}"/>
    <hyperlink ref="Q2294" r:id="rId4586" xr:uid="{00000000-0004-0000-0100-0000E9110000}"/>
    <hyperlink ref="M2295" r:id="rId4587" xr:uid="{00000000-0004-0000-0100-0000EA110000}"/>
    <hyperlink ref="Q2295" r:id="rId4588" xr:uid="{00000000-0004-0000-0100-0000EB110000}"/>
    <hyperlink ref="M2296" r:id="rId4589" xr:uid="{00000000-0004-0000-0100-0000EC110000}"/>
    <hyperlink ref="Q2296" r:id="rId4590" xr:uid="{00000000-0004-0000-0100-0000ED110000}"/>
    <hyperlink ref="M2297" r:id="rId4591" xr:uid="{00000000-0004-0000-0100-0000EE110000}"/>
    <hyperlink ref="Q2297" r:id="rId4592" xr:uid="{00000000-0004-0000-0100-0000EF110000}"/>
    <hyperlink ref="M2298" r:id="rId4593" xr:uid="{00000000-0004-0000-0100-0000F0110000}"/>
    <hyperlink ref="Q2298" r:id="rId4594" xr:uid="{00000000-0004-0000-0100-0000F1110000}"/>
    <hyperlink ref="M2299" r:id="rId4595" xr:uid="{00000000-0004-0000-0100-0000F2110000}"/>
    <hyperlink ref="Q2299" r:id="rId4596" xr:uid="{00000000-0004-0000-0100-0000F3110000}"/>
    <hyperlink ref="M2300" r:id="rId4597" xr:uid="{00000000-0004-0000-0100-0000F4110000}"/>
    <hyperlink ref="Q2300" r:id="rId4598" xr:uid="{00000000-0004-0000-0100-0000F5110000}"/>
    <hyperlink ref="M2301" r:id="rId4599" xr:uid="{00000000-0004-0000-0100-0000F6110000}"/>
    <hyperlink ref="Q2301" r:id="rId4600" xr:uid="{00000000-0004-0000-0100-0000F7110000}"/>
    <hyperlink ref="M2302" r:id="rId4601" xr:uid="{00000000-0004-0000-0100-0000F8110000}"/>
    <hyperlink ref="Q2302" r:id="rId4602" xr:uid="{00000000-0004-0000-0100-0000F9110000}"/>
    <hyperlink ref="M2303" r:id="rId4603" xr:uid="{00000000-0004-0000-0100-0000FA110000}"/>
    <hyperlink ref="Q2303" r:id="rId4604" xr:uid="{00000000-0004-0000-0100-0000FB110000}"/>
    <hyperlink ref="M2304" r:id="rId4605" xr:uid="{00000000-0004-0000-0100-0000FC110000}"/>
    <hyperlink ref="Q2304" r:id="rId4606" xr:uid="{00000000-0004-0000-0100-0000FD110000}"/>
    <hyperlink ref="M2305" r:id="rId4607" xr:uid="{00000000-0004-0000-0100-0000FE110000}"/>
    <hyperlink ref="Q2305" r:id="rId4608" xr:uid="{00000000-0004-0000-0100-0000FF110000}"/>
    <hyperlink ref="M2306" r:id="rId4609" xr:uid="{00000000-0004-0000-0100-000000120000}"/>
    <hyperlink ref="Q2306" r:id="rId4610" xr:uid="{00000000-0004-0000-0100-000001120000}"/>
    <hyperlink ref="M2307" r:id="rId4611" xr:uid="{00000000-0004-0000-0100-000002120000}"/>
    <hyperlink ref="Q2307" r:id="rId4612" xr:uid="{00000000-0004-0000-0100-000003120000}"/>
    <hyperlink ref="M2308" r:id="rId4613" xr:uid="{00000000-0004-0000-0100-000004120000}"/>
    <hyperlink ref="Q2308" r:id="rId4614" xr:uid="{00000000-0004-0000-0100-000005120000}"/>
    <hyperlink ref="M2309" r:id="rId4615" xr:uid="{00000000-0004-0000-0100-000006120000}"/>
    <hyperlink ref="Q2309" r:id="rId4616" xr:uid="{00000000-0004-0000-0100-000007120000}"/>
    <hyperlink ref="M2310" r:id="rId4617" xr:uid="{00000000-0004-0000-0100-000008120000}"/>
    <hyperlink ref="Q2310" r:id="rId4618" xr:uid="{00000000-0004-0000-0100-000009120000}"/>
    <hyperlink ref="M2311" r:id="rId4619" xr:uid="{00000000-0004-0000-0100-00000A120000}"/>
    <hyperlink ref="Q2311" r:id="rId4620" xr:uid="{00000000-0004-0000-0100-00000B120000}"/>
    <hyperlink ref="M2312" r:id="rId4621" xr:uid="{00000000-0004-0000-0100-00000C120000}"/>
    <hyperlink ref="Q2312" r:id="rId4622" xr:uid="{00000000-0004-0000-0100-00000D120000}"/>
    <hyperlink ref="M2313" r:id="rId4623" xr:uid="{00000000-0004-0000-0100-00000E120000}"/>
    <hyperlink ref="Q2313" r:id="rId4624" xr:uid="{00000000-0004-0000-0100-00000F120000}"/>
    <hyperlink ref="M2314" r:id="rId4625" xr:uid="{00000000-0004-0000-0100-000010120000}"/>
    <hyperlink ref="Q2314" r:id="rId4626" xr:uid="{00000000-0004-0000-0100-000011120000}"/>
    <hyperlink ref="M2315" r:id="rId4627" xr:uid="{00000000-0004-0000-0100-000012120000}"/>
    <hyperlink ref="Q2315" r:id="rId4628" xr:uid="{00000000-0004-0000-0100-000013120000}"/>
    <hyperlink ref="M2316" r:id="rId4629" xr:uid="{00000000-0004-0000-0100-000014120000}"/>
    <hyperlink ref="Q2316" r:id="rId4630" xr:uid="{00000000-0004-0000-0100-000015120000}"/>
    <hyperlink ref="M2317" r:id="rId4631" xr:uid="{00000000-0004-0000-0100-000016120000}"/>
    <hyperlink ref="Q2317" r:id="rId4632" xr:uid="{00000000-0004-0000-0100-000017120000}"/>
    <hyperlink ref="M2318" r:id="rId4633" xr:uid="{00000000-0004-0000-0100-000018120000}"/>
    <hyperlink ref="Q2318" r:id="rId4634" xr:uid="{00000000-0004-0000-0100-000019120000}"/>
    <hyperlink ref="M2319" r:id="rId4635" xr:uid="{00000000-0004-0000-0100-00001A120000}"/>
    <hyperlink ref="Q2319" r:id="rId4636" xr:uid="{00000000-0004-0000-0100-00001B120000}"/>
    <hyperlink ref="M2320" r:id="rId4637" xr:uid="{00000000-0004-0000-0100-00001C120000}"/>
    <hyperlink ref="Q2320" r:id="rId4638" xr:uid="{00000000-0004-0000-0100-00001D120000}"/>
    <hyperlink ref="M2321" r:id="rId4639" xr:uid="{00000000-0004-0000-0100-00001E120000}"/>
    <hyperlink ref="Q2321" r:id="rId4640" xr:uid="{00000000-0004-0000-0100-00001F120000}"/>
    <hyperlink ref="M2322" r:id="rId4641" xr:uid="{00000000-0004-0000-0100-000020120000}"/>
    <hyperlink ref="Q2322" r:id="rId4642" xr:uid="{00000000-0004-0000-0100-000021120000}"/>
    <hyperlink ref="M2323" r:id="rId4643" xr:uid="{00000000-0004-0000-0100-000022120000}"/>
    <hyperlink ref="Q2323" r:id="rId4644" xr:uid="{00000000-0004-0000-0100-000023120000}"/>
    <hyperlink ref="M2324" r:id="rId4645" xr:uid="{00000000-0004-0000-0100-000024120000}"/>
    <hyperlink ref="Q2324" r:id="rId4646" xr:uid="{00000000-0004-0000-0100-000025120000}"/>
    <hyperlink ref="M2325" r:id="rId4647" xr:uid="{00000000-0004-0000-0100-000026120000}"/>
    <hyperlink ref="Q2325" r:id="rId4648" xr:uid="{00000000-0004-0000-0100-000027120000}"/>
    <hyperlink ref="M2326" r:id="rId4649" xr:uid="{00000000-0004-0000-0100-000028120000}"/>
    <hyperlink ref="Q2326" r:id="rId4650" xr:uid="{00000000-0004-0000-0100-000029120000}"/>
    <hyperlink ref="M2327" r:id="rId4651" xr:uid="{00000000-0004-0000-0100-00002A120000}"/>
    <hyperlink ref="Q2327" r:id="rId4652" xr:uid="{00000000-0004-0000-0100-00002B120000}"/>
    <hyperlink ref="M2328" r:id="rId4653" xr:uid="{00000000-0004-0000-0100-00002C120000}"/>
    <hyperlink ref="Q2328" r:id="rId4654" xr:uid="{00000000-0004-0000-0100-00002D120000}"/>
    <hyperlink ref="M2329" r:id="rId4655" xr:uid="{00000000-0004-0000-0100-00002E120000}"/>
    <hyperlink ref="Q2329" r:id="rId4656" xr:uid="{00000000-0004-0000-0100-00002F120000}"/>
    <hyperlink ref="M2330" r:id="rId4657" xr:uid="{00000000-0004-0000-0100-000030120000}"/>
    <hyperlink ref="Q2330" r:id="rId4658" xr:uid="{00000000-0004-0000-0100-000031120000}"/>
    <hyperlink ref="M2331" r:id="rId4659" xr:uid="{00000000-0004-0000-0100-000032120000}"/>
    <hyperlink ref="Q2331" r:id="rId4660" xr:uid="{00000000-0004-0000-0100-000033120000}"/>
    <hyperlink ref="M2332" r:id="rId4661" xr:uid="{00000000-0004-0000-0100-000034120000}"/>
    <hyperlink ref="Q2332" r:id="rId4662" xr:uid="{00000000-0004-0000-0100-000035120000}"/>
    <hyperlink ref="M2333" r:id="rId4663" xr:uid="{00000000-0004-0000-0100-000036120000}"/>
    <hyperlink ref="Q2333" r:id="rId4664" xr:uid="{00000000-0004-0000-0100-000037120000}"/>
    <hyperlink ref="M2334" r:id="rId4665" xr:uid="{00000000-0004-0000-0100-000038120000}"/>
    <hyperlink ref="Q2334" r:id="rId4666" xr:uid="{00000000-0004-0000-0100-000039120000}"/>
    <hyperlink ref="M2335" r:id="rId4667" xr:uid="{00000000-0004-0000-0100-00003A120000}"/>
    <hyperlink ref="Q2335" r:id="rId4668" xr:uid="{00000000-0004-0000-0100-00003B120000}"/>
    <hyperlink ref="M2336" r:id="rId4669" xr:uid="{00000000-0004-0000-0100-00003C120000}"/>
    <hyperlink ref="Q2336" r:id="rId4670" xr:uid="{00000000-0004-0000-0100-00003D120000}"/>
    <hyperlink ref="M2337" r:id="rId4671" xr:uid="{00000000-0004-0000-0100-00003E120000}"/>
    <hyperlink ref="Q2337" r:id="rId4672" xr:uid="{00000000-0004-0000-0100-00003F120000}"/>
    <hyperlink ref="M2338" r:id="rId4673" xr:uid="{00000000-0004-0000-0100-000040120000}"/>
    <hyperlink ref="Q2338" r:id="rId4674" xr:uid="{00000000-0004-0000-0100-000041120000}"/>
    <hyperlink ref="M2339" r:id="rId4675" xr:uid="{00000000-0004-0000-0100-000042120000}"/>
    <hyperlink ref="Q2339" r:id="rId4676" xr:uid="{00000000-0004-0000-0100-000043120000}"/>
    <hyperlink ref="M2340" r:id="rId4677" xr:uid="{00000000-0004-0000-0100-000044120000}"/>
    <hyperlink ref="Q2340" r:id="rId4678" xr:uid="{00000000-0004-0000-0100-000045120000}"/>
    <hyperlink ref="M2341" r:id="rId4679" xr:uid="{00000000-0004-0000-0100-000046120000}"/>
    <hyperlink ref="Q2341" r:id="rId4680" xr:uid="{00000000-0004-0000-0100-000047120000}"/>
    <hyperlink ref="M2342" r:id="rId4681" xr:uid="{00000000-0004-0000-0100-000048120000}"/>
    <hyperlink ref="Q2342" r:id="rId4682" xr:uid="{00000000-0004-0000-0100-000049120000}"/>
    <hyperlink ref="M2343" r:id="rId4683" xr:uid="{00000000-0004-0000-0100-00004A120000}"/>
    <hyperlink ref="Q2343" r:id="rId4684" xr:uid="{00000000-0004-0000-0100-00004B120000}"/>
    <hyperlink ref="M2344" r:id="rId4685" xr:uid="{00000000-0004-0000-0100-00004C120000}"/>
    <hyperlink ref="Q2344" r:id="rId4686" xr:uid="{00000000-0004-0000-0100-00004D120000}"/>
    <hyperlink ref="M2345" r:id="rId4687" xr:uid="{00000000-0004-0000-0100-00004E120000}"/>
    <hyperlink ref="Q2345" r:id="rId4688" xr:uid="{00000000-0004-0000-0100-00004F120000}"/>
    <hyperlink ref="M2346" r:id="rId4689" xr:uid="{00000000-0004-0000-0100-000050120000}"/>
    <hyperlink ref="Q2346" r:id="rId4690" xr:uid="{00000000-0004-0000-0100-000051120000}"/>
    <hyperlink ref="M2347" r:id="rId4691" xr:uid="{00000000-0004-0000-0100-000052120000}"/>
    <hyperlink ref="Q2347" r:id="rId4692" xr:uid="{00000000-0004-0000-0100-000053120000}"/>
    <hyperlink ref="M2348" r:id="rId4693" xr:uid="{00000000-0004-0000-0100-000054120000}"/>
    <hyperlink ref="Q2348" r:id="rId4694" xr:uid="{00000000-0004-0000-0100-000055120000}"/>
    <hyperlink ref="M2349" r:id="rId4695" xr:uid="{00000000-0004-0000-0100-000056120000}"/>
    <hyperlink ref="Q2349" r:id="rId4696" xr:uid="{00000000-0004-0000-0100-000057120000}"/>
    <hyperlink ref="M2350" r:id="rId4697" xr:uid="{00000000-0004-0000-0100-000058120000}"/>
    <hyperlink ref="Q2350" r:id="rId4698" xr:uid="{00000000-0004-0000-0100-000059120000}"/>
    <hyperlink ref="M2351" r:id="rId4699" xr:uid="{00000000-0004-0000-0100-00005A120000}"/>
    <hyperlink ref="Q2351" r:id="rId4700" xr:uid="{00000000-0004-0000-0100-00005B120000}"/>
    <hyperlink ref="M2352" r:id="rId4701" xr:uid="{00000000-0004-0000-0100-00005C120000}"/>
    <hyperlink ref="Q2352" r:id="rId4702" xr:uid="{00000000-0004-0000-0100-00005D120000}"/>
    <hyperlink ref="M2353" r:id="rId4703" xr:uid="{00000000-0004-0000-0100-00005E120000}"/>
    <hyperlink ref="Q2353" r:id="rId4704" xr:uid="{00000000-0004-0000-0100-00005F120000}"/>
    <hyperlink ref="M2354" r:id="rId4705" xr:uid="{00000000-0004-0000-0100-000060120000}"/>
    <hyperlink ref="Q2354" r:id="rId4706" xr:uid="{00000000-0004-0000-0100-000061120000}"/>
    <hyperlink ref="M2355" r:id="rId4707" xr:uid="{00000000-0004-0000-0100-000062120000}"/>
    <hyperlink ref="Q2355" r:id="rId4708" xr:uid="{00000000-0004-0000-0100-000063120000}"/>
    <hyperlink ref="M2356" r:id="rId4709" xr:uid="{00000000-0004-0000-0100-000064120000}"/>
    <hyperlink ref="Q2356" r:id="rId4710" xr:uid="{00000000-0004-0000-0100-000065120000}"/>
    <hyperlink ref="M2357" r:id="rId4711" xr:uid="{00000000-0004-0000-0100-000066120000}"/>
    <hyperlink ref="Q2357" r:id="rId4712" xr:uid="{00000000-0004-0000-0100-000067120000}"/>
    <hyperlink ref="M2358" r:id="rId4713" xr:uid="{00000000-0004-0000-0100-000068120000}"/>
    <hyperlink ref="Q2358" r:id="rId4714" xr:uid="{00000000-0004-0000-0100-000069120000}"/>
    <hyperlink ref="M2359" r:id="rId4715" xr:uid="{00000000-0004-0000-0100-00006A120000}"/>
    <hyperlink ref="Q2359" r:id="rId4716" xr:uid="{00000000-0004-0000-0100-00006B120000}"/>
    <hyperlink ref="M2360" r:id="rId4717" xr:uid="{00000000-0004-0000-0100-00006C120000}"/>
    <hyperlink ref="Q2360" r:id="rId4718" xr:uid="{00000000-0004-0000-0100-00006D120000}"/>
    <hyperlink ref="M2361" r:id="rId4719" xr:uid="{00000000-0004-0000-0100-00006E120000}"/>
    <hyperlink ref="Q2361" r:id="rId4720" xr:uid="{00000000-0004-0000-0100-00006F120000}"/>
    <hyperlink ref="M2362" r:id="rId4721" xr:uid="{00000000-0004-0000-0100-000070120000}"/>
    <hyperlink ref="Q2362" r:id="rId4722" xr:uid="{00000000-0004-0000-0100-000071120000}"/>
    <hyperlink ref="M2363" r:id="rId4723" xr:uid="{00000000-0004-0000-0100-000072120000}"/>
    <hyperlink ref="Q2363" r:id="rId4724" xr:uid="{00000000-0004-0000-0100-000073120000}"/>
    <hyperlink ref="M2364" r:id="rId4725" xr:uid="{00000000-0004-0000-0100-000074120000}"/>
    <hyperlink ref="Q2364" r:id="rId4726" xr:uid="{00000000-0004-0000-0100-000075120000}"/>
    <hyperlink ref="M2365" r:id="rId4727" xr:uid="{00000000-0004-0000-0100-000076120000}"/>
    <hyperlink ref="Q2365" r:id="rId4728" xr:uid="{00000000-0004-0000-0100-000077120000}"/>
    <hyperlink ref="M2366" r:id="rId4729" xr:uid="{00000000-0004-0000-0100-000078120000}"/>
    <hyperlink ref="Q2366" r:id="rId4730" xr:uid="{00000000-0004-0000-0100-000079120000}"/>
    <hyperlink ref="M2367" r:id="rId4731" xr:uid="{00000000-0004-0000-0100-00007A120000}"/>
    <hyperlink ref="Q2367" r:id="rId4732" xr:uid="{00000000-0004-0000-0100-00007B120000}"/>
    <hyperlink ref="M2368" r:id="rId4733" xr:uid="{00000000-0004-0000-0100-00007C120000}"/>
    <hyperlink ref="Q2368" r:id="rId4734" xr:uid="{00000000-0004-0000-0100-00007D120000}"/>
    <hyperlink ref="M2369" r:id="rId4735" xr:uid="{00000000-0004-0000-0100-00007E120000}"/>
    <hyperlink ref="Q2369" r:id="rId4736" xr:uid="{00000000-0004-0000-0100-00007F120000}"/>
    <hyperlink ref="M2370" r:id="rId4737" xr:uid="{00000000-0004-0000-0100-000080120000}"/>
    <hyperlink ref="Q2370" r:id="rId4738" xr:uid="{00000000-0004-0000-0100-000081120000}"/>
    <hyperlink ref="M2371" r:id="rId4739" xr:uid="{00000000-0004-0000-0100-000082120000}"/>
    <hyperlink ref="Q2371" r:id="rId4740" xr:uid="{00000000-0004-0000-0100-000083120000}"/>
    <hyperlink ref="M2372" r:id="rId4741" xr:uid="{00000000-0004-0000-0100-000084120000}"/>
    <hyperlink ref="Q2372" r:id="rId4742" xr:uid="{00000000-0004-0000-0100-000085120000}"/>
    <hyperlink ref="M2373" r:id="rId4743" xr:uid="{00000000-0004-0000-0100-000086120000}"/>
    <hyperlink ref="Q2373" r:id="rId4744" xr:uid="{00000000-0004-0000-0100-000087120000}"/>
    <hyperlink ref="M2374" r:id="rId4745" xr:uid="{00000000-0004-0000-0100-000088120000}"/>
    <hyperlink ref="Q2374" r:id="rId4746" xr:uid="{00000000-0004-0000-0100-000089120000}"/>
    <hyperlink ref="M2375" r:id="rId4747" xr:uid="{00000000-0004-0000-0100-00008A120000}"/>
    <hyperlink ref="Q2375" r:id="rId4748" xr:uid="{00000000-0004-0000-0100-00008B120000}"/>
    <hyperlink ref="M2376" r:id="rId4749" xr:uid="{00000000-0004-0000-0100-00008C120000}"/>
    <hyperlink ref="Q2376" r:id="rId4750" xr:uid="{00000000-0004-0000-0100-00008D120000}"/>
    <hyperlink ref="M2377" r:id="rId4751" xr:uid="{00000000-0004-0000-0100-00008E120000}"/>
    <hyperlink ref="Q2377" r:id="rId4752" xr:uid="{00000000-0004-0000-0100-00008F120000}"/>
    <hyperlink ref="M2378" r:id="rId4753" xr:uid="{00000000-0004-0000-0100-000090120000}"/>
    <hyperlink ref="Q2378" r:id="rId4754" xr:uid="{00000000-0004-0000-0100-000091120000}"/>
    <hyperlink ref="M2379" r:id="rId4755" xr:uid="{00000000-0004-0000-0100-000092120000}"/>
    <hyperlink ref="Q2379" r:id="rId4756" xr:uid="{00000000-0004-0000-0100-000093120000}"/>
    <hyperlink ref="M2380" r:id="rId4757" xr:uid="{00000000-0004-0000-0100-000094120000}"/>
    <hyperlink ref="Q2380" r:id="rId4758" xr:uid="{00000000-0004-0000-0100-000095120000}"/>
    <hyperlink ref="M2381" r:id="rId4759" xr:uid="{00000000-0004-0000-0100-000096120000}"/>
    <hyperlink ref="Q2381" r:id="rId4760" xr:uid="{00000000-0004-0000-0100-000097120000}"/>
    <hyperlink ref="M2382" r:id="rId4761" xr:uid="{00000000-0004-0000-0100-000098120000}"/>
    <hyperlink ref="Q2382" r:id="rId4762" xr:uid="{00000000-0004-0000-0100-000099120000}"/>
    <hyperlink ref="M2383" r:id="rId4763" xr:uid="{00000000-0004-0000-0100-00009A120000}"/>
    <hyperlink ref="Q2383" r:id="rId4764" xr:uid="{00000000-0004-0000-0100-00009B120000}"/>
    <hyperlink ref="M2384" r:id="rId4765" xr:uid="{00000000-0004-0000-0100-00009C120000}"/>
    <hyperlink ref="Q2384" r:id="rId4766" xr:uid="{00000000-0004-0000-0100-00009D120000}"/>
    <hyperlink ref="M2385" r:id="rId4767" xr:uid="{00000000-0004-0000-0100-00009E120000}"/>
    <hyperlink ref="Q2385" r:id="rId4768" xr:uid="{00000000-0004-0000-0100-00009F120000}"/>
    <hyperlink ref="M2386" r:id="rId4769" xr:uid="{00000000-0004-0000-0100-0000A0120000}"/>
    <hyperlink ref="Q2386" r:id="rId4770" xr:uid="{00000000-0004-0000-0100-0000A1120000}"/>
    <hyperlink ref="M2387" r:id="rId4771" xr:uid="{00000000-0004-0000-0100-0000A2120000}"/>
    <hyperlink ref="Q2387" r:id="rId4772" xr:uid="{00000000-0004-0000-0100-0000A3120000}"/>
    <hyperlink ref="M2388" r:id="rId4773" xr:uid="{00000000-0004-0000-0100-0000A4120000}"/>
    <hyperlink ref="Q2388" r:id="rId4774" xr:uid="{00000000-0004-0000-0100-0000A5120000}"/>
    <hyperlink ref="M2389" r:id="rId4775" xr:uid="{00000000-0004-0000-0100-0000A6120000}"/>
    <hyperlink ref="Q2389" r:id="rId4776" xr:uid="{00000000-0004-0000-0100-0000A7120000}"/>
    <hyperlink ref="M2390" r:id="rId4777" xr:uid="{00000000-0004-0000-0100-0000A8120000}"/>
    <hyperlink ref="Q2390" r:id="rId4778" xr:uid="{00000000-0004-0000-0100-0000A9120000}"/>
    <hyperlink ref="M2391" r:id="rId4779" xr:uid="{00000000-0004-0000-0100-0000AA120000}"/>
    <hyperlink ref="Q2391" r:id="rId4780" xr:uid="{00000000-0004-0000-0100-0000AB120000}"/>
    <hyperlink ref="M2392" r:id="rId4781" xr:uid="{00000000-0004-0000-0100-0000AC120000}"/>
    <hyperlink ref="Q2392" r:id="rId4782" xr:uid="{00000000-0004-0000-0100-0000AD120000}"/>
    <hyperlink ref="M2393" r:id="rId4783" xr:uid="{00000000-0004-0000-0100-0000AE120000}"/>
    <hyperlink ref="Q2393" r:id="rId4784" xr:uid="{00000000-0004-0000-0100-0000AF120000}"/>
    <hyperlink ref="M2394" r:id="rId4785" xr:uid="{00000000-0004-0000-0100-0000B0120000}"/>
    <hyperlink ref="Q2394" r:id="rId4786" xr:uid="{00000000-0004-0000-0100-0000B1120000}"/>
    <hyperlink ref="M2395" r:id="rId4787" xr:uid="{00000000-0004-0000-0100-0000B2120000}"/>
    <hyperlink ref="Q2395" r:id="rId4788" xr:uid="{00000000-0004-0000-0100-0000B3120000}"/>
    <hyperlink ref="M2396" r:id="rId4789" xr:uid="{00000000-0004-0000-0100-0000B4120000}"/>
    <hyperlink ref="Q2396" r:id="rId4790" xr:uid="{00000000-0004-0000-0100-0000B5120000}"/>
    <hyperlink ref="M2397" r:id="rId4791" xr:uid="{00000000-0004-0000-0100-0000B6120000}"/>
    <hyperlink ref="Q2397" r:id="rId4792" xr:uid="{00000000-0004-0000-0100-0000B7120000}"/>
    <hyperlink ref="M2398" r:id="rId4793" xr:uid="{00000000-0004-0000-0100-0000B8120000}"/>
    <hyperlink ref="Q2398" r:id="rId4794" xr:uid="{00000000-0004-0000-0100-0000B9120000}"/>
    <hyperlink ref="M2399" r:id="rId4795" xr:uid="{00000000-0004-0000-0100-0000BA120000}"/>
    <hyperlink ref="Q2399" r:id="rId4796" xr:uid="{00000000-0004-0000-0100-0000BB120000}"/>
    <hyperlink ref="M2400" r:id="rId4797" xr:uid="{00000000-0004-0000-0100-0000BC120000}"/>
    <hyperlink ref="Q2400" r:id="rId4798" xr:uid="{00000000-0004-0000-0100-0000BD120000}"/>
    <hyperlink ref="M2401" r:id="rId4799" xr:uid="{00000000-0004-0000-0100-0000BE120000}"/>
    <hyperlink ref="Q2401" r:id="rId4800" xr:uid="{00000000-0004-0000-0100-0000BF120000}"/>
    <hyperlink ref="M2402" r:id="rId4801" xr:uid="{00000000-0004-0000-0100-0000C0120000}"/>
    <hyperlink ref="Q2402" r:id="rId4802" xr:uid="{00000000-0004-0000-0100-0000C1120000}"/>
    <hyperlink ref="M2403" r:id="rId4803" xr:uid="{00000000-0004-0000-0100-0000C2120000}"/>
    <hyperlink ref="Q2403" r:id="rId4804" xr:uid="{00000000-0004-0000-0100-0000C3120000}"/>
    <hyperlink ref="M2404" r:id="rId4805" xr:uid="{00000000-0004-0000-0100-0000C4120000}"/>
    <hyperlink ref="Q2404" r:id="rId4806" xr:uid="{00000000-0004-0000-0100-0000C5120000}"/>
    <hyperlink ref="M2405" r:id="rId4807" xr:uid="{00000000-0004-0000-0100-0000C6120000}"/>
    <hyperlink ref="Q2405" r:id="rId4808" xr:uid="{00000000-0004-0000-0100-0000C7120000}"/>
    <hyperlink ref="M2406" r:id="rId4809" xr:uid="{00000000-0004-0000-0100-0000C8120000}"/>
    <hyperlink ref="Q2406" r:id="rId4810" xr:uid="{00000000-0004-0000-0100-0000C9120000}"/>
    <hyperlink ref="M2407" r:id="rId4811" xr:uid="{00000000-0004-0000-0100-0000CA120000}"/>
    <hyperlink ref="Q2407" r:id="rId4812" xr:uid="{00000000-0004-0000-0100-0000CB120000}"/>
    <hyperlink ref="M2408" r:id="rId4813" xr:uid="{00000000-0004-0000-0100-0000CC120000}"/>
    <hyperlink ref="Q2408" r:id="rId4814" xr:uid="{00000000-0004-0000-0100-0000CD120000}"/>
    <hyperlink ref="M2409" r:id="rId4815" xr:uid="{00000000-0004-0000-0100-0000CE120000}"/>
    <hyperlink ref="Q2409" r:id="rId4816" xr:uid="{00000000-0004-0000-0100-0000CF120000}"/>
    <hyperlink ref="M2410" r:id="rId4817" xr:uid="{00000000-0004-0000-0100-0000D0120000}"/>
    <hyperlink ref="Q2410" r:id="rId4818" xr:uid="{00000000-0004-0000-0100-0000D1120000}"/>
    <hyperlink ref="M2411" r:id="rId4819" xr:uid="{00000000-0004-0000-0100-0000D2120000}"/>
    <hyperlink ref="Q2411" r:id="rId4820" xr:uid="{00000000-0004-0000-0100-0000D3120000}"/>
    <hyperlink ref="M2412" r:id="rId4821" xr:uid="{00000000-0004-0000-0100-0000D4120000}"/>
    <hyperlink ref="Q2412" r:id="rId4822" xr:uid="{00000000-0004-0000-0100-0000D5120000}"/>
    <hyperlink ref="M2413" r:id="rId4823" xr:uid="{00000000-0004-0000-0100-0000D6120000}"/>
    <hyperlink ref="Q2413" r:id="rId4824" xr:uid="{00000000-0004-0000-0100-0000D7120000}"/>
    <hyperlink ref="M2414" r:id="rId4825" xr:uid="{00000000-0004-0000-0100-0000D8120000}"/>
    <hyperlink ref="Q2414" r:id="rId4826" xr:uid="{00000000-0004-0000-0100-0000D9120000}"/>
    <hyperlink ref="M2415" r:id="rId4827" xr:uid="{00000000-0004-0000-0100-0000DA120000}"/>
    <hyperlink ref="Q2415" r:id="rId4828" xr:uid="{00000000-0004-0000-0100-0000DB120000}"/>
    <hyperlink ref="M2416" r:id="rId4829" xr:uid="{00000000-0004-0000-0100-0000DC120000}"/>
    <hyperlink ref="Q2416" r:id="rId4830" xr:uid="{00000000-0004-0000-0100-0000DD120000}"/>
    <hyperlink ref="M2417" r:id="rId4831" xr:uid="{00000000-0004-0000-0100-0000DE120000}"/>
    <hyperlink ref="Q2417" r:id="rId4832" xr:uid="{00000000-0004-0000-0100-0000DF120000}"/>
    <hyperlink ref="M2418" r:id="rId4833" xr:uid="{00000000-0004-0000-0100-0000E0120000}"/>
    <hyperlink ref="Q2418" r:id="rId4834" xr:uid="{00000000-0004-0000-0100-0000E1120000}"/>
    <hyperlink ref="M2419" r:id="rId4835" xr:uid="{00000000-0004-0000-0100-0000E2120000}"/>
    <hyperlink ref="Q2419" r:id="rId4836" xr:uid="{00000000-0004-0000-0100-0000E3120000}"/>
    <hyperlink ref="M2420" r:id="rId4837" xr:uid="{00000000-0004-0000-0100-0000E4120000}"/>
    <hyperlink ref="Q2420" r:id="rId4838" xr:uid="{00000000-0004-0000-0100-0000E5120000}"/>
    <hyperlink ref="M2421" r:id="rId4839" xr:uid="{00000000-0004-0000-0100-0000E6120000}"/>
    <hyperlink ref="Q2421" r:id="rId4840" xr:uid="{00000000-0004-0000-0100-0000E7120000}"/>
    <hyperlink ref="M2422" r:id="rId4841" xr:uid="{00000000-0004-0000-0100-0000E8120000}"/>
    <hyperlink ref="Q2422" r:id="rId4842" xr:uid="{00000000-0004-0000-0100-0000E9120000}"/>
    <hyperlink ref="M2423" r:id="rId4843" xr:uid="{00000000-0004-0000-0100-0000EA120000}"/>
    <hyperlink ref="Q2423" r:id="rId4844" xr:uid="{00000000-0004-0000-0100-0000EB120000}"/>
    <hyperlink ref="M2424" r:id="rId4845" xr:uid="{00000000-0004-0000-0100-0000EC120000}"/>
    <hyperlink ref="Q2424" r:id="rId4846" xr:uid="{00000000-0004-0000-0100-0000ED120000}"/>
    <hyperlink ref="M2425" r:id="rId4847" xr:uid="{00000000-0004-0000-0100-0000EE120000}"/>
    <hyperlink ref="Q2425" r:id="rId4848" xr:uid="{00000000-0004-0000-0100-0000EF120000}"/>
    <hyperlink ref="M2426" r:id="rId4849" xr:uid="{00000000-0004-0000-0100-0000F0120000}"/>
    <hyperlink ref="Q2426" r:id="rId4850" xr:uid="{00000000-0004-0000-0100-0000F1120000}"/>
    <hyperlink ref="M2427" r:id="rId4851" xr:uid="{00000000-0004-0000-0100-0000F2120000}"/>
    <hyperlink ref="Q2427" r:id="rId4852" xr:uid="{00000000-0004-0000-0100-0000F3120000}"/>
    <hyperlink ref="M2428" r:id="rId4853" xr:uid="{00000000-0004-0000-0100-0000F4120000}"/>
    <hyperlink ref="Q2428" r:id="rId4854" xr:uid="{00000000-0004-0000-0100-0000F5120000}"/>
    <hyperlink ref="M2429" r:id="rId4855" xr:uid="{00000000-0004-0000-0100-0000F6120000}"/>
    <hyperlink ref="Q2429" r:id="rId4856" xr:uid="{00000000-0004-0000-0100-0000F7120000}"/>
    <hyperlink ref="M2430" r:id="rId4857" xr:uid="{00000000-0004-0000-0100-0000F8120000}"/>
    <hyperlink ref="Q2430" r:id="rId4858" xr:uid="{00000000-0004-0000-0100-0000F9120000}"/>
    <hyperlink ref="M2431" r:id="rId4859" xr:uid="{00000000-0004-0000-0100-0000FA120000}"/>
    <hyperlink ref="Q2431" r:id="rId4860" xr:uid="{00000000-0004-0000-0100-0000FB120000}"/>
    <hyperlink ref="M2432" r:id="rId4861" xr:uid="{00000000-0004-0000-0100-0000FC120000}"/>
    <hyperlink ref="Q2432" r:id="rId4862" xr:uid="{00000000-0004-0000-0100-0000FD120000}"/>
    <hyperlink ref="M2433" r:id="rId4863" xr:uid="{00000000-0004-0000-0100-0000FE120000}"/>
    <hyperlink ref="Q2433" r:id="rId4864" xr:uid="{00000000-0004-0000-0100-0000FF120000}"/>
    <hyperlink ref="M2434" r:id="rId4865" xr:uid="{00000000-0004-0000-0100-000000130000}"/>
    <hyperlink ref="Q2434" r:id="rId4866" xr:uid="{00000000-0004-0000-0100-000001130000}"/>
    <hyperlink ref="M2435" r:id="rId4867" xr:uid="{00000000-0004-0000-0100-000002130000}"/>
    <hyperlink ref="Q2435" r:id="rId4868" xr:uid="{00000000-0004-0000-0100-000003130000}"/>
    <hyperlink ref="M2436" r:id="rId4869" xr:uid="{00000000-0004-0000-0100-000004130000}"/>
    <hyperlink ref="Q2436" r:id="rId4870" xr:uid="{00000000-0004-0000-0100-000005130000}"/>
    <hyperlink ref="M2437" r:id="rId4871" xr:uid="{00000000-0004-0000-0100-000006130000}"/>
    <hyperlink ref="Q2437" r:id="rId4872" xr:uid="{00000000-0004-0000-0100-000007130000}"/>
    <hyperlink ref="M2438" r:id="rId4873" xr:uid="{00000000-0004-0000-0100-000008130000}"/>
    <hyperlink ref="Q2438" r:id="rId4874" xr:uid="{00000000-0004-0000-0100-000009130000}"/>
    <hyperlink ref="M2439" r:id="rId4875" xr:uid="{00000000-0004-0000-0100-00000A130000}"/>
    <hyperlink ref="Q2439" r:id="rId4876" xr:uid="{00000000-0004-0000-0100-00000B130000}"/>
    <hyperlink ref="M2440" r:id="rId4877" xr:uid="{00000000-0004-0000-0100-00000C130000}"/>
    <hyperlink ref="Q2440" r:id="rId4878" xr:uid="{00000000-0004-0000-0100-00000D130000}"/>
    <hyperlink ref="M2441" r:id="rId4879" xr:uid="{00000000-0004-0000-0100-00000E130000}"/>
    <hyperlink ref="Q2441" r:id="rId4880" xr:uid="{00000000-0004-0000-0100-00000F130000}"/>
    <hyperlink ref="M2442" r:id="rId4881" xr:uid="{00000000-0004-0000-0100-000010130000}"/>
    <hyperlink ref="Q2442" r:id="rId4882" xr:uid="{00000000-0004-0000-0100-000011130000}"/>
    <hyperlink ref="M2443" r:id="rId4883" xr:uid="{00000000-0004-0000-0100-000012130000}"/>
    <hyperlink ref="Q2443" r:id="rId4884" xr:uid="{00000000-0004-0000-0100-000013130000}"/>
    <hyperlink ref="M2444" r:id="rId4885" xr:uid="{00000000-0004-0000-0100-000014130000}"/>
    <hyperlink ref="Q2444" r:id="rId4886" xr:uid="{00000000-0004-0000-0100-000015130000}"/>
    <hyperlink ref="M2445" r:id="rId4887" xr:uid="{00000000-0004-0000-0100-000016130000}"/>
    <hyperlink ref="Q2445" r:id="rId4888" xr:uid="{00000000-0004-0000-0100-000017130000}"/>
    <hyperlink ref="M2446" r:id="rId4889" xr:uid="{00000000-0004-0000-0100-000018130000}"/>
    <hyperlink ref="Q2446" r:id="rId4890" xr:uid="{00000000-0004-0000-0100-000019130000}"/>
    <hyperlink ref="M2447" r:id="rId4891" xr:uid="{00000000-0004-0000-0100-00001A130000}"/>
    <hyperlink ref="Q2447" r:id="rId4892" xr:uid="{00000000-0004-0000-0100-00001B130000}"/>
    <hyperlink ref="M2448" r:id="rId4893" xr:uid="{00000000-0004-0000-0100-00001C130000}"/>
    <hyperlink ref="Q2448" r:id="rId4894" xr:uid="{00000000-0004-0000-0100-00001D130000}"/>
    <hyperlink ref="M2449" r:id="rId4895" xr:uid="{00000000-0004-0000-0100-00001E130000}"/>
    <hyperlink ref="Q2449" r:id="rId4896" xr:uid="{00000000-0004-0000-0100-00001F130000}"/>
    <hyperlink ref="M2450" r:id="rId4897" xr:uid="{00000000-0004-0000-0100-000020130000}"/>
    <hyperlink ref="Q2450" r:id="rId4898" xr:uid="{00000000-0004-0000-0100-000021130000}"/>
    <hyperlink ref="M2451" r:id="rId4899" xr:uid="{00000000-0004-0000-0100-000022130000}"/>
    <hyperlink ref="Q2451" r:id="rId4900" xr:uid="{00000000-0004-0000-0100-000023130000}"/>
    <hyperlink ref="M2452" r:id="rId4901" xr:uid="{00000000-0004-0000-0100-000024130000}"/>
    <hyperlink ref="Q2452" r:id="rId4902" xr:uid="{00000000-0004-0000-0100-000025130000}"/>
    <hyperlink ref="M2453" r:id="rId4903" xr:uid="{00000000-0004-0000-0100-000026130000}"/>
    <hyperlink ref="Q2453" r:id="rId4904" xr:uid="{00000000-0004-0000-0100-000027130000}"/>
    <hyperlink ref="M2454" r:id="rId4905" xr:uid="{00000000-0004-0000-0100-000028130000}"/>
    <hyperlink ref="Q2454" r:id="rId4906" xr:uid="{00000000-0004-0000-0100-000029130000}"/>
    <hyperlink ref="M2455" r:id="rId4907" xr:uid="{00000000-0004-0000-0100-00002A130000}"/>
    <hyperlink ref="Q2455" r:id="rId4908" xr:uid="{00000000-0004-0000-0100-00002B130000}"/>
    <hyperlink ref="M2456" r:id="rId4909" xr:uid="{00000000-0004-0000-0100-00002C130000}"/>
    <hyperlink ref="Q2456" r:id="rId4910" xr:uid="{00000000-0004-0000-0100-00002D130000}"/>
    <hyperlink ref="M2457" r:id="rId4911" xr:uid="{00000000-0004-0000-0100-00002E130000}"/>
    <hyperlink ref="Q2457" r:id="rId4912" xr:uid="{00000000-0004-0000-0100-00002F130000}"/>
    <hyperlink ref="M2458" r:id="rId4913" xr:uid="{00000000-0004-0000-0100-000030130000}"/>
    <hyperlink ref="Q2458" r:id="rId4914" xr:uid="{00000000-0004-0000-0100-000031130000}"/>
    <hyperlink ref="M2459" r:id="rId4915" xr:uid="{00000000-0004-0000-0100-000032130000}"/>
    <hyperlink ref="Q2459" r:id="rId4916" xr:uid="{00000000-0004-0000-0100-000033130000}"/>
    <hyperlink ref="M2460" r:id="rId4917" xr:uid="{00000000-0004-0000-0100-000034130000}"/>
    <hyperlink ref="Q2460" r:id="rId4918" xr:uid="{00000000-0004-0000-0100-000035130000}"/>
    <hyperlink ref="M2461" r:id="rId4919" xr:uid="{00000000-0004-0000-0100-000036130000}"/>
    <hyperlink ref="Q2461" r:id="rId4920" xr:uid="{00000000-0004-0000-0100-000037130000}"/>
    <hyperlink ref="M2462" r:id="rId4921" xr:uid="{00000000-0004-0000-0100-000038130000}"/>
    <hyperlink ref="Q2462" r:id="rId4922" xr:uid="{00000000-0004-0000-0100-000039130000}"/>
    <hyperlink ref="M2463" r:id="rId4923" xr:uid="{00000000-0004-0000-0100-00003A130000}"/>
    <hyperlink ref="Q2463" r:id="rId4924" xr:uid="{00000000-0004-0000-0100-00003B130000}"/>
    <hyperlink ref="M2464" r:id="rId4925" xr:uid="{00000000-0004-0000-0100-00003C130000}"/>
    <hyperlink ref="Q2464" r:id="rId4926" xr:uid="{00000000-0004-0000-0100-00003D130000}"/>
    <hyperlink ref="M2465" r:id="rId4927" xr:uid="{00000000-0004-0000-0100-00003E130000}"/>
    <hyperlink ref="Q2465" r:id="rId4928" xr:uid="{00000000-0004-0000-0100-00003F130000}"/>
    <hyperlink ref="M2466" r:id="rId4929" xr:uid="{00000000-0004-0000-0100-000040130000}"/>
    <hyperlink ref="Q2466" r:id="rId4930" xr:uid="{00000000-0004-0000-0100-000041130000}"/>
    <hyperlink ref="M2467" r:id="rId4931" xr:uid="{00000000-0004-0000-0100-000042130000}"/>
    <hyperlink ref="Q2467" r:id="rId4932" xr:uid="{00000000-0004-0000-0100-000043130000}"/>
    <hyperlink ref="M2468" r:id="rId4933" xr:uid="{00000000-0004-0000-0100-000044130000}"/>
    <hyperlink ref="Q2468" r:id="rId4934" xr:uid="{00000000-0004-0000-0100-000045130000}"/>
    <hyperlink ref="M2469" r:id="rId4935" xr:uid="{00000000-0004-0000-0100-000046130000}"/>
    <hyperlink ref="Q2469" r:id="rId4936" xr:uid="{00000000-0004-0000-0100-000047130000}"/>
    <hyperlink ref="M2470" r:id="rId4937" xr:uid="{00000000-0004-0000-0100-000048130000}"/>
    <hyperlink ref="Q2470" r:id="rId4938" xr:uid="{00000000-0004-0000-0100-000049130000}"/>
    <hyperlink ref="M2471" r:id="rId4939" xr:uid="{00000000-0004-0000-0100-00004A130000}"/>
    <hyperlink ref="Q2471" r:id="rId4940" xr:uid="{00000000-0004-0000-0100-00004B130000}"/>
    <hyperlink ref="M2472" r:id="rId4941" xr:uid="{00000000-0004-0000-0100-00004C130000}"/>
    <hyperlink ref="Q2472" r:id="rId4942" xr:uid="{00000000-0004-0000-0100-00004D130000}"/>
    <hyperlink ref="M2473" r:id="rId4943" xr:uid="{00000000-0004-0000-0100-00004E130000}"/>
    <hyperlink ref="Q2473" r:id="rId4944" xr:uid="{00000000-0004-0000-0100-00004F130000}"/>
    <hyperlink ref="M2474" r:id="rId4945" xr:uid="{00000000-0004-0000-0100-000050130000}"/>
    <hyperlink ref="Q2474" r:id="rId4946" xr:uid="{00000000-0004-0000-0100-000051130000}"/>
    <hyperlink ref="M2475" r:id="rId4947" xr:uid="{00000000-0004-0000-0100-000052130000}"/>
    <hyperlink ref="Q2475" r:id="rId4948" xr:uid="{00000000-0004-0000-0100-000053130000}"/>
    <hyperlink ref="M2476" r:id="rId4949" xr:uid="{00000000-0004-0000-0100-000054130000}"/>
    <hyperlink ref="Q2476" r:id="rId4950" xr:uid="{00000000-0004-0000-0100-000055130000}"/>
    <hyperlink ref="M2477" r:id="rId4951" xr:uid="{00000000-0004-0000-0100-000056130000}"/>
    <hyperlink ref="Q2477" r:id="rId4952" xr:uid="{00000000-0004-0000-0100-000057130000}"/>
    <hyperlink ref="M2478" r:id="rId4953" xr:uid="{00000000-0004-0000-0100-000058130000}"/>
    <hyperlink ref="Q2478" r:id="rId4954" xr:uid="{00000000-0004-0000-0100-000059130000}"/>
    <hyperlink ref="M2479" r:id="rId4955" xr:uid="{00000000-0004-0000-0100-00005A130000}"/>
    <hyperlink ref="Q2479" r:id="rId4956" xr:uid="{00000000-0004-0000-0100-00005B130000}"/>
    <hyperlink ref="M2480" r:id="rId4957" xr:uid="{00000000-0004-0000-0100-00005C130000}"/>
    <hyperlink ref="Q2480" r:id="rId4958" xr:uid="{00000000-0004-0000-0100-00005D130000}"/>
    <hyperlink ref="M2481" r:id="rId4959" xr:uid="{00000000-0004-0000-0100-00005E130000}"/>
    <hyperlink ref="Q2481" r:id="rId4960" xr:uid="{00000000-0004-0000-0100-00005F130000}"/>
    <hyperlink ref="M2482" r:id="rId4961" xr:uid="{00000000-0004-0000-0100-000060130000}"/>
    <hyperlink ref="Q2482" r:id="rId4962" xr:uid="{00000000-0004-0000-0100-000061130000}"/>
    <hyperlink ref="M2483" r:id="rId4963" xr:uid="{00000000-0004-0000-0100-000062130000}"/>
    <hyperlink ref="Q2483" r:id="rId4964" xr:uid="{00000000-0004-0000-0100-000063130000}"/>
    <hyperlink ref="M2484" r:id="rId4965" xr:uid="{00000000-0004-0000-0100-000064130000}"/>
    <hyperlink ref="Q2484" r:id="rId4966" xr:uid="{00000000-0004-0000-0100-000065130000}"/>
    <hyperlink ref="M2485" r:id="rId4967" xr:uid="{00000000-0004-0000-0100-000066130000}"/>
    <hyperlink ref="Q2485" r:id="rId4968" xr:uid="{00000000-0004-0000-0100-000067130000}"/>
    <hyperlink ref="M2486" r:id="rId4969" xr:uid="{00000000-0004-0000-0100-000068130000}"/>
    <hyperlink ref="Q2486" r:id="rId4970" xr:uid="{00000000-0004-0000-0100-000069130000}"/>
    <hyperlink ref="M2487" r:id="rId4971" xr:uid="{00000000-0004-0000-0100-00006A130000}"/>
    <hyperlink ref="Q2487" r:id="rId4972" xr:uid="{00000000-0004-0000-0100-00006B130000}"/>
    <hyperlink ref="M2488" r:id="rId4973" xr:uid="{00000000-0004-0000-0100-00006C130000}"/>
    <hyperlink ref="Q2488" r:id="rId4974" xr:uid="{00000000-0004-0000-0100-00006D130000}"/>
    <hyperlink ref="M2489" r:id="rId4975" xr:uid="{00000000-0004-0000-0100-00006E130000}"/>
    <hyperlink ref="Q2489" r:id="rId4976" xr:uid="{00000000-0004-0000-0100-00006F130000}"/>
    <hyperlink ref="M2490" r:id="rId4977" xr:uid="{00000000-0004-0000-0100-000070130000}"/>
    <hyperlink ref="Q2490" r:id="rId4978" xr:uid="{00000000-0004-0000-0100-000071130000}"/>
    <hyperlink ref="M2491" r:id="rId4979" xr:uid="{00000000-0004-0000-0100-000072130000}"/>
    <hyperlink ref="Q2491" r:id="rId4980" xr:uid="{00000000-0004-0000-0100-000073130000}"/>
    <hyperlink ref="M2492" r:id="rId4981" xr:uid="{00000000-0004-0000-0100-000074130000}"/>
    <hyperlink ref="Q2492" r:id="rId4982" xr:uid="{00000000-0004-0000-0100-000075130000}"/>
    <hyperlink ref="M2493" r:id="rId4983" xr:uid="{00000000-0004-0000-0100-000076130000}"/>
    <hyperlink ref="Q2493" r:id="rId4984" xr:uid="{00000000-0004-0000-0100-000077130000}"/>
    <hyperlink ref="M2494" r:id="rId4985" xr:uid="{00000000-0004-0000-0100-000078130000}"/>
    <hyperlink ref="Q2494" r:id="rId4986" xr:uid="{00000000-0004-0000-0100-000079130000}"/>
    <hyperlink ref="M2495" r:id="rId4987" xr:uid="{00000000-0004-0000-0100-00007A130000}"/>
    <hyperlink ref="Q2495" r:id="rId4988" xr:uid="{00000000-0004-0000-0100-00007B130000}"/>
    <hyperlink ref="M2496" r:id="rId4989" xr:uid="{00000000-0004-0000-0100-00007C130000}"/>
    <hyperlink ref="Q2496" r:id="rId4990" xr:uid="{00000000-0004-0000-0100-00007D130000}"/>
    <hyperlink ref="M2497" r:id="rId4991" xr:uid="{00000000-0004-0000-0100-00007E130000}"/>
    <hyperlink ref="Q2497" r:id="rId4992" xr:uid="{00000000-0004-0000-0100-00007F130000}"/>
    <hyperlink ref="M2498" r:id="rId4993" xr:uid="{00000000-0004-0000-0100-000080130000}"/>
    <hyperlink ref="Q2498" r:id="rId4994" xr:uid="{00000000-0004-0000-0100-000081130000}"/>
    <hyperlink ref="M2499" r:id="rId4995" xr:uid="{00000000-0004-0000-0100-000082130000}"/>
    <hyperlink ref="Q2499" r:id="rId4996" xr:uid="{00000000-0004-0000-0100-000083130000}"/>
    <hyperlink ref="M2500" r:id="rId4997" xr:uid="{00000000-0004-0000-0100-000084130000}"/>
    <hyperlink ref="Q2500" r:id="rId4998" xr:uid="{00000000-0004-0000-0100-000085130000}"/>
    <hyperlink ref="M2501" r:id="rId4999" xr:uid="{00000000-0004-0000-0100-000086130000}"/>
    <hyperlink ref="Q2501" r:id="rId5000" xr:uid="{00000000-0004-0000-0100-000087130000}"/>
    <hyperlink ref="M2502" r:id="rId5001" xr:uid="{00000000-0004-0000-0100-000088130000}"/>
    <hyperlink ref="Q2502" r:id="rId5002" xr:uid="{00000000-0004-0000-0100-000089130000}"/>
    <hyperlink ref="M2503" r:id="rId5003" xr:uid="{00000000-0004-0000-0100-00008A130000}"/>
    <hyperlink ref="Q2503" r:id="rId5004" xr:uid="{00000000-0004-0000-0100-00008B130000}"/>
    <hyperlink ref="M2504" r:id="rId5005" xr:uid="{00000000-0004-0000-0100-00008C130000}"/>
    <hyperlink ref="Q2504" r:id="rId5006" xr:uid="{00000000-0004-0000-0100-00008D130000}"/>
    <hyperlink ref="M2505" r:id="rId5007" xr:uid="{00000000-0004-0000-0100-00008E130000}"/>
    <hyperlink ref="Q2505" r:id="rId5008" xr:uid="{00000000-0004-0000-0100-00008F130000}"/>
    <hyperlink ref="M2506" r:id="rId5009" xr:uid="{00000000-0004-0000-0100-000090130000}"/>
    <hyperlink ref="Q2506" r:id="rId5010" xr:uid="{00000000-0004-0000-0100-000091130000}"/>
    <hyperlink ref="M2507" r:id="rId5011" xr:uid="{00000000-0004-0000-0100-000092130000}"/>
    <hyperlink ref="Q2507" r:id="rId5012" xr:uid="{00000000-0004-0000-0100-000093130000}"/>
    <hyperlink ref="M2508" r:id="rId5013" xr:uid="{00000000-0004-0000-0100-000094130000}"/>
    <hyperlink ref="Q2508" r:id="rId5014" xr:uid="{00000000-0004-0000-0100-000095130000}"/>
    <hyperlink ref="M2509" r:id="rId5015" xr:uid="{00000000-0004-0000-0100-000096130000}"/>
    <hyperlink ref="Q2509" r:id="rId5016" xr:uid="{00000000-0004-0000-0100-000097130000}"/>
    <hyperlink ref="M2510" r:id="rId5017" xr:uid="{00000000-0004-0000-0100-000098130000}"/>
    <hyperlink ref="Q2510" r:id="rId5018" xr:uid="{00000000-0004-0000-0100-000099130000}"/>
    <hyperlink ref="M2511" r:id="rId5019" xr:uid="{00000000-0004-0000-0100-00009A130000}"/>
    <hyperlink ref="Q2511" r:id="rId5020" xr:uid="{00000000-0004-0000-0100-00009B130000}"/>
    <hyperlink ref="M2512" r:id="rId5021" xr:uid="{00000000-0004-0000-0100-00009C130000}"/>
    <hyperlink ref="Q2512" r:id="rId5022" xr:uid="{00000000-0004-0000-0100-00009D130000}"/>
    <hyperlink ref="M2513" r:id="rId5023" xr:uid="{00000000-0004-0000-0100-00009E130000}"/>
    <hyperlink ref="Q2513" r:id="rId5024" xr:uid="{00000000-0004-0000-0100-00009F130000}"/>
    <hyperlink ref="M2514" r:id="rId5025" xr:uid="{00000000-0004-0000-0100-0000A0130000}"/>
    <hyperlink ref="Q2514" r:id="rId5026" xr:uid="{00000000-0004-0000-0100-0000A1130000}"/>
    <hyperlink ref="M2515" r:id="rId5027" xr:uid="{00000000-0004-0000-0100-0000A2130000}"/>
    <hyperlink ref="Q2515" r:id="rId5028" xr:uid="{00000000-0004-0000-0100-0000A3130000}"/>
    <hyperlink ref="M2516" r:id="rId5029" xr:uid="{00000000-0004-0000-0100-0000A4130000}"/>
    <hyperlink ref="Q2516" r:id="rId5030" xr:uid="{00000000-0004-0000-0100-0000A5130000}"/>
    <hyperlink ref="M2517" r:id="rId5031" xr:uid="{00000000-0004-0000-0100-0000A6130000}"/>
    <hyperlink ref="Q2517" r:id="rId5032" xr:uid="{00000000-0004-0000-0100-0000A7130000}"/>
    <hyperlink ref="M2518" r:id="rId5033" xr:uid="{00000000-0004-0000-0100-0000A8130000}"/>
    <hyperlink ref="Q2518" r:id="rId5034" xr:uid="{00000000-0004-0000-0100-0000A9130000}"/>
    <hyperlink ref="M2519" r:id="rId5035" xr:uid="{00000000-0004-0000-0100-0000AA130000}"/>
    <hyperlink ref="Q2519" r:id="rId5036" xr:uid="{00000000-0004-0000-0100-0000AB130000}"/>
    <hyperlink ref="M2520" r:id="rId5037" xr:uid="{00000000-0004-0000-0100-0000AC130000}"/>
    <hyperlink ref="Q2520" r:id="rId5038" xr:uid="{00000000-0004-0000-0100-0000AD130000}"/>
    <hyperlink ref="M2521" r:id="rId5039" xr:uid="{00000000-0004-0000-0100-0000AE130000}"/>
    <hyperlink ref="Q2521" r:id="rId5040" xr:uid="{00000000-0004-0000-0100-0000AF130000}"/>
    <hyperlink ref="M2522" r:id="rId5041" xr:uid="{00000000-0004-0000-0100-0000B0130000}"/>
    <hyperlink ref="Q2522" r:id="rId5042" xr:uid="{00000000-0004-0000-0100-0000B1130000}"/>
    <hyperlink ref="M2523" r:id="rId5043" xr:uid="{00000000-0004-0000-0100-0000B2130000}"/>
    <hyperlink ref="Q2523" r:id="rId5044" xr:uid="{00000000-0004-0000-0100-0000B3130000}"/>
    <hyperlink ref="M2524" r:id="rId5045" xr:uid="{00000000-0004-0000-0100-0000B4130000}"/>
    <hyperlink ref="Q2524" r:id="rId5046" xr:uid="{00000000-0004-0000-0100-0000B5130000}"/>
    <hyperlink ref="M2525" r:id="rId5047" xr:uid="{00000000-0004-0000-0100-0000B6130000}"/>
    <hyperlink ref="Q2525" r:id="rId5048" xr:uid="{00000000-0004-0000-0100-0000B7130000}"/>
    <hyperlink ref="M2526" r:id="rId5049" xr:uid="{00000000-0004-0000-0100-0000B8130000}"/>
    <hyperlink ref="Q2526" r:id="rId5050" xr:uid="{00000000-0004-0000-0100-0000B9130000}"/>
    <hyperlink ref="M2527" r:id="rId5051" xr:uid="{00000000-0004-0000-0100-0000BA130000}"/>
    <hyperlink ref="Q2527" r:id="rId5052" xr:uid="{00000000-0004-0000-0100-0000BB130000}"/>
    <hyperlink ref="M2528" r:id="rId5053" xr:uid="{00000000-0004-0000-0100-0000BC130000}"/>
    <hyperlink ref="Q2528" r:id="rId5054" xr:uid="{00000000-0004-0000-0100-0000BD130000}"/>
    <hyperlink ref="M2529" r:id="rId5055" xr:uid="{00000000-0004-0000-0100-0000BE130000}"/>
    <hyperlink ref="Q2529" r:id="rId5056" xr:uid="{00000000-0004-0000-0100-0000BF130000}"/>
    <hyperlink ref="M2530" r:id="rId5057" xr:uid="{00000000-0004-0000-0100-0000C0130000}"/>
    <hyperlink ref="Q2530" r:id="rId5058" xr:uid="{00000000-0004-0000-0100-0000C1130000}"/>
    <hyperlink ref="M2531" r:id="rId5059" xr:uid="{00000000-0004-0000-0100-0000C2130000}"/>
    <hyperlink ref="Q2531" r:id="rId5060" xr:uid="{00000000-0004-0000-0100-0000C3130000}"/>
    <hyperlink ref="M2532" r:id="rId5061" xr:uid="{00000000-0004-0000-0100-0000C4130000}"/>
    <hyperlink ref="Q2532" r:id="rId5062" xr:uid="{00000000-0004-0000-0100-0000C5130000}"/>
    <hyperlink ref="M2533" r:id="rId5063" xr:uid="{00000000-0004-0000-0100-0000C6130000}"/>
    <hyperlink ref="Q2533" r:id="rId5064" xr:uid="{00000000-0004-0000-0100-0000C7130000}"/>
    <hyperlink ref="M2534" r:id="rId5065" xr:uid="{00000000-0004-0000-0100-0000C8130000}"/>
    <hyperlink ref="Q2534" r:id="rId5066" xr:uid="{00000000-0004-0000-0100-0000C9130000}"/>
    <hyperlink ref="M2535" r:id="rId5067" xr:uid="{00000000-0004-0000-0100-0000CA130000}"/>
    <hyperlink ref="Q2535" r:id="rId5068" xr:uid="{00000000-0004-0000-0100-0000CB130000}"/>
    <hyperlink ref="M2536" r:id="rId5069" xr:uid="{00000000-0004-0000-0100-0000CC130000}"/>
    <hyperlink ref="Q2536" r:id="rId5070" xr:uid="{00000000-0004-0000-0100-0000CD130000}"/>
    <hyperlink ref="M2537" r:id="rId5071" xr:uid="{00000000-0004-0000-0100-0000CE130000}"/>
    <hyperlink ref="Q2537" r:id="rId5072" xr:uid="{00000000-0004-0000-0100-0000CF130000}"/>
    <hyperlink ref="M2538" r:id="rId5073" xr:uid="{00000000-0004-0000-0100-0000D0130000}"/>
    <hyperlink ref="Q2538" r:id="rId5074" xr:uid="{00000000-0004-0000-0100-0000D1130000}"/>
    <hyperlink ref="M2539" r:id="rId5075" xr:uid="{00000000-0004-0000-0100-0000D2130000}"/>
    <hyperlink ref="Q2539" r:id="rId5076" xr:uid="{00000000-0004-0000-0100-0000D3130000}"/>
    <hyperlink ref="M2540" r:id="rId5077" xr:uid="{00000000-0004-0000-0100-0000D4130000}"/>
    <hyperlink ref="Q2540" r:id="rId5078" xr:uid="{00000000-0004-0000-0100-0000D5130000}"/>
    <hyperlink ref="M2541" r:id="rId5079" xr:uid="{00000000-0004-0000-0100-0000D6130000}"/>
    <hyperlink ref="Q2541" r:id="rId5080" xr:uid="{00000000-0004-0000-0100-0000D7130000}"/>
    <hyperlink ref="M2542" r:id="rId5081" xr:uid="{00000000-0004-0000-0100-0000D8130000}"/>
    <hyperlink ref="Q2542" r:id="rId5082" xr:uid="{00000000-0004-0000-0100-0000D9130000}"/>
    <hyperlink ref="M2543" r:id="rId5083" xr:uid="{00000000-0004-0000-0100-0000DA130000}"/>
    <hyperlink ref="Q2543" r:id="rId5084" xr:uid="{00000000-0004-0000-0100-0000DB130000}"/>
    <hyperlink ref="M2544" r:id="rId5085" xr:uid="{00000000-0004-0000-0100-0000DC130000}"/>
    <hyperlink ref="Q2544" r:id="rId5086" xr:uid="{00000000-0004-0000-0100-0000DD130000}"/>
    <hyperlink ref="M2545" r:id="rId5087" xr:uid="{00000000-0004-0000-0100-0000DE130000}"/>
    <hyperlink ref="Q2545" r:id="rId5088" xr:uid="{00000000-0004-0000-0100-0000DF130000}"/>
    <hyperlink ref="M2546" r:id="rId5089" xr:uid="{00000000-0004-0000-0100-0000E0130000}"/>
    <hyperlink ref="Q2546" r:id="rId5090" xr:uid="{00000000-0004-0000-0100-0000E1130000}"/>
    <hyperlink ref="M2547" r:id="rId5091" xr:uid="{00000000-0004-0000-0100-0000E2130000}"/>
    <hyperlink ref="Q2547" r:id="rId5092" xr:uid="{00000000-0004-0000-0100-0000E3130000}"/>
    <hyperlink ref="M2548" r:id="rId5093" xr:uid="{00000000-0004-0000-0100-0000E4130000}"/>
    <hyperlink ref="Q2548" r:id="rId5094" xr:uid="{00000000-0004-0000-0100-0000E5130000}"/>
    <hyperlink ref="M2549" r:id="rId5095" xr:uid="{00000000-0004-0000-0100-0000E6130000}"/>
    <hyperlink ref="Q2549" r:id="rId5096" xr:uid="{00000000-0004-0000-0100-0000E7130000}"/>
    <hyperlink ref="M2550" r:id="rId5097" xr:uid="{00000000-0004-0000-0100-0000E8130000}"/>
    <hyperlink ref="Q2550" r:id="rId5098" xr:uid="{00000000-0004-0000-0100-0000E9130000}"/>
    <hyperlink ref="M2551" r:id="rId5099" xr:uid="{00000000-0004-0000-0100-0000EA130000}"/>
    <hyperlink ref="Q2551" r:id="rId5100" xr:uid="{00000000-0004-0000-0100-0000EB130000}"/>
    <hyperlink ref="M2552" r:id="rId5101" xr:uid="{00000000-0004-0000-0100-0000EC130000}"/>
    <hyperlink ref="Q2552" r:id="rId5102" xr:uid="{00000000-0004-0000-0100-0000ED130000}"/>
    <hyperlink ref="M2553" r:id="rId5103" xr:uid="{00000000-0004-0000-0100-0000EE130000}"/>
    <hyperlink ref="Q2553" r:id="rId5104" xr:uid="{00000000-0004-0000-0100-0000EF130000}"/>
    <hyperlink ref="M2554" r:id="rId5105" xr:uid="{00000000-0004-0000-0100-0000F0130000}"/>
    <hyperlink ref="Q2554" r:id="rId5106" xr:uid="{00000000-0004-0000-0100-0000F1130000}"/>
    <hyperlink ref="M2555" r:id="rId5107" xr:uid="{00000000-0004-0000-0100-0000F2130000}"/>
    <hyperlink ref="Q2555" r:id="rId5108" xr:uid="{00000000-0004-0000-0100-0000F3130000}"/>
    <hyperlink ref="M2556" r:id="rId5109" xr:uid="{00000000-0004-0000-0100-0000F4130000}"/>
    <hyperlink ref="Q2556" r:id="rId5110" xr:uid="{00000000-0004-0000-0100-0000F5130000}"/>
    <hyperlink ref="M2557" r:id="rId5111" xr:uid="{00000000-0004-0000-0100-0000F6130000}"/>
    <hyperlink ref="Q2557" r:id="rId5112" xr:uid="{00000000-0004-0000-0100-0000F7130000}"/>
    <hyperlink ref="M2558" r:id="rId5113" xr:uid="{00000000-0004-0000-0100-0000F8130000}"/>
    <hyperlink ref="Q2558" r:id="rId5114" xr:uid="{00000000-0004-0000-0100-0000F9130000}"/>
    <hyperlink ref="M2559" r:id="rId5115" xr:uid="{00000000-0004-0000-0100-0000FA130000}"/>
    <hyperlink ref="Q2559" r:id="rId5116" xr:uid="{00000000-0004-0000-0100-0000FB130000}"/>
    <hyperlink ref="M2560" r:id="rId5117" xr:uid="{00000000-0004-0000-0100-0000FC130000}"/>
    <hyperlink ref="Q2560" r:id="rId5118" xr:uid="{00000000-0004-0000-0100-0000FD130000}"/>
    <hyperlink ref="M2561" r:id="rId5119" xr:uid="{00000000-0004-0000-0100-0000FE130000}"/>
    <hyperlink ref="Q2561" r:id="rId5120" xr:uid="{00000000-0004-0000-0100-0000FF130000}"/>
    <hyperlink ref="M2562" r:id="rId5121" xr:uid="{00000000-0004-0000-0100-000000140000}"/>
    <hyperlink ref="Q2562" r:id="rId5122" xr:uid="{00000000-0004-0000-0100-000001140000}"/>
    <hyperlink ref="M2563" r:id="rId5123" xr:uid="{00000000-0004-0000-0100-000002140000}"/>
    <hyperlink ref="Q2563" r:id="rId5124" xr:uid="{00000000-0004-0000-0100-000003140000}"/>
    <hyperlink ref="M2564" r:id="rId5125" xr:uid="{00000000-0004-0000-0100-000004140000}"/>
    <hyperlink ref="Q2564" r:id="rId5126" xr:uid="{00000000-0004-0000-0100-000005140000}"/>
    <hyperlink ref="M2565" r:id="rId5127" xr:uid="{00000000-0004-0000-0100-000006140000}"/>
    <hyperlink ref="Q2565" r:id="rId5128" xr:uid="{00000000-0004-0000-0100-000007140000}"/>
    <hyperlink ref="M2566" r:id="rId5129" xr:uid="{00000000-0004-0000-0100-000008140000}"/>
    <hyperlink ref="Q2566" r:id="rId5130" xr:uid="{00000000-0004-0000-0100-000009140000}"/>
    <hyperlink ref="M2567" r:id="rId5131" xr:uid="{00000000-0004-0000-0100-00000A140000}"/>
    <hyperlink ref="Q2567" r:id="rId5132" xr:uid="{00000000-0004-0000-0100-00000B140000}"/>
    <hyperlink ref="M2568" r:id="rId5133" xr:uid="{00000000-0004-0000-0100-00000C140000}"/>
    <hyperlink ref="Q2568" r:id="rId5134" xr:uid="{00000000-0004-0000-0100-00000D140000}"/>
    <hyperlink ref="M2569" r:id="rId5135" xr:uid="{00000000-0004-0000-0100-00000E140000}"/>
    <hyperlink ref="Q2569" r:id="rId5136" xr:uid="{00000000-0004-0000-0100-00000F140000}"/>
    <hyperlink ref="M2570" r:id="rId5137" xr:uid="{00000000-0004-0000-0100-000010140000}"/>
    <hyperlink ref="Q2570" r:id="rId5138" xr:uid="{00000000-0004-0000-0100-000011140000}"/>
    <hyperlink ref="M2571" r:id="rId5139" xr:uid="{00000000-0004-0000-0100-000012140000}"/>
    <hyperlink ref="Q2571" r:id="rId5140" xr:uid="{00000000-0004-0000-0100-000013140000}"/>
    <hyperlink ref="M2572" r:id="rId5141" xr:uid="{00000000-0004-0000-0100-000014140000}"/>
    <hyperlink ref="Q2572" r:id="rId5142" xr:uid="{00000000-0004-0000-0100-000015140000}"/>
    <hyperlink ref="M2573" r:id="rId5143" xr:uid="{00000000-0004-0000-0100-000016140000}"/>
    <hyperlink ref="Q2573" r:id="rId5144" xr:uid="{00000000-0004-0000-0100-000017140000}"/>
    <hyperlink ref="M2574" r:id="rId5145" xr:uid="{00000000-0004-0000-0100-000018140000}"/>
    <hyperlink ref="Q2574" r:id="rId5146" xr:uid="{00000000-0004-0000-0100-000019140000}"/>
    <hyperlink ref="M2575" r:id="rId5147" xr:uid="{00000000-0004-0000-0100-00001A140000}"/>
    <hyperlink ref="Q2575" r:id="rId5148" xr:uid="{00000000-0004-0000-0100-00001B140000}"/>
    <hyperlink ref="M2576" r:id="rId5149" xr:uid="{00000000-0004-0000-0100-00001C140000}"/>
    <hyperlink ref="Q2576" r:id="rId5150" xr:uid="{00000000-0004-0000-0100-00001D140000}"/>
    <hyperlink ref="M2577" r:id="rId5151" xr:uid="{00000000-0004-0000-0100-00001E140000}"/>
    <hyperlink ref="Q2577" r:id="rId5152" xr:uid="{00000000-0004-0000-0100-00001F140000}"/>
    <hyperlink ref="M2578" r:id="rId5153" xr:uid="{00000000-0004-0000-0100-000020140000}"/>
    <hyperlink ref="Q2578" r:id="rId5154" xr:uid="{00000000-0004-0000-0100-000021140000}"/>
    <hyperlink ref="M2579" r:id="rId5155" xr:uid="{00000000-0004-0000-0100-000022140000}"/>
    <hyperlink ref="Q2579" r:id="rId5156" xr:uid="{00000000-0004-0000-0100-000023140000}"/>
    <hyperlink ref="M2580" r:id="rId5157" xr:uid="{00000000-0004-0000-0100-000024140000}"/>
    <hyperlink ref="Q2580" r:id="rId5158" xr:uid="{00000000-0004-0000-0100-000025140000}"/>
    <hyperlink ref="M2581" r:id="rId5159" xr:uid="{00000000-0004-0000-0100-000026140000}"/>
    <hyperlink ref="Q2581" r:id="rId5160" xr:uid="{00000000-0004-0000-0100-000027140000}"/>
    <hyperlink ref="M2582" r:id="rId5161" xr:uid="{00000000-0004-0000-0100-000028140000}"/>
    <hyperlink ref="Q2582" r:id="rId5162" xr:uid="{00000000-0004-0000-0100-000029140000}"/>
    <hyperlink ref="M2583" r:id="rId5163" xr:uid="{00000000-0004-0000-0100-00002A140000}"/>
    <hyperlink ref="Q2583" r:id="rId5164" xr:uid="{00000000-0004-0000-0100-00002B140000}"/>
    <hyperlink ref="M2584" r:id="rId5165" xr:uid="{00000000-0004-0000-0100-00002C140000}"/>
    <hyperlink ref="Q2584" r:id="rId5166" xr:uid="{00000000-0004-0000-0100-00002D140000}"/>
    <hyperlink ref="M2585" r:id="rId5167" xr:uid="{00000000-0004-0000-0100-00002E140000}"/>
    <hyperlink ref="Q2585" r:id="rId5168" xr:uid="{00000000-0004-0000-0100-00002F140000}"/>
    <hyperlink ref="M2586" r:id="rId5169" xr:uid="{00000000-0004-0000-0100-000030140000}"/>
    <hyperlink ref="Q2586" r:id="rId5170" xr:uid="{00000000-0004-0000-0100-000031140000}"/>
    <hyperlink ref="M2587" r:id="rId5171" xr:uid="{00000000-0004-0000-0100-000032140000}"/>
    <hyperlink ref="Q2587" r:id="rId5172" xr:uid="{00000000-0004-0000-0100-000033140000}"/>
    <hyperlink ref="M2588" r:id="rId5173" xr:uid="{00000000-0004-0000-0100-000034140000}"/>
    <hyperlink ref="Q2588" r:id="rId5174" xr:uid="{00000000-0004-0000-0100-000035140000}"/>
    <hyperlink ref="M2589" r:id="rId5175" xr:uid="{00000000-0004-0000-0100-000036140000}"/>
    <hyperlink ref="Q2589" r:id="rId5176" xr:uid="{00000000-0004-0000-0100-000037140000}"/>
    <hyperlink ref="M2590" r:id="rId5177" xr:uid="{00000000-0004-0000-0100-000038140000}"/>
    <hyperlink ref="Q2590" r:id="rId5178" xr:uid="{00000000-0004-0000-0100-000039140000}"/>
    <hyperlink ref="M2591" r:id="rId5179" xr:uid="{00000000-0004-0000-0100-00003A140000}"/>
    <hyperlink ref="Q2591" r:id="rId5180" xr:uid="{00000000-0004-0000-0100-00003B140000}"/>
    <hyperlink ref="M2592" r:id="rId5181" xr:uid="{00000000-0004-0000-0100-00003C140000}"/>
    <hyperlink ref="Q2592" r:id="rId5182" xr:uid="{00000000-0004-0000-0100-00003D140000}"/>
    <hyperlink ref="M2593" r:id="rId5183" xr:uid="{00000000-0004-0000-0100-00003E140000}"/>
    <hyperlink ref="Q2593" r:id="rId5184" xr:uid="{00000000-0004-0000-0100-00003F140000}"/>
    <hyperlink ref="M2594" r:id="rId5185" xr:uid="{00000000-0004-0000-0100-000040140000}"/>
    <hyperlink ref="Q2594" r:id="rId5186" xr:uid="{00000000-0004-0000-0100-000041140000}"/>
    <hyperlink ref="M2595" r:id="rId5187" xr:uid="{00000000-0004-0000-0100-000042140000}"/>
    <hyperlink ref="Q2595" r:id="rId5188" xr:uid="{00000000-0004-0000-0100-000043140000}"/>
    <hyperlink ref="M2596" r:id="rId5189" xr:uid="{00000000-0004-0000-0100-000044140000}"/>
    <hyperlink ref="Q2596" r:id="rId5190" xr:uid="{00000000-0004-0000-0100-000045140000}"/>
    <hyperlink ref="M2597" r:id="rId5191" xr:uid="{00000000-0004-0000-0100-000046140000}"/>
    <hyperlink ref="Q2597" r:id="rId5192" xr:uid="{00000000-0004-0000-0100-000047140000}"/>
    <hyperlink ref="M2598" r:id="rId5193" xr:uid="{00000000-0004-0000-0100-000048140000}"/>
    <hyperlink ref="Q2598" r:id="rId5194" xr:uid="{00000000-0004-0000-0100-000049140000}"/>
    <hyperlink ref="M2599" r:id="rId5195" xr:uid="{00000000-0004-0000-0100-00004A140000}"/>
    <hyperlink ref="Q2599" r:id="rId5196" xr:uid="{00000000-0004-0000-0100-00004B140000}"/>
    <hyperlink ref="M2600" r:id="rId5197" xr:uid="{00000000-0004-0000-0100-00004C140000}"/>
    <hyperlink ref="Q2600" r:id="rId5198" xr:uid="{00000000-0004-0000-0100-00004D140000}"/>
    <hyperlink ref="M2601" r:id="rId5199" xr:uid="{00000000-0004-0000-0100-00004E140000}"/>
    <hyperlink ref="Q2601" r:id="rId5200" xr:uid="{00000000-0004-0000-0100-00004F140000}"/>
    <hyperlink ref="M2602" r:id="rId5201" xr:uid="{00000000-0004-0000-0100-000050140000}"/>
    <hyperlink ref="Q2602" r:id="rId5202" xr:uid="{00000000-0004-0000-0100-000051140000}"/>
    <hyperlink ref="M2603" r:id="rId5203" xr:uid="{00000000-0004-0000-0100-000052140000}"/>
    <hyperlink ref="Q2603" r:id="rId5204" xr:uid="{00000000-0004-0000-0100-000053140000}"/>
    <hyperlink ref="M2604" r:id="rId5205" xr:uid="{00000000-0004-0000-0100-000054140000}"/>
    <hyperlink ref="Q2604" r:id="rId5206" xr:uid="{00000000-0004-0000-0100-000055140000}"/>
    <hyperlink ref="M2605" r:id="rId5207" xr:uid="{00000000-0004-0000-0100-000056140000}"/>
    <hyperlink ref="Q2605" r:id="rId5208" xr:uid="{00000000-0004-0000-0100-000057140000}"/>
    <hyperlink ref="M2606" r:id="rId5209" xr:uid="{00000000-0004-0000-0100-000058140000}"/>
    <hyperlink ref="Q2606" r:id="rId5210" xr:uid="{00000000-0004-0000-0100-000059140000}"/>
    <hyperlink ref="M2607" r:id="rId5211" xr:uid="{00000000-0004-0000-0100-00005A140000}"/>
    <hyperlink ref="Q2607" r:id="rId5212" xr:uid="{00000000-0004-0000-0100-00005B140000}"/>
    <hyperlink ref="M2608" r:id="rId5213" xr:uid="{00000000-0004-0000-0100-00005C140000}"/>
    <hyperlink ref="Q2608" r:id="rId5214" xr:uid="{00000000-0004-0000-0100-00005D140000}"/>
    <hyperlink ref="M2609" r:id="rId5215" xr:uid="{00000000-0004-0000-0100-00005E140000}"/>
    <hyperlink ref="Q2609" r:id="rId5216" xr:uid="{00000000-0004-0000-0100-00005F140000}"/>
    <hyperlink ref="M2610" r:id="rId5217" xr:uid="{00000000-0004-0000-0100-000060140000}"/>
    <hyperlink ref="Q2610" r:id="rId5218" xr:uid="{00000000-0004-0000-0100-000061140000}"/>
    <hyperlink ref="M2611" r:id="rId5219" xr:uid="{00000000-0004-0000-0100-000062140000}"/>
    <hyperlink ref="Q2611" r:id="rId5220" xr:uid="{00000000-0004-0000-0100-000063140000}"/>
    <hyperlink ref="M2612" r:id="rId5221" xr:uid="{00000000-0004-0000-0100-000064140000}"/>
    <hyperlink ref="Q2612" r:id="rId5222" xr:uid="{00000000-0004-0000-0100-000065140000}"/>
    <hyperlink ref="M2613" r:id="rId5223" xr:uid="{00000000-0004-0000-0100-000066140000}"/>
    <hyperlink ref="Q2613" r:id="rId5224" xr:uid="{00000000-0004-0000-0100-000067140000}"/>
    <hyperlink ref="M2614" r:id="rId5225" xr:uid="{00000000-0004-0000-0100-000068140000}"/>
    <hyperlink ref="Q2614" r:id="rId5226" xr:uid="{00000000-0004-0000-0100-000069140000}"/>
    <hyperlink ref="M2615" r:id="rId5227" xr:uid="{00000000-0004-0000-0100-00006A140000}"/>
    <hyperlink ref="Q2615" r:id="rId5228" xr:uid="{00000000-0004-0000-0100-00006B140000}"/>
    <hyperlink ref="M2616" r:id="rId5229" xr:uid="{00000000-0004-0000-0100-00006C140000}"/>
    <hyperlink ref="Q2616" r:id="rId5230" xr:uid="{00000000-0004-0000-0100-00006D140000}"/>
    <hyperlink ref="M2617" r:id="rId5231" xr:uid="{00000000-0004-0000-0100-00006E140000}"/>
    <hyperlink ref="Q2617" r:id="rId5232" xr:uid="{00000000-0004-0000-0100-00006F140000}"/>
    <hyperlink ref="M2618" r:id="rId5233" xr:uid="{00000000-0004-0000-0100-000070140000}"/>
    <hyperlink ref="Q2618" r:id="rId5234" xr:uid="{00000000-0004-0000-0100-000071140000}"/>
    <hyperlink ref="M2619" r:id="rId5235" xr:uid="{00000000-0004-0000-0100-000072140000}"/>
    <hyperlink ref="Q2619" r:id="rId5236" xr:uid="{00000000-0004-0000-0100-000073140000}"/>
    <hyperlink ref="M2620" r:id="rId5237" xr:uid="{00000000-0004-0000-0100-000074140000}"/>
    <hyperlink ref="Q2620" r:id="rId5238" xr:uid="{00000000-0004-0000-0100-000075140000}"/>
    <hyperlink ref="M2621" r:id="rId5239" xr:uid="{00000000-0004-0000-0100-000076140000}"/>
    <hyperlink ref="Q2621" r:id="rId5240" xr:uid="{00000000-0004-0000-0100-000077140000}"/>
    <hyperlink ref="M2622" r:id="rId5241" xr:uid="{00000000-0004-0000-0100-000078140000}"/>
    <hyperlink ref="Q2622" r:id="rId5242" xr:uid="{00000000-0004-0000-0100-000079140000}"/>
    <hyperlink ref="M2623" r:id="rId5243" xr:uid="{00000000-0004-0000-0100-00007A140000}"/>
    <hyperlink ref="Q2623" r:id="rId5244" xr:uid="{00000000-0004-0000-0100-00007B140000}"/>
    <hyperlink ref="M2624" r:id="rId5245" xr:uid="{00000000-0004-0000-0100-00007C140000}"/>
    <hyperlink ref="Q2624" r:id="rId5246" xr:uid="{00000000-0004-0000-0100-00007D140000}"/>
    <hyperlink ref="M2625" r:id="rId5247" xr:uid="{00000000-0004-0000-0100-00007E140000}"/>
    <hyperlink ref="Q2625" r:id="rId5248" xr:uid="{00000000-0004-0000-0100-00007F140000}"/>
    <hyperlink ref="M2626" r:id="rId5249" xr:uid="{00000000-0004-0000-0100-000080140000}"/>
    <hyperlink ref="Q2626" r:id="rId5250" xr:uid="{00000000-0004-0000-0100-000081140000}"/>
    <hyperlink ref="M2627" r:id="rId5251" xr:uid="{00000000-0004-0000-0100-000082140000}"/>
    <hyperlink ref="Q2627" r:id="rId5252" xr:uid="{00000000-0004-0000-0100-000083140000}"/>
    <hyperlink ref="M2628" r:id="rId5253" xr:uid="{00000000-0004-0000-0100-000084140000}"/>
    <hyperlink ref="Q2628" r:id="rId5254" xr:uid="{00000000-0004-0000-0100-000085140000}"/>
    <hyperlink ref="M2629" r:id="rId5255" xr:uid="{00000000-0004-0000-0100-000086140000}"/>
    <hyperlink ref="Q2629" r:id="rId5256" xr:uid="{00000000-0004-0000-0100-000087140000}"/>
    <hyperlink ref="M2630" r:id="rId5257" xr:uid="{00000000-0004-0000-0100-000088140000}"/>
    <hyperlink ref="Q2630" r:id="rId5258" xr:uid="{00000000-0004-0000-0100-000089140000}"/>
    <hyperlink ref="M2631" r:id="rId5259" xr:uid="{00000000-0004-0000-0100-00008A140000}"/>
    <hyperlink ref="Q2631" r:id="rId5260" xr:uid="{00000000-0004-0000-0100-00008B140000}"/>
    <hyperlink ref="M2632" r:id="rId5261" xr:uid="{00000000-0004-0000-0100-00008C140000}"/>
    <hyperlink ref="Q2632" r:id="rId5262" xr:uid="{00000000-0004-0000-0100-00008D140000}"/>
    <hyperlink ref="M2633" r:id="rId5263" xr:uid="{00000000-0004-0000-0100-00008E140000}"/>
    <hyperlink ref="Q2633" r:id="rId5264" xr:uid="{00000000-0004-0000-0100-00008F140000}"/>
    <hyperlink ref="M2634" r:id="rId5265" xr:uid="{00000000-0004-0000-0100-000090140000}"/>
    <hyperlink ref="Q2634" r:id="rId5266" xr:uid="{00000000-0004-0000-0100-000091140000}"/>
    <hyperlink ref="M2635" r:id="rId5267" xr:uid="{00000000-0004-0000-0100-000092140000}"/>
    <hyperlink ref="Q2635" r:id="rId5268" xr:uid="{00000000-0004-0000-0100-000093140000}"/>
    <hyperlink ref="M2636" r:id="rId5269" xr:uid="{00000000-0004-0000-0100-000094140000}"/>
    <hyperlink ref="Q2636" r:id="rId5270" xr:uid="{00000000-0004-0000-0100-000095140000}"/>
    <hyperlink ref="M2637" r:id="rId5271" xr:uid="{00000000-0004-0000-0100-000096140000}"/>
    <hyperlink ref="Q2637" r:id="rId5272" xr:uid="{00000000-0004-0000-0100-000097140000}"/>
    <hyperlink ref="M2638" r:id="rId5273" xr:uid="{00000000-0004-0000-0100-000098140000}"/>
    <hyperlink ref="Q2638" r:id="rId5274" xr:uid="{00000000-0004-0000-0100-000099140000}"/>
    <hyperlink ref="M2639" r:id="rId5275" xr:uid="{00000000-0004-0000-0100-00009A140000}"/>
    <hyperlink ref="Q2639" r:id="rId5276" xr:uid="{00000000-0004-0000-0100-00009B140000}"/>
    <hyperlink ref="M2640" r:id="rId5277" xr:uid="{00000000-0004-0000-0100-00009C140000}"/>
    <hyperlink ref="Q2640" r:id="rId5278" xr:uid="{00000000-0004-0000-0100-00009D140000}"/>
    <hyperlink ref="M2641" r:id="rId5279" xr:uid="{00000000-0004-0000-0100-00009E140000}"/>
    <hyperlink ref="Q2641" r:id="rId5280" xr:uid="{00000000-0004-0000-0100-00009F140000}"/>
    <hyperlink ref="M2642" r:id="rId5281" xr:uid="{00000000-0004-0000-0100-0000A0140000}"/>
    <hyperlink ref="Q2642" r:id="rId5282" xr:uid="{00000000-0004-0000-0100-0000A1140000}"/>
    <hyperlink ref="M2643" r:id="rId5283" xr:uid="{00000000-0004-0000-0100-0000A2140000}"/>
    <hyperlink ref="Q2643" r:id="rId5284" xr:uid="{00000000-0004-0000-0100-0000A3140000}"/>
    <hyperlink ref="M2644" r:id="rId5285" xr:uid="{00000000-0004-0000-0100-0000A4140000}"/>
    <hyperlink ref="Q2644" r:id="rId5286" xr:uid="{00000000-0004-0000-0100-0000A5140000}"/>
    <hyperlink ref="M2645" r:id="rId5287" xr:uid="{00000000-0004-0000-0100-0000A6140000}"/>
    <hyperlink ref="Q2645" r:id="rId5288" xr:uid="{00000000-0004-0000-0100-0000A7140000}"/>
    <hyperlink ref="M2646" r:id="rId5289" xr:uid="{00000000-0004-0000-0100-0000A8140000}"/>
    <hyperlink ref="Q2646" r:id="rId5290" xr:uid="{00000000-0004-0000-0100-0000A9140000}"/>
    <hyperlink ref="M2647" r:id="rId5291" xr:uid="{00000000-0004-0000-0100-0000AA140000}"/>
    <hyperlink ref="Q2647" r:id="rId5292" xr:uid="{00000000-0004-0000-0100-0000AB140000}"/>
    <hyperlink ref="M2648" r:id="rId5293" xr:uid="{00000000-0004-0000-0100-0000AC140000}"/>
    <hyperlink ref="Q2648" r:id="rId5294" xr:uid="{00000000-0004-0000-0100-0000AD140000}"/>
    <hyperlink ref="M2649" r:id="rId5295" xr:uid="{00000000-0004-0000-0100-0000AE140000}"/>
    <hyperlink ref="Q2649" r:id="rId5296" xr:uid="{00000000-0004-0000-0100-0000AF140000}"/>
    <hyperlink ref="M2650" r:id="rId5297" xr:uid="{00000000-0004-0000-0100-0000B0140000}"/>
    <hyperlink ref="Q2650" r:id="rId5298" xr:uid="{00000000-0004-0000-0100-0000B1140000}"/>
    <hyperlink ref="M2651" r:id="rId5299" xr:uid="{00000000-0004-0000-0100-0000B2140000}"/>
    <hyperlink ref="Q2651" r:id="rId5300" xr:uid="{00000000-0004-0000-0100-0000B3140000}"/>
    <hyperlink ref="M2652" r:id="rId5301" xr:uid="{00000000-0004-0000-0100-0000B4140000}"/>
    <hyperlink ref="Q2652" r:id="rId5302" xr:uid="{00000000-0004-0000-0100-0000B5140000}"/>
    <hyperlink ref="M2653" r:id="rId5303" xr:uid="{00000000-0004-0000-0100-0000B6140000}"/>
    <hyperlink ref="Q2653" r:id="rId5304" xr:uid="{00000000-0004-0000-0100-0000B7140000}"/>
    <hyperlink ref="M2654" r:id="rId5305" xr:uid="{00000000-0004-0000-0100-0000B8140000}"/>
    <hyperlink ref="Q2654" r:id="rId5306" xr:uid="{00000000-0004-0000-0100-0000B9140000}"/>
    <hyperlink ref="M2655" r:id="rId5307" xr:uid="{00000000-0004-0000-0100-0000BA140000}"/>
    <hyperlink ref="Q2655" r:id="rId5308" xr:uid="{00000000-0004-0000-0100-0000BB140000}"/>
    <hyperlink ref="M2656" r:id="rId5309" xr:uid="{00000000-0004-0000-0100-0000BC140000}"/>
    <hyperlink ref="Q2656" r:id="rId5310" xr:uid="{00000000-0004-0000-0100-0000BD140000}"/>
    <hyperlink ref="M2657" r:id="rId5311" xr:uid="{00000000-0004-0000-0100-0000BE140000}"/>
    <hyperlink ref="Q2657" r:id="rId5312" xr:uid="{00000000-0004-0000-0100-0000BF140000}"/>
    <hyperlink ref="M2658" r:id="rId5313" xr:uid="{00000000-0004-0000-0100-0000C0140000}"/>
    <hyperlink ref="Q2658" r:id="rId5314" xr:uid="{00000000-0004-0000-0100-0000C1140000}"/>
    <hyperlink ref="M2659" r:id="rId5315" xr:uid="{00000000-0004-0000-0100-0000C2140000}"/>
    <hyperlink ref="Q2659" r:id="rId5316" xr:uid="{00000000-0004-0000-0100-0000C3140000}"/>
    <hyperlink ref="M2660" r:id="rId5317" xr:uid="{00000000-0004-0000-0100-0000C4140000}"/>
    <hyperlink ref="Q2660" r:id="rId5318" xr:uid="{00000000-0004-0000-0100-0000C5140000}"/>
    <hyperlink ref="M2661" r:id="rId5319" xr:uid="{00000000-0004-0000-0100-0000C6140000}"/>
    <hyperlink ref="Q2661" r:id="rId5320" xr:uid="{00000000-0004-0000-0100-0000C7140000}"/>
    <hyperlink ref="M2662" r:id="rId5321" xr:uid="{00000000-0004-0000-0100-0000C8140000}"/>
    <hyperlink ref="Q2662" r:id="rId5322" xr:uid="{00000000-0004-0000-0100-0000C9140000}"/>
    <hyperlink ref="M2663" r:id="rId5323" xr:uid="{00000000-0004-0000-0100-0000CA140000}"/>
    <hyperlink ref="Q2663" r:id="rId5324" xr:uid="{00000000-0004-0000-0100-0000CB140000}"/>
    <hyperlink ref="M2664" r:id="rId5325" xr:uid="{00000000-0004-0000-0100-0000CC140000}"/>
    <hyperlink ref="Q2664" r:id="rId5326" xr:uid="{00000000-0004-0000-0100-0000CD140000}"/>
    <hyperlink ref="M2665" r:id="rId5327" xr:uid="{00000000-0004-0000-0100-0000CE140000}"/>
    <hyperlink ref="Q2665" r:id="rId5328" xr:uid="{00000000-0004-0000-0100-0000CF140000}"/>
    <hyperlink ref="M2666" r:id="rId5329" xr:uid="{00000000-0004-0000-0100-0000D0140000}"/>
    <hyperlink ref="Q2666" r:id="rId5330" xr:uid="{00000000-0004-0000-0100-0000D1140000}"/>
    <hyperlink ref="M2667" r:id="rId5331" xr:uid="{00000000-0004-0000-0100-0000D2140000}"/>
    <hyperlink ref="Q2667" r:id="rId5332" xr:uid="{00000000-0004-0000-0100-0000D3140000}"/>
    <hyperlink ref="M2668" r:id="rId5333" xr:uid="{00000000-0004-0000-0100-0000D4140000}"/>
    <hyperlink ref="Q2668" r:id="rId5334" xr:uid="{00000000-0004-0000-0100-0000D5140000}"/>
    <hyperlink ref="M2669" r:id="rId5335" xr:uid="{00000000-0004-0000-0100-0000D6140000}"/>
    <hyperlink ref="Q2669" r:id="rId5336" xr:uid="{00000000-0004-0000-0100-0000D7140000}"/>
    <hyperlink ref="M2670" r:id="rId5337" xr:uid="{00000000-0004-0000-0100-0000D8140000}"/>
    <hyperlink ref="Q2670" r:id="rId5338" xr:uid="{00000000-0004-0000-0100-0000D9140000}"/>
    <hyperlink ref="M2671" r:id="rId5339" xr:uid="{00000000-0004-0000-0100-0000DA140000}"/>
    <hyperlink ref="Q2671" r:id="rId5340" xr:uid="{00000000-0004-0000-0100-0000DB140000}"/>
    <hyperlink ref="M2672" r:id="rId5341" xr:uid="{00000000-0004-0000-0100-0000DC140000}"/>
    <hyperlink ref="Q2672" r:id="rId5342" xr:uid="{00000000-0004-0000-0100-0000DD140000}"/>
    <hyperlink ref="M2673" r:id="rId5343" xr:uid="{00000000-0004-0000-0100-0000DE140000}"/>
    <hyperlink ref="Q2673" r:id="rId5344" xr:uid="{00000000-0004-0000-0100-0000DF140000}"/>
    <hyperlink ref="M2674" r:id="rId5345" xr:uid="{00000000-0004-0000-0100-0000E0140000}"/>
    <hyperlink ref="Q2674" r:id="rId5346" xr:uid="{00000000-0004-0000-0100-0000E1140000}"/>
    <hyperlink ref="M2675" r:id="rId5347" xr:uid="{00000000-0004-0000-0100-0000E2140000}"/>
    <hyperlink ref="Q2675" r:id="rId5348" xr:uid="{00000000-0004-0000-0100-0000E3140000}"/>
    <hyperlink ref="M2676" r:id="rId5349" xr:uid="{00000000-0004-0000-0100-0000E4140000}"/>
    <hyperlink ref="Q2676" r:id="rId5350" xr:uid="{00000000-0004-0000-0100-0000E5140000}"/>
    <hyperlink ref="M2677" r:id="rId5351" xr:uid="{00000000-0004-0000-0100-0000E6140000}"/>
    <hyperlink ref="Q2677" r:id="rId5352" xr:uid="{00000000-0004-0000-0100-0000E7140000}"/>
    <hyperlink ref="M2678" r:id="rId5353" xr:uid="{00000000-0004-0000-0100-0000E8140000}"/>
    <hyperlink ref="Q2678" r:id="rId5354" xr:uid="{00000000-0004-0000-0100-0000E9140000}"/>
    <hyperlink ref="M2679" r:id="rId5355" xr:uid="{00000000-0004-0000-0100-0000EA140000}"/>
    <hyperlink ref="Q2679" r:id="rId5356" xr:uid="{00000000-0004-0000-0100-0000EB140000}"/>
    <hyperlink ref="M2680" r:id="rId5357" xr:uid="{00000000-0004-0000-0100-0000EC140000}"/>
    <hyperlink ref="Q2680" r:id="rId5358" xr:uid="{00000000-0004-0000-0100-0000ED140000}"/>
    <hyperlink ref="M2681" r:id="rId5359" xr:uid="{00000000-0004-0000-0100-0000EE140000}"/>
    <hyperlink ref="Q2681" r:id="rId5360" xr:uid="{00000000-0004-0000-0100-0000EF140000}"/>
    <hyperlink ref="M2682" r:id="rId5361" xr:uid="{00000000-0004-0000-0100-0000F0140000}"/>
    <hyperlink ref="Q2682" r:id="rId5362" xr:uid="{00000000-0004-0000-0100-0000F1140000}"/>
    <hyperlink ref="M2683" r:id="rId5363" xr:uid="{00000000-0004-0000-0100-0000F2140000}"/>
    <hyperlink ref="Q2683" r:id="rId5364" xr:uid="{00000000-0004-0000-0100-0000F3140000}"/>
    <hyperlink ref="M2684" r:id="rId5365" xr:uid="{00000000-0004-0000-0100-0000F4140000}"/>
    <hyperlink ref="Q2684" r:id="rId5366" xr:uid="{00000000-0004-0000-0100-0000F5140000}"/>
    <hyperlink ref="M2685" r:id="rId5367" xr:uid="{00000000-0004-0000-0100-0000F6140000}"/>
    <hyperlink ref="Q2685" r:id="rId5368" xr:uid="{00000000-0004-0000-0100-0000F7140000}"/>
    <hyperlink ref="M2686" r:id="rId5369" xr:uid="{00000000-0004-0000-0100-0000F8140000}"/>
    <hyperlink ref="Q2686" r:id="rId5370" xr:uid="{00000000-0004-0000-0100-0000F9140000}"/>
    <hyperlink ref="M2687" r:id="rId5371" xr:uid="{00000000-0004-0000-0100-0000FA140000}"/>
    <hyperlink ref="Q2687" r:id="rId5372" xr:uid="{00000000-0004-0000-0100-0000FB140000}"/>
    <hyperlink ref="M2688" r:id="rId5373" xr:uid="{00000000-0004-0000-0100-0000FC140000}"/>
    <hyperlink ref="Q2688" r:id="rId5374" xr:uid="{00000000-0004-0000-0100-0000FD140000}"/>
    <hyperlink ref="M2689" r:id="rId5375" xr:uid="{00000000-0004-0000-0100-0000FE140000}"/>
    <hyperlink ref="Q2689" r:id="rId5376" xr:uid="{00000000-0004-0000-0100-0000FF140000}"/>
    <hyperlink ref="M2690" r:id="rId5377" xr:uid="{00000000-0004-0000-0100-000000150000}"/>
    <hyperlink ref="Q2690" r:id="rId5378" xr:uid="{00000000-0004-0000-0100-000001150000}"/>
    <hyperlink ref="M2691" r:id="rId5379" xr:uid="{00000000-0004-0000-0100-000002150000}"/>
    <hyperlink ref="Q2691" r:id="rId5380" xr:uid="{00000000-0004-0000-0100-000003150000}"/>
    <hyperlink ref="M2692" r:id="rId5381" xr:uid="{00000000-0004-0000-0100-000004150000}"/>
    <hyperlink ref="Q2692" r:id="rId5382" xr:uid="{00000000-0004-0000-0100-000005150000}"/>
    <hyperlink ref="M2693" r:id="rId5383" xr:uid="{00000000-0004-0000-0100-000006150000}"/>
    <hyperlink ref="Q2693" r:id="rId5384" xr:uid="{00000000-0004-0000-0100-000007150000}"/>
    <hyperlink ref="M2694" r:id="rId5385" xr:uid="{00000000-0004-0000-0100-000008150000}"/>
    <hyperlink ref="Q2694" r:id="rId5386" xr:uid="{00000000-0004-0000-0100-000009150000}"/>
    <hyperlink ref="M2695" r:id="rId5387" xr:uid="{00000000-0004-0000-0100-00000A150000}"/>
    <hyperlink ref="Q2695" r:id="rId5388" xr:uid="{00000000-0004-0000-0100-00000B150000}"/>
    <hyperlink ref="M2696" r:id="rId5389" xr:uid="{00000000-0004-0000-0100-00000C150000}"/>
    <hyperlink ref="Q2696" r:id="rId5390" xr:uid="{00000000-0004-0000-0100-00000D150000}"/>
    <hyperlink ref="M2697" r:id="rId5391" xr:uid="{00000000-0004-0000-0100-00000E150000}"/>
    <hyperlink ref="Q2697" r:id="rId5392" xr:uid="{00000000-0004-0000-0100-00000F150000}"/>
    <hyperlink ref="M2698" r:id="rId5393" xr:uid="{00000000-0004-0000-0100-000010150000}"/>
    <hyperlink ref="Q2698" r:id="rId5394" xr:uid="{00000000-0004-0000-0100-000011150000}"/>
    <hyperlink ref="M2699" r:id="rId5395" xr:uid="{00000000-0004-0000-0100-000012150000}"/>
    <hyperlink ref="Q2699" r:id="rId5396" xr:uid="{00000000-0004-0000-0100-000013150000}"/>
    <hyperlink ref="M2700" r:id="rId5397" xr:uid="{00000000-0004-0000-0100-000014150000}"/>
    <hyperlink ref="Q2700" r:id="rId5398" xr:uid="{00000000-0004-0000-0100-000015150000}"/>
    <hyperlink ref="M2701" r:id="rId5399" xr:uid="{00000000-0004-0000-0100-000016150000}"/>
    <hyperlink ref="Q2701" r:id="rId5400" xr:uid="{00000000-0004-0000-0100-000017150000}"/>
    <hyperlink ref="M2702" r:id="rId5401" xr:uid="{00000000-0004-0000-0100-000018150000}"/>
    <hyperlink ref="Q2702" r:id="rId5402" xr:uid="{00000000-0004-0000-0100-000019150000}"/>
    <hyperlink ref="M2703" r:id="rId5403" xr:uid="{00000000-0004-0000-0100-00001A150000}"/>
    <hyperlink ref="Q2703" r:id="rId5404" xr:uid="{00000000-0004-0000-0100-00001B150000}"/>
    <hyperlink ref="M2704" r:id="rId5405" xr:uid="{00000000-0004-0000-0100-00001C150000}"/>
    <hyperlink ref="Q2704" r:id="rId5406" xr:uid="{00000000-0004-0000-0100-00001D150000}"/>
    <hyperlink ref="M2705" r:id="rId5407" xr:uid="{00000000-0004-0000-0100-00001E150000}"/>
    <hyperlink ref="Q2705" r:id="rId5408" xr:uid="{00000000-0004-0000-0100-00001F150000}"/>
    <hyperlink ref="M2706" r:id="rId5409" xr:uid="{00000000-0004-0000-0100-000020150000}"/>
    <hyperlink ref="Q2706" r:id="rId5410" xr:uid="{00000000-0004-0000-0100-000021150000}"/>
    <hyperlink ref="M2707" r:id="rId5411" xr:uid="{00000000-0004-0000-0100-000022150000}"/>
    <hyperlink ref="Q2707" r:id="rId5412" xr:uid="{00000000-0004-0000-0100-000023150000}"/>
    <hyperlink ref="M2708" r:id="rId5413" xr:uid="{00000000-0004-0000-0100-000024150000}"/>
    <hyperlink ref="Q2708" r:id="rId5414" xr:uid="{00000000-0004-0000-0100-000025150000}"/>
    <hyperlink ref="M2709" r:id="rId5415" xr:uid="{00000000-0004-0000-0100-000026150000}"/>
    <hyperlink ref="Q2709" r:id="rId5416" xr:uid="{00000000-0004-0000-0100-000027150000}"/>
    <hyperlink ref="M2710" r:id="rId5417" xr:uid="{00000000-0004-0000-0100-000028150000}"/>
    <hyperlink ref="Q2710" r:id="rId5418" xr:uid="{00000000-0004-0000-0100-000029150000}"/>
    <hyperlink ref="M2711" r:id="rId5419" xr:uid="{00000000-0004-0000-0100-00002A150000}"/>
    <hyperlink ref="Q2711" r:id="rId5420" xr:uid="{00000000-0004-0000-0100-00002B150000}"/>
    <hyperlink ref="M2712" r:id="rId5421" xr:uid="{00000000-0004-0000-0100-00002C150000}"/>
    <hyperlink ref="Q2712" r:id="rId5422" xr:uid="{00000000-0004-0000-0100-00002D150000}"/>
    <hyperlink ref="M2713" r:id="rId5423" xr:uid="{00000000-0004-0000-0100-00002E150000}"/>
    <hyperlink ref="Q2713" r:id="rId5424" xr:uid="{00000000-0004-0000-0100-00002F150000}"/>
    <hyperlink ref="M2714" r:id="rId5425" xr:uid="{00000000-0004-0000-0100-000030150000}"/>
    <hyperlink ref="Q2714" r:id="rId5426" xr:uid="{00000000-0004-0000-0100-000031150000}"/>
    <hyperlink ref="M2715" r:id="rId5427" xr:uid="{00000000-0004-0000-0100-000032150000}"/>
    <hyperlink ref="Q2715" r:id="rId5428" xr:uid="{00000000-0004-0000-0100-000033150000}"/>
    <hyperlink ref="M2716" r:id="rId5429" xr:uid="{00000000-0004-0000-0100-000034150000}"/>
    <hyperlink ref="Q2716" r:id="rId5430" xr:uid="{00000000-0004-0000-0100-000035150000}"/>
    <hyperlink ref="M2717" r:id="rId5431" xr:uid="{00000000-0004-0000-0100-000036150000}"/>
    <hyperlink ref="Q2717" r:id="rId5432" xr:uid="{00000000-0004-0000-0100-000037150000}"/>
    <hyperlink ref="M2718" r:id="rId5433" xr:uid="{00000000-0004-0000-0100-000038150000}"/>
    <hyperlink ref="Q2718" r:id="rId5434" xr:uid="{00000000-0004-0000-0100-000039150000}"/>
    <hyperlink ref="M2719" r:id="rId5435" xr:uid="{00000000-0004-0000-0100-00003A150000}"/>
    <hyperlink ref="Q2719" r:id="rId5436" xr:uid="{00000000-0004-0000-0100-00003B150000}"/>
    <hyperlink ref="M2720" r:id="rId5437" xr:uid="{00000000-0004-0000-0100-00003C150000}"/>
    <hyperlink ref="Q2720" r:id="rId5438" xr:uid="{00000000-0004-0000-0100-00003D150000}"/>
    <hyperlink ref="M2721" r:id="rId5439" xr:uid="{00000000-0004-0000-0100-00003E150000}"/>
    <hyperlink ref="Q2721" r:id="rId5440" xr:uid="{00000000-0004-0000-0100-00003F150000}"/>
    <hyperlink ref="M2722" r:id="rId5441" xr:uid="{00000000-0004-0000-0100-000040150000}"/>
    <hyperlink ref="Q2722" r:id="rId5442" xr:uid="{00000000-0004-0000-0100-000041150000}"/>
    <hyperlink ref="M2723" r:id="rId5443" xr:uid="{00000000-0004-0000-0100-000042150000}"/>
    <hyperlink ref="Q2723" r:id="rId5444" xr:uid="{00000000-0004-0000-0100-000043150000}"/>
    <hyperlink ref="M2724" r:id="rId5445" xr:uid="{00000000-0004-0000-0100-000044150000}"/>
    <hyperlink ref="Q2724" r:id="rId5446" xr:uid="{00000000-0004-0000-0100-000045150000}"/>
    <hyperlink ref="M2725" r:id="rId5447" xr:uid="{00000000-0004-0000-0100-000046150000}"/>
    <hyperlink ref="Q2725" r:id="rId5448" xr:uid="{00000000-0004-0000-0100-000047150000}"/>
    <hyperlink ref="M2726" r:id="rId5449" xr:uid="{00000000-0004-0000-0100-000048150000}"/>
    <hyperlink ref="Q2726" r:id="rId5450" xr:uid="{00000000-0004-0000-0100-000049150000}"/>
    <hyperlink ref="M2727" r:id="rId5451" xr:uid="{00000000-0004-0000-0100-00004A150000}"/>
    <hyperlink ref="Q2727" r:id="rId5452" xr:uid="{00000000-0004-0000-0100-00004B150000}"/>
    <hyperlink ref="M2728" r:id="rId5453" xr:uid="{00000000-0004-0000-0100-00004C150000}"/>
    <hyperlink ref="Q2728" r:id="rId5454" xr:uid="{00000000-0004-0000-0100-00004D150000}"/>
    <hyperlink ref="M2729" r:id="rId5455" xr:uid="{00000000-0004-0000-0100-00004E150000}"/>
    <hyperlink ref="Q2729" r:id="rId5456" xr:uid="{00000000-0004-0000-0100-00004F150000}"/>
    <hyperlink ref="M2730" r:id="rId5457" xr:uid="{00000000-0004-0000-0100-000050150000}"/>
    <hyperlink ref="Q2730" r:id="rId5458" xr:uid="{00000000-0004-0000-0100-000051150000}"/>
    <hyperlink ref="M2731" r:id="rId5459" xr:uid="{00000000-0004-0000-0100-000052150000}"/>
    <hyperlink ref="Q2731" r:id="rId5460" xr:uid="{00000000-0004-0000-0100-000053150000}"/>
    <hyperlink ref="M2732" r:id="rId5461" xr:uid="{00000000-0004-0000-0100-000054150000}"/>
    <hyperlink ref="Q2732" r:id="rId5462" xr:uid="{00000000-0004-0000-0100-000055150000}"/>
    <hyperlink ref="M2733" r:id="rId5463" xr:uid="{00000000-0004-0000-0100-000056150000}"/>
    <hyperlink ref="Q2733" r:id="rId5464" xr:uid="{00000000-0004-0000-0100-000057150000}"/>
    <hyperlink ref="M2734" r:id="rId5465" xr:uid="{00000000-0004-0000-0100-000058150000}"/>
    <hyperlink ref="Q2734" r:id="rId5466" xr:uid="{00000000-0004-0000-0100-000059150000}"/>
    <hyperlink ref="M2735" r:id="rId5467" xr:uid="{00000000-0004-0000-0100-00005A150000}"/>
    <hyperlink ref="Q2735" r:id="rId5468" xr:uid="{00000000-0004-0000-0100-00005B150000}"/>
    <hyperlink ref="M2736" r:id="rId5469" xr:uid="{00000000-0004-0000-0100-00005C150000}"/>
    <hyperlink ref="Q2736" r:id="rId5470" xr:uid="{00000000-0004-0000-0100-00005D150000}"/>
    <hyperlink ref="M2737" r:id="rId5471" xr:uid="{00000000-0004-0000-0100-00005E150000}"/>
    <hyperlink ref="Q2737" r:id="rId5472" xr:uid="{00000000-0004-0000-0100-00005F150000}"/>
    <hyperlink ref="M2738" r:id="rId5473" xr:uid="{00000000-0004-0000-0100-000060150000}"/>
    <hyperlink ref="Q2738" r:id="rId5474" xr:uid="{00000000-0004-0000-0100-000061150000}"/>
    <hyperlink ref="M2739" r:id="rId5475" xr:uid="{00000000-0004-0000-0100-000062150000}"/>
    <hyperlink ref="Q2739" r:id="rId5476" xr:uid="{00000000-0004-0000-0100-000063150000}"/>
    <hyperlink ref="M2740" r:id="rId5477" xr:uid="{00000000-0004-0000-0100-000064150000}"/>
    <hyperlink ref="Q2740" r:id="rId5478" xr:uid="{00000000-0004-0000-0100-000065150000}"/>
    <hyperlink ref="M2741" r:id="rId5479" xr:uid="{00000000-0004-0000-0100-000066150000}"/>
    <hyperlink ref="Q2741" r:id="rId5480" xr:uid="{00000000-0004-0000-0100-000067150000}"/>
    <hyperlink ref="M2742" r:id="rId5481" xr:uid="{00000000-0004-0000-0100-000068150000}"/>
    <hyperlink ref="Q2742" r:id="rId5482" xr:uid="{00000000-0004-0000-0100-000069150000}"/>
    <hyperlink ref="M2743" r:id="rId5483" xr:uid="{00000000-0004-0000-0100-00006A150000}"/>
    <hyperlink ref="Q2743" r:id="rId5484" xr:uid="{00000000-0004-0000-0100-00006B150000}"/>
    <hyperlink ref="M2744" r:id="rId5485" xr:uid="{00000000-0004-0000-0100-00006C150000}"/>
    <hyperlink ref="Q2744" r:id="rId5486" xr:uid="{00000000-0004-0000-0100-00006D150000}"/>
    <hyperlink ref="M2745" r:id="rId5487" xr:uid="{00000000-0004-0000-0100-00006E150000}"/>
    <hyperlink ref="Q2745" r:id="rId5488" xr:uid="{00000000-0004-0000-0100-00006F150000}"/>
    <hyperlink ref="M2746" r:id="rId5489" xr:uid="{00000000-0004-0000-0100-000070150000}"/>
    <hyperlink ref="Q2746" r:id="rId5490" xr:uid="{00000000-0004-0000-0100-000071150000}"/>
    <hyperlink ref="M2747" r:id="rId5491" xr:uid="{00000000-0004-0000-0100-000072150000}"/>
    <hyperlink ref="Q2747" r:id="rId5492" xr:uid="{00000000-0004-0000-0100-000073150000}"/>
    <hyperlink ref="M2748" r:id="rId5493" xr:uid="{00000000-0004-0000-0100-000074150000}"/>
    <hyperlink ref="Q2748" r:id="rId5494" xr:uid="{00000000-0004-0000-0100-000075150000}"/>
    <hyperlink ref="M2749" r:id="rId5495" xr:uid="{00000000-0004-0000-0100-000076150000}"/>
    <hyperlink ref="Q2749" r:id="rId5496" xr:uid="{00000000-0004-0000-0100-000077150000}"/>
    <hyperlink ref="M2750" r:id="rId5497" xr:uid="{00000000-0004-0000-0100-000078150000}"/>
    <hyperlink ref="Q2750" r:id="rId5498" xr:uid="{00000000-0004-0000-0100-000079150000}"/>
    <hyperlink ref="M2751" r:id="rId5499" xr:uid="{00000000-0004-0000-0100-00007A150000}"/>
    <hyperlink ref="Q2751" r:id="rId5500" xr:uid="{00000000-0004-0000-0100-00007B150000}"/>
    <hyperlink ref="M2752" r:id="rId5501" xr:uid="{00000000-0004-0000-0100-00007C150000}"/>
    <hyperlink ref="Q2752" r:id="rId5502" xr:uid="{00000000-0004-0000-0100-00007D150000}"/>
    <hyperlink ref="M2753" r:id="rId5503" xr:uid="{00000000-0004-0000-0100-00007E150000}"/>
    <hyperlink ref="Q2753" r:id="rId5504" xr:uid="{00000000-0004-0000-0100-00007F150000}"/>
    <hyperlink ref="M2754" r:id="rId5505" xr:uid="{00000000-0004-0000-0100-000080150000}"/>
    <hyperlink ref="Q2754" r:id="rId5506" xr:uid="{00000000-0004-0000-0100-000081150000}"/>
    <hyperlink ref="M2755" r:id="rId5507" xr:uid="{00000000-0004-0000-0100-000082150000}"/>
    <hyperlink ref="Q2755" r:id="rId5508" xr:uid="{00000000-0004-0000-0100-000083150000}"/>
    <hyperlink ref="M2756" r:id="rId5509" xr:uid="{00000000-0004-0000-0100-000084150000}"/>
    <hyperlink ref="Q2756" r:id="rId5510" xr:uid="{00000000-0004-0000-0100-000085150000}"/>
    <hyperlink ref="M2757" r:id="rId5511" xr:uid="{00000000-0004-0000-0100-000086150000}"/>
    <hyperlink ref="Q2757" r:id="rId5512" xr:uid="{00000000-0004-0000-0100-000087150000}"/>
    <hyperlink ref="M2758" r:id="rId5513" xr:uid="{00000000-0004-0000-0100-000088150000}"/>
    <hyperlink ref="Q2758" r:id="rId5514" xr:uid="{00000000-0004-0000-0100-000089150000}"/>
    <hyperlink ref="M2759" r:id="rId5515" xr:uid="{00000000-0004-0000-0100-00008A150000}"/>
    <hyperlink ref="Q2759" r:id="rId5516" xr:uid="{00000000-0004-0000-0100-00008B150000}"/>
    <hyperlink ref="M2760" r:id="rId5517" xr:uid="{00000000-0004-0000-0100-00008C150000}"/>
    <hyperlink ref="Q2760" r:id="rId5518" xr:uid="{00000000-0004-0000-0100-00008D150000}"/>
    <hyperlink ref="M2761" r:id="rId5519" xr:uid="{00000000-0004-0000-0100-00008E150000}"/>
    <hyperlink ref="Q2761" r:id="rId5520" xr:uid="{00000000-0004-0000-0100-00008F150000}"/>
    <hyperlink ref="M2762" r:id="rId5521" xr:uid="{00000000-0004-0000-0100-000090150000}"/>
    <hyperlink ref="Q2762" r:id="rId5522" xr:uid="{00000000-0004-0000-0100-000091150000}"/>
    <hyperlink ref="M2763" r:id="rId5523" xr:uid="{00000000-0004-0000-0100-000092150000}"/>
    <hyperlink ref="Q2763" r:id="rId5524" xr:uid="{00000000-0004-0000-0100-000093150000}"/>
    <hyperlink ref="M2764" r:id="rId5525" xr:uid="{00000000-0004-0000-0100-000094150000}"/>
    <hyperlink ref="Q2764" r:id="rId5526" xr:uid="{00000000-0004-0000-0100-000095150000}"/>
    <hyperlink ref="M2765" r:id="rId5527" xr:uid="{00000000-0004-0000-0100-000096150000}"/>
    <hyperlink ref="Q2765" r:id="rId5528" xr:uid="{00000000-0004-0000-0100-000097150000}"/>
    <hyperlink ref="M2766" r:id="rId5529" xr:uid="{00000000-0004-0000-0100-000098150000}"/>
    <hyperlink ref="Q2766" r:id="rId5530" xr:uid="{00000000-0004-0000-0100-000099150000}"/>
    <hyperlink ref="M2767" r:id="rId5531" xr:uid="{00000000-0004-0000-0100-00009A150000}"/>
    <hyperlink ref="Q2767" r:id="rId5532" xr:uid="{00000000-0004-0000-0100-00009B150000}"/>
    <hyperlink ref="M2768" r:id="rId5533" xr:uid="{00000000-0004-0000-0100-00009C150000}"/>
    <hyperlink ref="Q2768" r:id="rId5534" xr:uid="{00000000-0004-0000-0100-00009D150000}"/>
    <hyperlink ref="M2769" r:id="rId5535" xr:uid="{00000000-0004-0000-0100-00009E150000}"/>
    <hyperlink ref="Q2769" r:id="rId5536" xr:uid="{00000000-0004-0000-0100-00009F150000}"/>
    <hyperlink ref="M2770" r:id="rId5537" xr:uid="{00000000-0004-0000-0100-0000A0150000}"/>
    <hyperlink ref="Q2770" r:id="rId5538" xr:uid="{00000000-0004-0000-0100-0000A1150000}"/>
    <hyperlink ref="M2771" r:id="rId5539" xr:uid="{00000000-0004-0000-0100-0000A2150000}"/>
    <hyperlink ref="Q2771" r:id="rId5540" xr:uid="{00000000-0004-0000-0100-0000A3150000}"/>
    <hyperlink ref="M2772" r:id="rId5541" xr:uid="{00000000-0004-0000-0100-0000A4150000}"/>
    <hyperlink ref="Q2772" r:id="rId5542" xr:uid="{00000000-0004-0000-0100-0000A5150000}"/>
    <hyperlink ref="M2773" r:id="rId5543" xr:uid="{00000000-0004-0000-0100-0000A6150000}"/>
    <hyperlink ref="Q2773" r:id="rId5544" xr:uid="{00000000-0004-0000-0100-0000A7150000}"/>
    <hyperlink ref="M2774" r:id="rId5545" xr:uid="{00000000-0004-0000-0100-0000A8150000}"/>
    <hyperlink ref="Q2774" r:id="rId5546" xr:uid="{00000000-0004-0000-0100-0000A9150000}"/>
    <hyperlink ref="M2775" r:id="rId5547" xr:uid="{00000000-0004-0000-0100-0000AA150000}"/>
    <hyperlink ref="Q2775" r:id="rId5548" xr:uid="{00000000-0004-0000-0100-0000AB150000}"/>
    <hyperlink ref="M2776" r:id="rId5549" xr:uid="{00000000-0004-0000-0100-0000AC150000}"/>
    <hyperlink ref="Q2776" r:id="rId5550" xr:uid="{00000000-0004-0000-0100-0000AD150000}"/>
    <hyperlink ref="M2777" r:id="rId5551" xr:uid="{00000000-0004-0000-0100-0000AE150000}"/>
    <hyperlink ref="Q2777" r:id="rId5552" xr:uid="{00000000-0004-0000-0100-0000AF150000}"/>
    <hyperlink ref="M2778" r:id="rId5553" xr:uid="{00000000-0004-0000-0100-0000B0150000}"/>
    <hyperlink ref="Q2778" r:id="rId5554" xr:uid="{00000000-0004-0000-0100-0000B1150000}"/>
    <hyperlink ref="M2779" r:id="rId5555" xr:uid="{00000000-0004-0000-0100-0000B2150000}"/>
    <hyperlink ref="Q2779" r:id="rId5556" xr:uid="{00000000-0004-0000-0100-0000B3150000}"/>
    <hyperlink ref="M2780" r:id="rId5557" xr:uid="{00000000-0004-0000-0100-0000B4150000}"/>
    <hyperlink ref="Q2780" r:id="rId5558" xr:uid="{00000000-0004-0000-0100-0000B5150000}"/>
    <hyperlink ref="M2781" r:id="rId5559" xr:uid="{00000000-0004-0000-0100-0000B6150000}"/>
    <hyperlink ref="Q2781" r:id="rId5560" xr:uid="{00000000-0004-0000-0100-0000B7150000}"/>
    <hyperlink ref="M2782" r:id="rId5561" xr:uid="{00000000-0004-0000-0100-0000B8150000}"/>
    <hyperlink ref="Q2782" r:id="rId5562" xr:uid="{00000000-0004-0000-0100-0000B9150000}"/>
    <hyperlink ref="M2783" r:id="rId5563" xr:uid="{00000000-0004-0000-0100-0000BA150000}"/>
    <hyperlink ref="Q2783" r:id="rId5564" xr:uid="{00000000-0004-0000-0100-0000BB150000}"/>
    <hyperlink ref="M2784" r:id="rId5565" xr:uid="{00000000-0004-0000-0100-0000BC150000}"/>
    <hyperlink ref="Q2784" r:id="rId5566" xr:uid="{00000000-0004-0000-0100-0000BD150000}"/>
    <hyperlink ref="M2785" r:id="rId5567" xr:uid="{00000000-0004-0000-0100-0000BE150000}"/>
    <hyperlink ref="Q2785" r:id="rId5568" xr:uid="{00000000-0004-0000-0100-0000BF150000}"/>
    <hyperlink ref="M2786" r:id="rId5569" xr:uid="{00000000-0004-0000-0100-0000C0150000}"/>
    <hyperlink ref="Q2786" r:id="rId5570" xr:uid="{00000000-0004-0000-0100-0000C1150000}"/>
    <hyperlink ref="M2787" r:id="rId5571" xr:uid="{00000000-0004-0000-0100-0000C2150000}"/>
    <hyperlink ref="Q2787" r:id="rId5572" xr:uid="{00000000-0004-0000-0100-0000C3150000}"/>
    <hyperlink ref="M2788" r:id="rId5573" xr:uid="{00000000-0004-0000-0100-0000C4150000}"/>
    <hyperlink ref="Q2788" r:id="rId5574" xr:uid="{00000000-0004-0000-0100-0000C5150000}"/>
    <hyperlink ref="M2789" r:id="rId5575" xr:uid="{00000000-0004-0000-0100-0000C6150000}"/>
    <hyperlink ref="Q2789" r:id="rId5576" xr:uid="{00000000-0004-0000-0100-0000C7150000}"/>
    <hyperlink ref="M2790" r:id="rId5577" xr:uid="{00000000-0004-0000-0100-0000C8150000}"/>
    <hyperlink ref="Q2790" r:id="rId5578" xr:uid="{00000000-0004-0000-0100-0000C9150000}"/>
    <hyperlink ref="M2791" r:id="rId5579" xr:uid="{00000000-0004-0000-0100-0000CA150000}"/>
    <hyperlink ref="Q2791" r:id="rId5580" xr:uid="{00000000-0004-0000-0100-0000CB150000}"/>
    <hyperlink ref="M2792" r:id="rId5581" xr:uid="{00000000-0004-0000-0100-0000CC150000}"/>
    <hyperlink ref="Q2792" r:id="rId5582" xr:uid="{00000000-0004-0000-0100-0000CD150000}"/>
    <hyperlink ref="M2793" r:id="rId5583" xr:uid="{00000000-0004-0000-0100-0000CE150000}"/>
    <hyperlink ref="Q2793" r:id="rId5584" xr:uid="{00000000-0004-0000-0100-0000CF150000}"/>
    <hyperlink ref="M2794" r:id="rId5585" xr:uid="{00000000-0004-0000-0100-0000D0150000}"/>
    <hyperlink ref="Q2794" r:id="rId5586" xr:uid="{00000000-0004-0000-0100-0000D1150000}"/>
    <hyperlink ref="M2795" r:id="rId5587" xr:uid="{00000000-0004-0000-0100-0000D2150000}"/>
    <hyperlink ref="Q2795" r:id="rId5588" xr:uid="{00000000-0004-0000-0100-0000D3150000}"/>
    <hyperlink ref="M2796" r:id="rId5589" xr:uid="{00000000-0004-0000-0100-0000D4150000}"/>
    <hyperlink ref="Q2796" r:id="rId5590" xr:uid="{00000000-0004-0000-0100-0000D5150000}"/>
    <hyperlink ref="M2797" r:id="rId5591" xr:uid="{00000000-0004-0000-0100-0000D6150000}"/>
    <hyperlink ref="Q2797" r:id="rId5592" xr:uid="{00000000-0004-0000-0100-0000D7150000}"/>
    <hyperlink ref="M2798" r:id="rId5593" xr:uid="{00000000-0004-0000-0100-0000D8150000}"/>
    <hyperlink ref="Q2798" r:id="rId5594" xr:uid="{00000000-0004-0000-0100-0000D9150000}"/>
    <hyperlink ref="M2799" r:id="rId5595" xr:uid="{00000000-0004-0000-0100-0000DA150000}"/>
    <hyperlink ref="Q2799" r:id="rId5596" xr:uid="{00000000-0004-0000-0100-0000DB150000}"/>
    <hyperlink ref="M2800" r:id="rId5597" xr:uid="{00000000-0004-0000-0100-0000DC150000}"/>
    <hyperlink ref="Q2800" r:id="rId5598" xr:uid="{00000000-0004-0000-0100-0000DD150000}"/>
    <hyperlink ref="M2801" r:id="rId5599" xr:uid="{00000000-0004-0000-0100-0000DE150000}"/>
    <hyperlink ref="Q2801" r:id="rId5600" xr:uid="{00000000-0004-0000-0100-0000DF150000}"/>
    <hyperlink ref="M2802" r:id="rId5601" xr:uid="{00000000-0004-0000-0100-0000E0150000}"/>
    <hyperlink ref="Q2802" r:id="rId5602" xr:uid="{00000000-0004-0000-0100-0000E1150000}"/>
    <hyperlink ref="M2803" r:id="rId5603" xr:uid="{00000000-0004-0000-0100-0000E2150000}"/>
    <hyperlink ref="Q2803" r:id="rId5604" xr:uid="{00000000-0004-0000-0100-0000E3150000}"/>
    <hyperlink ref="M2804" r:id="rId5605" xr:uid="{00000000-0004-0000-0100-0000E4150000}"/>
    <hyperlink ref="Q2804" r:id="rId5606" xr:uid="{00000000-0004-0000-0100-0000E5150000}"/>
    <hyperlink ref="M2805" r:id="rId5607" xr:uid="{00000000-0004-0000-0100-0000E6150000}"/>
    <hyperlink ref="Q2805" r:id="rId5608" xr:uid="{00000000-0004-0000-0100-0000E7150000}"/>
    <hyperlink ref="M2806" r:id="rId5609" xr:uid="{00000000-0004-0000-0100-0000E8150000}"/>
    <hyperlink ref="Q2806" r:id="rId5610" xr:uid="{00000000-0004-0000-0100-0000E9150000}"/>
    <hyperlink ref="M2807" r:id="rId5611" xr:uid="{00000000-0004-0000-0100-0000EA150000}"/>
    <hyperlink ref="Q2807" r:id="rId5612" xr:uid="{00000000-0004-0000-0100-0000EB150000}"/>
    <hyperlink ref="M2808" r:id="rId5613" xr:uid="{00000000-0004-0000-0100-0000EC150000}"/>
    <hyperlink ref="Q2808" r:id="rId5614" xr:uid="{00000000-0004-0000-0100-0000ED150000}"/>
    <hyperlink ref="M2809" r:id="rId5615" xr:uid="{00000000-0004-0000-0100-0000EE150000}"/>
    <hyperlink ref="Q2809" r:id="rId5616" xr:uid="{00000000-0004-0000-0100-0000EF150000}"/>
    <hyperlink ref="M2810" r:id="rId5617" xr:uid="{00000000-0004-0000-0100-0000F0150000}"/>
    <hyperlink ref="Q2810" r:id="rId5618" xr:uid="{00000000-0004-0000-0100-0000F1150000}"/>
    <hyperlink ref="M2811" r:id="rId5619" xr:uid="{00000000-0004-0000-0100-0000F2150000}"/>
    <hyperlink ref="Q2811" r:id="rId5620" xr:uid="{00000000-0004-0000-0100-0000F3150000}"/>
    <hyperlink ref="M2812" r:id="rId5621" xr:uid="{00000000-0004-0000-0100-0000F4150000}"/>
    <hyperlink ref="Q2812" r:id="rId5622" xr:uid="{00000000-0004-0000-0100-0000F5150000}"/>
    <hyperlink ref="M2813" r:id="rId5623" xr:uid="{00000000-0004-0000-0100-0000F6150000}"/>
    <hyperlink ref="Q2813" r:id="rId5624" xr:uid="{00000000-0004-0000-0100-0000F7150000}"/>
    <hyperlink ref="M2814" r:id="rId5625" xr:uid="{00000000-0004-0000-0100-0000F8150000}"/>
    <hyperlink ref="Q2814" r:id="rId5626" xr:uid="{00000000-0004-0000-0100-0000F9150000}"/>
    <hyperlink ref="M2815" r:id="rId5627" xr:uid="{00000000-0004-0000-0100-0000FA150000}"/>
    <hyperlink ref="Q2815" r:id="rId5628" xr:uid="{00000000-0004-0000-0100-0000FB150000}"/>
    <hyperlink ref="M2816" r:id="rId5629" xr:uid="{00000000-0004-0000-0100-0000FC150000}"/>
    <hyperlink ref="Q2816" r:id="rId5630" xr:uid="{00000000-0004-0000-0100-0000FD150000}"/>
    <hyperlink ref="M2817" r:id="rId5631" xr:uid="{00000000-0004-0000-0100-0000FE150000}"/>
    <hyperlink ref="Q2817" r:id="rId5632" xr:uid="{00000000-0004-0000-0100-0000FF150000}"/>
    <hyperlink ref="M2818" r:id="rId5633" xr:uid="{00000000-0004-0000-0100-000000160000}"/>
    <hyperlink ref="Q2818" r:id="rId5634" xr:uid="{00000000-0004-0000-0100-000001160000}"/>
    <hyperlink ref="M2819" r:id="rId5635" xr:uid="{00000000-0004-0000-0100-000002160000}"/>
    <hyperlink ref="Q2819" r:id="rId5636" xr:uid="{00000000-0004-0000-0100-000003160000}"/>
    <hyperlink ref="M2820" r:id="rId5637" xr:uid="{00000000-0004-0000-0100-000004160000}"/>
    <hyperlink ref="Q2820" r:id="rId5638" xr:uid="{00000000-0004-0000-0100-000005160000}"/>
    <hyperlink ref="M2821" r:id="rId5639" xr:uid="{00000000-0004-0000-0100-000006160000}"/>
    <hyperlink ref="Q2821" r:id="rId5640" xr:uid="{00000000-0004-0000-0100-000007160000}"/>
    <hyperlink ref="M2822" r:id="rId5641" xr:uid="{00000000-0004-0000-0100-000008160000}"/>
    <hyperlink ref="Q2822" r:id="rId5642" xr:uid="{00000000-0004-0000-0100-000009160000}"/>
    <hyperlink ref="M2823" r:id="rId5643" xr:uid="{00000000-0004-0000-0100-00000A160000}"/>
    <hyperlink ref="Q2823" r:id="rId5644" xr:uid="{00000000-0004-0000-0100-00000B160000}"/>
    <hyperlink ref="M2824" r:id="rId5645" xr:uid="{00000000-0004-0000-0100-00000C160000}"/>
    <hyperlink ref="Q2824" r:id="rId5646" xr:uid="{00000000-0004-0000-0100-00000D160000}"/>
    <hyperlink ref="M2825" r:id="rId5647" xr:uid="{00000000-0004-0000-0100-00000E160000}"/>
    <hyperlink ref="Q2825" r:id="rId5648" xr:uid="{00000000-0004-0000-0100-00000F160000}"/>
    <hyperlink ref="M2826" r:id="rId5649" xr:uid="{00000000-0004-0000-0100-000010160000}"/>
    <hyperlink ref="Q2826" r:id="rId5650" xr:uid="{00000000-0004-0000-0100-000011160000}"/>
    <hyperlink ref="M2827" r:id="rId5651" xr:uid="{00000000-0004-0000-0100-000012160000}"/>
    <hyperlink ref="Q2827" r:id="rId5652" xr:uid="{00000000-0004-0000-0100-000013160000}"/>
    <hyperlink ref="M2828" r:id="rId5653" xr:uid="{00000000-0004-0000-0100-000014160000}"/>
    <hyperlink ref="Q2828" r:id="rId5654" xr:uid="{00000000-0004-0000-0100-000015160000}"/>
    <hyperlink ref="M2829" r:id="rId5655" xr:uid="{00000000-0004-0000-0100-000016160000}"/>
    <hyperlink ref="Q2829" r:id="rId5656" xr:uid="{00000000-0004-0000-0100-000017160000}"/>
    <hyperlink ref="M2830" r:id="rId5657" xr:uid="{00000000-0004-0000-0100-000018160000}"/>
    <hyperlink ref="Q2830" r:id="rId5658" xr:uid="{00000000-0004-0000-0100-000019160000}"/>
    <hyperlink ref="M2831" r:id="rId5659" xr:uid="{00000000-0004-0000-0100-00001A160000}"/>
    <hyperlink ref="Q2831" r:id="rId5660" xr:uid="{00000000-0004-0000-0100-00001B160000}"/>
    <hyperlink ref="M2832" r:id="rId5661" xr:uid="{00000000-0004-0000-0100-00001C160000}"/>
    <hyperlink ref="Q2832" r:id="rId5662" xr:uid="{00000000-0004-0000-0100-00001D160000}"/>
    <hyperlink ref="M2833" r:id="rId5663" xr:uid="{00000000-0004-0000-0100-00001E160000}"/>
    <hyperlink ref="Q2833" r:id="rId5664" xr:uid="{00000000-0004-0000-0100-00001F160000}"/>
    <hyperlink ref="M2834" r:id="rId5665" xr:uid="{00000000-0004-0000-0100-000020160000}"/>
    <hyperlink ref="Q2834" r:id="rId5666" xr:uid="{00000000-0004-0000-0100-000021160000}"/>
    <hyperlink ref="M2835" r:id="rId5667" xr:uid="{00000000-0004-0000-0100-000022160000}"/>
    <hyperlink ref="Q2835" r:id="rId5668" xr:uid="{00000000-0004-0000-0100-000023160000}"/>
    <hyperlink ref="M2836" r:id="rId5669" xr:uid="{00000000-0004-0000-0100-000024160000}"/>
    <hyperlink ref="Q2836" r:id="rId5670" xr:uid="{00000000-0004-0000-0100-000025160000}"/>
    <hyperlink ref="M2837" r:id="rId5671" xr:uid="{00000000-0004-0000-0100-000026160000}"/>
    <hyperlink ref="Q2837" r:id="rId5672" xr:uid="{00000000-0004-0000-0100-000027160000}"/>
    <hyperlink ref="M2838" r:id="rId5673" xr:uid="{00000000-0004-0000-0100-000028160000}"/>
    <hyperlink ref="Q2838" r:id="rId5674" xr:uid="{00000000-0004-0000-0100-000029160000}"/>
    <hyperlink ref="M2839" r:id="rId5675" xr:uid="{00000000-0004-0000-0100-00002A160000}"/>
    <hyperlink ref="Q2839" r:id="rId5676" xr:uid="{00000000-0004-0000-0100-00002B160000}"/>
    <hyperlink ref="M2840" r:id="rId5677" xr:uid="{00000000-0004-0000-0100-00002C160000}"/>
    <hyperlink ref="Q2840" r:id="rId5678" xr:uid="{00000000-0004-0000-0100-00002D160000}"/>
    <hyperlink ref="M2841" r:id="rId5679" xr:uid="{00000000-0004-0000-0100-00002E160000}"/>
    <hyperlink ref="Q2841" r:id="rId5680" xr:uid="{00000000-0004-0000-0100-00002F160000}"/>
    <hyperlink ref="M2842" r:id="rId5681" xr:uid="{00000000-0004-0000-0100-000030160000}"/>
    <hyperlink ref="Q2842" r:id="rId5682" xr:uid="{00000000-0004-0000-0100-000031160000}"/>
    <hyperlink ref="M2843" r:id="rId5683" xr:uid="{00000000-0004-0000-0100-000032160000}"/>
    <hyperlink ref="Q2843" r:id="rId5684" xr:uid="{00000000-0004-0000-0100-000033160000}"/>
    <hyperlink ref="M2844" r:id="rId5685" xr:uid="{00000000-0004-0000-0100-000034160000}"/>
    <hyperlink ref="Q2844" r:id="rId5686" xr:uid="{00000000-0004-0000-0100-000035160000}"/>
    <hyperlink ref="M2845" r:id="rId5687" xr:uid="{00000000-0004-0000-0100-000036160000}"/>
    <hyperlink ref="Q2845" r:id="rId5688" xr:uid="{00000000-0004-0000-0100-000037160000}"/>
    <hyperlink ref="M2846" r:id="rId5689" xr:uid="{00000000-0004-0000-0100-000038160000}"/>
    <hyperlink ref="Q2846" r:id="rId5690" xr:uid="{00000000-0004-0000-0100-000039160000}"/>
    <hyperlink ref="M2847" r:id="rId5691" xr:uid="{00000000-0004-0000-0100-00003A160000}"/>
    <hyperlink ref="Q2847" r:id="rId5692" xr:uid="{00000000-0004-0000-0100-00003B160000}"/>
    <hyperlink ref="M2848" r:id="rId5693" xr:uid="{00000000-0004-0000-0100-00003C160000}"/>
    <hyperlink ref="Q2848" r:id="rId5694" xr:uid="{00000000-0004-0000-0100-00003D160000}"/>
    <hyperlink ref="M2849" r:id="rId5695" xr:uid="{00000000-0004-0000-0100-00003E160000}"/>
    <hyperlink ref="Q2849" r:id="rId5696" xr:uid="{00000000-0004-0000-0100-00003F160000}"/>
    <hyperlink ref="M2850" r:id="rId5697" xr:uid="{00000000-0004-0000-0100-000040160000}"/>
    <hyperlink ref="Q2850" r:id="rId5698" xr:uid="{00000000-0004-0000-0100-000041160000}"/>
    <hyperlink ref="M2851" r:id="rId5699" xr:uid="{00000000-0004-0000-0100-000042160000}"/>
    <hyperlink ref="Q2851" r:id="rId5700" xr:uid="{00000000-0004-0000-0100-000043160000}"/>
    <hyperlink ref="M2852" r:id="rId5701" xr:uid="{00000000-0004-0000-0100-000044160000}"/>
    <hyperlink ref="Q2852" r:id="rId5702" xr:uid="{00000000-0004-0000-0100-000045160000}"/>
    <hyperlink ref="M2853" r:id="rId5703" xr:uid="{00000000-0004-0000-0100-000046160000}"/>
    <hyperlink ref="Q2853" r:id="rId5704" xr:uid="{00000000-0004-0000-0100-000047160000}"/>
    <hyperlink ref="M2854" r:id="rId5705" xr:uid="{00000000-0004-0000-0100-000048160000}"/>
    <hyperlink ref="Q2854" r:id="rId5706" xr:uid="{00000000-0004-0000-0100-000049160000}"/>
    <hyperlink ref="M2855" r:id="rId5707" xr:uid="{00000000-0004-0000-0100-00004A160000}"/>
    <hyperlink ref="Q2855" r:id="rId5708" xr:uid="{00000000-0004-0000-0100-00004B160000}"/>
    <hyperlink ref="M2856" r:id="rId5709" xr:uid="{00000000-0004-0000-0100-00004C160000}"/>
    <hyperlink ref="Q2856" r:id="rId5710" xr:uid="{00000000-0004-0000-0100-00004D160000}"/>
    <hyperlink ref="M2857" r:id="rId5711" xr:uid="{00000000-0004-0000-0100-00004E160000}"/>
    <hyperlink ref="Q2857" r:id="rId5712" xr:uid="{00000000-0004-0000-0100-00004F160000}"/>
    <hyperlink ref="M2858" r:id="rId5713" xr:uid="{00000000-0004-0000-0100-000050160000}"/>
    <hyperlink ref="Q2858" r:id="rId5714" xr:uid="{00000000-0004-0000-0100-000051160000}"/>
    <hyperlink ref="M2859" r:id="rId5715" xr:uid="{00000000-0004-0000-0100-000052160000}"/>
    <hyperlink ref="Q2859" r:id="rId5716" xr:uid="{00000000-0004-0000-0100-000053160000}"/>
    <hyperlink ref="M2860" r:id="rId5717" xr:uid="{00000000-0004-0000-0100-000054160000}"/>
    <hyperlink ref="Q2860" r:id="rId5718" xr:uid="{00000000-0004-0000-0100-000055160000}"/>
    <hyperlink ref="M2861" r:id="rId5719" xr:uid="{00000000-0004-0000-0100-000056160000}"/>
    <hyperlink ref="Q2861" r:id="rId5720" xr:uid="{00000000-0004-0000-0100-000057160000}"/>
    <hyperlink ref="M2862" r:id="rId5721" xr:uid="{00000000-0004-0000-0100-000058160000}"/>
    <hyperlink ref="Q2862" r:id="rId5722" xr:uid="{00000000-0004-0000-0100-000059160000}"/>
    <hyperlink ref="M2863" r:id="rId5723" xr:uid="{00000000-0004-0000-0100-00005A160000}"/>
    <hyperlink ref="Q2863" r:id="rId5724" xr:uid="{00000000-0004-0000-0100-00005B160000}"/>
    <hyperlink ref="M2864" r:id="rId5725" xr:uid="{00000000-0004-0000-0100-00005C160000}"/>
    <hyperlink ref="Q2864" r:id="rId5726" xr:uid="{00000000-0004-0000-0100-00005D160000}"/>
    <hyperlink ref="M2865" r:id="rId5727" xr:uid="{00000000-0004-0000-0100-00005E160000}"/>
    <hyperlink ref="Q2865" r:id="rId5728" xr:uid="{00000000-0004-0000-0100-00005F160000}"/>
    <hyperlink ref="M2866" r:id="rId5729" xr:uid="{00000000-0004-0000-0100-000060160000}"/>
    <hyperlink ref="Q2866" r:id="rId5730" xr:uid="{00000000-0004-0000-0100-000061160000}"/>
    <hyperlink ref="M2867" r:id="rId5731" xr:uid="{00000000-0004-0000-0100-000062160000}"/>
    <hyperlink ref="Q2867" r:id="rId5732" xr:uid="{00000000-0004-0000-0100-000063160000}"/>
    <hyperlink ref="M2868" r:id="rId5733" xr:uid="{00000000-0004-0000-0100-000064160000}"/>
    <hyperlink ref="Q2868" r:id="rId5734" xr:uid="{00000000-0004-0000-0100-000065160000}"/>
    <hyperlink ref="M2869" r:id="rId5735" xr:uid="{00000000-0004-0000-0100-000066160000}"/>
    <hyperlink ref="Q2869" r:id="rId5736" xr:uid="{00000000-0004-0000-0100-000067160000}"/>
    <hyperlink ref="M2870" r:id="rId5737" xr:uid="{00000000-0004-0000-0100-000068160000}"/>
    <hyperlink ref="Q2870" r:id="rId5738" xr:uid="{00000000-0004-0000-0100-000069160000}"/>
    <hyperlink ref="M2871" r:id="rId5739" xr:uid="{00000000-0004-0000-0100-00006A160000}"/>
    <hyperlink ref="Q2871" r:id="rId5740" xr:uid="{00000000-0004-0000-0100-00006B160000}"/>
    <hyperlink ref="M2872" r:id="rId5741" xr:uid="{00000000-0004-0000-0100-00006C160000}"/>
    <hyperlink ref="Q2872" r:id="rId5742" xr:uid="{00000000-0004-0000-0100-00006D160000}"/>
    <hyperlink ref="M2873" r:id="rId5743" xr:uid="{00000000-0004-0000-0100-00006E160000}"/>
    <hyperlink ref="Q2873" r:id="rId5744" xr:uid="{00000000-0004-0000-0100-00006F160000}"/>
    <hyperlink ref="M2874" r:id="rId5745" xr:uid="{00000000-0004-0000-0100-000070160000}"/>
    <hyperlink ref="Q2874" r:id="rId5746" xr:uid="{00000000-0004-0000-0100-000071160000}"/>
    <hyperlink ref="M2875" r:id="rId5747" xr:uid="{00000000-0004-0000-0100-000072160000}"/>
    <hyperlink ref="Q2875" r:id="rId5748" xr:uid="{00000000-0004-0000-0100-000073160000}"/>
    <hyperlink ref="M2876" r:id="rId5749" xr:uid="{00000000-0004-0000-0100-000074160000}"/>
    <hyperlink ref="Q2876" r:id="rId5750" xr:uid="{00000000-0004-0000-0100-000075160000}"/>
    <hyperlink ref="M2877" r:id="rId5751" xr:uid="{00000000-0004-0000-0100-000076160000}"/>
    <hyperlink ref="Q2877" r:id="rId5752" xr:uid="{00000000-0004-0000-0100-000077160000}"/>
    <hyperlink ref="M2878" r:id="rId5753" xr:uid="{00000000-0004-0000-0100-000078160000}"/>
    <hyperlink ref="Q2878" r:id="rId5754" xr:uid="{00000000-0004-0000-0100-000079160000}"/>
    <hyperlink ref="M2879" r:id="rId5755" xr:uid="{00000000-0004-0000-0100-00007A160000}"/>
    <hyperlink ref="Q2879" r:id="rId5756" xr:uid="{00000000-0004-0000-0100-00007B160000}"/>
    <hyperlink ref="M2880" r:id="rId5757" xr:uid="{00000000-0004-0000-0100-00007C160000}"/>
    <hyperlink ref="Q2880" r:id="rId5758" xr:uid="{00000000-0004-0000-0100-00007D160000}"/>
    <hyperlink ref="M2881" r:id="rId5759" xr:uid="{00000000-0004-0000-0100-00007E160000}"/>
    <hyperlink ref="Q2881" r:id="rId5760" xr:uid="{00000000-0004-0000-0100-00007F160000}"/>
    <hyperlink ref="M2882" r:id="rId5761" xr:uid="{00000000-0004-0000-0100-000080160000}"/>
    <hyperlink ref="Q2882" r:id="rId5762" xr:uid="{00000000-0004-0000-0100-000081160000}"/>
    <hyperlink ref="M2883" r:id="rId5763" xr:uid="{00000000-0004-0000-0100-000082160000}"/>
    <hyperlink ref="Q2883" r:id="rId5764" xr:uid="{00000000-0004-0000-0100-000083160000}"/>
    <hyperlink ref="M2884" r:id="rId5765" xr:uid="{00000000-0004-0000-0100-000084160000}"/>
    <hyperlink ref="Q2884" r:id="rId5766" xr:uid="{00000000-0004-0000-0100-000085160000}"/>
    <hyperlink ref="M2885" r:id="rId5767" xr:uid="{00000000-0004-0000-0100-000086160000}"/>
    <hyperlink ref="Q2885" r:id="rId5768" xr:uid="{00000000-0004-0000-0100-000087160000}"/>
    <hyperlink ref="M2886" r:id="rId5769" xr:uid="{00000000-0004-0000-0100-000088160000}"/>
    <hyperlink ref="Q2886" r:id="rId5770" xr:uid="{00000000-0004-0000-0100-000089160000}"/>
    <hyperlink ref="M2887" r:id="rId5771" xr:uid="{00000000-0004-0000-0100-00008A160000}"/>
    <hyperlink ref="Q2887" r:id="rId5772" xr:uid="{00000000-0004-0000-0100-00008B160000}"/>
    <hyperlink ref="M2888" r:id="rId5773" xr:uid="{00000000-0004-0000-0100-00008C160000}"/>
    <hyperlink ref="Q2888" r:id="rId5774" xr:uid="{00000000-0004-0000-0100-00008D160000}"/>
    <hyperlink ref="M2889" r:id="rId5775" xr:uid="{00000000-0004-0000-0100-00008E160000}"/>
    <hyperlink ref="Q2889" r:id="rId5776" xr:uid="{00000000-0004-0000-0100-00008F160000}"/>
    <hyperlink ref="M2890" r:id="rId5777" xr:uid="{00000000-0004-0000-0100-000090160000}"/>
    <hyperlink ref="Q2890" r:id="rId5778" xr:uid="{00000000-0004-0000-0100-000091160000}"/>
    <hyperlink ref="M2891" r:id="rId5779" xr:uid="{00000000-0004-0000-0100-000092160000}"/>
    <hyperlink ref="Q2891" r:id="rId5780" xr:uid="{00000000-0004-0000-0100-000093160000}"/>
    <hyperlink ref="M2892" r:id="rId5781" xr:uid="{00000000-0004-0000-0100-000094160000}"/>
    <hyperlink ref="Q2892" r:id="rId5782" xr:uid="{00000000-0004-0000-0100-000095160000}"/>
    <hyperlink ref="M2893" r:id="rId5783" xr:uid="{00000000-0004-0000-0100-000096160000}"/>
    <hyperlink ref="Q2893" r:id="rId5784" xr:uid="{00000000-0004-0000-0100-000097160000}"/>
    <hyperlink ref="M2894" r:id="rId5785" xr:uid="{00000000-0004-0000-0100-000098160000}"/>
    <hyperlink ref="Q2894" r:id="rId5786" xr:uid="{00000000-0004-0000-0100-000099160000}"/>
    <hyperlink ref="M2895" r:id="rId5787" xr:uid="{00000000-0004-0000-0100-00009A160000}"/>
    <hyperlink ref="Q2895" r:id="rId5788" xr:uid="{00000000-0004-0000-0100-00009B160000}"/>
    <hyperlink ref="M2896" r:id="rId5789" xr:uid="{00000000-0004-0000-0100-00009C160000}"/>
    <hyperlink ref="Q2896" r:id="rId5790" xr:uid="{00000000-0004-0000-0100-00009D160000}"/>
    <hyperlink ref="M2897" r:id="rId5791" xr:uid="{00000000-0004-0000-0100-00009E160000}"/>
    <hyperlink ref="Q2897" r:id="rId5792" xr:uid="{00000000-0004-0000-0100-00009F160000}"/>
    <hyperlink ref="M2898" r:id="rId5793" xr:uid="{00000000-0004-0000-0100-0000A0160000}"/>
    <hyperlink ref="Q2898" r:id="rId5794" xr:uid="{00000000-0004-0000-0100-0000A1160000}"/>
    <hyperlink ref="M2899" r:id="rId5795" xr:uid="{00000000-0004-0000-0100-0000A2160000}"/>
    <hyperlink ref="Q2899" r:id="rId5796" xr:uid="{00000000-0004-0000-0100-0000A3160000}"/>
    <hyperlink ref="M2900" r:id="rId5797" xr:uid="{00000000-0004-0000-0100-0000A4160000}"/>
    <hyperlink ref="Q2900" r:id="rId5798" xr:uid="{00000000-0004-0000-0100-0000A5160000}"/>
    <hyperlink ref="M2901" r:id="rId5799" xr:uid="{00000000-0004-0000-0100-0000A6160000}"/>
    <hyperlink ref="Q2901" r:id="rId5800" xr:uid="{00000000-0004-0000-0100-0000A7160000}"/>
    <hyperlink ref="M2902" r:id="rId5801" xr:uid="{00000000-0004-0000-0100-0000A8160000}"/>
    <hyperlink ref="Q2902" r:id="rId5802" xr:uid="{00000000-0004-0000-0100-0000A9160000}"/>
    <hyperlink ref="M2903" r:id="rId5803" xr:uid="{00000000-0004-0000-0100-0000AA160000}"/>
    <hyperlink ref="Q2903" r:id="rId5804" xr:uid="{00000000-0004-0000-0100-0000AB160000}"/>
    <hyperlink ref="M2904" r:id="rId5805" xr:uid="{00000000-0004-0000-0100-0000AC160000}"/>
    <hyperlink ref="Q2904" r:id="rId5806" xr:uid="{00000000-0004-0000-0100-0000AD160000}"/>
    <hyperlink ref="M2905" r:id="rId5807" xr:uid="{00000000-0004-0000-0100-0000AE160000}"/>
    <hyperlink ref="Q2905" r:id="rId5808" xr:uid="{00000000-0004-0000-0100-0000AF160000}"/>
    <hyperlink ref="M2906" r:id="rId5809" xr:uid="{00000000-0004-0000-0100-0000B0160000}"/>
    <hyperlink ref="Q2906" r:id="rId5810" xr:uid="{00000000-0004-0000-0100-0000B1160000}"/>
    <hyperlink ref="M2907" r:id="rId5811" xr:uid="{00000000-0004-0000-0100-0000B2160000}"/>
    <hyperlink ref="Q2907" r:id="rId5812" xr:uid="{00000000-0004-0000-0100-0000B3160000}"/>
    <hyperlink ref="M2908" r:id="rId5813" xr:uid="{00000000-0004-0000-0100-0000B4160000}"/>
    <hyperlink ref="Q2908" r:id="rId5814" xr:uid="{00000000-0004-0000-0100-0000B5160000}"/>
    <hyperlink ref="M2909" r:id="rId5815" xr:uid="{00000000-0004-0000-0100-0000B6160000}"/>
    <hyperlink ref="Q2909" r:id="rId5816" xr:uid="{00000000-0004-0000-0100-0000B7160000}"/>
    <hyperlink ref="M2910" r:id="rId5817" xr:uid="{00000000-0004-0000-0100-0000B8160000}"/>
    <hyperlink ref="Q2910" r:id="rId5818" xr:uid="{00000000-0004-0000-0100-0000B9160000}"/>
    <hyperlink ref="M2911" r:id="rId5819" xr:uid="{00000000-0004-0000-0100-0000BA160000}"/>
    <hyperlink ref="Q2911" r:id="rId5820" xr:uid="{00000000-0004-0000-0100-0000BB160000}"/>
    <hyperlink ref="M2912" r:id="rId5821" xr:uid="{00000000-0004-0000-0100-0000BC160000}"/>
    <hyperlink ref="Q2912" r:id="rId5822" xr:uid="{00000000-0004-0000-0100-0000BD160000}"/>
    <hyperlink ref="M2913" r:id="rId5823" xr:uid="{00000000-0004-0000-0100-0000BE160000}"/>
    <hyperlink ref="Q2913" r:id="rId5824" xr:uid="{00000000-0004-0000-0100-0000BF160000}"/>
    <hyperlink ref="M2914" r:id="rId5825" xr:uid="{00000000-0004-0000-0100-0000C0160000}"/>
    <hyperlink ref="Q2914" r:id="rId5826" xr:uid="{00000000-0004-0000-0100-0000C1160000}"/>
    <hyperlink ref="M2915" r:id="rId5827" xr:uid="{00000000-0004-0000-0100-0000C2160000}"/>
    <hyperlink ref="Q2915" r:id="rId5828" xr:uid="{00000000-0004-0000-0100-0000C3160000}"/>
    <hyperlink ref="M2916" r:id="rId5829" xr:uid="{00000000-0004-0000-0100-0000C4160000}"/>
    <hyperlink ref="Q2916" r:id="rId5830" xr:uid="{00000000-0004-0000-0100-0000C5160000}"/>
    <hyperlink ref="M2917" r:id="rId5831" xr:uid="{00000000-0004-0000-0100-0000C6160000}"/>
    <hyperlink ref="Q2917" r:id="rId5832" xr:uid="{00000000-0004-0000-0100-0000C7160000}"/>
    <hyperlink ref="M2918" r:id="rId5833" xr:uid="{00000000-0004-0000-0100-0000C8160000}"/>
    <hyperlink ref="Q2918" r:id="rId5834" xr:uid="{00000000-0004-0000-0100-0000C9160000}"/>
    <hyperlink ref="M2919" r:id="rId5835" xr:uid="{00000000-0004-0000-0100-0000CA160000}"/>
    <hyperlink ref="Q2919" r:id="rId5836" xr:uid="{00000000-0004-0000-0100-0000CB160000}"/>
    <hyperlink ref="M2920" r:id="rId5837" xr:uid="{00000000-0004-0000-0100-0000CC160000}"/>
    <hyperlink ref="Q2920" r:id="rId5838" xr:uid="{00000000-0004-0000-0100-0000CD160000}"/>
    <hyperlink ref="M2921" r:id="rId5839" xr:uid="{00000000-0004-0000-0100-0000CE160000}"/>
    <hyperlink ref="Q2921" r:id="rId5840" xr:uid="{00000000-0004-0000-0100-0000CF160000}"/>
    <hyperlink ref="M2922" r:id="rId5841" xr:uid="{00000000-0004-0000-0100-0000D0160000}"/>
    <hyperlink ref="Q2922" r:id="rId5842" xr:uid="{00000000-0004-0000-0100-0000D1160000}"/>
    <hyperlink ref="M2923" r:id="rId5843" xr:uid="{00000000-0004-0000-0100-0000D2160000}"/>
    <hyperlink ref="Q2923" r:id="rId5844" xr:uid="{00000000-0004-0000-0100-0000D3160000}"/>
    <hyperlink ref="M2924" r:id="rId5845" xr:uid="{00000000-0004-0000-0100-0000D4160000}"/>
    <hyperlink ref="Q2924" r:id="rId5846" xr:uid="{00000000-0004-0000-0100-0000D5160000}"/>
    <hyperlink ref="M2925" r:id="rId5847" xr:uid="{00000000-0004-0000-0100-0000D6160000}"/>
    <hyperlink ref="Q2925" r:id="rId5848" xr:uid="{00000000-0004-0000-0100-0000D7160000}"/>
    <hyperlink ref="M2926" r:id="rId5849" xr:uid="{00000000-0004-0000-0100-0000D8160000}"/>
    <hyperlink ref="Q2926" r:id="rId5850" xr:uid="{00000000-0004-0000-0100-0000D9160000}"/>
    <hyperlink ref="M2927" r:id="rId5851" xr:uid="{00000000-0004-0000-0100-0000DA160000}"/>
    <hyperlink ref="Q2927" r:id="rId5852" xr:uid="{00000000-0004-0000-0100-0000DB160000}"/>
    <hyperlink ref="M2928" r:id="rId5853" xr:uid="{00000000-0004-0000-0100-0000DC160000}"/>
    <hyperlink ref="Q2928" r:id="rId5854" xr:uid="{00000000-0004-0000-0100-0000DD160000}"/>
    <hyperlink ref="M2929" r:id="rId5855" xr:uid="{00000000-0004-0000-0100-0000DE160000}"/>
    <hyperlink ref="Q2929" r:id="rId5856" xr:uid="{00000000-0004-0000-0100-0000DF160000}"/>
    <hyperlink ref="M2930" r:id="rId5857" xr:uid="{00000000-0004-0000-0100-0000E0160000}"/>
    <hyperlink ref="Q2930" r:id="rId5858" xr:uid="{00000000-0004-0000-0100-0000E1160000}"/>
    <hyperlink ref="M2931" r:id="rId5859" xr:uid="{00000000-0004-0000-0100-0000E2160000}"/>
    <hyperlink ref="Q2931" r:id="rId5860" xr:uid="{00000000-0004-0000-0100-0000E3160000}"/>
    <hyperlink ref="M2932" r:id="rId5861" xr:uid="{00000000-0004-0000-0100-0000E4160000}"/>
    <hyperlink ref="Q2932" r:id="rId5862" xr:uid="{00000000-0004-0000-0100-0000E5160000}"/>
    <hyperlink ref="M2933" r:id="rId5863" xr:uid="{00000000-0004-0000-0100-0000E6160000}"/>
    <hyperlink ref="Q2933" r:id="rId5864" xr:uid="{00000000-0004-0000-0100-0000E7160000}"/>
    <hyperlink ref="M2934" r:id="rId5865" xr:uid="{00000000-0004-0000-0100-0000E8160000}"/>
    <hyperlink ref="Q2934" r:id="rId5866" xr:uid="{00000000-0004-0000-0100-0000E9160000}"/>
    <hyperlink ref="M2935" r:id="rId5867" xr:uid="{00000000-0004-0000-0100-0000EA160000}"/>
    <hyperlink ref="Q2935" r:id="rId5868" xr:uid="{00000000-0004-0000-0100-0000EB160000}"/>
    <hyperlink ref="M2936" r:id="rId5869" xr:uid="{00000000-0004-0000-0100-0000EC160000}"/>
    <hyperlink ref="Q2936" r:id="rId5870" xr:uid="{00000000-0004-0000-0100-0000ED160000}"/>
    <hyperlink ref="M2937" r:id="rId5871" xr:uid="{00000000-0004-0000-0100-0000EE160000}"/>
    <hyperlink ref="Q2937" r:id="rId5872" xr:uid="{00000000-0004-0000-0100-0000EF160000}"/>
    <hyperlink ref="M2938" r:id="rId5873" xr:uid="{00000000-0004-0000-0100-0000F0160000}"/>
    <hyperlink ref="Q2938" r:id="rId5874" xr:uid="{00000000-0004-0000-0100-0000F1160000}"/>
    <hyperlink ref="M2939" r:id="rId5875" xr:uid="{00000000-0004-0000-0100-0000F2160000}"/>
    <hyperlink ref="Q2939" r:id="rId5876" xr:uid="{00000000-0004-0000-0100-0000F3160000}"/>
    <hyperlink ref="M2940" r:id="rId5877" xr:uid="{00000000-0004-0000-0100-0000F4160000}"/>
    <hyperlink ref="Q2940" r:id="rId5878" xr:uid="{00000000-0004-0000-0100-0000F5160000}"/>
    <hyperlink ref="M2941" r:id="rId5879" xr:uid="{00000000-0004-0000-0100-0000F6160000}"/>
    <hyperlink ref="Q2941" r:id="rId5880" xr:uid="{00000000-0004-0000-0100-0000F7160000}"/>
    <hyperlink ref="M2942" r:id="rId5881" xr:uid="{00000000-0004-0000-0100-0000F8160000}"/>
    <hyperlink ref="Q2942" r:id="rId5882" xr:uid="{00000000-0004-0000-0100-0000F9160000}"/>
    <hyperlink ref="M2943" r:id="rId5883" xr:uid="{00000000-0004-0000-0100-0000FA160000}"/>
    <hyperlink ref="Q2943" r:id="rId5884" xr:uid="{00000000-0004-0000-0100-0000FB160000}"/>
    <hyperlink ref="M2944" r:id="rId5885" xr:uid="{00000000-0004-0000-0100-0000FC160000}"/>
    <hyperlink ref="Q2944" r:id="rId5886" xr:uid="{00000000-0004-0000-0100-0000FD160000}"/>
    <hyperlink ref="M2945" r:id="rId5887" xr:uid="{00000000-0004-0000-0100-0000FE160000}"/>
    <hyperlink ref="Q2945" r:id="rId5888" xr:uid="{00000000-0004-0000-0100-0000FF160000}"/>
    <hyperlink ref="M2946" r:id="rId5889" xr:uid="{00000000-0004-0000-0100-000000170000}"/>
    <hyperlink ref="Q2946" r:id="rId5890" xr:uid="{00000000-0004-0000-0100-000001170000}"/>
    <hyperlink ref="M2947" r:id="rId5891" xr:uid="{00000000-0004-0000-0100-000002170000}"/>
    <hyperlink ref="Q2947" r:id="rId5892" xr:uid="{00000000-0004-0000-0100-000003170000}"/>
    <hyperlink ref="M2948" r:id="rId5893" xr:uid="{00000000-0004-0000-0100-000004170000}"/>
    <hyperlink ref="Q2948" r:id="rId5894" xr:uid="{00000000-0004-0000-0100-000005170000}"/>
    <hyperlink ref="M2949" r:id="rId5895" xr:uid="{00000000-0004-0000-0100-000006170000}"/>
    <hyperlink ref="Q2949" r:id="rId5896" xr:uid="{00000000-0004-0000-0100-000007170000}"/>
    <hyperlink ref="M2950" r:id="rId5897" xr:uid="{00000000-0004-0000-0100-000008170000}"/>
    <hyperlink ref="Q2950" r:id="rId5898" xr:uid="{00000000-0004-0000-0100-000009170000}"/>
    <hyperlink ref="M2951" r:id="rId5899" xr:uid="{00000000-0004-0000-0100-00000A170000}"/>
    <hyperlink ref="Q2951" r:id="rId5900" xr:uid="{00000000-0004-0000-0100-00000B170000}"/>
    <hyperlink ref="M2952" r:id="rId5901" xr:uid="{00000000-0004-0000-0100-00000C170000}"/>
    <hyperlink ref="Q2952" r:id="rId5902" xr:uid="{00000000-0004-0000-0100-00000D170000}"/>
    <hyperlink ref="M2953" r:id="rId5903" xr:uid="{00000000-0004-0000-0100-00000E170000}"/>
    <hyperlink ref="Q2953" r:id="rId5904" xr:uid="{00000000-0004-0000-0100-00000F170000}"/>
    <hyperlink ref="M2954" r:id="rId5905" xr:uid="{00000000-0004-0000-0100-000010170000}"/>
    <hyperlink ref="Q2954" r:id="rId5906" xr:uid="{00000000-0004-0000-0100-000011170000}"/>
    <hyperlink ref="M2955" r:id="rId5907" xr:uid="{00000000-0004-0000-0100-000012170000}"/>
    <hyperlink ref="Q2955" r:id="rId5908" xr:uid="{00000000-0004-0000-0100-000013170000}"/>
    <hyperlink ref="M2956" r:id="rId5909" xr:uid="{00000000-0004-0000-0100-000014170000}"/>
    <hyperlink ref="Q2956" r:id="rId5910" xr:uid="{00000000-0004-0000-0100-000015170000}"/>
    <hyperlink ref="M2957" r:id="rId5911" xr:uid="{00000000-0004-0000-0100-000016170000}"/>
    <hyperlink ref="Q2957" r:id="rId5912" xr:uid="{00000000-0004-0000-0100-000017170000}"/>
    <hyperlink ref="M2958" r:id="rId5913" xr:uid="{00000000-0004-0000-0100-000018170000}"/>
    <hyperlink ref="Q2958" r:id="rId5914" xr:uid="{00000000-0004-0000-0100-000019170000}"/>
    <hyperlink ref="M2959" r:id="rId5915" xr:uid="{00000000-0004-0000-0100-00001A170000}"/>
    <hyperlink ref="Q2959" r:id="rId5916" xr:uid="{00000000-0004-0000-0100-00001B170000}"/>
    <hyperlink ref="M2960" r:id="rId5917" xr:uid="{00000000-0004-0000-0100-00001C170000}"/>
    <hyperlink ref="Q2960" r:id="rId5918" xr:uid="{00000000-0004-0000-0100-00001D170000}"/>
    <hyperlink ref="M2961" r:id="rId5919" xr:uid="{00000000-0004-0000-0100-00001E170000}"/>
    <hyperlink ref="Q2961" r:id="rId5920" xr:uid="{00000000-0004-0000-0100-00001F170000}"/>
    <hyperlink ref="M2962" r:id="rId5921" xr:uid="{00000000-0004-0000-0100-000020170000}"/>
    <hyperlink ref="Q2962" r:id="rId5922" xr:uid="{00000000-0004-0000-0100-000021170000}"/>
    <hyperlink ref="M2963" r:id="rId5923" xr:uid="{00000000-0004-0000-0100-000022170000}"/>
    <hyperlink ref="Q2963" r:id="rId5924" xr:uid="{00000000-0004-0000-0100-000023170000}"/>
    <hyperlink ref="M2964" r:id="rId5925" xr:uid="{00000000-0004-0000-0100-000024170000}"/>
    <hyperlink ref="Q2964" r:id="rId5926" xr:uid="{00000000-0004-0000-0100-000025170000}"/>
    <hyperlink ref="M2965" r:id="rId5927" xr:uid="{00000000-0004-0000-0100-000026170000}"/>
    <hyperlink ref="Q2965" r:id="rId5928" xr:uid="{00000000-0004-0000-0100-000027170000}"/>
    <hyperlink ref="M2966" r:id="rId5929" xr:uid="{00000000-0004-0000-0100-000028170000}"/>
    <hyperlink ref="Q2966" r:id="rId5930" xr:uid="{00000000-0004-0000-0100-000029170000}"/>
    <hyperlink ref="M2967" r:id="rId5931" xr:uid="{00000000-0004-0000-0100-00002A170000}"/>
    <hyperlink ref="Q2967" r:id="rId5932" xr:uid="{00000000-0004-0000-0100-00002B170000}"/>
    <hyperlink ref="M2968" r:id="rId5933" xr:uid="{00000000-0004-0000-0100-00002C170000}"/>
    <hyperlink ref="Q2968" r:id="rId5934" xr:uid="{00000000-0004-0000-0100-00002D170000}"/>
    <hyperlink ref="M2969" r:id="rId5935" xr:uid="{00000000-0004-0000-0100-00002E170000}"/>
    <hyperlink ref="Q2969" r:id="rId5936" xr:uid="{00000000-0004-0000-0100-00002F170000}"/>
    <hyperlink ref="M2970" r:id="rId5937" xr:uid="{00000000-0004-0000-0100-000030170000}"/>
    <hyperlink ref="Q2970" r:id="rId5938" xr:uid="{00000000-0004-0000-0100-000031170000}"/>
    <hyperlink ref="M2971" r:id="rId5939" xr:uid="{00000000-0004-0000-0100-000032170000}"/>
    <hyperlink ref="Q2971" r:id="rId5940" xr:uid="{00000000-0004-0000-0100-000033170000}"/>
    <hyperlink ref="M2972" r:id="rId5941" xr:uid="{00000000-0004-0000-0100-000034170000}"/>
    <hyperlink ref="Q2972" r:id="rId5942" xr:uid="{00000000-0004-0000-0100-000035170000}"/>
    <hyperlink ref="M2973" r:id="rId5943" xr:uid="{00000000-0004-0000-0100-000036170000}"/>
    <hyperlink ref="Q2973" r:id="rId5944" xr:uid="{00000000-0004-0000-0100-000037170000}"/>
    <hyperlink ref="M2974" r:id="rId5945" xr:uid="{00000000-0004-0000-0100-000038170000}"/>
    <hyperlink ref="Q2974" r:id="rId5946" xr:uid="{00000000-0004-0000-0100-000039170000}"/>
    <hyperlink ref="M2975" r:id="rId5947" xr:uid="{00000000-0004-0000-0100-00003A170000}"/>
    <hyperlink ref="Q2975" r:id="rId5948" xr:uid="{00000000-0004-0000-0100-00003B170000}"/>
    <hyperlink ref="M2976" r:id="rId5949" xr:uid="{00000000-0004-0000-0100-00003C170000}"/>
    <hyperlink ref="Q2976" r:id="rId5950" xr:uid="{00000000-0004-0000-0100-00003D170000}"/>
    <hyperlink ref="M2977" r:id="rId5951" xr:uid="{00000000-0004-0000-0100-00003E170000}"/>
    <hyperlink ref="Q2977" r:id="rId5952" xr:uid="{00000000-0004-0000-0100-00003F170000}"/>
    <hyperlink ref="M2978" r:id="rId5953" xr:uid="{00000000-0004-0000-0100-000040170000}"/>
    <hyperlink ref="Q2978" r:id="rId5954" xr:uid="{00000000-0004-0000-0100-000041170000}"/>
    <hyperlink ref="M2979" r:id="rId5955" xr:uid="{00000000-0004-0000-0100-000042170000}"/>
    <hyperlink ref="Q2979" r:id="rId5956" xr:uid="{00000000-0004-0000-0100-000043170000}"/>
    <hyperlink ref="M2980" r:id="rId5957" xr:uid="{00000000-0004-0000-0100-000044170000}"/>
    <hyperlink ref="Q2980" r:id="rId5958" xr:uid="{00000000-0004-0000-0100-000045170000}"/>
    <hyperlink ref="M2981" r:id="rId5959" xr:uid="{00000000-0004-0000-0100-000046170000}"/>
    <hyperlink ref="Q2981" r:id="rId5960" xr:uid="{00000000-0004-0000-0100-000047170000}"/>
    <hyperlink ref="M2982" r:id="rId5961" xr:uid="{00000000-0004-0000-0100-000048170000}"/>
    <hyperlink ref="Q2982" r:id="rId5962" xr:uid="{00000000-0004-0000-0100-000049170000}"/>
    <hyperlink ref="M2983" r:id="rId5963" xr:uid="{00000000-0004-0000-0100-00004A170000}"/>
    <hyperlink ref="Q2983" r:id="rId5964" xr:uid="{00000000-0004-0000-0100-00004B170000}"/>
    <hyperlink ref="M2984" r:id="rId5965" xr:uid="{00000000-0004-0000-0100-00004C170000}"/>
    <hyperlink ref="Q2984" r:id="rId5966" xr:uid="{00000000-0004-0000-0100-00004D170000}"/>
    <hyperlink ref="M2985" r:id="rId5967" xr:uid="{00000000-0004-0000-0100-00004E170000}"/>
    <hyperlink ref="Q2985" r:id="rId5968" xr:uid="{00000000-0004-0000-0100-00004F170000}"/>
    <hyperlink ref="M2986" r:id="rId5969" xr:uid="{00000000-0004-0000-0100-000050170000}"/>
    <hyperlink ref="Q2986" r:id="rId5970" xr:uid="{00000000-0004-0000-0100-000051170000}"/>
    <hyperlink ref="M2987" r:id="rId5971" xr:uid="{00000000-0004-0000-0100-000052170000}"/>
    <hyperlink ref="Q2987" r:id="rId5972" xr:uid="{00000000-0004-0000-0100-000053170000}"/>
    <hyperlink ref="M2988" r:id="rId5973" xr:uid="{00000000-0004-0000-0100-000054170000}"/>
    <hyperlink ref="Q2988" r:id="rId5974" xr:uid="{00000000-0004-0000-0100-000055170000}"/>
    <hyperlink ref="M2989" r:id="rId5975" xr:uid="{00000000-0004-0000-0100-000056170000}"/>
    <hyperlink ref="Q2989" r:id="rId5976" xr:uid="{00000000-0004-0000-0100-000057170000}"/>
    <hyperlink ref="M2990" r:id="rId5977" xr:uid="{00000000-0004-0000-0100-000058170000}"/>
    <hyperlink ref="Q2990" r:id="rId5978" xr:uid="{00000000-0004-0000-0100-000059170000}"/>
    <hyperlink ref="M2991" r:id="rId5979" xr:uid="{00000000-0004-0000-0100-00005A170000}"/>
    <hyperlink ref="Q2991" r:id="rId5980" xr:uid="{00000000-0004-0000-0100-00005B170000}"/>
    <hyperlink ref="M2992" r:id="rId5981" xr:uid="{00000000-0004-0000-0100-00005C170000}"/>
    <hyperlink ref="Q2992" r:id="rId5982" xr:uid="{00000000-0004-0000-0100-00005D170000}"/>
    <hyperlink ref="M2993" r:id="rId5983" xr:uid="{00000000-0004-0000-0100-00005E170000}"/>
    <hyperlink ref="Q2993" r:id="rId5984" xr:uid="{00000000-0004-0000-0100-00005F170000}"/>
    <hyperlink ref="M2994" r:id="rId5985" xr:uid="{00000000-0004-0000-0100-000060170000}"/>
    <hyperlink ref="Q2994" r:id="rId5986" xr:uid="{00000000-0004-0000-0100-000061170000}"/>
    <hyperlink ref="M2995" r:id="rId5987" xr:uid="{00000000-0004-0000-0100-000062170000}"/>
    <hyperlink ref="Q2995" r:id="rId5988" xr:uid="{00000000-0004-0000-0100-000063170000}"/>
    <hyperlink ref="M2996" r:id="rId5989" xr:uid="{00000000-0004-0000-0100-000064170000}"/>
    <hyperlink ref="Q2996" r:id="rId5990" xr:uid="{00000000-0004-0000-0100-000065170000}"/>
    <hyperlink ref="M2997" r:id="rId5991" xr:uid="{00000000-0004-0000-0100-000066170000}"/>
    <hyperlink ref="Q2997" r:id="rId5992" xr:uid="{00000000-0004-0000-0100-000067170000}"/>
    <hyperlink ref="M2998" r:id="rId5993" xr:uid="{00000000-0004-0000-0100-000068170000}"/>
    <hyperlink ref="Q2998" r:id="rId5994" xr:uid="{00000000-0004-0000-0100-000069170000}"/>
    <hyperlink ref="M2999" r:id="rId5995" xr:uid="{00000000-0004-0000-0100-00006A170000}"/>
    <hyperlink ref="Q2999" r:id="rId5996" xr:uid="{00000000-0004-0000-0100-00006B170000}"/>
    <hyperlink ref="M3000" r:id="rId5997" xr:uid="{00000000-0004-0000-0100-00006C170000}"/>
    <hyperlink ref="Q3000" r:id="rId5998" xr:uid="{00000000-0004-0000-0100-00006D170000}"/>
    <hyperlink ref="M3001" r:id="rId5999" xr:uid="{00000000-0004-0000-0100-00006E170000}"/>
    <hyperlink ref="Q3001" r:id="rId6000" xr:uid="{00000000-0004-0000-0100-00006F170000}"/>
    <hyperlink ref="M3002" r:id="rId6001" xr:uid="{00000000-0004-0000-0100-000070170000}"/>
    <hyperlink ref="Q3002" r:id="rId6002" xr:uid="{00000000-0004-0000-0100-000071170000}"/>
    <hyperlink ref="M3003" r:id="rId6003" xr:uid="{00000000-0004-0000-0100-000072170000}"/>
    <hyperlink ref="Q3003" r:id="rId6004" xr:uid="{00000000-0004-0000-0100-000073170000}"/>
    <hyperlink ref="M3004" r:id="rId6005" xr:uid="{00000000-0004-0000-0100-000074170000}"/>
    <hyperlink ref="Q3004" r:id="rId6006" xr:uid="{00000000-0004-0000-0100-000075170000}"/>
    <hyperlink ref="M3005" r:id="rId6007" xr:uid="{00000000-0004-0000-0100-000076170000}"/>
    <hyperlink ref="Q3005" r:id="rId6008" xr:uid="{00000000-0004-0000-0100-000077170000}"/>
    <hyperlink ref="M3006" r:id="rId6009" xr:uid="{00000000-0004-0000-0100-000078170000}"/>
    <hyperlink ref="Q3006" r:id="rId6010" xr:uid="{00000000-0004-0000-0100-000079170000}"/>
    <hyperlink ref="M3007" r:id="rId6011" xr:uid="{00000000-0004-0000-0100-00007A170000}"/>
    <hyperlink ref="Q3007" r:id="rId6012" xr:uid="{00000000-0004-0000-0100-00007B170000}"/>
    <hyperlink ref="M3008" r:id="rId6013" xr:uid="{00000000-0004-0000-0100-00007C170000}"/>
    <hyperlink ref="Q3008" r:id="rId6014" xr:uid="{00000000-0004-0000-0100-00007D170000}"/>
    <hyperlink ref="M3009" r:id="rId6015" xr:uid="{00000000-0004-0000-0100-00007E170000}"/>
    <hyperlink ref="Q3009" r:id="rId6016" xr:uid="{00000000-0004-0000-0100-00007F170000}"/>
    <hyperlink ref="M3010" r:id="rId6017" xr:uid="{00000000-0004-0000-0100-000080170000}"/>
    <hyperlink ref="Q3010" r:id="rId6018" xr:uid="{00000000-0004-0000-0100-000081170000}"/>
    <hyperlink ref="M3011" r:id="rId6019" xr:uid="{00000000-0004-0000-0100-000082170000}"/>
    <hyperlink ref="Q3011" r:id="rId6020" xr:uid="{00000000-0004-0000-0100-000083170000}"/>
    <hyperlink ref="M3012" r:id="rId6021" xr:uid="{00000000-0004-0000-0100-000084170000}"/>
    <hyperlink ref="Q3012" r:id="rId6022" xr:uid="{00000000-0004-0000-0100-000085170000}"/>
    <hyperlink ref="M3013" r:id="rId6023" xr:uid="{00000000-0004-0000-0100-000086170000}"/>
    <hyperlink ref="Q3013" r:id="rId6024" xr:uid="{00000000-0004-0000-0100-000087170000}"/>
    <hyperlink ref="M3014" r:id="rId6025" xr:uid="{00000000-0004-0000-0100-000088170000}"/>
    <hyperlink ref="Q3014" r:id="rId6026" xr:uid="{00000000-0004-0000-0100-000089170000}"/>
    <hyperlink ref="M3015" r:id="rId6027" xr:uid="{00000000-0004-0000-0100-00008A170000}"/>
    <hyperlink ref="Q3015" r:id="rId6028" xr:uid="{00000000-0004-0000-0100-00008B170000}"/>
    <hyperlink ref="M3016" r:id="rId6029" xr:uid="{00000000-0004-0000-0100-00008C170000}"/>
    <hyperlink ref="Q3016" r:id="rId6030" xr:uid="{00000000-0004-0000-0100-00008D170000}"/>
    <hyperlink ref="M3017" r:id="rId6031" xr:uid="{00000000-0004-0000-0100-00008E170000}"/>
    <hyperlink ref="Q3017" r:id="rId6032" xr:uid="{00000000-0004-0000-0100-00008F170000}"/>
    <hyperlink ref="M3018" r:id="rId6033" xr:uid="{00000000-0004-0000-0100-000090170000}"/>
    <hyperlink ref="Q3018" r:id="rId6034" xr:uid="{00000000-0004-0000-0100-000091170000}"/>
    <hyperlink ref="M3019" r:id="rId6035" xr:uid="{00000000-0004-0000-0100-000092170000}"/>
    <hyperlink ref="Q3019" r:id="rId6036" xr:uid="{00000000-0004-0000-0100-000093170000}"/>
    <hyperlink ref="M3020" r:id="rId6037" xr:uid="{00000000-0004-0000-0100-000094170000}"/>
    <hyperlink ref="Q3020" r:id="rId6038" xr:uid="{00000000-0004-0000-0100-000095170000}"/>
    <hyperlink ref="M3021" r:id="rId6039" xr:uid="{00000000-0004-0000-0100-000096170000}"/>
    <hyperlink ref="Q3021" r:id="rId6040" xr:uid="{00000000-0004-0000-0100-000097170000}"/>
    <hyperlink ref="M3022" r:id="rId6041" xr:uid="{00000000-0004-0000-0100-000098170000}"/>
    <hyperlink ref="Q3022" r:id="rId6042" xr:uid="{00000000-0004-0000-0100-000099170000}"/>
    <hyperlink ref="M3023" r:id="rId6043" xr:uid="{00000000-0004-0000-0100-00009A170000}"/>
    <hyperlink ref="Q3023" r:id="rId6044" xr:uid="{00000000-0004-0000-0100-00009B170000}"/>
    <hyperlink ref="M3024" r:id="rId6045" xr:uid="{00000000-0004-0000-0100-00009C170000}"/>
    <hyperlink ref="Q3024" r:id="rId6046" xr:uid="{00000000-0004-0000-0100-00009D170000}"/>
    <hyperlink ref="M3025" r:id="rId6047" xr:uid="{00000000-0004-0000-0100-00009E170000}"/>
    <hyperlink ref="Q3025" r:id="rId6048" xr:uid="{00000000-0004-0000-0100-00009F170000}"/>
    <hyperlink ref="M3026" r:id="rId6049" xr:uid="{00000000-0004-0000-0100-0000A0170000}"/>
    <hyperlink ref="Q3026" r:id="rId6050" xr:uid="{00000000-0004-0000-0100-0000A1170000}"/>
    <hyperlink ref="M3027" r:id="rId6051" xr:uid="{00000000-0004-0000-0100-0000A2170000}"/>
    <hyperlink ref="Q3027" r:id="rId6052" xr:uid="{00000000-0004-0000-0100-0000A3170000}"/>
    <hyperlink ref="M3028" r:id="rId6053" xr:uid="{00000000-0004-0000-0100-0000A4170000}"/>
    <hyperlink ref="Q3028" r:id="rId6054" xr:uid="{00000000-0004-0000-0100-0000A5170000}"/>
    <hyperlink ref="M3029" r:id="rId6055" xr:uid="{00000000-0004-0000-0100-0000A6170000}"/>
    <hyperlink ref="Q3029" r:id="rId6056" xr:uid="{00000000-0004-0000-0100-0000A7170000}"/>
    <hyperlink ref="M3030" r:id="rId6057" xr:uid="{00000000-0004-0000-0100-0000A8170000}"/>
    <hyperlink ref="Q3030" r:id="rId6058" xr:uid="{00000000-0004-0000-0100-0000A9170000}"/>
    <hyperlink ref="M3031" r:id="rId6059" xr:uid="{00000000-0004-0000-0100-0000AA170000}"/>
    <hyperlink ref="Q3031" r:id="rId6060" xr:uid="{00000000-0004-0000-0100-0000AB170000}"/>
    <hyperlink ref="M3032" r:id="rId6061" xr:uid="{00000000-0004-0000-0100-0000AC170000}"/>
    <hyperlink ref="Q3032" r:id="rId6062" xr:uid="{00000000-0004-0000-0100-0000AD170000}"/>
    <hyperlink ref="M3033" r:id="rId6063" xr:uid="{00000000-0004-0000-0100-0000AE170000}"/>
    <hyperlink ref="Q3033" r:id="rId6064" xr:uid="{00000000-0004-0000-0100-0000AF170000}"/>
    <hyperlink ref="M3034" r:id="rId6065" xr:uid="{00000000-0004-0000-0100-0000B0170000}"/>
    <hyperlink ref="Q3034" r:id="rId6066" xr:uid="{00000000-0004-0000-0100-0000B1170000}"/>
    <hyperlink ref="M3035" r:id="rId6067" xr:uid="{00000000-0004-0000-0100-0000B2170000}"/>
    <hyperlink ref="Q3035" r:id="rId6068" xr:uid="{00000000-0004-0000-0100-0000B3170000}"/>
    <hyperlink ref="M3036" r:id="rId6069" xr:uid="{00000000-0004-0000-0100-0000B4170000}"/>
    <hyperlink ref="Q3036" r:id="rId6070" xr:uid="{00000000-0004-0000-0100-0000B5170000}"/>
    <hyperlink ref="M3037" r:id="rId6071" xr:uid="{00000000-0004-0000-0100-0000B6170000}"/>
    <hyperlink ref="Q3037" r:id="rId6072" xr:uid="{00000000-0004-0000-0100-0000B7170000}"/>
    <hyperlink ref="M3038" r:id="rId6073" xr:uid="{00000000-0004-0000-0100-0000B8170000}"/>
    <hyperlink ref="Q3038" r:id="rId6074" xr:uid="{00000000-0004-0000-0100-0000B9170000}"/>
    <hyperlink ref="M3039" r:id="rId6075" xr:uid="{00000000-0004-0000-0100-0000BA170000}"/>
    <hyperlink ref="Q3039" r:id="rId6076" xr:uid="{00000000-0004-0000-0100-0000BB170000}"/>
    <hyperlink ref="M3040" r:id="rId6077" xr:uid="{00000000-0004-0000-0100-0000BC170000}"/>
    <hyperlink ref="Q3040" r:id="rId6078" xr:uid="{00000000-0004-0000-0100-0000BD170000}"/>
    <hyperlink ref="M3041" r:id="rId6079" xr:uid="{00000000-0004-0000-0100-0000BE170000}"/>
    <hyperlink ref="Q3041" r:id="rId6080" xr:uid="{00000000-0004-0000-0100-0000BF170000}"/>
    <hyperlink ref="M3042" r:id="rId6081" xr:uid="{00000000-0004-0000-0100-0000C0170000}"/>
    <hyperlink ref="Q3042" r:id="rId6082" xr:uid="{00000000-0004-0000-0100-0000C1170000}"/>
    <hyperlink ref="M3043" r:id="rId6083" xr:uid="{00000000-0004-0000-0100-0000C2170000}"/>
    <hyperlink ref="Q3043" r:id="rId6084" xr:uid="{00000000-0004-0000-0100-0000C3170000}"/>
    <hyperlink ref="M3044" r:id="rId6085" xr:uid="{00000000-0004-0000-0100-0000C4170000}"/>
    <hyperlink ref="Q3044" r:id="rId6086" xr:uid="{00000000-0004-0000-0100-0000C5170000}"/>
    <hyperlink ref="M3045" r:id="rId6087" xr:uid="{00000000-0004-0000-0100-0000C6170000}"/>
    <hyperlink ref="Q3045" r:id="rId6088" xr:uid="{00000000-0004-0000-0100-0000C7170000}"/>
    <hyperlink ref="M3046" r:id="rId6089" xr:uid="{00000000-0004-0000-0100-0000C8170000}"/>
    <hyperlink ref="Q3046" r:id="rId6090" xr:uid="{00000000-0004-0000-0100-0000C9170000}"/>
    <hyperlink ref="M3047" r:id="rId6091" xr:uid="{00000000-0004-0000-0100-0000CA170000}"/>
    <hyperlink ref="Q3047" r:id="rId6092" xr:uid="{00000000-0004-0000-0100-0000CB170000}"/>
    <hyperlink ref="M3048" r:id="rId6093" xr:uid="{00000000-0004-0000-0100-0000CC170000}"/>
    <hyperlink ref="Q3048" r:id="rId6094" xr:uid="{00000000-0004-0000-0100-0000CD170000}"/>
    <hyperlink ref="M3049" r:id="rId6095" xr:uid="{00000000-0004-0000-0100-0000CE170000}"/>
    <hyperlink ref="Q3049" r:id="rId6096" xr:uid="{00000000-0004-0000-0100-0000CF170000}"/>
    <hyperlink ref="M3050" r:id="rId6097" xr:uid="{00000000-0004-0000-0100-0000D0170000}"/>
    <hyperlink ref="Q3050" r:id="rId6098" xr:uid="{00000000-0004-0000-0100-0000D1170000}"/>
    <hyperlink ref="M3051" r:id="rId6099" xr:uid="{00000000-0004-0000-0100-0000D2170000}"/>
    <hyperlink ref="Q3051" r:id="rId6100" xr:uid="{00000000-0004-0000-0100-0000D3170000}"/>
    <hyperlink ref="M3052" r:id="rId6101" xr:uid="{00000000-0004-0000-0100-0000D4170000}"/>
    <hyperlink ref="Q3052" r:id="rId6102" xr:uid="{00000000-0004-0000-0100-0000D5170000}"/>
    <hyperlink ref="M3053" r:id="rId6103" xr:uid="{00000000-0004-0000-0100-0000D6170000}"/>
    <hyperlink ref="Q3053" r:id="rId6104" xr:uid="{00000000-0004-0000-0100-0000D7170000}"/>
    <hyperlink ref="M3054" r:id="rId6105" xr:uid="{00000000-0004-0000-0100-0000D8170000}"/>
    <hyperlink ref="Q3054" r:id="rId6106" xr:uid="{00000000-0004-0000-0100-0000D9170000}"/>
    <hyperlink ref="M3055" r:id="rId6107" xr:uid="{00000000-0004-0000-0100-0000DA170000}"/>
    <hyperlink ref="Q3055" r:id="rId6108" xr:uid="{00000000-0004-0000-0100-0000DB170000}"/>
    <hyperlink ref="M3056" r:id="rId6109" xr:uid="{00000000-0004-0000-0100-0000DC170000}"/>
    <hyperlink ref="Q3056" r:id="rId6110" xr:uid="{00000000-0004-0000-0100-0000DD170000}"/>
    <hyperlink ref="M3057" r:id="rId6111" xr:uid="{00000000-0004-0000-0100-0000DE170000}"/>
    <hyperlink ref="Q3057" r:id="rId6112" xr:uid="{00000000-0004-0000-0100-0000DF170000}"/>
    <hyperlink ref="M3058" r:id="rId6113" xr:uid="{00000000-0004-0000-0100-0000E0170000}"/>
    <hyperlink ref="Q3058" r:id="rId6114" xr:uid="{00000000-0004-0000-0100-0000E1170000}"/>
    <hyperlink ref="M3059" r:id="rId6115" xr:uid="{00000000-0004-0000-0100-0000E2170000}"/>
    <hyperlink ref="Q3059" r:id="rId6116" xr:uid="{00000000-0004-0000-0100-0000E3170000}"/>
    <hyperlink ref="M3060" r:id="rId6117" xr:uid="{00000000-0004-0000-0100-0000E4170000}"/>
    <hyperlink ref="Q3060" r:id="rId6118" xr:uid="{00000000-0004-0000-0100-0000E5170000}"/>
    <hyperlink ref="M3061" r:id="rId6119" xr:uid="{00000000-0004-0000-0100-0000E6170000}"/>
    <hyperlink ref="Q3061" r:id="rId6120" xr:uid="{00000000-0004-0000-0100-0000E7170000}"/>
    <hyperlink ref="M3062" r:id="rId6121" xr:uid="{00000000-0004-0000-0100-0000E8170000}"/>
    <hyperlink ref="Q3062" r:id="rId6122" xr:uid="{00000000-0004-0000-0100-0000E9170000}"/>
    <hyperlink ref="M3063" r:id="rId6123" xr:uid="{00000000-0004-0000-0100-0000EA170000}"/>
    <hyperlink ref="Q3063" r:id="rId6124" xr:uid="{00000000-0004-0000-0100-0000EB170000}"/>
    <hyperlink ref="M3064" r:id="rId6125" xr:uid="{00000000-0004-0000-0100-0000EC170000}"/>
    <hyperlink ref="Q3064" r:id="rId6126" xr:uid="{00000000-0004-0000-0100-0000ED170000}"/>
    <hyperlink ref="M3065" r:id="rId6127" xr:uid="{00000000-0004-0000-0100-0000EE170000}"/>
    <hyperlink ref="Q3065" r:id="rId6128" xr:uid="{00000000-0004-0000-0100-0000EF170000}"/>
    <hyperlink ref="M3066" r:id="rId6129" xr:uid="{00000000-0004-0000-0100-0000F0170000}"/>
    <hyperlink ref="Q3066" r:id="rId6130" xr:uid="{00000000-0004-0000-0100-0000F1170000}"/>
    <hyperlink ref="M3067" r:id="rId6131" xr:uid="{00000000-0004-0000-0100-0000F2170000}"/>
    <hyperlink ref="Q3067" r:id="rId6132" xr:uid="{00000000-0004-0000-0100-0000F3170000}"/>
    <hyperlink ref="M3068" r:id="rId6133" xr:uid="{00000000-0004-0000-0100-0000F4170000}"/>
    <hyperlink ref="Q3068" r:id="rId6134" xr:uid="{00000000-0004-0000-0100-0000F5170000}"/>
    <hyperlink ref="M3069" r:id="rId6135" xr:uid="{00000000-0004-0000-0100-0000F6170000}"/>
    <hyperlink ref="Q3069" r:id="rId6136" xr:uid="{00000000-0004-0000-0100-0000F7170000}"/>
    <hyperlink ref="M3070" r:id="rId6137" xr:uid="{00000000-0004-0000-0100-0000F8170000}"/>
    <hyperlink ref="Q3070" r:id="rId6138" xr:uid="{00000000-0004-0000-0100-0000F9170000}"/>
    <hyperlink ref="M3071" r:id="rId6139" xr:uid="{00000000-0004-0000-0100-0000FA170000}"/>
    <hyperlink ref="Q3071" r:id="rId6140" xr:uid="{00000000-0004-0000-0100-0000FB170000}"/>
    <hyperlink ref="M3072" r:id="rId6141" xr:uid="{00000000-0004-0000-0100-0000FC170000}"/>
    <hyperlink ref="Q3072" r:id="rId6142" xr:uid="{00000000-0004-0000-0100-0000FD170000}"/>
    <hyperlink ref="M3073" r:id="rId6143" xr:uid="{00000000-0004-0000-0100-0000FE170000}"/>
    <hyperlink ref="Q3073" r:id="rId6144" xr:uid="{00000000-0004-0000-0100-0000FF170000}"/>
    <hyperlink ref="M3074" r:id="rId6145" xr:uid="{00000000-0004-0000-0100-000000180000}"/>
    <hyperlink ref="Q3074" r:id="rId6146" xr:uid="{00000000-0004-0000-0100-000001180000}"/>
    <hyperlink ref="M3075" r:id="rId6147" xr:uid="{00000000-0004-0000-0100-000002180000}"/>
    <hyperlink ref="Q3075" r:id="rId6148" xr:uid="{00000000-0004-0000-0100-000003180000}"/>
    <hyperlink ref="M3076" r:id="rId6149" xr:uid="{00000000-0004-0000-0100-000004180000}"/>
    <hyperlink ref="Q3076" r:id="rId6150" xr:uid="{00000000-0004-0000-0100-000005180000}"/>
    <hyperlink ref="M3077" r:id="rId6151" xr:uid="{00000000-0004-0000-0100-000006180000}"/>
    <hyperlink ref="Q3077" r:id="rId6152" xr:uid="{00000000-0004-0000-0100-000007180000}"/>
    <hyperlink ref="M3078" r:id="rId6153" xr:uid="{00000000-0004-0000-0100-000008180000}"/>
    <hyperlink ref="Q3078" r:id="rId6154" xr:uid="{00000000-0004-0000-0100-000009180000}"/>
    <hyperlink ref="M3079" r:id="rId6155" xr:uid="{00000000-0004-0000-0100-00000A180000}"/>
    <hyperlink ref="Q3079" r:id="rId6156" xr:uid="{00000000-0004-0000-0100-00000B180000}"/>
    <hyperlink ref="M3080" r:id="rId6157" xr:uid="{00000000-0004-0000-0100-00000C180000}"/>
    <hyperlink ref="Q3080" r:id="rId6158" xr:uid="{00000000-0004-0000-0100-00000D180000}"/>
    <hyperlink ref="M3081" r:id="rId6159" xr:uid="{00000000-0004-0000-0100-00000E180000}"/>
    <hyperlink ref="Q3081" r:id="rId6160" xr:uid="{00000000-0004-0000-0100-00000F180000}"/>
    <hyperlink ref="M3082" r:id="rId6161" xr:uid="{00000000-0004-0000-0100-000010180000}"/>
    <hyperlink ref="Q3082" r:id="rId6162" xr:uid="{00000000-0004-0000-0100-000011180000}"/>
    <hyperlink ref="M3083" r:id="rId6163" xr:uid="{00000000-0004-0000-0100-000012180000}"/>
    <hyperlink ref="Q3083" r:id="rId6164" xr:uid="{00000000-0004-0000-0100-000013180000}"/>
    <hyperlink ref="M3084" r:id="rId6165" xr:uid="{00000000-0004-0000-0100-000014180000}"/>
    <hyperlink ref="Q3084" r:id="rId6166" xr:uid="{00000000-0004-0000-0100-000015180000}"/>
    <hyperlink ref="M3085" r:id="rId6167" xr:uid="{00000000-0004-0000-0100-000016180000}"/>
    <hyperlink ref="Q3085" r:id="rId6168" xr:uid="{00000000-0004-0000-0100-000017180000}"/>
    <hyperlink ref="M3086" r:id="rId6169" xr:uid="{00000000-0004-0000-0100-000018180000}"/>
    <hyperlink ref="Q3086" r:id="rId6170" xr:uid="{00000000-0004-0000-0100-000019180000}"/>
    <hyperlink ref="M3087" r:id="rId6171" xr:uid="{00000000-0004-0000-0100-00001A180000}"/>
    <hyperlink ref="Q3087" r:id="rId6172" xr:uid="{00000000-0004-0000-0100-00001B180000}"/>
    <hyperlink ref="M3088" r:id="rId6173" xr:uid="{00000000-0004-0000-0100-00001C180000}"/>
    <hyperlink ref="Q3088" r:id="rId6174" xr:uid="{00000000-0004-0000-0100-00001D180000}"/>
    <hyperlink ref="M3089" r:id="rId6175" xr:uid="{00000000-0004-0000-0100-00001E180000}"/>
    <hyperlink ref="Q3089" r:id="rId6176" xr:uid="{00000000-0004-0000-0100-00001F180000}"/>
    <hyperlink ref="M3090" r:id="rId6177" xr:uid="{00000000-0004-0000-0100-000020180000}"/>
    <hyperlink ref="Q3090" r:id="rId6178" xr:uid="{00000000-0004-0000-0100-000021180000}"/>
    <hyperlink ref="M3091" r:id="rId6179" xr:uid="{00000000-0004-0000-0100-000022180000}"/>
    <hyperlink ref="Q3091" r:id="rId6180" xr:uid="{00000000-0004-0000-0100-000023180000}"/>
    <hyperlink ref="M3092" r:id="rId6181" xr:uid="{00000000-0004-0000-0100-000024180000}"/>
    <hyperlink ref="Q3092" r:id="rId6182" xr:uid="{00000000-0004-0000-0100-000025180000}"/>
    <hyperlink ref="M3093" r:id="rId6183" xr:uid="{00000000-0004-0000-0100-000026180000}"/>
    <hyperlink ref="Q3093" r:id="rId6184" xr:uid="{00000000-0004-0000-0100-000027180000}"/>
    <hyperlink ref="M3094" r:id="rId6185" xr:uid="{00000000-0004-0000-0100-000028180000}"/>
    <hyperlink ref="Q3094" r:id="rId6186" xr:uid="{00000000-0004-0000-0100-000029180000}"/>
    <hyperlink ref="M3095" r:id="rId6187" xr:uid="{00000000-0004-0000-0100-00002A180000}"/>
    <hyperlink ref="Q3095" r:id="rId6188" xr:uid="{00000000-0004-0000-0100-00002B180000}"/>
    <hyperlink ref="M3096" r:id="rId6189" xr:uid="{00000000-0004-0000-0100-00002C180000}"/>
    <hyperlink ref="Q3096" r:id="rId6190" xr:uid="{00000000-0004-0000-0100-00002D180000}"/>
    <hyperlink ref="M3097" r:id="rId6191" xr:uid="{00000000-0004-0000-0100-00002E180000}"/>
    <hyperlink ref="Q3097" r:id="rId6192" xr:uid="{00000000-0004-0000-0100-00002F180000}"/>
    <hyperlink ref="M3098" r:id="rId6193" xr:uid="{00000000-0004-0000-0100-000030180000}"/>
    <hyperlink ref="Q3098" r:id="rId6194" xr:uid="{00000000-0004-0000-0100-000031180000}"/>
    <hyperlink ref="M3099" r:id="rId6195" xr:uid="{00000000-0004-0000-0100-000032180000}"/>
    <hyperlink ref="Q3099" r:id="rId6196" xr:uid="{00000000-0004-0000-0100-000033180000}"/>
    <hyperlink ref="M3100" r:id="rId6197" xr:uid="{00000000-0004-0000-0100-000034180000}"/>
    <hyperlink ref="Q3100" r:id="rId6198" xr:uid="{00000000-0004-0000-0100-000035180000}"/>
    <hyperlink ref="M3101" r:id="rId6199" xr:uid="{00000000-0004-0000-0100-000036180000}"/>
    <hyperlink ref="Q3101" r:id="rId6200" xr:uid="{00000000-0004-0000-0100-000037180000}"/>
    <hyperlink ref="M3102" r:id="rId6201" xr:uid="{00000000-0004-0000-0100-000038180000}"/>
    <hyperlink ref="Q3102" r:id="rId6202" xr:uid="{00000000-0004-0000-0100-000039180000}"/>
    <hyperlink ref="M3103" r:id="rId6203" xr:uid="{00000000-0004-0000-0100-00003A180000}"/>
    <hyperlink ref="Q3103" r:id="rId6204" xr:uid="{00000000-0004-0000-0100-00003B180000}"/>
    <hyperlink ref="M3104" r:id="rId6205" xr:uid="{00000000-0004-0000-0100-00003C180000}"/>
    <hyperlink ref="Q3104" r:id="rId6206" xr:uid="{00000000-0004-0000-0100-00003D180000}"/>
    <hyperlink ref="M3105" r:id="rId6207" xr:uid="{00000000-0004-0000-0100-00003E180000}"/>
    <hyperlink ref="Q3105" r:id="rId6208" xr:uid="{00000000-0004-0000-0100-00003F180000}"/>
    <hyperlink ref="M3106" r:id="rId6209" xr:uid="{00000000-0004-0000-0100-000040180000}"/>
    <hyperlink ref="Q3106" r:id="rId6210" xr:uid="{00000000-0004-0000-0100-000041180000}"/>
    <hyperlink ref="M3107" r:id="rId6211" xr:uid="{00000000-0004-0000-0100-000042180000}"/>
    <hyperlink ref="Q3107" r:id="rId6212" xr:uid="{00000000-0004-0000-0100-000043180000}"/>
    <hyperlink ref="M3108" r:id="rId6213" xr:uid="{00000000-0004-0000-0100-000044180000}"/>
    <hyperlink ref="Q3108" r:id="rId6214" xr:uid="{00000000-0004-0000-0100-000045180000}"/>
    <hyperlink ref="M3109" r:id="rId6215" xr:uid="{00000000-0004-0000-0100-000046180000}"/>
    <hyperlink ref="Q3109" r:id="rId6216" xr:uid="{00000000-0004-0000-0100-000047180000}"/>
    <hyperlink ref="M3110" r:id="rId6217" xr:uid="{00000000-0004-0000-0100-000048180000}"/>
    <hyperlink ref="Q3110" r:id="rId6218" xr:uid="{00000000-0004-0000-0100-000049180000}"/>
    <hyperlink ref="M3111" r:id="rId6219" xr:uid="{00000000-0004-0000-0100-00004A180000}"/>
    <hyperlink ref="Q3111" r:id="rId6220" xr:uid="{00000000-0004-0000-0100-00004B180000}"/>
    <hyperlink ref="M3112" r:id="rId6221" xr:uid="{00000000-0004-0000-0100-00004C180000}"/>
    <hyperlink ref="Q3112" r:id="rId6222" xr:uid="{00000000-0004-0000-0100-00004D180000}"/>
    <hyperlink ref="M3113" r:id="rId6223" xr:uid="{00000000-0004-0000-0100-00004E180000}"/>
    <hyperlink ref="Q3113" r:id="rId6224" xr:uid="{00000000-0004-0000-0100-00004F180000}"/>
    <hyperlink ref="M3114" r:id="rId6225" xr:uid="{00000000-0004-0000-0100-000050180000}"/>
    <hyperlink ref="Q3114" r:id="rId6226" xr:uid="{00000000-0004-0000-0100-000051180000}"/>
    <hyperlink ref="M3115" r:id="rId6227" xr:uid="{00000000-0004-0000-0100-000052180000}"/>
    <hyperlink ref="Q3115" r:id="rId6228" xr:uid="{00000000-0004-0000-0100-000053180000}"/>
    <hyperlink ref="M3116" r:id="rId6229" xr:uid="{00000000-0004-0000-0100-000054180000}"/>
    <hyperlink ref="Q3116" r:id="rId6230" xr:uid="{00000000-0004-0000-0100-000055180000}"/>
    <hyperlink ref="M3117" r:id="rId6231" xr:uid="{00000000-0004-0000-0100-000056180000}"/>
    <hyperlink ref="Q3117" r:id="rId6232" xr:uid="{00000000-0004-0000-0100-000057180000}"/>
    <hyperlink ref="M3118" r:id="rId6233" xr:uid="{00000000-0004-0000-0100-000058180000}"/>
    <hyperlink ref="Q3118" r:id="rId6234" xr:uid="{00000000-0004-0000-0100-000059180000}"/>
    <hyperlink ref="M3119" r:id="rId6235" xr:uid="{00000000-0004-0000-0100-00005A180000}"/>
    <hyperlink ref="Q3119" r:id="rId6236" xr:uid="{00000000-0004-0000-0100-00005B180000}"/>
    <hyperlink ref="M3120" r:id="rId6237" xr:uid="{00000000-0004-0000-0100-00005C180000}"/>
    <hyperlink ref="Q3120" r:id="rId6238" xr:uid="{00000000-0004-0000-0100-00005D180000}"/>
    <hyperlink ref="M3121" r:id="rId6239" xr:uid="{00000000-0004-0000-0100-00005E180000}"/>
    <hyperlink ref="Q3121" r:id="rId6240" xr:uid="{00000000-0004-0000-0100-00005F180000}"/>
    <hyperlink ref="M3122" r:id="rId6241" xr:uid="{00000000-0004-0000-0100-000060180000}"/>
    <hyperlink ref="Q3122" r:id="rId6242" xr:uid="{00000000-0004-0000-0100-000061180000}"/>
    <hyperlink ref="M3123" r:id="rId6243" xr:uid="{00000000-0004-0000-0100-000062180000}"/>
    <hyperlink ref="Q3123" r:id="rId6244" xr:uid="{00000000-0004-0000-0100-000063180000}"/>
    <hyperlink ref="M3124" r:id="rId6245" xr:uid="{00000000-0004-0000-0100-000064180000}"/>
    <hyperlink ref="Q3124" r:id="rId6246" xr:uid="{00000000-0004-0000-0100-000065180000}"/>
    <hyperlink ref="M3125" r:id="rId6247" xr:uid="{00000000-0004-0000-0100-000066180000}"/>
    <hyperlink ref="Q3125" r:id="rId6248" xr:uid="{00000000-0004-0000-0100-000067180000}"/>
    <hyperlink ref="M3126" r:id="rId6249" xr:uid="{00000000-0004-0000-0100-000068180000}"/>
    <hyperlink ref="Q3126" r:id="rId6250" xr:uid="{00000000-0004-0000-0100-000069180000}"/>
    <hyperlink ref="M3127" r:id="rId6251" xr:uid="{00000000-0004-0000-0100-00006A180000}"/>
    <hyperlink ref="Q3127" r:id="rId6252" xr:uid="{00000000-0004-0000-0100-00006B180000}"/>
    <hyperlink ref="M3128" r:id="rId6253" xr:uid="{00000000-0004-0000-0100-00006C180000}"/>
    <hyperlink ref="Q3128" r:id="rId6254" xr:uid="{00000000-0004-0000-0100-00006D180000}"/>
    <hyperlink ref="M3129" r:id="rId6255" xr:uid="{00000000-0004-0000-0100-00006E180000}"/>
    <hyperlink ref="Q3129" r:id="rId6256" xr:uid="{00000000-0004-0000-0100-00006F180000}"/>
    <hyperlink ref="M3130" r:id="rId6257" xr:uid="{00000000-0004-0000-0100-000070180000}"/>
    <hyperlink ref="Q3130" r:id="rId6258" xr:uid="{00000000-0004-0000-0100-000071180000}"/>
    <hyperlink ref="M3131" r:id="rId6259" xr:uid="{00000000-0004-0000-0100-000072180000}"/>
    <hyperlink ref="Q3131" r:id="rId6260" xr:uid="{00000000-0004-0000-0100-000073180000}"/>
    <hyperlink ref="M3132" r:id="rId6261" xr:uid="{00000000-0004-0000-0100-000074180000}"/>
    <hyperlink ref="Q3132" r:id="rId6262" xr:uid="{00000000-0004-0000-0100-000075180000}"/>
    <hyperlink ref="M3133" r:id="rId6263" xr:uid="{00000000-0004-0000-0100-000076180000}"/>
    <hyperlink ref="Q3133" r:id="rId6264" xr:uid="{00000000-0004-0000-0100-000077180000}"/>
    <hyperlink ref="M3134" r:id="rId6265" xr:uid="{00000000-0004-0000-0100-000078180000}"/>
    <hyperlink ref="Q3134" r:id="rId6266" xr:uid="{00000000-0004-0000-0100-000079180000}"/>
    <hyperlink ref="M3135" r:id="rId6267" xr:uid="{00000000-0004-0000-0100-00007A180000}"/>
    <hyperlink ref="Q3135" r:id="rId6268" xr:uid="{00000000-0004-0000-0100-00007B180000}"/>
    <hyperlink ref="M3136" r:id="rId6269" xr:uid="{00000000-0004-0000-0100-00007C180000}"/>
    <hyperlink ref="Q3136" r:id="rId6270" xr:uid="{00000000-0004-0000-0100-00007D180000}"/>
    <hyperlink ref="M3137" r:id="rId6271" xr:uid="{00000000-0004-0000-0100-00007E180000}"/>
    <hyperlink ref="Q3137" r:id="rId6272" xr:uid="{00000000-0004-0000-0100-00007F180000}"/>
    <hyperlink ref="M3138" r:id="rId6273" xr:uid="{00000000-0004-0000-0100-000080180000}"/>
    <hyperlink ref="Q3138" r:id="rId6274" xr:uid="{00000000-0004-0000-0100-000081180000}"/>
    <hyperlink ref="M3139" r:id="rId6275" xr:uid="{00000000-0004-0000-0100-000082180000}"/>
    <hyperlink ref="Q3139" r:id="rId6276" xr:uid="{00000000-0004-0000-0100-000083180000}"/>
    <hyperlink ref="M3140" r:id="rId6277" xr:uid="{00000000-0004-0000-0100-000084180000}"/>
    <hyperlink ref="Q3140" r:id="rId6278" xr:uid="{00000000-0004-0000-0100-000085180000}"/>
    <hyperlink ref="M3141" r:id="rId6279" xr:uid="{00000000-0004-0000-0100-000086180000}"/>
    <hyperlink ref="Q3141" r:id="rId6280" xr:uid="{00000000-0004-0000-0100-000087180000}"/>
    <hyperlink ref="M3142" r:id="rId6281" xr:uid="{00000000-0004-0000-0100-000088180000}"/>
    <hyperlink ref="Q3142" r:id="rId6282" xr:uid="{00000000-0004-0000-0100-000089180000}"/>
    <hyperlink ref="M3143" r:id="rId6283" xr:uid="{00000000-0004-0000-0100-00008A180000}"/>
    <hyperlink ref="Q3143" r:id="rId6284" xr:uid="{00000000-0004-0000-0100-00008B180000}"/>
    <hyperlink ref="M3144" r:id="rId6285" xr:uid="{00000000-0004-0000-0100-00008C180000}"/>
    <hyperlink ref="Q3144" r:id="rId6286" xr:uid="{00000000-0004-0000-0100-00008D180000}"/>
    <hyperlink ref="M3145" r:id="rId6287" xr:uid="{00000000-0004-0000-0100-00008E180000}"/>
    <hyperlink ref="Q3145" r:id="rId6288" xr:uid="{00000000-0004-0000-0100-00008F180000}"/>
    <hyperlink ref="M3146" r:id="rId6289" xr:uid="{00000000-0004-0000-0100-000090180000}"/>
    <hyperlink ref="Q3146" r:id="rId6290" xr:uid="{00000000-0004-0000-0100-000091180000}"/>
    <hyperlink ref="M3147" r:id="rId6291" xr:uid="{00000000-0004-0000-0100-000092180000}"/>
    <hyperlink ref="Q3147" r:id="rId6292" xr:uid="{00000000-0004-0000-0100-000093180000}"/>
    <hyperlink ref="M3148" r:id="rId6293" xr:uid="{00000000-0004-0000-0100-000094180000}"/>
    <hyperlink ref="Q3148" r:id="rId6294" xr:uid="{00000000-0004-0000-0100-000095180000}"/>
    <hyperlink ref="M3149" r:id="rId6295" xr:uid="{00000000-0004-0000-0100-000096180000}"/>
    <hyperlink ref="Q3149" r:id="rId6296" xr:uid="{00000000-0004-0000-0100-000097180000}"/>
    <hyperlink ref="M3150" r:id="rId6297" xr:uid="{00000000-0004-0000-0100-000098180000}"/>
    <hyperlink ref="Q3150" r:id="rId6298" xr:uid="{00000000-0004-0000-0100-000099180000}"/>
    <hyperlink ref="M3151" r:id="rId6299" xr:uid="{00000000-0004-0000-0100-00009A180000}"/>
    <hyperlink ref="Q3151" r:id="rId6300" xr:uid="{00000000-0004-0000-0100-00009B180000}"/>
    <hyperlink ref="M3152" r:id="rId6301" xr:uid="{00000000-0004-0000-0100-00009C180000}"/>
    <hyperlink ref="Q3152" r:id="rId6302" xr:uid="{00000000-0004-0000-0100-00009D180000}"/>
    <hyperlink ref="M3153" r:id="rId6303" xr:uid="{00000000-0004-0000-0100-00009E180000}"/>
    <hyperlink ref="Q3153" r:id="rId6304" xr:uid="{00000000-0004-0000-0100-00009F180000}"/>
    <hyperlink ref="M3154" r:id="rId6305" xr:uid="{00000000-0004-0000-0100-0000A0180000}"/>
    <hyperlink ref="Q3154" r:id="rId6306" xr:uid="{00000000-0004-0000-0100-0000A1180000}"/>
    <hyperlink ref="M3155" r:id="rId6307" xr:uid="{00000000-0004-0000-0100-0000A2180000}"/>
    <hyperlink ref="Q3155" r:id="rId6308" xr:uid="{00000000-0004-0000-0100-0000A3180000}"/>
    <hyperlink ref="M3156" r:id="rId6309" xr:uid="{00000000-0004-0000-0100-0000A4180000}"/>
    <hyperlink ref="Q3156" r:id="rId6310" xr:uid="{00000000-0004-0000-0100-0000A5180000}"/>
    <hyperlink ref="M3157" r:id="rId6311" xr:uid="{00000000-0004-0000-0100-0000A6180000}"/>
    <hyperlink ref="Q3157" r:id="rId6312" xr:uid="{00000000-0004-0000-0100-0000A7180000}"/>
    <hyperlink ref="M3158" r:id="rId6313" xr:uid="{00000000-0004-0000-0100-0000A8180000}"/>
    <hyperlink ref="Q3158" r:id="rId6314" xr:uid="{00000000-0004-0000-0100-0000A9180000}"/>
    <hyperlink ref="M3159" r:id="rId6315" xr:uid="{00000000-0004-0000-0100-0000AA180000}"/>
    <hyperlink ref="Q3159" r:id="rId6316" xr:uid="{00000000-0004-0000-0100-0000AB180000}"/>
    <hyperlink ref="M3160" r:id="rId6317" xr:uid="{00000000-0004-0000-0100-0000AC180000}"/>
    <hyperlink ref="Q3160" r:id="rId6318" xr:uid="{00000000-0004-0000-0100-0000AD180000}"/>
    <hyperlink ref="M3161" r:id="rId6319" xr:uid="{00000000-0004-0000-0100-0000AE180000}"/>
    <hyperlink ref="Q3161" r:id="rId6320" xr:uid="{00000000-0004-0000-0100-0000AF180000}"/>
    <hyperlink ref="M3162" r:id="rId6321" xr:uid="{00000000-0004-0000-0100-0000B0180000}"/>
    <hyperlink ref="Q3162" r:id="rId6322" xr:uid="{00000000-0004-0000-0100-0000B1180000}"/>
    <hyperlink ref="M3163" r:id="rId6323" xr:uid="{00000000-0004-0000-0100-0000B2180000}"/>
    <hyperlink ref="Q3163" r:id="rId6324" xr:uid="{00000000-0004-0000-0100-0000B3180000}"/>
    <hyperlink ref="M3164" r:id="rId6325" xr:uid="{00000000-0004-0000-0100-0000B4180000}"/>
    <hyperlink ref="Q3164" r:id="rId6326" xr:uid="{00000000-0004-0000-0100-0000B5180000}"/>
    <hyperlink ref="M3165" r:id="rId6327" xr:uid="{00000000-0004-0000-0100-0000B6180000}"/>
    <hyperlink ref="Q3165" r:id="rId6328" xr:uid="{00000000-0004-0000-0100-0000B7180000}"/>
    <hyperlink ref="M3166" r:id="rId6329" xr:uid="{00000000-0004-0000-0100-0000B8180000}"/>
    <hyperlink ref="Q3166" r:id="rId6330" xr:uid="{00000000-0004-0000-0100-0000B9180000}"/>
    <hyperlink ref="M3167" r:id="rId6331" xr:uid="{00000000-0004-0000-0100-0000BA180000}"/>
    <hyperlink ref="Q3167" r:id="rId6332" xr:uid="{00000000-0004-0000-0100-0000BB180000}"/>
    <hyperlink ref="M3168" r:id="rId6333" xr:uid="{00000000-0004-0000-0100-0000BC180000}"/>
    <hyperlink ref="Q3168" r:id="rId6334" xr:uid="{00000000-0004-0000-0100-0000BD180000}"/>
    <hyperlink ref="M3169" r:id="rId6335" xr:uid="{00000000-0004-0000-0100-0000BE180000}"/>
    <hyperlink ref="Q3169" r:id="rId6336" xr:uid="{00000000-0004-0000-0100-0000BF180000}"/>
    <hyperlink ref="M3170" r:id="rId6337" xr:uid="{00000000-0004-0000-0100-0000C0180000}"/>
    <hyperlink ref="Q3170" r:id="rId6338" xr:uid="{00000000-0004-0000-0100-0000C1180000}"/>
    <hyperlink ref="M3171" r:id="rId6339" xr:uid="{00000000-0004-0000-0100-0000C2180000}"/>
    <hyperlink ref="Q3171" r:id="rId6340" xr:uid="{00000000-0004-0000-0100-0000C3180000}"/>
    <hyperlink ref="M3172" r:id="rId6341" xr:uid="{00000000-0004-0000-0100-0000C4180000}"/>
    <hyperlink ref="Q3172" r:id="rId6342" xr:uid="{00000000-0004-0000-0100-0000C5180000}"/>
    <hyperlink ref="M3173" r:id="rId6343" xr:uid="{00000000-0004-0000-0100-0000C6180000}"/>
    <hyperlink ref="Q3173" r:id="rId6344" xr:uid="{00000000-0004-0000-0100-0000C7180000}"/>
    <hyperlink ref="M3174" r:id="rId6345" xr:uid="{00000000-0004-0000-0100-0000C8180000}"/>
    <hyperlink ref="Q3174" r:id="rId6346" xr:uid="{00000000-0004-0000-0100-0000C9180000}"/>
    <hyperlink ref="M3175" r:id="rId6347" xr:uid="{00000000-0004-0000-0100-0000CA180000}"/>
    <hyperlink ref="Q3175" r:id="rId6348" xr:uid="{00000000-0004-0000-0100-0000CB180000}"/>
    <hyperlink ref="M3176" r:id="rId6349" xr:uid="{00000000-0004-0000-0100-0000CC180000}"/>
    <hyperlink ref="Q3176" r:id="rId6350" xr:uid="{00000000-0004-0000-0100-0000CD180000}"/>
    <hyperlink ref="M3177" r:id="rId6351" xr:uid="{00000000-0004-0000-0100-0000CE180000}"/>
    <hyperlink ref="Q3177" r:id="rId6352" xr:uid="{00000000-0004-0000-0100-0000CF180000}"/>
    <hyperlink ref="M3178" r:id="rId6353" xr:uid="{00000000-0004-0000-0100-0000D0180000}"/>
    <hyperlink ref="Q3178" r:id="rId6354" xr:uid="{00000000-0004-0000-0100-0000D1180000}"/>
    <hyperlink ref="M3179" r:id="rId6355" xr:uid="{00000000-0004-0000-0100-0000D2180000}"/>
    <hyperlink ref="Q3179" r:id="rId6356" xr:uid="{00000000-0004-0000-0100-0000D3180000}"/>
    <hyperlink ref="M3180" r:id="rId6357" xr:uid="{00000000-0004-0000-0100-0000D4180000}"/>
    <hyperlink ref="Q3180" r:id="rId6358" xr:uid="{00000000-0004-0000-0100-0000D5180000}"/>
    <hyperlink ref="M3181" r:id="rId6359" xr:uid="{00000000-0004-0000-0100-0000D6180000}"/>
    <hyperlink ref="Q3181" r:id="rId6360" xr:uid="{00000000-0004-0000-0100-0000D7180000}"/>
    <hyperlink ref="M3182" r:id="rId6361" xr:uid="{00000000-0004-0000-0100-0000D8180000}"/>
    <hyperlink ref="Q3182" r:id="rId6362" xr:uid="{00000000-0004-0000-0100-0000D9180000}"/>
    <hyperlink ref="M3183" r:id="rId6363" xr:uid="{00000000-0004-0000-0100-0000DA180000}"/>
    <hyperlink ref="Q3183" r:id="rId6364" xr:uid="{00000000-0004-0000-0100-0000DB180000}"/>
    <hyperlink ref="M3184" r:id="rId6365" xr:uid="{00000000-0004-0000-0100-0000DC180000}"/>
    <hyperlink ref="Q3184" r:id="rId6366" xr:uid="{00000000-0004-0000-0100-0000DD180000}"/>
    <hyperlink ref="M3185" r:id="rId6367" xr:uid="{00000000-0004-0000-0100-0000DE180000}"/>
    <hyperlink ref="Q3185" r:id="rId6368" xr:uid="{00000000-0004-0000-0100-0000DF180000}"/>
    <hyperlink ref="M3186" r:id="rId6369" xr:uid="{00000000-0004-0000-0100-0000E0180000}"/>
    <hyperlink ref="Q3186" r:id="rId6370" xr:uid="{00000000-0004-0000-0100-0000E1180000}"/>
    <hyperlink ref="M3187" r:id="rId6371" xr:uid="{00000000-0004-0000-0100-0000E2180000}"/>
    <hyperlink ref="Q3187" r:id="rId6372" xr:uid="{00000000-0004-0000-0100-0000E3180000}"/>
    <hyperlink ref="M3188" r:id="rId6373" xr:uid="{00000000-0004-0000-0100-0000E4180000}"/>
    <hyperlink ref="Q3188" r:id="rId6374" xr:uid="{00000000-0004-0000-0100-0000E5180000}"/>
    <hyperlink ref="M3189" r:id="rId6375" xr:uid="{00000000-0004-0000-0100-0000E6180000}"/>
    <hyperlink ref="Q3189" r:id="rId6376" xr:uid="{00000000-0004-0000-0100-0000E7180000}"/>
    <hyperlink ref="M3190" r:id="rId6377" xr:uid="{00000000-0004-0000-0100-0000E8180000}"/>
    <hyperlink ref="Q3190" r:id="rId6378" xr:uid="{00000000-0004-0000-0100-0000E9180000}"/>
    <hyperlink ref="M3191" r:id="rId6379" xr:uid="{00000000-0004-0000-0100-0000EA180000}"/>
    <hyperlink ref="Q3191" r:id="rId6380" xr:uid="{00000000-0004-0000-0100-0000EB180000}"/>
    <hyperlink ref="M3192" r:id="rId6381" xr:uid="{00000000-0004-0000-0100-0000EC180000}"/>
    <hyperlink ref="Q3192" r:id="rId6382" xr:uid="{00000000-0004-0000-0100-0000ED180000}"/>
    <hyperlink ref="M3193" r:id="rId6383" xr:uid="{00000000-0004-0000-0100-0000EE180000}"/>
    <hyperlink ref="Q3193" r:id="rId6384" xr:uid="{00000000-0004-0000-0100-0000EF180000}"/>
    <hyperlink ref="M3194" r:id="rId6385" xr:uid="{00000000-0004-0000-0100-0000F0180000}"/>
    <hyperlink ref="Q3194" r:id="rId6386" xr:uid="{00000000-0004-0000-0100-0000F1180000}"/>
    <hyperlink ref="M3195" r:id="rId6387" xr:uid="{00000000-0004-0000-0100-0000F2180000}"/>
    <hyperlink ref="Q3195" r:id="rId6388" xr:uid="{00000000-0004-0000-0100-0000F3180000}"/>
    <hyperlink ref="M3196" r:id="rId6389" xr:uid="{00000000-0004-0000-0100-0000F4180000}"/>
    <hyperlink ref="Q3196" r:id="rId6390" xr:uid="{00000000-0004-0000-0100-0000F5180000}"/>
    <hyperlink ref="M3197" r:id="rId6391" xr:uid="{00000000-0004-0000-0100-0000F6180000}"/>
    <hyperlink ref="Q3197" r:id="rId6392" xr:uid="{00000000-0004-0000-0100-0000F7180000}"/>
    <hyperlink ref="M3198" r:id="rId6393" xr:uid="{00000000-0004-0000-0100-0000F8180000}"/>
    <hyperlink ref="Q3198" r:id="rId6394" xr:uid="{00000000-0004-0000-0100-0000F9180000}"/>
    <hyperlink ref="M3199" r:id="rId6395" xr:uid="{00000000-0004-0000-0100-0000FA180000}"/>
    <hyperlink ref="Q3199" r:id="rId6396" xr:uid="{00000000-0004-0000-0100-0000FB180000}"/>
    <hyperlink ref="M3200" r:id="rId6397" xr:uid="{00000000-0004-0000-0100-0000FC180000}"/>
    <hyperlink ref="Q3200" r:id="rId6398" xr:uid="{00000000-0004-0000-0100-0000FD180000}"/>
    <hyperlink ref="M3201" r:id="rId6399" xr:uid="{00000000-0004-0000-0100-0000FE180000}"/>
    <hyperlink ref="Q3201" r:id="rId6400" xr:uid="{00000000-0004-0000-0100-0000FF180000}"/>
    <hyperlink ref="M3202" r:id="rId6401" xr:uid="{00000000-0004-0000-0100-000000190000}"/>
    <hyperlink ref="Q3202" r:id="rId6402" xr:uid="{00000000-0004-0000-0100-000001190000}"/>
    <hyperlink ref="M3203" r:id="rId6403" xr:uid="{00000000-0004-0000-0100-000002190000}"/>
    <hyperlink ref="Q3203" r:id="rId6404" xr:uid="{00000000-0004-0000-0100-000003190000}"/>
    <hyperlink ref="M3204" r:id="rId6405" xr:uid="{00000000-0004-0000-0100-000004190000}"/>
    <hyperlink ref="Q3204" r:id="rId6406" xr:uid="{00000000-0004-0000-0100-000005190000}"/>
    <hyperlink ref="M3205" r:id="rId6407" xr:uid="{00000000-0004-0000-0100-000006190000}"/>
    <hyperlink ref="Q3205" r:id="rId6408" xr:uid="{00000000-0004-0000-0100-000007190000}"/>
    <hyperlink ref="M3206" r:id="rId6409" xr:uid="{00000000-0004-0000-0100-000008190000}"/>
    <hyperlink ref="Q3206" r:id="rId6410" xr:uid="{00000000-0004-0000-0100-000009190000}"/>
    <hyperlink ref="M3207" r:id="rId6411" xr:uid="{00000000-0004-0000-0100-00000A190000}"/>
    <hyperlink ref="Q3207" r:id="rId6412" xr:uid="{00000000-0004-0000-0100-00000B190000}"/>
    <hyperlink ref="M3208" r:id="rId6413" xr:uid="{00000000-0004-0000-0100-00000C190000}"/>
    <hyperlink ref="Q3208" r:id="rId6414" xr:uid="{00000000-0004-0000-0100-00000D190000}"/>
    <hyperlink ref="M3209" r:id="rId6415" xr:uid="{00000000-0004-0000-0100-00000E190000}"/>
    <hyperlink ref="Q3209" r:id="rId6416" xr:uid="{00000000-0004-0000-0100-00000F190000}"/>
    <hyperlink ref="M3210" r:id="rId6417" xr:uid="{00000000-0004-0000-0100-000010190000}"/>
    <hyperlink ref="Q3210" r:id="rId6418" xr:uid="{00000000-0004-0000-0100-000011190000}"/>
    <hyperlink ref="M3211" r:id="rId6419" xr:uid="{00000000-0004-0000-0100-000012190000}"/>
    <hyperlink ref="Q3211" r:id="rId6420" xr:uid="{00000000-0004-0000-0100-000013190000}"/>
    <hyperlink ref="M3212" r:id="rId6421" xr:uid="{00000000-0004-0000-0100-000014190000}"/>
    <hyperlink ref="Q3212" r:id="rId6422" xr:uid="{00000000-0004-0000-0100-000015190000}"/>
    <hyperlink ref="M3213" r:id="rId6423" xr:uid="{00000000-0004-0000-0100-000016190000}"/>
    <hyperlink ref="Q3213" r:id="rId6424" xr:uid="{00000000-0004-0000-0100-000017190000}"/>
    <hyperlink ref="M3214" r:id="rId6425" xr:uid="{00000000-0004-0000-0100-000018190000}"/>
    <hyperlink ref="Q3214" r:id="rId6426" xr:uid="{00000000-0004-0000-0100-000019190000}"/>
    <hyperlink ref="M3215" r:id="rId6427" xr:uid="{00000000-0004-0000-0100-00001A190000}"/>
    <hyperlink ref="Q3215" r:id="rId6428" xr:uid="{00000000-0004-0000-0100-00001B190000}"/>
    <hyperlink ref="M3216" r:id="rId6429" xr:uid="{00000000-0004-0000-0100-00001C190000}"/>
    <hyperlink ref="Q3216" r:id="rId6430" xr:uid="{00000000-0004-0000-0100-00001D190000}"/>
    <hyperlink ref="M3217" r:id="rId6431" xr:uid="{00000000-0004-0000-0100-00001E190000}"/>
    <hyperlink ref="Q3217" r:id="rId6432" xr:uid="{00000000-0004-0000-0100-00001F190000}"/>
    <hyperlink ref="M3218" r:id="rId6433" xr:uid="{00000000-0004-0000-0100-000020190000}"/>
    <hyperlink ref="Q3218" r:id="rId6434" xr:uid="{00000000-0004-0000-0100-000021190000}"/>
    <hyperlink ref="M3219" r:id="rId6435" xr:uid="{00000000-0004-0000-0100-000022190000}"/>
    <hyperlink ref="Q3219" r:id="rId6436" xr:uid="{00000000-0004-0000-0100-000023190000}"/>
    <hyperlink ref="M3220" r:id="rId6437" xr:uid="{00000000-0004-0000-0100-000024190000}"/>
    <hyperlink ref="Q3220" r:id="rId6438" xr:uid="{00000000-0004-0000-0100-000025190000}"/>
    <hyperlink ref="M3221" r:id="rId6439" xr:uid="{00000000-0004-0000-0100-000026190000}"/>
    <hyperlink ref="Q3221" r:id="rId6440" xr:uid="{00000000-0004-0000-0100-000027190000}"/>
    <hyperlink ref="M3222" r:id="rId6441" xr:uid="{00000000-0004-0000-0100-000028190000}"/>
    <hyperlink ref="Q3222" r:id="rId6442" xr:uid="{00000000-0004-0000-0100-000029190000}"/>
    <hyperlink ref="M3223" r:id="rId6443" xr:uid="{00000000-0004-0000-0100-00002A190000}"/>
    <hyperlink ref="Q3223" r:id="rId6444" xr:uid="{00000000-0004-0000-0100-00002B190000}"/>
    <hyperlink ref="M3224" r:id="rId6445" xr:uid="{00000000-0004-0000-0100-00002C190000}"/>
    <hyperlink ref="Q3224" r:id="rId6446" xr:uid="{00000000-0004-0000-0100-00002D190000}"/>
    <hyperlink ref="M3225" r:id="rId6447" xr:uid="{00000000-0004-0000-0100-00002E190000}"/>
    <hyperlink ref="Q3225" r:id="rId6448" xr:uid="{00000000-0004-0000-0100-00002F190000}"/>
    <hyperlink ref="M3226" r:id="rId6449" xr:uid="{00000000-0004-0000-0100-000030190000}"/>
    <hyperlink ref="Q3226" r:id="rId6450" xr:uid="{00000000-0004-0000-0100-000031190000}"/>
    <hyperlink ref="M3227" r:id="rId6451" xr:uid="{00000000-0004-0000-0100-000032190000}"/>
    <hyperlink ref="Q3227" r:id="rId6452" xr:uid="{00000000-0004-0000-0100-000033190000}"/>
    <hyperlink ref="M3228" r:id="rId6453" xr:uid="{00000000-0004-0000-0100-000034190000}"/>
    <hyperlink ref="Q3228" r:id="rId6454" xr:uid="{00000000-0004-0000-0100-000035190000}"/>
    <hyperlink ref="M3229" r:id="rId6455" xr:uid="{00000000-0004-0000-0100-000036190000}"/>
    <hyperlink ref="Q3229" r:id="rId6456" xr:uid="{00000000-0004-0000-0100-000037190000}"/>
    <hyperlink ref="M3230" r:id="rId6457" xr:uid="{00000000-0004-0000-0100-000038190000}"/>
    <hyperlink ref="Q3230" r:id="rId6458" xr:uid="{00000000-0004-0000-0100-000039190000}"/>
    <hyperlink ref="M3231" r:id="rId6459" xr:uid="{00000000-0004-0000-0100-00003A190000}"/>
    <hyperlink ref="Q3231" r:id="rId6460" xr:uid="{00000000-0004-0000-0100-00003B190000}"/>
    <hyperlink ref="M3232" r:id="rId6461" xr:uid="{00000000-0004-0000-0100-00003C190000}"/>
    <hyperlink ref="Q3232" r:id="rId6462" xr:uid="{00000000-0004-0000-0100-00003D190000}"/>
    <hyperlink ref="M3233" r:id="rId6463" xr:uid="{00000000-0004-0000-0100-00003E190000}"/>
    <hyperlink ref="Q3233" r:id="rId6464" xr:uid="{00000000-0004-0000-0100-00003F190000}"/>
    <hyperlink ref="M3234" r:id="rId6465" xr:uid="{00000000-0004-0000-0100-000040190000}"/>
    <hyperlink ref="Q3234" r:id="rId6466" xr:uid="{00000000-0004-0000-0100-000041190000}"/>
    <hyperlink ref="M3235" r:id="rId6467" xr:uid="{00000000-0004-0000-0100-000042190000}"/>
    <hyperlink ref="Q3235" r:id="rId6468" xr:uid="{00000000-0004-0000-0100-000043190000}"/>
    <hyperlink ref="M3236" r:id="rId6469" xr:uid="{00000000-0004-0000-0100-000044190000}"/>
    <hyperlink ref="Q3236" r:id="rId6470" xr:uid="{00000000-0004-0000-0100-000045190000}"/>
    <hyperlink ref="M3237" r:id="rId6471" xr:uid="{00000000-0004-0000-0100-000046190000}"/>
    <hyperlink ref="Q3237" r:id="rId6472" xr:uid="{00000000-0004-0000-0100-000047190000}"/>
    <hyperlink ref="M3238" r:id="rId6473" xr:uid="{00000000-0004-0000-0100-000048190000}"/>
    <hyperlink ref="Q3238" r:id="rId6474" xr:uid="{00000000-0004-0000-0100-000049190000}"/>
    <hyperlink ref="M3239" r:id="rId6475" xr:uid="{00000000-0004-0000-0100-00004A190000}"/>
    <hyperlink ref="Q3239" r:id="rId6476" xr:uid="{00000000-0004-0000-0100-00004B190000}"/>
    <hyperlink ref="M3240" r:id="rId6477" xr:uid="{00000000-0004-0000-0100-00004C190000}"/>
    <hyperlink ref="Q3240" r:id="rId6478" xr:uid="{00000000-0004-0000-0100-00004D190000}"/>
    <hyperlink ref="M3241" r:id="rId6479" xr:uid="{00000000-0004-0000-0100-00004E190000}"/>
    <hyperlink ref="Q3241" r:id="rId6480" xr:uid="{00000000-0004-0000-0100-00004F190000}"/>
    <hyperlink ref="M3242" r:id="rId6481" xr:uid="{00000000-0004-0000-0100-000050190000}"/>
    <hyperlink ref="Q3242" r:id="rId6482" xr:uid="{00000000-0004-0000-0100-000051190000}"/>
    <hyperlink ref="M3243" r:id="rId6483" xr:uid="{00000000-0004-0000-0100-000052190000}"/>
    <hyperlink ref="Q3243" r:id="rId6484" xr:uid="{00000000-0004-0000-0100-000053190000}"/>
    <hyperlink ref="M3244" r:id="rId6485" xr:uid="{00000000-0004-0000-0100-000054190000}"/>
    <hyperlink ref="Q3244" r:id="rId6486" xr:uid="{00000000-0004-0000-0100-000055190000}"/>
    <hyperlink ref="M3245" r:id="rId6487" xr:uid="{00000000-0004-0000-0100-000056190000}"/>
    <hyperlink ref="Q3245" r:id="rId6488" xr:uid="{00000000-0004-0000-0100-000057190000}"/>
    <hyperlink ref="M3246" r:id="rId6489" xr:uid="{00000000-0004-0000-0100-000058190000}"/>
    <hyperlink ref="Q3246" r:id="rId6490" xr:uid="{00000000-0004-0000-0100-000059190000}"/>
    <hyperlink ref="M3247" r:id="rId6491" xr:uid="{00000000-0004-0000-0100-00005A190000}"/>
    <hyperlink ref="Q3247" r:id="rId6492" xr:uid="{00000000-0004-0000-0100-00005B190000}"/>
    <hyperlink ref="M3248" r:id="rId6493" xr:uid="{00000000-0004-0000-0100-00005C190000}"/>
    <hyperlink ref="Q3248" r:id="rId6494" xr:uid="{00000000-0004-0000-0100-00005D190000}"/>
    <hyperlink ref="M3249" r:id="rId6495" xr:uid="{00000000-0004-0000-0100-00005E190000}"/>
    <hyperlink ref="Q3249" r:id="rId6496" xr:uid="{00000000-0004-0000-0100-00005F190000}"/>
    <hyperlink ref="M3250" r:id="rId6497" xr:uid="{00000000-0004-0000-0100-000060190000}"/>
    <hyperlink ref="Q3250" r:id="rId6498" xr:uid="{00000000-0004-0000-0100-000061190000}"/>
    <hyperlink ref="M3251" r:id="rId6499" xr:uid="{00000000-0004-0000-0100-000062190000}"/>
    <hyperlink ref="Q3251" r:id="rId6500" xr:uid="{00000000-0004-0000-0100-000063190000}"/>
    <hyperlink ref="M3252" r:id="rId6501" xr:uid="{00000000-0004-0000-0100-000064190000}"/>
    <hyperlink ref="Q3252" r:id="rId6502" xr:uid="{00000000-0004-0000-0100-000065190000}"/>
    <hyperlink ref="M3253" r:id="rId6503" xr:uid="{00000000-0004-0000-0100-000066190000}"/>
    <hyperlink ref="Q3253" r:id="rId6504" xr:uid="{00000000-0004-0000-0100-000067190000}"/>
    <hyperlink ref="M3254" r:id="rId6505" xr:uid="{00000000-0004-0000-0100-000068190000}"/>
    <hyperlink ref="Q3254" r:id="rId6506" xr:uid="{00000000-0004-0000-0100-000069190000}"/>
    <hyperlink ref="M3255" r:id="rId6507" xr:uid="{00000000-0004-0000-0100-00006A190000}"/>
    <hyperlink ref="Q3255" r:id="rId6508" xr:uid="{00000000-0004-0000-0100-00006B190000}"/>
    <hyperlink ref="M3256" r:id="rId6509" xr:uid="{00000000-0004-0000-0100-00006C190000}"/>
    <hyperlink ref="Q3256" r:id="rId6510" xr:uid="{00000000-0004-0000-0100-00006D190000}"/>
    <hyperlink ref="M3257" r:id="rId6511" xr:uid="{00000000-0004-0000-0100-00006E190000}"/>
    <hyperlink ref="Q3257" r:id="rId6512" xr:uid="{00000000-0004-0000-0100-00006F190000}"/>
    <hyperlink ref="M3258" r:id="rId6513" xr:uid="{00000000-0004-0000-0100-000070190000}"/>
    <hyperlink ref="Q3258" r:id="rId6514" xr:uid="{00000000-0004-0000-0100-000071190000}"/>
    <hyperlink ref="M3259" r:id="rId6515" xr:uid="{00000000-0004-0000-0100-000072190000}"/>
    <hyperlink ref="Q3259" r:id="rId6516" xr:uid="{00000000-0004-0000-0100-000073190000}"/>
    <hyperlink ref="M3260" r:id="rId6517" xr:uid="{00000000-0004-0000-0100-000074190000}"/>
    <hyperlink ref="Q3260" r:id="rId6518" xr:uid="{00000000-0004-0000-0100-000075190000}"/>
    <hyperlink ref="M3261" r:id="rId6519" xr:uid="{00000000-0004-0000-0100-000076190000}"/>
    <hyperlink ref="Q3261" r:id="rId6520" xr:uid="{00000000-0004-0000-0100-000077190000}"/>
    <hyperlink ref="M3262" r:id="rId6521" xr:uid="{00000000-0004-0000-0100-000078190000}"/>
    <hyperlink ref="Q3262" r:id="rId6522" xr:uid="{00000000-0004-0000-0100-000079190000}"/>
    <hyperlink ref="M3263" r:id="rId6523" xr:uid="{00000000-0004-0000-0100-00007A190000}"/>
    <hyperlink ref="Q3263" r:id="rId6524" xr:uid="{00000000-0004-0000-0100-00007B190000}"/>
    <hyperlink ref="M3264" r:id="rId6525" xr:uid="{00000000-0004-0000-0100-00007C190000}"/>
    <hyperlink ref="Q3264" r:id="rId6526" xr:uid="{00000000-0004-0000-0100-00007D190000}"/>
    <hyperlink ref="M3265" r:id="rId6527" xr:uid="{00000000-0004-0000-0100-00007E190000}"/>
    <hyperlink ref="Q3265" r:id="rId6528" xr:uid="{00000000-0004-0000-0100-00007F190000}"/>
    <hyperlink ref="M3266" r:id="rId6529" xr:uid="{00000000-0004-0000-0100-000080190000}"/>
    <hyperlink ref="Q3266" r:id="rId6530" xr:uid="{00000000-0004-0000-0100-000081190000}"/>
    <hyperlink ref="M3267" r:id="rId6531" xr:uid="{00000000-0004-0000-0100-000082190000}"/>
    <hyperlink ref="Q3267" r:id="rId6532" xr:uid="{00000000-0004-0000-0100-000083190000}"/>
    <hyperlink ref="M3268" r:id="rId6533" xr:uid="{00000000-0004-0000-0100-000084190000}"/>
    <hyperlink ref="Q3268" r:id="rId6534" xr:uid="{00000000-0004-0000-0100-000085190000}"/>
    <hyperlink ref="M3269" r:id="rId6535" xr:uid="{00000000-0004-0000-0100-000086190000}"/>
    <hyperlink ref="Q3269" r:id="rId6536" xr:uid="{00000000-0004-0000-0100-000087190000}"/>
    <hyperlink ref="M3270" r:id="rId6537" xr:uid="{00000000-0004-0000-0100-000088190000}"/>
    <hyperlink ref="Q3270" r:id="rId6538" xr:uid="{00000000-0004-0000-0100-000089190000}"/>
    <hyperlink ref="M3271" r:id="rId6539" xr:uid="{00000000-0004-0000-0100-00008A190000}"/>
    <hyperlink ref="Q3271" r:id="rId6540" xr:uid="{00000000-0004-0000-0100-00008B190000}"/>
    <hyperlink ref="M3272" r:id="rId6541" xr:uid="{00000000-0004-0000-0100-00008C190000}"/>
    <hyperlink ref="Q3272" r:id="rId6542" xr:uid="{00000000-0004-0000-0100-00008D190000}"/>
    <hyperlink ref="M3273" r:id="rId6543" xr:uid="{00000000-0004-0000-0100-00008E190000}"/>
    <hyperlink ref="Q3273" r:id="rId6544" xr:uid="{00000000-0004-0000-0100-00008F190000}"/>
    <hyperlink ref="M3274" r:id="rId6545" xr:uid="{00000000-0004-0000-0100-000090190000}"/>
    <hyperlink ref="Q3274" r:id="rId6546" xr:uid="{00000000-0004-0000-0100-000091190000}"/>
    <hyperlink ref="M3275" r:id="rId6547" xr:uid="{00000000-0004-0000-0100-000092190000}"/>
    <hyperlink ref="Q3275" r:id="rId6548" xr:uid="{00000000-0004-0000-0100-000093190000}"/>
    <hyperlink ref="M3276" r:id="rId6549" xr:uid="{00000000-0004-0000-0100-000094190000}"/>
    <hyperlink ref="Q3276" r:id="rId6550" xr:uid="{00000000-0004-0000-0100-000095190000}"/>
    <hyperlink ref="M3277" r:id="rId6551" xr:uid="{00000000-0004-0000-0100-000096190000}"/>
    <hyperlink ref="Q3277" r:id="rId6552" xr:uid="{00000000-0004-0000-0100-000097190000}"/>
    <hyperlink ref="M3278" r:id="rId6553" xr:uid="{00000000-0004-0000-0100-000098190000}"/>
    <hyperlink ref="Q3278" r:id="rId6554" xr:uid="{00000000-0004-0000-0100-000099190000}"/>
    <hyperlink ref="M3279" r:id="rId6555" xr:uid="{00000000-0004-0000-0100-00009A190000}"/>
    <hyperlink ref="Q3279" r:id="rId6556" xr:uid="{00000000-0004-0000-0100-00009B190000}"/>
    <hyperlink ref="M3280" r:id="rId6557" xr:uid="{00000000-0004-0000-0100-00009C190000}"/>
    <hyperlink ref="Q3280" r:id="rId6558" xr:uid="{00000000-0004-0000-0100-00009D190000}"/>
    <hyperlink ref="M3281" r:id="rId6559" xr:uid="{00000000-0004-0000-0100-00009E190000}"/>
    <hyperlink ref="Q3281" r:id="rId6560" xr:uid="{00000000-0004-0000-0100-00009F190000}"/>
    <hyperlink ref="M3282" r:id="rId6561" xr:uid="{00000000-0004-0000-0100-0000A0190000}"/>
    <hyperlink ref="Q3282" r:id="rId6562" xr:uid="{00000000-0004-0000-0100-0000A1190000}"/>
    <hyperlink ref="M3283" r:id="rId6563" xr:uid="{00000000-0004-0000-0100-0000A2190000}"/>
    <hyperlink ref="Q3283" r:id="rId6564" xr:uid="{00000000-0004-0000-0100-0000A3190000}"/>
    <hyperlink ref="M3284" r:id="rId6565" xr:uid="{00000000-0004-0000-0100-0000A4190000}"/>
    <hyperlink ref="Q3284" r:id="rId6566" xr:uid="{00000000-0004-0000-0100-0000A5190000}"/>
    <hyperlink ref="M3285" r:id="rId6567" xr:uid="{00000000-0004-0000-0100-0000A6190000}"/>
    <hyperlink ref="Q3285" r:id="rId6568" xr:uid="{00000000-0004-0000-0100-0000A7190000}"/>
    <hyperlink ref="M3286" r:id="rId6569" xr:uid="{00000000-0004-0000-0100-0000A8190000}"/>
    <hyperlink ref="Q3286" r:id="rId6570" xr:uid="{00000000-0004-0000-0100-0000A9190000}"/>
    <hyperlink ref="M3287" r:id="rId6571" xr:uid="{00000000-0004-0000-0100-0000AA190000}"/>
    <hyperlink ref="Q3287" r:id="rId6572" xr:uid="{00000000-0004-0000-0100-0000AB190000}"/>
    <hyperlink ref="M3288" r:id="rId6573" xr:uid="{00000000-0004-0000-0100-0000AC190000}"/>
    <hyperlink ref="Q3288" r:id="rId6574" xr:uid="{00000000-0004-0000-0100-0000AD190000}"/>
    <hyperlink ref="M3289" r:id="rId6575" xr:uid="{00000000-0004-0000-0100-0000AE190000}"/>
    <hyperlink ref="Q3289" r:id="rId6576" xr:uid="{00000000-0004-0000-0100-0000AF190000}"/>
    <hyperlink ref="M3290" r:id="rId6577" xr:uid="{00000000-0004-0000-0100-0000B0190000}"/>
    <hyperlink ref="Q3290" r:id="rId6578" xr:uid="{00000000-0004-0000-0100-0000B1190000}"/>
    <hyperlink ref="M3291" r:id="rId6579" xr:uid="{00000000-0004-0000-0100-0000B2190000}"/>
    <hyperlink ref="Q3291" r:id="rId6580" xr:uid="{00000000-0004-0000-0100-0000B3190000}"/>
    <hyperlink ref="M3292" r:id="rId6581" xr:uid="{00000000-0004-0000-0100-0000B4190000}"/>
    <hyperlink ref="Q3292" r:id="rId6582" xr:uid="{00000000-0004-0000-0100-0000B5190000}"/>
    <hyperlink ref="M3293" r:id="rId6583" xr:uid="{00000000-0004-0000-0100-0000B6190000}"/>
    <hyperlink ref="Q3293" r:id="rId6584" xr:uid="{00000000-0004-0000-0100-0000B7190000}"/>
    <hyperlink ref="M3294" r:id="rId6585" xr:uid="{00000000-0004-0000-0100-0000B8190000}"/>
    <hyperlink ref="Q3294" r:id="rId6586" xr:uid="{00000000-0004-0000-0100-0000B9190000}"/>
    <hyperlink ref="M3295" r:id="rId6587" xr:uid="{00000000-0004-0000-0100-0000BA190000}"/>
    <hyperlink ref="Q3295" r:id="rId6588" xr:uid="{00000000-0004-0000-0100-0000BB190000}"/>
    <hyperlink ref="M3296" r:id="rId6589" xr:uid="{00000000-0004-0000-0100-0000BC190000}"/>
    <hyperlink ref="Q3296" r:id="rId6590" xr:uid="{00000000-0004-0000-0100-0000BD190000}"/>
    <hyperlink ref="M3297" r:id="rId6591" xr:uid="{00000000-0004-0000-0100-0000BE190000}"/>
    <hyperlink ref="Q3297" r:id="rId6592" xr:uid="{00000000-0004-0000-0100-0000BF190000}"/>
    <hyperlink ref="M3298" r:id="rId6593" xr:uid="{00000000-0004-0000-0100-0000C0190000}"/>
    <hyperlink ref="Q3298" r:id="rId6594" xr:uid="{00000000-0004-0000-0100-0000C1190000}"/>
    <hyperlink ref="M3299" r:id="rId6595" xr:uid="{00000000-0004-0000-0100-0000C2190000}"/>
    <hyperlink ref="Q3299" r:id="rId6596" xr:uid="{00000000-0004-0000-0100-0000C3190000}"/>
    <hyperlink ref="M3300" r:id="rId6597" xr:uid="{00000000-0004-0000-0100-0000C4190000}"/>
    <hyperlink ref="Q3300" r:id="rId6598" xr:uid="{00000000-0004-0000-0100-0000C5190000}"/>
    <hyperlink ref="M3301" r:id="rId6599" xr:uid="{00000000-0004-0000-0100-0000C6190000}"/>
    <hyperlink ref="Q3301" r:id="rId6600" xr:uid="{00000000-0004-0000-0100-0000C7190000}"/>
    <hyperlink ref="M3302" r:id="rId6601" xr:uid="{00000000-0004-0000-0100-0000C8190000}"/>
    <hyperlink ref="Q3302" r:id="rId6602" xr:uid="{00000000-0004-0000-0100-0000C9190000}"/>
    <hyperlink ref="M3303" r:id="rId6603" xr:uid="{00000000-0004-0000-0100-0000CA190000}"/>
    <hyperlink ref="Q3303" r:id="rId6604" xr:uid="{00000000-0004-0000-0100-0000CB190000}"/>
    <hyperlink ref="M3304" r:id="rId6605" xr:uid="{00000000-0004-0000-0100-0000CC190000}"/>
    <hyperlink ref="Q3304" r:id="rId6606" xr:uid="{00000000-0004-0000-0100-0000CD190000}"/>
    <hyperlink ref="M3305" r:id="rId6607" xr:uid="{00000000-0004-0000-0100-0000CE190000}"/>
    <hyperlink ref="Q3305" r:id="rId6608" xr:uid="{00000000-0004-0000-0100-0000CF190000}"/>
    <hyperlink ref="M3306" r:id="rId6609" xr:uid="{00000000-0004-0000-0100-0000D0190000}"/>
    <hyperlink ref="Q3306" r:id="rId6610" xr:uid="{00000000-0004-0000-0100-0000D1190000}"/>
    <hyperlink ref="M3307" r:id="rId6611" xr:uid="{00000000-0004-0000-0100-0000D2190000}"/>
    <hyperlink ref="Q3307" r:id="rId6612" xr:uid="{00000000-0004-0000-0100-0000D3190000}"/>
    <hyperlink ref="M3308" r:id="rId6613" xr:uid="{00000000-0004-0000-0100-0000D4190000}"/>
    <hyperlink ref="Q3308" r:id="rId6614" xr:uid="{00000000-0004-0000-0100-0000D5190000}"/>
    <hyperlink ref="M3309" r:id="rId6615" xr:uid="{00000000-0004-0000-0100-0000D6190000}"/>
    <hyperlink ref="Q3309" r:id="rId6616" xr:uid="{00000000-0004-0000-0100-0000D7190000}"/>
    <hyperlink ref="M3310" r:id="rId6617" xr:uid="{00000000-0004-0000-0100-0000D8190000}"/>
    <hyperlink ref="Q3310" r:id="rId6618" xr:uid="{00000000-0004-0000-0100-0000D9190000}"/>
    <hyperlink ref="M3311" r:id="rId6619" xr:uid="{00000000-0004-0000-0100-0000DA190000}"/>
    <hyperlink ref="Q3311" r:id="rId6620" xr:uid="{00000000-0004-0000-0100-0000DB190000}"/>
    <hyperlink ref="M3312" r:id="rId6621" xr:uid="{00000000-0004-0000-0100-0000DC190000}"/>
    <hyperlink ref="Q3312" r:id="rId6622" xr:uid="{00000000-0004-0000-0100-0000DD190000}"/>
    <hyperlink ref="M3313" r:id="rId6623" xr:uid="{00000000-0004-0000-0100-0000DE190000}"/>
    <hyperlink ref="Q3313" r:id="rId6624" xr:uid="{00000000-0004-0000-0100-0000DF190000}"/>
    <hyperlink ref="M3314" r:id="rId6625" xr:uid="{00000000-0004-0000-0100-0000E0190000}"/>
    <hyperlink ref="Q3314" r:id="rId6626" xr:uid="{00000000-0004-0000-0100-0000E1190000}"/>
    <hyperlink ref="M3315" r:id="rId6627" xr:uid="{00000000-0004-0000-0100-0000E2190000}"/>
    <hyperlink ref="Q3315" r:id="rId6628" xr:uid="{00000000-0004-0000-0100-0000E3190000}"/>
    <hyperlink ref="M3316" r:id="rId6629" xr:uid="{00000000-0004-0000-0100-0000E4190000}"/>
    <hyperlink ref="Q3316" r:id="rId6630" xr:uid="{00000000-0004-0000-0100-0000E5190000}"/>
    <hyperlink ref="M3317" r:id="rId6631" xr:uid="{00000000-0004-0000-0100-0000E6190000}"/>
    <hyperlink ref="Q3317" r:id="rId6632" xr:uid="{00000000-0004-0000-0100-0000E7190000}"/>
    <hyperlink ref="M3318" r:id="rId6633" xr:uid="{00000000-0004-0000-0100-0000E8190000}"/>
    <hyperlink ref="Q3318" r:id="rId6634" xr:uid="{00000000-0004-0000-0100-0000E9190000}"/>
    <hyperlink ref="M3319" r:id="rId6635" xr:uid="{00000000-0004-0000-0100-0000EA190000}"/>
    <hyperlink ref="Q3319" r:id="rId6636" xr:uid="{00000000-0004-0000-0100-0000EB190000}"/>
    <hyperlink ref="M3320" r:id="rId6637" xr:uid="{00000000-0004-0000-0100-0000EC190000}"/>
    <hyperlink ref="Q3320" r:id="rId6638" xr:uid="{00000000-0004-0000-0100-0000ED190000}"/>
    <hyperlink ref="M3321" r:id="rId6639" xr:uid="{00000000-0004-0000-0100-0000EE190000}"/>
    <hyperlink ref="Q3321" r:id="rId6640" xr:uid="{00000000-0004-0000-0100-0000EF190000}"/>
    <hyperlink ref="M3322" r:id="rId6641" xr:uid="{00000000-0004-0000-0100-0000F0190000}"/>
    <hyperlink ref="Q3322" r:id="rId6642" xr:uid="{00000000-0004-0000-0100-0000F1190000}"/>
    <hyperlink ref="M3323" r:id="rId6643" xr:uid="{00000000-0004-0000-0100-0000F2190000}"/>
    <hyperlink ref="Q3323" r:id="rId6644" xr:uid="{00000000-0004-0000-0100-0000F3190000}"/>
    <hyperlink ref="M3324" r:id="rId6645" xr:uid="{00000000-0004-0000-0100-0000F4190000}"/>
    <hyperlink ref="Q3324" r:id="rId6646" xr:uid="{00000000-0004-0000-0100-0000F5190000}"/>
    <hyperlink ref="M3325" r:id="rId6647" xr:uid="{00000000-0004-0000-0100-0000F6190000}"/>
    <hyperlink ref="Q3325" r:id="rId6648" xr:uid="{00000000-0004-0000-0100-0000F7190000}"/>
    <hyperlink ref="M3326" r:id="rId6649" xr:uid="{00000000-0004-0000-0100-0000F8190000}"/>
    <hyperlink ref="Q3326" r:id="rId6650" xr:uid="{00000000-0004-0000-0100-0000F9190000}"/>
    <hyperlink ref="M3327" r:id="rId6651" xr:uid="{00000000-0004-0000-0100-0000FA190000}"/>
    <hyperlink ref="Q3327" r:id="rId6652" xr:uid="{00000000-0004-0000-0100-0000FB190000}"/>
    <hyperlink ref="M3328" r:id="rId6653" xr:uid="{00000000-0004-0000-0100-0000FC190000}"/>
    <hyperlink ref="Q3328" r:id="rId6654" xr:uid="{00000000-0004-0000-0100-0000FD190000}"/>
    <hyperlink ref="M3329" r:id="rId6655" xr:uid="{00000000-0004-0000-0100-0000FE190000}"/>
    <hyperlink ref="Q3329" r:id="rId6656" xr:uid="{00000000-0004-0000-0100-0000FF190000}"/>
    <hyperlink ref="M3330" r:id="rId6657" xr:uid="{00000000-0004-0000-0100-0000001A0000}"/>
    <hyperlink ref="Q3330" r:id="rId6658" xr:uid="{00000000-0004-0000-0100-0000011A0000}"/>
    <hyperlink ref="M3331" r:id="rId6659" xr:uid="{00000000-0004-0000-0100-0000021A0000}"/>
    <hyperlink ref="Q3331" r:id="rId6660" xr:uid="{00000000-0004-0000-0100-0000031A0000}"/>
    <hyperlink ref="M3332" r:id="rId6661" xr:uid="{00000000-0004-0000-0100-0000041A0000}"/>
    <hyperlink ref="Q3332" r:id="rId6662" xr:uid="{00000000-0004-0000-0100-0000051A0000}"/>
    <hyperlink ref="M3333" r:id="rId6663" xr:uid="{00000000-0004-0000-0100-0000061A0000}"/>
    <hyperlink ref="Q3333" r:id="rId6664" xr:uid="{00000000-0004-0000-0100-0000071A0000}"/>
    <hyperlink ref="M3334" r:id="rId6665" xr:uid="{00000000-0004-0000-0100-0000081A0000}"/>
    <hyperlink ref="Q3334" r:id="rId6666" xr:uid="{00000000-0004-0000-0100-0000091A0000}"/>
    <hyperlink ref="M3335" r:id="rId6667" xr:uid="{00000000-0004-0000-0100-00000A1A0000}"/>
    <hyperlink ref="Q3335" r:id="rId6668" xr:uid="{00000000-0004-0000-0100-00000B1A0000}"/>
    <hyperlink ref="M3336" r:id="rId6669" xr:uid="{00000000-0004-0000-0100-00000C1A0000}"/>
    <hyperlink ref="Q3336" r:id="rId6670" xr:uid="{00000000-0004-0000-0100-00000D1A0000}"/>
    <hyperlink ref="M3337" r:id="rId6671" xr:uid="{00000000-0004-0000-0100-00000E1A0000}"/>
    <hyperlink ref="Q3337" r:id="rId6672" xr:uid="{00000000-0004-0000-0100-00000F1A0000}"/>
    <hyperlink ref="M3338" r:id="rId6673" xr:uid="{00000000-0004-0000-0100-0000101A0000}"/>
    <hyperlink ref="Q3338" r:id="rId6674" xr:uid="{00000000-0004-0000-0100-0000111A0000}"/>
    <hyperlink ref="M3339" r:id="rId6675" xr:uid="{00000000-0004-0000-0100-0000121A0000}"/>
    <hyperlink ref="Q3339" r:id="rId6676" xr:uid="{00000000-0004-0000-0100-0000131A0000}"/>
    <hyperlink ref="M3340" r:id="rId6677" xr:uid="{00000000-0004-0000-0100-0000141A0000}"/>
    <hyperlink ref="Q3340" r:id="rId6678" xr:uid="{00000000-0004-0000-0100-0000151A0000}"/>
    <hyperlink ref="M3341" r:id="rId6679" xr:uid="{00000000-0004-0000-0100-0000161A0000}"/>
    <hyperlink ref="Q3341" r:id="rId6680" xr:uid="{00000000-0004-0000-0100-0000171A0000}"/>
    <hyperlink ref="M3342" r:id="rId6681" xr:uid="{00000000-0004-0000-0100-0000181A0000}"/>
    <hyperlink ref="Q3342" r:id="rId6682" xr:uid="{00000000-0004-0000-0100-0000191A0000}"/>
    <hyperlink ref="M3343" r:id="rId6683" xr:uid="{00000000-0004-0000-0100-00001A1A0000}"/>
    <hyperlink ref="Q3343" r:id="rId6684" xr:uid="{00000000-0004-0000-0100-00001B1A0000}"/>
    <hyperlink ref="M3344" r:id="rId6685" xr:uid="{00000000-0004-0000-0100-00001C1A0000}"/>
    <hyperlink ref="Q3344" r:id="rId6686" xr:uid="{00000000-0004-0000-0100-00001D1A0000}"/>
    <hyperlink ref="M3345" r:id="rId6687" xr:uid="{00000000-0004-0000-0100-00001E1A0000}"/>
    <hyperlink ref="Q3345" r:id="rId6688" xr:uid="{00000000-0004-0000-0100-00001F1A0000}"/>
    <hyperlink ref="M3346" r:id="rId6689" xr:uid="{00000000-0004-0000-0100-0000201A0000}"/>
    <hyperlink ref="Q3346" r:id="rId6690" xr:uid="{00000000-0004-0000-0100-0000211A0000}"/>
    <hyperlink ref="M3347" r:id="rId6691" xr:uid="{00000000-0004-0000-0100-0000221A0000}"/>
    <hyperlink ref="Q3347" r:id="rId6692" xr:uid="{00000000-0004-0000-0100-0000231A0000}"/>
    <hyperlink ref="M3348" r:id="rId6693" xr:uid="{00000000-0004-0000-0100-0000241A0000}"/>
    <hyperlink ref="Q3348" r:id="rId6694" xr:uid="{00000000-0004-0000-0100-0000251A0000}"/>
    <hyperlink ref="M3349" r:id="rId6695" xr:uid="{00000000-0004-0000-0100-0000261A0000}"/>
    <hyperlink ref="Q3349" r:id="rId6696" xr:uid="{00000000-0004-0000-0100-0000271A0000}"/>
    <hyperlink ref="M3350" r:id="rId6697" xr:uid="{00000000-0004-0000-0100-0000281A0000}"/>
    <hyperlink ref="Q3350" r:id="rId6698" xr:uid="{00000000-0004-0000-0100-0000291A0000}"/>
    <hyperlink ref="M3351" r:id="rId6699" xr:uid="{00000000-0004-0000-0100-00002A1A0000}"/>
    <hyperlink ref="Q3351" r:id="rId6700" xr:uid="{00000000-0004-0000-0100-00002B1A0000}"/>
    <hyperlink ref="M3352" r:id="rId6701" xr:uid="{00000000-0004-0000-0100-00002C1A0000}"/>
    <hyperlink ref="Q3352" r:id="rId6702" xr:uid="{00000000-0004-0000-0100-00002D1A0000}"/>
    <hyperlink ref="M3353" r:id="rId6703" xr:uid="{00000000-0004-0000-0100-00002E1A0000}"/>
    <hyperlink ref="Q3353" r:id="rId6704" xr:uid="{00000000-0004-0000-0100-00002F1A0000}"/>
    <hyperlink ref="M3354" r:id="rId6705" xr:uid="{00000000-0004-0000-0100-0000301A0000}"/>
    <hyperlink ref="Q3354" r:id="rId6706" xr:uid="{00000000-0004-0000-0100-0000311A0000}"/>
    <hyperlink ref="M3355" r:id="rId6707" xr:uid="{00000000-0004-0000-0100-0000321A0000}"/>
    <hyperlink ref="Q3355" r:id="rId6708" xr:uid="{00000000-0004-0000-0100-0000331A0000}"/>
    <hyperlink ref="M3356" r:id="rId6709" xr:uid="{00000000-0004-0000-0100-0000341A0000}"/>
    <hyperlink ref="Q3356" r:id="rId6710" xr:uid="{00000000-0004-0000-0100-0000351A0000}"/>
    <hyperlink ref="M3357" r:id="rId6711" xr:uid="{00000000-0004-0000-0100-0000361A0000}"/>
    <hyperlink ref="Q3357" r:id="rId6712" xr:uid="{00000000-0004-0000-0100-0000371A0000}"/>
    <hyperlink ref="M3358" r:id="rId6713" xr:uid="{00000000-0004-0000-0100-0000381A0000}"/>
    <hyperlink ref="Q3358" r:id="rId6714" xr:uid="{00000000-0004-0000-0100-0000391A0000}"/>
    <hyperlink ref="M3359" r:id="rId6715" xr:uid="{00000000-0004-0000-0100-00003A1A0000}"/>
    <hyperlink ref="Q3359" r:id="rId6716" xr:uid="{00000000-0004-0000-0100-00003B1A0000}"/>
    <hyperlink ref="M3360" r:id="rId6717" xr:uid="{00000000-0004-0000-0100-00003C1A0000}"/>
    <hyperlink ref="Q3360" r:id="rId6718" xr:uid="{00000000-0004-0000-0100-00003D1A0000}"/>
    <hyperlink ref="M3361" r:id="rId6719" xr:uid="{00000000-0004-0000-0100-00003E1A0000}"/>
    <hyperlink ref="Q3361" r:id="rId6720" xr:uid="{00000000-0004-0000-0100-00003F1A0000}"/>
    <hyperlink ref="M3362" r:id="rId6721" xr:uid="{00000000-0004-0000-0100-0000401A0000}"/>
    <hyperlink ref="Q3362" r:id="rId6722" xr:uid="{00000000-0004-0000-0100-0000411A0000}"/>
    <hyperlink ref="M3363" r:id="rId6723" xr:uid="{00000000-0004-0000-0100-0000421A0000}"/>
    <hyperlink ref="Q3363" r:id="rId6724" xr:uid="{00000000-0004-0000-0100-0000431A0000}"/>
    <hyperlink ref="M3364" r:id="rId6725" xr:uid="{00000000-0004-0000-0100-0000441A0000}"/>
    <hyperlink ref="Q3364" r:id="rId6726" xr:uid="{00000000-0004-0000-0100-0000451A0000}"/>
    <hyperlink ref="M3365" r:id="rId6727" xr:uid="{00000000-0004-0000-0100-0000461A0000}"/>
    <hyperlink ref="Q3365" r:id="rId6728" xr:uid="{00000000-0004-0000-0100-0000471A0000}"/>
    <hyperlink ref="M3366" r:id="rId6729" xr:uid="{00000000-0004-0000-0100-0000481A0000}"/>
    <hyperlink ref="Q3366" r:id="rId6730" xr:uid="{00000000-0004-0000-0100-0000491A0000}"/>
    <hyperlink ref="M3367" r:id="rId6731" xr:uid="{00000000-0004-0000-0100-00004A1A0000}"/>
    <hyperlink ref="Q3367" r:id="rId6732" xr:uid="{00000000-0004-0000-0100-00004B1A0000}"/>
    <hyperlink ref="M3368" r:id="rId6733" xr:uid="{00000000-0004-0000-0100-00004C1A0000}"/>
    <hyperlink ref="Q3368" r:id="rId6734" xr:uid="{00000000-0004-0000-0100-00004D1A0000}"/>
    <hyperlink ref="M3369" r:id="rId6735" xr:uid="{00000000-0004-0000-0100-00004E1A0000}"/>
    <hyperlink ref="Q3369" r:id="rId6736" xr:uid="{00000000-0004-0000-0100-00004F1A0000}"/>
    <hyperlink ref="M3370" r:id="rId6737" xr:uid="{00000000-0004-0000-0100-0000501A0000}"/>
    <hyperlink ref="Q3370" r:id="rId6738" xr:uid="{00000000-0004-0000-0100-0000511A0000}"/>
    <hyperlink ref="M3371" r:id="rId6739" xr:uid="{00000000-0004-0000-0100-0000521A0000}"/>
    <hyperlink ref="Q3371" r:id="rId6740" xr:uid="{00000000-0004-0000-0100-0000531A0000}"/>
    <hyperlink ref="M3372" r:id="rId6741" xr:uid="{00000000-0004-0000-0100-0000541A0000}"/>
    <hyperlink ref="Q3372" r:id="rId6742" xr:uid="{00000000-0004-0000-0100-0000551A0000}"/>
    <hyperlink ref="M3373" r:id="rId6743" xr:uid="{00000000-0004-0000-0100-0000561A0000}"/>
    <hyperlink ref="Q3373" r:id="rId6744" xr:uid="{00000000-0004-0000-0100-0000571A0000}"/>
    <hyperlink ref="M3374" r:id="rId6745" xr:uid="{00000000-0004-0000-0100-0000581A0000}"/>
    <hyperlink ref="Q3374" r:id="rId6746" xr:uid="{00000000-0004-0000-0100-0000591A0000}"/>
    <hyperlink ref="M3375" r:id="rId6747" xr:uid="{00000000-0004-0000-0100-00005A1A0000}"/>
    <hyperlink ref="Q3375" r:id="rId6748" xr:uid="{00000000-0004-0000-0100-00005B1A0000}"/>
    <hyperlink ref="M3376" r:id="rId6749" xr:uid="{00000000-0004-0000-0100-00005C1A0000}"/>
    <hyperlink ref="Q3376" r:id="rId6750" xr:uid="{00000000-0004-0000-0100-00005D1A0000}"/>
    <hyperlink ref="M3377" r:id="rId6751" xr:uid="{00000000-0004-0000-0100-00005E1A0000}"/>
    <hyperlink ref="Q3377" r:id="rId6752" xr:uid="{00000000-0004-0000-0100-00005F1A0000}"/>
    <hyperlink ref="M3378" r:id="rId6753" xr:uid="{00000000-0004-0000-0100-0000601A0000}"/>
    <hyperlink ref="Q3378" r:id="rId6754" xr:uid="{00000000-0004-0000-0100-0000611A0000}"/>
    <hyperlink ref="M3379" r:id="rId6755" xr:uid="{00000000-0004-0000-0100-0000621A0000}"/>
    <hyperlink ref="Q3379" r:id="rId6756" xr:uid="{00000000-0004-0000-0100-0000631A0000}"/>
    <hyperlink ref="M3380" r:id="rId6757" xr:uid="{00000000-0004-0000-0100-0000641A0000}"/>
    <hyperlink ref="Q3380" r:id="rId6758" xr:uid="{00000000-0004-0000-0100-0000651A0000}"/>
    <hyperlink ref="M3381" r:id="rId6759" xr:uid="{00000000-0004-0000-0100-0000661A0000}"/>
    <hyperlink ref="Q3381" r:id="rId6760" xr:uid="{00000000-0004-0000-0100-0000671A0000}"/>
    <hyperlink ref="M3382" r:id="rId6761" xr:uid="{00000000-0004-0000-0100-0000681A0000}"/>
    <hyperlink ref="Q3382" r:id="rId6762" xr:uid="{00000000-0004-0000-0100-0000691A0000}"/>
    <hyperlink ref="M3383" r:id="rId6763" xr:uid="{00000000-0004-0000-0100-00006A1A0000}"/>
    <hyperlink ref="Q3383" r:id="rId6764" xr:uid="{00000000-0004-0000-0100-00006B1A0000}"/>
    <hyperlink ref="M3384" r:id="rId6765" xr:uid="{00000000-0004-0000-0100-00006C1A0000}"/>
    <hyperlink ref="Q3384" r:id="rId6766" xr:uid="{00000000-0004-0000-0100-00006D1A0000}"/>
    <hyperlink ref="M3385" r:id="rId6767" xr:uid="{00000000-0004-0000-0100-00006E1A0000}"/>
    <hyperlink ref="Q3385" r:id="rId6768" xr:uid="{00000000-0004-0000-0100-00006F1A0000}"/>
    <hyperlink ref="M3386" r:id="rId6769" xr:uid="{00000000-0004-0000-0100-0000701A0000}"/>
    <hyperlink ref="Q3386" r:id="rId6770" xr:uid="{00000000-0004-0000-0100-0000711A0000}"/>
    <hyperlink ref="M3387" r:id="rId6771" xr:uid="{00000000-0004-0000-0100-0000721A0000}"/>
    <hyperlink ref="Q3387" r:id="rId6772" xr:uid="{00000000-0004-0000-0100-0000731A0000}"/>
    <hyperlink ref="M3388" r:id="rId6773" xr:uid="{00000000-0004-0000-0100-0000741A0000}"/>
    <hyperlink ref="Q3388" r:id="rId6774" xr:uid="{00000000-0004-0000-0100-0000751A0000}"/>
    <hyperlink ref="M3389" r:id="rId6775" xr:uid="{00000000-0004-0000-0100-0000761A0000}"/>
    <hyperlink ref="Q3389" r:id="rId6776" xr:uid="{00000000-0004-0000-0100-0000771A0000}"/>
    <hyperlink ref="M3390" r:id="rId6777" xr:uid="{00000000-0004-0000-0100-0000781A0000}"/>
    <hyperlink ref="Q3390" r:id="rId6778" xr:uid="{00000000-0004-0000-0100-0000791A0000}"/>
    <hyperlink ref="M3391" r:id="rId6779" xr:uid="{00000000-0004-0000-0100-00007A1A0000}"/>
    <hyperlink ref="Q3391" r:id="rId6780" xr:uid="{00000000-0004-0000-0100-00007B1A0000}"/>
    <hyperlink ref="M3392" r:id="rId6781" xr:uid="{00000000-0004-0000-0100-00007C1A0000}"/>
    <hyperlink ref="Q3392" r:id="rId6782" xr:uid="{00000000-0004-0000-0100-00007D1A0000}"/>
    <hyperlink ref="M3393" r:id="rId6783" xr:uid="{00000000-0004-0000-0100-00007E1A0000}"/>
    <hyperlink ref="Q3393" r:id="rId6784" xr:uid="{00000000-0004-0000-0100-00007F1A0000}"/>
    <hyperlink ref="M3394" r:id="rId6785" xr:uid="{00000000-0004-0000-0100-0000801A0000}"/>
    <hyperlink ref="Q3394" r:id="rId6786" xr:uid="{00000000-0004-0000-0100-0000811A0000}"/>
    <hyperlink ref="M3395" r:id="rId6787" xr:uid="{00000000-0004-0000-0100-0000821A0000}"/>
    <hyperlink ref="Q3395" r:id="rId6788" xr:uid="{00000000-0004-0000-0100-0000831A0000}"/>
    <hyperlink ref="M3396" r:id="rId6789" xr:uid="{00000000-0004-0000-0100-0000841A0000}"/>
    <hyperlink ref="Q3396" r:id="rId6790" xr:uid="{00000000-0004-0000-0100-0000851A0000}"/>
    <hyperlink ref="M3397" r:id="rId6791" xr:uid="{00000000-0004-0000-0100-0000861A0000}"/>
    <hyperlink ref="Q3397" r:id="rId6792" xr:uid="{00000000-0004-0000-0100-0000871A0000}"/>
    <hyperlink ref="M3398" r:id="rId6793" xr:uid="{00000000-0004-0000-0100-0000881A0000}"/>
    <hyperlink ref="Q3398" r:id="rId6794" xr:uid="{00000000-0004-0000-0100-0000891A0000}"/>
    <hyperlink ref="M3399" r:id="rId6795" xr:uid="{00000000-0004-0000-0100-00008A1A0000}"/>
    <hyperlink ref="Q3399" r:id="rId6796" xr:uid="{00000000-0004-0000-0100-00008B1A0000}"/>
    <hyperlink ref="M3400" r:id="rId6797" xr:uid="{00000000-0004-0000-0100-00008C1A0000}"/>
    <hyperlink ref="Q3400" r:id="rId6798" xr:uid="{00000000-0004-0000-0100-00008D1A0000}"/>
    <hyperlink ref="M3401" r:id="rId6799" xr:uid="{00000000-0004-0000-0100-00008E1A0000}"/>
    <hyperlink ref="Q3401" r:id="rId6800" xr:uid="{00000000-0004-0000-0100-00008F1A0000}"/>
    <hyperlink ref="M3402" r:id="rId6801" xr:uid="{00000000-0004-0000-0100-0000901A0000}"/>
    <hyperlink ref="Q3402" r:id="rId6802" xr:uid="{00000000-0004-0000-0100-0000911A0000}"/>
    <hyperlink ref="M3403" r:id="rId6803" xr:uid="{00000000-0004-0000-0100-0000921A0000}"/>
    <hyperlink ref="Q3403" r:id="rId6804" xr:uid="{00000000-0004-0000-0100-0000931A0000}"/>
    <hyperlink ref="M3404" r:id="rId6805" xr:uid="{00000000-0004-0000-0100-0000941A0000}"/>
    <hyperlink ref="Q3404" r:id="rId6806" xr:uid="{00000000-0004-0000-0100-0000951A0000}"/>
    <hyperlink ref="M3405" r:id="rId6807" xr:uid="{00000000-0004-0000-0100-0000961A0000}"/>
    <hyperlink ref="Q3405" r:id="rId6808" xr:uid="{00000000-0004-0000-0100-0000971A0000}"/>
    <hyperlink ref="M3406" r:id="rId6809" xr:uid="{00000000-0004-0000-0100-0000981A0000}"/>
    <hyperlink ref="Q3406" r:id="rId6810" xr:uid="{00000000-0004-0000-0100-0000991A0000}"/>
    <hyperlink ref="M3407" r:id="rId6811" xr:uid="{00000000-0004-0000-0100-00009A1A0000}"/>
    <hyperlink ref="Q3407" r:id="rId6812" xr:uid="{00000000-0004-0000-0100-00009B1A0000}"/>
    <hyperlink ref="M3408" r:id="rId6813" xr:uid="{00000000-0004-0000-0100-00009C1A0000}"/>
    <hyperlink ref="Q3408" r:id="rId6814" xr:uid="{00000000-0004-0000-0100-00009D1A0000}"/>
    <hyperlink ref="M3409" r:id="rId6815" xr:uid="{00000000-0004-0000-0100-00009E1A0000}"/>
    <hyperlink ref="Q3409" r:id="rId6816" xr:uid="{00000000-0004-0000-0100-00009F1A0000}"/>
    <hyperlink ref="M3410" r:id="rId6817" xr:uid="{00000000-0004-0000-0100-0000A01A0000}"/>
    <hyperlink ref="Q3410" r:id="rId6818" xr:uid="{00000000-0004-0000-0100-0000A11A0000}"/>
    <hyperlink ref="M3411" r:id="rId6819" xr:uid="{00000000-0004-0000-0100-0000A21A0000}"/>
    <hyperlink ref="Q3411" r:id="rId6820" xr:uid="{00000000-0004-0000-0100-0000A31A0000}"/>
    <hyperlink ref="M3412" r:id="rId6821" xr:uid="{00000000-0004-0000-0100-0000A41A0000}"/>
    <hyperlink ref="Q3412" r:id="rId6822" xr:uid="{00000000-0004-0000-0100-0000A51A0000}"/>
    <hyperlink ref="M3413" r:id="rId6823" xr:uid="{00000000-0004-0000-0100-0000A61A0000}"/>
    <hyperlink ref="Q3413" r:id="rId6824" xr:uid="{00000000-0004-0000-0100-0000A71A0000}"/>
    <hyperlink ref="M3414" r:id="rId6825" xr:uid="{00000000-0004-0000-0100-0000A81A0000}"/>
    <hyperlink ref="Q3414" r:id="rId6826" xr:uid="{00000000-0004-0000-0100-0000A91A0000}"/>
    <hyperlink ref="M3415" r:id="rId6827" xr:uid="{00000000-0004-0000-0100-0000AA1A0000}"/>
    <hyperlink ref="Q3415" r:id="rId6828" xr:uid="{00000000-0004-0000-0100-0000AB1A0000}"/>
    <hyperlink ref="M3416" r:id="rId6829" xr:uid="{00000000-0004-0000-0100-0000AC1A0000}"/>
    <hyperlink ref="Q3416" r:id="rId6830" xr:uid="{00000000-0004-0000-0100-0000AD1A0000}"/>
    <hyperlink ref="M3417" r:id="rId6831" xr:uid="{00000000-0004-0000-0100-0000AE1A0000}"/>
    <hyperlink ref="Q3417" r:id="rId6832" xr:uid="{00000000-0004-0000-0100-0000AF1A0000}"/>
    <hyperlink ref="M3418" r:id="rId6833" xr:uid="{00000000-0004-0000-0100-0000B01A0000}"/>
    <hyperlink ref="Q3418" r:id="rId6834" xr:uid="{00000000-0004-0000-0100-0000B11A0000}"/>
    <hyperlink ref="M3419" r:id="rId6835" xr:uid="{00000000-0004-0000-0100-0000B21A0000}"/>
    <hyperlink ref="Q3419" r:id="rId6836" xr:uid="{00000000-0004-0000-0100-0000B31A0000}"/>
    <hyperlink ref="M3420" r:id="rId6837" xr:uid="{00000000-0004-0000-0100-0000B41A0000}"/>
    <hyperlink ref="Q3420" r:id="rId6838" xr:uid="{00000000-0004-0000-0100-0000B51A0000}"/>
    <hyperlink ref="M3421" r:id="rId6839" xr:uid="{00000000-0004-0000-0100-0000B61A0000}"/>
    <hyperlink ref="Q3421" r:id="rId6840" xr:uid="{00000000-0004-0000-0100-0000B71A0000}"/>
    <hyperlink ref="M3422" r:id="rId6841" xr:uid="{00000000-0004-0000-0100-0000B81A0000}"/>
    <hyperlink ref="Q3422" r:id="rId6842" xr:uid="{00000000-0004-0000-0100-0000B91A0000}"/>
    <hyperlink ref="M3423" r:id="rId6843" xr:uid="{00000000-0004-0000-0100-0000BA1A0000}"/>
    <hyperlink ref="Q3423" r:id="rId6844" xr:uid="{00000000-0004-0000-0100-0000BB1A0000}"/>
    <hyperlink ref="M3424" r:id="rId6845" xr:uid="{00000000-0004-0000-0100-0000BC1A0000}"/>
    <hyperlink ref="Q3424" r:id="rId6846" xr:uid="{00000000-0004-0000-0100-0000BD1A0000}"/>
    <hyperlink ref="M3425" r:id="rId6847" xr:uid="{00000000-0004-0000-0100-0000BE1A0000}"/>
    <hyperlink ref="Q3425" r:id="rId6848" xr:uid="{00000000-0004-0000-0100-0000BF1A0000}"/>
    <hyperlink ref="M3426" r:id="rId6849" xr:uid="{00000000-0004-0000-0100-0000C01A0000}"/>
    <hyperlink ref="Q3426" r:id="rId6850" xr:uid="{00000000-0004-0000-0100-0000C11A0000}"/>
    <hyperlink ref="M3427" r:id="rId6851" xr:uid="{00000000-0004-0000-0100-0000C21A0000}"/>
    <hyperlink ref="Q3427" r:id="rId6852" xr:uid="{00000000-0004-0000-0100-0000C31A0000}"/>
    <hyperlink ref="M3428" r:id="rId6853" xr:uid="{00000000-0004-0000-0100-0000C41A0000}"/>
    <hyperlink ref="Q3428" r:id="rId6854" xr:uid="{00000000-0004-0000-0100-0000C51A0000}"/>
    <hyperlink ref="M3429" r:id="rId6855" xr:uid="{00000000-0004-0000-0100-0000C61A0000}"/>
    <hyperlink ref="Q3429" r:id="rId6856" xr:uid="{00000000-0004-0000-0100-0000C71A0000}"/>
    <hyperlink ref="M3430" r:id="rId6857" xr:uid="{00000000-0004-0000-0100-0000C81A0000}"/>
    <hyperlink ref="Q3430" r:id="rId6858" xr:uid="{00000000-0004-0000-0100-0000C91A0000}"/>
    <hyperlink ref="M3431" r:id="rId6859" xr:uid="{00000000-0004-0000-0100-0000CA1A0000}"/>
    <hyperlink ref="Q3431" r:id="rId6860" xr:uid="{00000000-0004-0000-0100-0000CB1A0000}"/>
    <hyperlink ref="M3432" r:id="rId6861" xr:uid="{00000000-0004-0000-0100-0000CC1A0000}"/>
    <hyperlink ref="Q3432" r:id="rId6862" xr:uid="{00000000-0004-0000-0100-0000CD1A0000}"/>
    <hyperlink ref="M3433" r:id="rId6863" xr:uid="{00000000-0004-0000-0100-0000CE1A0000}"/>
    <hyperlink ref="Q3433" r:id="rId6864" xr:uid="{00000000-0004-0000-0100-0000CF1A0000}"/>
    <hyperlink ref="M3434" r:id="rId6865" xr:uid="{00000000-0004-0000-0100-0000D01A0000}"/>
    <hyperlink ref="Q3434" r:id="rId6866" xr:uid="{00000000-0004-0000-0100-0000D11A0000}"/>
    <hyperlink ref="M3435" r:id="rId6867" xr:uid="{00000000-0004-0000-0100-0000D21A0000}"/>
    <hyperlink ref="Q3435" r:id="rId6868" xr:uid="{00000000-0004-0000-0100-0000D31A0000}"/>
    <hyperlink ref="M3436" r:id="rId6869" xr:uid="{00000000-0004-0000-0100-0000D41A0000}"/>
    <hyperlink ref="Q3436" r:id="rId6870" xr:uid="{00000000-0004-0000-0100-0000D51A0000}"/>
    <hyperlink ref="M3437" r:id="rId6871" xr:uid="{00000000-0004-0000-0100-0000D61A0000}"/>
    <hyperlink ref="Q3437" r:id="rId6872" xr:uid="{00000000-0004-0000-0100-0000D71A0000}"/>
    <hyperlink ref="M3438" r:id="rId6873" xr:uid="{00000000-0004-0000-0100-0000D81A0000}"/>
    <hyperlink ref="Q3438" r:id="rId6874" xr:uid="{00000000-0004-0000-0100-0000D91A0000}"/>
    <hyperlink ref="M3439" r:id="rId6875" xr:uid="{00000000-0004-0000-0100-0000DA1A0000}"/>
    <hyperlink ref="Q3439" r:id="rId6876" xr:uid="{00000000-0004-0000-0100-0000DB1A0000}"/>
    <hyperlink ref="M3440" r:id="rId6877" xr:uid="{00000000-0004-0000-0100-0000DC1A0000}"/>
    <hyperlink ref="Q3440" r:id="rId6878" xr:uid="{00000000-0004-0000-0100-0000DD1A0000}"/>
    <hyperlink ref="M3441" r:id="rId6879" xr:uid="{00000000-0004-0000-0100-0000DE1A0000}"/>
    <hyperlink ref="Q3441" r:id="rId6880" xr:uid="{00000000-0004-0000-0100-0000DF1A0000}"/>
    <hyperlink ref="M3442" r:id="rId6881" xr:uid="{00000000-0004-0000-0100-0000E01A0000}"/>
    <hyperlink ref="Q3442" r:id="rId6882" xr:uid="{00000000-0004-0000-0100-0000E11A0000}"/>
    <hyperlink ref="M3443" r:id="rId6883" xr:uid="{00000000-0004-0000-0100-0000E21A0000}"/>
    <hyperlink ref="Q3443" r:id="rId6884" xr:uid="{00000000-0004-0000-0100-0000E31A0000}"/>
    <hyperlink ref="M3444" r:id="rId6885" xr:uid="{00000000-0004-0000-0100-0000E41A0000}"/>
    <hyperlink ref="Q3444" r:id="rId6886" xr:uid="{00000000-0004-0000-0100-0000E51A0000}"/>
    <hyperlink ref="M3445" r:id="rId6887" xr:uid="{00000000-0004-0000-0100-0000E61A0000}"/>
    <hyperlink ref="Q3445" r:id="rId6888" xr:uid="{00000000-0004-0000-0100-0000E71A0000}"/>
    <hyperlink ref="M3446" r:id="rId6889" xr:uid="{00000000-0004-0000-0100-0000E81A0000}"/>
    <hyperlink ref="Q3446" r:id="rId6890" xr:uid="{00000000-0004-0000-0100-0000E91A0000}"/>
    <hyperlink ref="M3447" r:id="rId6891" xr:uid="{00000000-0004-0000-0100-0000EA1A0000}"/>
    <hyperlink ref="Q3447" r:id="rId6892" xr:uid="{00000000-0004-0000-0100-0000EB1A0000}"/>
    <hyperlink ref="M3448" r:id="rId6893" xr:uid="{00000000-0004-0000-0100-0000EC1A0000}"/>
    <hyperlink ref="Q3448" r:id="rId6894" xr:uid="{00000000-0004-0000-0100-0000ED1A0000}"/>
    <hyperlink ref="M3449" r:id="rId6895" xr:uid="{00000000-0004-0000-0100-0000EE1A0000}"/>
    <hyperlink ref="Q3449" r:id="rId6896" xr:uid="{00000000-0004-0000-0100-0000EF1A0000}"/>
    <hyperlink ref="M3450" r:id="rId6897" xr:uid="{00000000-0004-0000-0100-0000F01A0000}"/>
    <hyperlink ref="Q3450" r:id="rId6898" xr:uid="{00000000-0004-0000-0100-0000F11A0000}"/>
    <hyperlink ref="M3451" r:id="rId6899" xr:uid="{00000000-0004-0000-0100-0000F21A0000}"/>
    <hyperlink ref="Q3451" r:id="rId6900" xr:uid="{00000000-0004-0000-0100-0000F31A0000}"/>
    <hyperlink ref="M3452" r:id="rId6901" xr:uid="{00000000-0004-0000-0100-0000F41A0000}"/>
    <hyperlink ref="Q3452" r:id="rId6902" xr:uid="{00000000-0004-0000-0100-0000F51A0000}"/>
    <hyperlink ref="M3453" r:id="rId6903" xr:uid="{00000000-0004-0000-0100-0000F61A0000}"/>
    <hyperlink ref="Q3453" r:id="rId6904" xr:uid="{00000000-0004-0000-0100-0000F71A0000}"/>
    <hyperlink ref="M3454" r:id="rId6905" xr:uid="{00000000-0004-0000-0100-0000F81A0000}"/>
    <hyperlink ref="Q3454" r:id="rId6906" xr:uid="{00000000-0004-0000-0100-0000F91A0000}"/>
    <hyperlink ref="M3455" r:id="rId6907" xr:uid="{00000000-0004-0000-0100-0000FA1A0000}"/>
    <hyperlink ref="Q3455" r:id="rId6908" xr:uid="{00000000-0004-0000-0100-0000FB1A0000}"/>
    <hyperlink ref="M3456" r:id="rId6909" xr:uid="{00000000-0004-0000-0100-0000FC1A0000}"/>
    <hyperlink ref="Q3456" r:id="rId6910" xr:uid="{00000000-0004-0000-0100-0000FD1A0000}"/>
    <hyperlink ref="M3457" r:id="rId6911" xr:uid="{00000000-0004-0000-0100-0000FE1A0000}"/>
    <hyperlink ref="Q3457" r:id="rId6912" xr:uid="{00000000-0004-0000-0100-0000FF1A0000}"/>
    <hyperlink ref="M3458" r:id="rId6913" xr:uid="{00000000-0004-0000-0100-0000001B0000}"/>
    <hyperlink ref="Q3458" r:id="rId6914" xr:uid="{00000000-0004-0000-0100-0000011B0000}"/>
    <hyperlink ref="M3459" r:id="rId6915" xr:uid="{00000000-0004-0000-0100-0000021B0000}"/>
    <hyperlink ref="Q3459" r:id="rId6916" xr:uid="{00000000-0004-0000-0100-0000031B0000}"/>
    <hyperlink ref="M3460" r:id="rId6917" xr:uid="{00000000-0004-0000-0100-0000041B0000}"/>
    <hyperlink ref="Q3460" r:id="rId6918" xr:uid="{00000000-0004-0000-0100-0000051B0000}"/>
    <hyperlink ref="M3461" r:id="rId6919" xr:uid="{00000000-0004-0000-0100-0000061B0000}"/>
    <hyperlink ref="Q3461" r:id="rId6920" xr:uid="{00000000-0004-0000-0100-0000071B0000}"/>
    <hyperlink ref="M3462" r:id="rId6921" xr:uid="{00000000-0004-0000-0100-0000081B0000}"/>
    <hyperlink ref="Q3462" r:id="rId6922" xr:uid="{00000000-0004-0000-0100-0000091B0000}"/>
    <hyperlink ref="M3463" r:id="rId6923" xr:uid="{00000000-0004-0000-0100-00000A1B0000}"/>
    <hyperlink ref="Q3463" r:id="rId6924" xr:uid="{00000000-0004-0000-0100-00000B1B0000}"/>
    <hyperlink ref="M3464" r:id="rId6925" xr:uid="{00000000-0004-0000-0100-00000C1B0000}"/>
    <hyperlink ref="Q3464" r:id="rId6926" xr:uid="{00000000-0004-0000-0100-00000D1B0000}"/>
    <hyperlink ref="M3465" r:id="rId6927" xr:uid="{00000000-0004-0000-0100-00000E1B0000}"/>
    <hyperlink ref="Q3465" r:id="rId6928" xr:uid="{00000000-0004-0000-0100-00000F1B0000}"/>
    <hyperlink ref="M3466" r:id="rId6929" xr:uid="{00000000-0004-0000-0100-0000101B0000}"/>
    <hyperlink ref="Q3466" r:id="rId6930" xr:uid="{00000000-0004-0000-0100-0000111B0000}"/>
    <hyperlink ref="M3467" r:id="rId6931" xr:uid="{00000000-0004-0000-0100-0000121B0000}"/>
    <hyperlink ref="Q3467" r:id="rId6932" xr:uid="{00000000-0004-0000-0100-0000131B0000}"/>
    <hyperlink ref="M3468" r:id="rId6933" xr:uid="{00000000-0004-0000-0100-0000141B0000}"/>
    <hyperlink ref="Q3468" r:id="rId6934" xr:uid="{00000000-0004-0000-0100-0000151B0000}"/>
    <hyperlink ref="M3469" r:id="rId6935" xr:uid="{00000000-0004-0000-0100-0000161B0000}"/>
    <hyperlink ref="Q3469" r:id="rId6936" xr:uid="{00000000-0004-0000-0100-0000171B0000}"/>
    <hyperlink ref="M3470" r:id="rId6937" xr:uid="{00000000-0004-0000-0100-0000181B0000}"/>
    <hyperlink ref="Q3470" r:id="rId6938" xr:uid="{00000000-0004-0000-0100-0000191B0000}"/>
    <hyperlink ref="M3471" r:id="rId6939" xr:uid="{00000000-0004-0000-0100-00001A1B0000}"/>
    <hyperlink ref="Q3471" r:id="rId6940" xr:uid="{00000000-0004-0000-0100-00001B1B0000}"/>
    <hyperlink ref="M3472" r:id="rId6941" xr:uid="{00000000-0004-0000-0100-00001C1B0000}"/>
    <hyperlink ref="Q3472" r:id="rId6942" xr:uid="{00000000-0004-0000-0100-00001D1B0000}"/>
    <hyperlink ref="M3473" r:id="rId6943" xr:uid="{00000000-0004-0000-0100-00001E1B0000}"/>
    <hyperlink ref="Q3473" r:id="rId6944" xr:uid="{00000000-0004-0000-0100-00001F1B0000}"/>
    <hyperlink ref="M3474" r:id="rId6945" xr:uid="{00000000-0004-0000-0100-0000201B0000}"/>
    <hyperlink ref="Q3474" r:id="rId6946" xr:uid="{00000000-0004-0000-0100-0000211B0000}"/>
    <hyperlink ref="M3475" r:id="rId6947" xr:uid="{00000000-0004-0000-0100-0000221B0000}"/>
    <hyperlink ref="Q3475" r:id="rId6948" xr:uid="{00000000-0004-0000-0100-0000231B0000}"/>
  </hyperlinks>
  <pageMargins left="0.7" right="0.7" top="0.75" bottom="0.75" header="0.3" footer="0.3"/>
  <pageSetup orientation="portrait" horizontalDpi="300" verticalDpi="300" r:id="rId694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M1233"/>
  <sheetViews>
    <sheetView workbookViewId="0"/>
  </sheetViews>
  <sheetFormatPr defaultColWidth="14.44140625" defaultRowHeight="15.75" customHeight="1"/>
  <cols>
    <col min="1" max="1" width="4.6640625" customWidth="1"/>
    <col min="2" max="2" width="11.5546875" customWidth="1"/>
    <col min="4" max="6" width="5.6640625" customWidth="1"/>
    <col min="7" max="7" width="16.5546875" customWidth="1"/>
    <col min="8" max="8" width="5.109375" customWidth="1"/>
    <col min="9" max="9" width="21.109375" customWidth="1"/>
    <col min="10" max="10" width="19.88671875" customWidth="1"/>
    <col min="11" max="11" width="33.109375" customWidth="1"/>
    <col min="12" max="12" width="8" customWidth="1"/>
    <col min="13" max="13" width="7.33203125" hidden="1" customWidth="1"/>
  </cols>
  <sheetData>
    <row r="1" spans="1:13" ht="24" customHeight="1">
      <c r="A1" s="1"/>
      <c r="B1" s="4" t="s">
        <v>1</v>
      </c>
      <c r="C1" s="8" t="str">
        <f ca="1">IFERROR(__xludf.DUMMYFUNCTION("IF(Summary!sCalc=""On"",QUERY(Archive!B:J,"" Select B, COUNT(J)  WHERE B &lt;&gt; '' GROUP BY B ORDER BY COUNT(J) desc LABEL B 'Top Tweeters', COUNT(J) 'No.'"",TRUE),SPLIT(""Top Tweeters,No."","",""))"),"Top Tweeters")</f>
        <v>Top Tweeters</v>
      </c>
      <c r="D1" s="10" t="str">
        <f ca="1">IFERROR(__xludf.DUMMYFUNCTION("""COMPUTED_VALUE"""),"No.")</f>
        <v>No.</v>
      </c>
      <c r="E1" s="11" t="s">
        <v>24</v>
      </c>
      <c r="F1" s="12" t="s">
        <v>25</v>
      </c>
      <c r="G1" s="11" t="s">
        <v>26</v>
      </c>
      <c r="H1" s="1"/>
      <c r="K1" s="14" t="s">
        <v>27</v>
      </c>
      <c r="L1" s="14" t="s">
        <v>29</v>
      </c>
      <c r="M1" s="16" t="s">
        <v>30</v>
      </c>
    </row>
    <row r="2" spans="1:13" ht="22.5" customHeight="1">
      <c r="A2" s="1"/>
      <c r="B2" s="17" t="str">
        <f t="array" ref="B2">IF(Summary!sCalc="On",IF(LEN(C2:C1233)&gt;0,HYPERLINK("http://hawksey.info/tagsexplorer/arc.html?key="&amp;getSheetKey()&amp;"&amp;gid="&amp;getSheetGID()&amp;"&amp;screenname="&amp;C2:C1233, "Link"),""),"")</f>
        <v/>
      </c>
      <c r="C2" s="18"/>
      <c r="D2" s="19"/>
      <c r="E2" s="20" t="str">
        <f ca="1">IFERROR(__xludf.DUMMYFUNCTION("IF(LEN(C2)=0,"""",QUERY(Archive!C:C,""Select COUNT(C) WHERE lower(C) contains '""&amp;LOWER(C2)&amp;""' LABEL COUNT(C) ''""))"),"")</f>
        <v/>
      </c>
      <c r="F2" s="21" t="str">
        <f ca="1">IFERROR(__xludf.DUMMYFUNCTION("IF(LEN(C2)=0,"""",QUERY(Archive!B:C,""Select COUNT(B) WHERE C starts with 'RT' AND B ='""&amp;C2&amp;""' LABEL COUNT(B) ''"")/D2)"),"")</f>
        <v/>
      </c>
      <c r="G2" s="22" t="str">
        <f ca="1">IFERROR(__xludf.DUMMYFUNCTION("IF(LEN(C2)=0,"""",SPARKLINE(FREQUENCY(FILTER(Archive!E:E,Archive!B:B=C2),M$2:M$21)))"),"")</f>
        <v/>
      </c>
      <c r="H2" s="1"/>
      <c r="I2" s="23" t="s">
        <v>76</v>
      </c>
      <c r="J2" s="24" t="str">
        <f t="array" ref="J2">IF(Summary!sCalc="On",SUM(IF(ISERROR(FIND("https://",LOWER(Archive!C:C))),0,1)),"")</f>
        <v/>
      </c>
      <c r="K2" s="1"/>
      <c r="L2" s="1"/>
      <c r="M2">
        <v>0</v>
      </c>
    </row>
    <row r="3" spans="1:13" ht="22.5" customHeight="1">
      <c r="A3" s="1"/>
      <c r="B3" s="25"/>
      <c r="C3" s="26"/>
      <c r="D3" s="20"/>
      <c r="E3" s="20" t="str">
        <f ca="1">IFERROR(__xludf.DUMMYFUNCTION("IF(LEN(C3)=0,"""",QUERY(Archive!C:C,""Select COUNT(C) WHERE lower(C) contains '""&amp;LOWER(C3)&amp;""' LABEL COUNT(C) ''""))"),"")</f>
        <v/>
      </c>
      <c r="F3" s="21" t="str">
        <f ca="1">IFERROR(__xludf.DUMMYFUNCTION("IF(LEN(C3)=0,"""",QUERY(Archive!B:C,""Select COUNT(B) WHERE C starts with 'RT' AND B ='""&amp;C3&amp;""' LABEL COUNT(B) ''"")/D3)"),"")</f>
        <v/>
      </c>
      <c r="G3" s="22" t="str">
        <f ca="1">IFERROR(__xludf.DUMMYFUNCTION("IF(LEN(C3)=0,"""",SPARKLINE(FREQUENCY(FILTER(Archive!E:E,Archive!B:B=C3),M$2:M$21)))"),"")</f>
        <v/>
      </c>
      <c r="H3" s="1"/>
      <c r="I3" s="23" t="s">
        <v>108</v>
      </c>
      <c r="J3" s="24" t="str">
        <f t="array" ref="J3">IF(Summary!sCalc="On",SUM(IF(ISERROR(FIND("RT",Archive!C:C)),0,1)),"")</f>
        <v/>
      </c>
      <c r="K3" s="29" t="s">
        <v>129</v>
      </c>
      <c r="L3" s="1"/>
      <c r="M3">
        <f t="shared" ref="M3:M20" si="0">(M$21-M$2)/20*(ROW()-1)+M$2</f>
        <v>0</v>
      </c>
    </row>
    <row r="4" spans="1:13" ht="22.5" customHeight="1">
      <c r="A4" s="1"/>
      <c r="B4" s="25"/>
      <c r="C4" s="26"/>
      <c r="D4" s="20"/>
      <c r="E4" s="20" t="str">
        <f ca="1">IFERROR(__xludf.DUMMYFUNCTION("IF(LEN(C4)=0,"""",QUERY(Archive!C:C,""Select COUNT(C) WHERE lower(C) contains '""&amp;LOWER(C4)&amp;""' LABEL COUNT(C) ''""))"),"")</f>
        <v/>
      </c>
      <c r="F4" s="21" t="str">
        <f ca="1">IFERROR(__xludf.DUMMYFUNCTION("IF(LEN(C4)=0,"""",QUERY(Archive!B:C,""Select COUNT(B) WHERE C starts with 'RT' AND B ='""&amp;C4&amp;""' LABEL COUNT(B) ''"")/D4)"),"")</f>
        <v/>
      </c>
      <c r="G4" s="22" t="str">
        <f ca="1">IFERROR(__xludf.DUMMYFUNCTION("IF(LEN(C4)=0,"""",SPARKLINE(FREQUENCY(FILTER(Archive!E:E,Archive!B:B=C4),M$2:M$21)))"),"")</f>
        <v/>
      </c>
      <c r="H4" s="1"/>
      <c r="I4" s="23" t="s">
        <v>83</v>
      </c>
      <c r="J4" s="24" t="str">
        <f>IF(Summary!sCalc="On",COUNTA(Archive!A:A)-1,"")</f>
        <v/>
      </c>
      <c r="K4" s="1"/>
      <c r="L4" s="1"/>
      <c r="M4">
        <f t="shared" si="0"/>
        <v>0</v>
      </c>
    </row>
    <row r="5" spans="1:13" ht="22.5" customHeight="1">
      <c r="A5" s="1"/>
      <c r="B5" s="25"/>
      <c r="C5" s="26"/>
      <c r="D5" s="20"/>
      <c r="E5" s="20" t="str">
        <f ca="1">IFERROR(__xludf.DUMMYFUNCTION("IF(LEN(C5)=0,"""",QUERY(Archive!C:C,""Select COUNT(C) WHERE lower(C) contains '""&amp;LOWER(C5)&amp;""' LABEL COUNT(C) ''""))"),"")</f>
        <v/>
      </c>
      <c r="F5" s="21" t="str">
        <f ca="1">IFERROR(__xludf.DUMMYFUNCTION("IF(LEN(C5)=0,"""",QUERY(Archive!B:C,""Select COUNT(B) WHERE C starts with 'RT' AND B ='""&amp;C5&amp;""' LABEL COUNT(B) ''"")/D5)"),"")</f>
        <v/>
      </c>
      <c r="G5" s="22" t="str">
        <f ca="1">IFERROR(__xludf.DUMMYFUNCTION("IF(LEN(C5)=0,"""",SPARKLINE(FREQUENCY(FILTER(Archive!E:E,Archive!B:B=C5),M$2:M$21)))"),"")</f>
        <v/>
      </c>
      <c r="H5" s="1"/>
      <c r="I5" s="23" t="s">
        <v>89</v>
      </c>
      <c r="J5" s="24" t="str">
        <f ca="1">IFERROR(__xludf.DUMMYFUNCTION("IF(Summary!sCalc=""On"",COUNTA(UNIQUE(Archive!A:A))-1,"""")"),"")</f>
        <v/>
      </c>
      <c r="K5" s="29" t="s">
        <v>139</v>
      </c>
      <c r="L5" s="1"/>
      <c r="M5">
        <f t="shared" si="0"/>
        <v>0</v>
      </c>
    </row>
    <row r="6" spans="1:13" ht="22.5" customHeight="1">
      <c r="A6" s="1"/>
      <c r="B6" s="25"/>
      <c r="C6" s="26"/>
      <c r="D6" s="20"/>
      <c r="E6" s="20" t="str">
        <f ca="1">IFERROR(__xludf.DUMMYFUNCTION("IF(LEN(C6)=0,"""",QUERY(Archive!C:C,""Select COUNT(C) WHERE lower(C) contains '""&amp;LOWER(C6)&amp;""' LABEL COUNT(C) ''""))"),"")</f>
        <v/>
      </c>
      <c r="F6" s="21" t="str">
        <f ca="1">IFERROR(__xludf.DUMMYFUNCTION("IF(LEN(C6)=0,"""",QUERY(Archive!B:C,""Select COUNT(B) WHERE C starts with 'RT' AND B ='""&amp;C6&amp;""' LABEL COUNT(B) ''"")/D6)"),"")</f>
        <v/>
      </c>
      <c r="G6" s="22" t="str">
        <f ca="1">IFERROR(__xludf.DUMMYFUNCTION("IF(LEN(C6)=0,"""",SPARKLINE(FREQUENCY(FILTER(Archive!E:E,Archive!B:B=C6),M$2:M$21)))"),"")</f>
        <v/>
      </c>
      <c r="H6" s="1"/>
      <c r="I6" s="23" t="s">
        <v>143</v>
      </c>
      <c r="J6" s="30" t="str">
        <f>IF(Summary!sCalc="On",MIN(Archive!E:E),"")</f>
        <v/>
      </c>
      <c r="K6" s="29" t="s">
        <v>145</v>
      </c>
      <c r="L6" s="1"/>
      <c r="M6">
        <f t="shared" si="0"/>
        <v>0</v>
      </c>
    </row>
    <row r="7" spans="1:13" ht="22.5" customHeight="1">
      <c r="A7" s="1"/>
      <c r="B7" s="25"/>
      <c r="C7" s="26"/>
      <c r="D7" s="20"/>
      <c r="E7" s="20" t="str">
        <f ca="1">IFERROR(__xludf.DUMMYFUNCTION("IF(LEN(C7)=0,"""",QUERY(Archive!C:C,""Select COUNT(C) WHERE lower(C) contains '""&amp;LOWER(C7)&amp;""' LABEL COUNT(C) ''""))"),"")</f>
        <v/>
      </c>
      <c r="F7" s="21" t="str">
        <f ca="1">IFERROR(__xludf.DUMMYFUNCTION("IF(LEN(C7)=0,"""",QUERY(Archive!B:C,""Select COUNT(B) WHERE C starts with 'RT' AND B ='""&amp;C7&amp;""' LABEL COUNT(B) ''"")/D7)"),"")</f>
        <v/>
      </c>
      <c r="G7" s="22" t="str">
        <f ca="1">IFERROR(__xludf.DUMMYFUNCTION("IF(LEN(C7)=0,"""",SPARKLINE(FREQUENCY(FILTER(Archive!E:E,Archive!B:B=C7),M$2:M$21)))"),"")</f>
        <v/>
      </c>
      <c r="H7" s="1"/>
      <c r="I7" s="23" t="s">
        <v>150</v>
      </c>
      <c r="J7" s="30" t="str">
        <f>IF(Summary!sCalc="On",MAX(Archive!E:E),"")</f>
        <v/>
      </c>
      <c r="K7" s="29" t="s">
        <v>145</v>
      </c>
      <c r="L7" s="1"/>
      <c r="M7">
        <f t="shared" si="0"/>
        <v>0</v>
      </c>
    </row>
    <row r="8" spans="1:13" ht="22.5" customHeight="1">
      <c r="A8" s="1"/>
      <c r="B8" s="25"/>
      <c r="C8" s="26"/>
      <c r="D8" s="20"/>
      <c r="E8" s="20" t="str">
        <f ca="1">IFERROR(__xludf.DUMMYFUNCTION("IF(LEN(C8)=0,"""",QUERY(Archive!C:C,""Select COUNT(C) WHERE lower(C) contains '""&amp;LOWER(C8)&amp;""' LABEL COUNT(C) ''""))"),"")</f>
        <v/>
      </c>
      <c r="F8" s="21" t="str">
        <f ca="1">IFERROR(__xludf.DUMMYFUNCTION("IF(LEN(C8)=0,"""",QUERY(Archive!B:C,""Select COUNT(B) WHERE C starts with 'RT' AND B ='""&amp;C8&amp;""' LABEL COUNT(B) ''"")/D8)"),"")</f>
        <v/>
      </c>
      <c r="G8" s="22" t="str">
        <f ca="1">IFERROR(__xludf.DUMMYFUNCTION("IF(LEN(C8)=0,"""",SPARKLINE(FREQUENCY(FILTER(Archive!E:E,Archive!B:B=C8),M$2:M$21)))"),"")</f>
        <v/>
      </c>
      <c r="H8" s="1"/>
      <c r="I8" s="23" t="s">
        <v>158</v>
      </c>
      <c r="J8" s="24" t="str">
        <f>IF(Summary!sCalc="On",COUNTA(Archive!K:K)-1,"")</f>
        <v/>
      </c>
      <c r="K8" s="1"/>
      <c r="L8" s="1"/>
      <c r="M8">
        <f t="shared" si="0"/>
        <v>0</v>
      </c>
    </row>
    <row r="9" spans="1:13" ht="22.5" customHeight="1">
      <c r="A9" s="1"/>
      <c r="B9" s="25"/>
      <c r="C9" s="26"/>
      <c r="D9" s="20"/>
      <c r="E9" s="20" t="str">
        <f ca="1">IFERROR(__xludf.DUMMYFUNCTION("IF(LEN(C9)=0,"""",QUERY(Archive!C:C,""Select COUNT(C) WHERE lower(C) contains '""&amp;LOWER(C9)&amp;""' LABEL COUNT(C) ''""))"),"")</f>
        <v/>
      </c>
      <c r="F9" s="21" t="str">
        <f ca="1">IFERROR(__xludf.DUMMYFUNCTION("IF(LEN(C9)=0,"""",QUERY(Archive!B:C,""Select COUNT(B) WHERE C starts with 'RT' AND B ='""&amp;C9&amp;""' LABEL COUNT(B) ''"")/D9)"),"")</f>
        <v/>
      </c>
      <c r="G9" s="22" t="str">
        <f ca="1">IFERROR(__xludf.DUMMYFUNCTION("IF(LEN(C9)=0,"""",SPARKLINE(FREQUENCY(FILTER(Archive!E:E,Archive!B:B=C9),M$2:M$21)))"),"")</f>
        <v/>
      </c>
      <c r="H9" s="1"/>
      <c r="I9" s="23" t="s">
        <v>165</v>
      </c>
      <c r="J9" s="24" t="s">
        <v>668</v>
      </c>
      <c r="K9" s="1"/>
      <c r="L9" s="1"/>
      <c r="M9">
        <f t="shared" si="0"/>
        <v>0</v>
      </c>
    </row>
    <row r="10" spans="1:13" ht="22.5" customHeight="1">
      <c r="A10" s="1"/>
      <c r="B10" s="25"/>
      <c r="C10" s="26"/>
      <c r="D10" s="20"/>
      <c r="E10" s="20" t="str">
        <f ca="1">IFERROR(__xludf.DUMMYFUNCTION("IF(LEN(C10)=0,"""",QUERY(Archive!C:C,""Select COUNT(C) WHERE lower(C) contains '""&amp;LOWER(C10)&amp;""' LABEL COUNT(C) ''""))"),"")</f>
        <v/>
      </c>
      <c r="F10" s="21" t="str">
        <f ca="1">IFERROR(__xludf.DUMMYFUNCTION("IF(LEN(C10)=0,"""",QUERY(Archive!B:C,""Select COUNT(B) WHERE C starts with 'RT' AND B ='""&amp;C10&amp;""' LABEL COUNT(B) ''"")/D10)"),"")</f>
        <v/>
      </c>
      <c r="G10" s="22" t="str">
        <f ca="1">IFERROR(__xludf.DUMMYFUNCTION("IF(LEN(C10)=0,"""",SPARKLINE(FREQUENCY(FILTER(Archive!E:E,Archive!B:B=C10),M$2:M$21)))"),"")</f>
        <v/>
      </c>
      <c r="H10" s="1"/>
      <c r="I10" s="23" t="s">
        <v>186</v>
      </c>
      <c r="J10" s="24" t="str">
        <f>IF(Summary!sCalc="On",COUNTIF(Archive!E:E,"&gt;"&amp;J7-1/24/60*10)/10,"")</f>
        <v/>
      </c>
      <c r="K10" s="29" t="s">
        <v>189</v>
      </c>
      <c r="L10" s="1"/>
      <c r="M10">
        <f t="shared" si="0"/>
        <v>0</v>
      </c>
    </row>
    <row r="11" spans="1:13" ht="22.5" customHeight="1">
      <c r="A11" s="1"/>
      <c r="B11" s="25"/>
      <c r="C11" s="26"/>
      <c r="D11" s="20"/>
      <c r="E11" s="20" t="str">
        <f ca="1">IFERROR(__xludf.DUMMYFUNCTION("IF(LEN(C11)=0,"""",QUERY(Archive!C:C,""Select COUNT(C) WHERE lower(C) contains '""&amp;LOWER(C11)&amp;""' LABEL COUNT(C) ''""))"),"")</f>
        <v/>
      </c>
      <c r="F11" s="21" t="str">
        <f ca="1">IFERROR(__xludf.DUMMYFUNCTION("IF(LEN(C11)=0,"""",QUERY(Archive!B:C,""Select COUNT(B) WHERE C starts with 'RT' AND B ='""&amp;C11&amp;""' LABEL COUNT(B) ''"")/D11)"),"")</f>
        <v/>
      </c>
      <c r="G11" s="22" t="str">
        <f ca="1">IFERROR(__xludf.DUMMYFUNCTION("IF(LEN(C11)=0,"""",SPARKLINE(FREQUENCY(FILTER(Archive!E:E,Archive!B:B=C11),M$2:M$21)))"),"")</f>
        <v/>
      </c>
      <c r="H11" s="1"/>
      <c r="I11" s="31"/>
      <c r="J11" s="1"/>
      <c r="K11" s="1"/>
      <c r="L11" s="1"/>
      <c r="M11">
        <f t="shared" si="0"/>
        <v>0</v>
      </c>
    </row>
    <row r="12" spans="1:13" ht="22.5" customHeight="1">
      <c r="A12" s="1"/>
      <c r="B12" s="25"/>
      <c r="C12" s="26"/>
      <c r="D12" s="20"/>
      <c r="E12" s="20" t="str">
        <f ca="1">IFERROR(__xludf.DUMMYFUNCTION("IF(LEN(C12)=0,"""",QUERY(Archive!C:C,""Select COUNT(C) WHERE lower(C) contains '""&amp;LOWER(C12)&amp;""' LABEL COUNT(C) ''""))"),"")</f>
        <v/>
      </c>
      <c r="F12" s="21" t="str">
        <f ca="1">IFERROR(__xludf.DUMMYFUNCTION("IF(LEN(C12)=0,"""",QUERY(Archive!B:C,""Select COUNT(B) WHERE C starts with 'RT' AND B ='""&amp;C12&amp;""' LABEL COUNT(B) ''"")/D12)"),"")</f>
        <v/>
      </c>
      <c r="G12" s="22" t="str">
        <f ca="1">IFERROR(__xludf.DUMMYFUNCTION("IF(LEN(C12)=0,"""",SPARKLINE(FREQUENCY(FILTER(Archive!E:E,Archive!B:B=C12),M$2:M$21)))"),"")</f>
        <v/>
      </c>
      <c r="H12" s="1"/>
      <c r="I12" s="23"/>
      <c r="J12" s="32"/>
      <c r="K12" s="33"/>
      <c r="L12" s="33"/>
      <c r="M12">
        <f t="shared" si="0"/>
        <v>0</v>
      </c>
    </row>
    <row r="13" spans="1:13" ht="22.5" customHeight="1">
      <c r="A13" s="1"/>
      <c r="B13" s="25"/>
      <c r="C13" s="26"/>
      <c r="D13" s="20"/>
      <c r="E13" s="20" t="str">
        <f ca="1">IFERROR(__xludf.DUMMYFUNCTION("IF(LEN(C13)=0,"""",QUERY(Archive!C:C,""Select COUNT(C) WHERE lower(C) contains '""&amp;LOWER(C13)&amp;""' LABEL COUNT(C) ''""))"),"")</f>
        <v/>
      </c>
      <c r="F13" s="21" t="str">
        <f ca="1">IFERROR(__xludf.DUMMYFUNCTION("IF(LEN(C13)=0,"""",QUERY(Archive!B:C,""Select COUNT(B) WHERE C starts with 'RT' AND B ='""&amp;C13&amp;""' LABEL COUNT(B) ''"")/D13)"),"")</f>
        <v/>
      </c>
      <c r="G13" s="22" t="str">
        <f ca="1">IFERROR(__xludf.DUMMYFUNCTION("IF(LEN(C13)=0,"""",SPARKLINE(FREQUENCY(FILTER(Archive!E:E,Archive!B:B=C13),M$2:M$21)))"),"")</f>
        <v/>
      </c>
      <c r="H13" s="1"/>
      <c r="I13" s="23"/>
      <c r="J13" s="34"/>
      <c r="K13" s="33"/>
      <c r="L13" s="33"/>
      <c r="M13">
        <f t="shared" si="0"/>
        <v>0</v>
      </c>
    </row>
    <row r="14" spans="1:13" ht="22.5" customHeight="1">
      <c r="A14" s="1"/>
      <c r="B14" s="25"/>
      <c r="C14" s="26"/>
      <c r="D14" s="20"/>
      <c r="E14" s="20" t="str">
        <f ca="1">IFERROR(__xludf.DUMMYFUNCTION("IF(LEN(C14)=0,"""",QUERY(Archive!C:C,""Select COUNT(C) WHERE lower(C) contains '""&amp;LOWER(C14)&amp;""' LABEL COUNT(C) ''""))"),"")</f>
        <v/>
      </c>
      <c r="F14" s="21" t="str">
        <f ca="1">IFERROR(__xludf.DUMMYFUNCTION("IF(LEN(C14)=0,"""",QUERY(Archive!B:C,""Select COUNT(B) WHERE C starts with 'RT' AND B ='""&amp;C14&amp;""' LABEL COUNT(B) ''"")/D14)"),"")</f>
        <v/>
      </c>
      <c r="G14" s="22" t="str">
        <f ca="1">IFERROR(__xludf.DUMMYFUNCTION("IF(LEN(C14)=0,"""",SPARKLINE(FREQUENCY(FILTER(Archive!E:E,Archive!B:B=C14),M$2:M$21)))"),"")</f>
        <v/>
      </c>
      <c r="H14" s="1"/>
      <c r="I14" s="31"/>
      <c r="J14" s="34"/>
      <c r="K14" s="35"/>
      <c r="L14" s="35"/>
      <c r="M14">
        <f t="shared" si="0"/>
        <v>0</v>
      </c>
    </row>
    <row r="15" spans="1:13" ht="22.5" customHeight="1">
      <c r="A15" s="1"/>
      <c r="B15" s="25"/>
      <c r="C15" s="26"/>
      <c r="D15" s="20"/>
      <c r="E15" s="20" t="str">
        <f ca="1">IFERROR(__xludf.DUMMYFUNCTION("IF(LEN(C15)=0,"""",QUERY(Archive!C:C,""Select COUNT(C) WHERE lower(C) contains '""&amp;LOWER(C15)&amp;""' LABEL COUNT(C) ''""))"),"")</f>
        <v/>
      </c>
      <c r="F15" s="21" t="str">
        <f ca="1">IFERROR(__xludf.DUMMYFUNCTION("IF(LEN(C15)=0,"""",QUERY(Archive!B:C,""Select COUNT(B) WHERE C starts with 'RT' AND B ='""&amp;C15&amp;""' LABEL COUNT(B) ''"")/D15)"),"")</f>
        <v/>
      </c>
      <c r="G15" s="22" t="str">
        <f ca="1">IFERROR(__xludf.DUMMYFUNCTION("IF(LEN(C15)=0,"""",SPARKLINE(FREQUENCY(FILTER(Archive!E:E,Archive!B:B=C15),M$2:M$21)))"),"")</f>
        <v/>
      </c>
      <c r="H15" s="1"/>
      <c r="I15" s="23" t="s">
        <v>214</v>
      </c>
      <c r="J15" s="27" t="e">
        <f ca="1">HYPERLINK("http://hawksey.info/tagsexplorer/?key="&amp;getSheetKey(#REF!)&amp;"&amp;gid="&amp;getSheetGID(), "TAGSExplorer")</f>
        <v>#NAME?</v>
      </c>
      <c r="K15" s="29" t="s">
        <v>113</v>
      </c>
      <c r="L15" s="35"/>
      <c r="M15">
        <f t="shared" si="0"/>
        <v>0</v>
      </c>
    </row>
    <row r="16" spans="1:13" ht="22.5" customHeight="1">
      <c r="A16" s="1"/>
      <c r="B16" s="25"/>
      <c r="C16" s="26"/>
      <c r="D16" s="20"/>
      <c r="E16" s="20" t="str">
        <f ca="1">IFERROR(__xludf.DUMMYFUNCTION("IF(LEN(C16)=0,"""",QUERY(Archive!C:C,""Select COUNT(C) WHERE lower(C) contains '""&amp;LOWER(C16)&amp;""' LABEL COUNT(C) ''""))"),"")</f>
        <v/>
      </c>
      <c r="F16" s="21" t="str">
        <f ca="1">IFERROR(__xludf.DUMMYFUNCTION("IF(LEN(C16)=0,"""",QUERY(Archive!B:C,""Select COUNT(B) WHERE C starts with 'RT' AND B ='""&amp;C16&amp;""' LABEL COUNT(B) ''"")/D16)"),"")</f>
        <v/>
      </c>
      <c r="G16" s="22" t="str">
        <f ca="1">IFERROR(__xludf.DUMMYFUNCTION("IF(LEN(C16)=0,"""",SPARKLINE(FREQUENCY(FILTER(Archive!E:E,Archive!B:B=C16),M$2:M$21)))"),"")</f>
        <v/>
      </c>
      <c r="H16" s="1"/>
      <c r="I16" s="1"/>
      <c r="J16" s="27" t="e">
        <f ca="1">HYPERLINK("http://hawksey.info/tagsexplorer/arc.html?key="&amp;getSheetKey(#REF!)&amp;"&amp;gid="&amp;getSheetGID(), "TAGS Archive")</f>
        <v>#NAME?</v>
      </c>
      <c r="K16" s="36" t="s">
        <v>116</v>
      </c>
      <c r="L16" s="35"/>
      <c r="M16">
        <f t="shared" si="0"/>
        <v>0</v>
      </c>
    </row>
    <row r="17" spans="1:13" ht="22.5" customHeight="1">
      <c r="A17" s="1"/>
      <c r="B17" s="25"/>
      <c r="C17" s="26"/>
      <c r="D17" s="20"/>
      <c r="E17" s="20" t="str">
        <f ca="1">IFERROR(__xludf.DUMMYFUNCTION("IF(LEN(C17)=0,"""",QUERY(Archive!C:C,""Select COUNT(C) WHERE lower(C) contains '""&amp;LOWER(C17)&amp;""' LABEL COUNT(C) ''""))"),"")</f>
        <v/>
      </c>
      <c r="F17" s="21" t="str">
        <f ca="1">IFERROR(__xludf.DUMMYFUNCTION("IF(LEN(C17)=0,"""",QUERY(Archive!B:C,""Select COUNT(B) WHERE C starts with 'RT' AND B ='""&amp;C17&amp;""' LABEL COUNT(B) ''"")/D17)"),"")</f>
        <v/>
      </c>
      <c r="G17" s="22" t="str">
        <f ca="1">IFERROR(__xludf.DUMMYFUNCTION("IF(LEN(C17)=0,"""",SPARKLINE(FREQUENCY(FILTER(Archive!E:E,Archive!B:B=C17),M$2:M$21)))"),"")</f>
        <v/>
      </c>
      <c r="H17" s="1"/>
      <c r="I17" s="1"/>
      <c r="J17" s="37"/>
      <c r="K17" s="35"/>
      <c r="L17" s="35"/>
      <c r="M17">
        <f t="shared" si="0"/>
        <v>0</v>
      </c>
    </row>
    <row r="18" spans="1:13" ht="22.5" customHeight="1">
      <c r="A18" s="1"/>
      <c r="B18" s="25"/>
      <c r="C18" s="26"/>
      <c r="D18" s="20"/>
      <c r="E18" s="20" t="str">
        <f ca="1">IFERROR(__xludf.DUMMYFUNCTION("IF(LEN(C18)=0,"""",QUERY(Archive!C:C,""Select COUNT(C) WHERE lower(C) contains '""&amp;LOWER(C18)&amp;""' LABEL COUNT(C) ''""))"),"")</f>
        <v/>
      </c>
      <c r="F18" s="21" t="str">
        <f ca="1">IFERROR(__xludf.DUMMYFUNCTION("IF(LEN(C18)=0,"""",QUERY(Archive!B:C,""Select COUNT(B) WHERE C starts with 'RT' AND B ='""&amp;C18&amp;""' LABEL COUNT(B) ''"")/D18)"),"")</f>
        <v/>
      </c>
      <c r="G18" s="22" t="str">
        <f ca="1">IFERROR(__xludf.DUMMYFUNCTION("IF(LEN(C18)=0,"""",SPARKLINE(FREQUENCY(FILTER(Archive!E:E,Archive!B:B=C18),M$2:M$21)))"),"")</f>
        <v/>
      </c>
      <c r="H18" s="1"/>
      <c r="I18" s="1"/>
      <c r="J18" s="35"/>
      <c r="K18" s="35"/>
      <c r="L18" s="35"/>
      <c r="M18">
        <f t="shared" si="0"/>
        <v>0</v>
      </c>
    </row>
    <row r="19" spans="1:13" ht="22.5" customHeight="1">
      <c r="A19" s="1"/>
      <c r="B19" s="25"/>
      <c r="C19" s="26"/>
      <c r="D19" s="20"/>
      <c r="E19" s="20" t="str">
        <f ca="1">IFERROR(__xludf.DUMMYFUNCTION("IF(LEN(C19)=0,"""",QUERY(Archive!C:C,""Select COUNT(C) WHERE lower(C) contains '""&amp;LOWER(C19)&amp;""' LABEL COUNT(C) ''""))"),"")</f>
        <v/>
      </c>
      <c r="F19" s="21" t="str">
        <f ca="1">IFERROR(__xludf.DUMMYFUNCTION("IF(LEN(C19)=0,"""",QUERY(Archive!B:C,""Select COUNT(B) WHERE C starts with 'RT' AND B ='""&amp;C19&amp;""' LABEL COUNT(B) ''"")/D19)"),"")</f>
        <v/>
      </c>
      <c r="G19" s="22" t="str">
        <f ca="1">IFERROR(__xludf.DUMMYFUNCTION("IF(LEN(C19)=0,"""",SPARKLINE(FREQUENCY(FILTER(Archive!E:E,Archive!B:B=C19),M$2:M$21)))"),"")</f>
        <v/>
      </c>
      <c r="H19" s="1"/>
      <c r="I19" s="38" t="s">
        <v>238</v>
      </c>
      <c r="J19" s="39" t="s">
        <v>239</v>
      </c>
      <c r="K19" s="35"/>
      <c r="L19" s="35"/>
      <c r="M19">
        <f t="shared" si="0"/>
        <v>0</v>
      </c>
    </row>
    <row r="20" spans="1:13" ht="22.5" customHeight="1">
      <c r="A20" s="1"/>
      <c r="B20" s="25"/>
      <c r="C20" s="26"/>
      <c r="D20" s="20"/>
      <c r="E20" s="20" t="str">
        <f ca="1">IFERROR(__xludf.DUMMYFUNCTION("IF(LEN(C20)=0,"""",QUERY(Archive!C:C,""Select COUNT(C) WHERE lower(C) contains '""&amp;LOWER(C20)&amp;""' LABEL COUNT(C) ''""))"),"")</f>
        <v/>
      </c>
      <c r="F20" s="21" t="str">
        <f ca="1">IFERROR(__xludf.DUMMYFUNCTION("IF(LEN(C20)=0,"""",QUERY(Archive!B:C,""Select COUNT(B) WHERE C starts with 'RT' AND B ='""&amp;C20&amp;""' LABEL COUNT(B) ''"")/D20)"),"")</f>
        <v/>
      </c>
      <c r="G20" s="22" t="str">
        <f ca="1">IFERROR(__xludf.DUMMYFUNCTION("IF(LEN(C20)=0,"""",SPARKLINE(FREQUENCY(FILTER(Archive!E:E,Archive!B:B=C20),M$2:M$21)))"),"")</f>
        <v/>
      </c>
      <c r="H20" s="1"/>
      <c r="I20" s="1"/>
      <c r="J20" s="40" t="s">
        <v>245</v>
      </c>
      <c r="K20" s="35"/>
      <c r="L20" s="35"/>
      <c r="M20">
        <f t="shared" si="0"/>
        <v>0</v>
      </c>
    </row>
    <row r="21" spans="1:13" ht="22.5" customHeight="1">
      <c r="A21" s="1"/>
      <c r="B21" s="25"/>
      <c r="C21" s="26"/>
      <c r="D21" s="20"/>
      <c r="E21" s="20" t="str">
        <f ca="1">IFERROR(__xludf.DUMMYFUNCTION("IF(LEN(C21)=0,"""",QUERY(Archive!C:C,""Select COUNT(C) WHERE lower(C) contains '""&amp;LOWER(C21)&amp;""' LABEL COUNT(C) ''""))"),"")</f>
        <v/>
      </c>
      <c r="F21" s="21" t="str">
        <f ca="1">IFERROR(__xludf.DUMMYFUNCTION("IF(LEN(C21)=0,"""",QUERY(Archive!B:C,""Select COUNT(B) WHERE C starts with 'RT' AND B ='""&amp;C21&amp;""' LABEL COUNT(B) ''"")/D21)"),"")</f>
        <v/>
      </c>
      <c r="G21" s="22" t="str">
        <f ca="1">IFERROR(__xludf.DUMMYFUNCTION("IF(LEN(C21)=0,"""",SPARKLINE(FREQUENCY(FILTER(Archive!E:E,Archive!B:B=C21),M$2:M$21)))"),"")</f>
        <v/>
      </c>
      <c r="H21" s="1"/>
      <c r="I21" s="1"/>
      <c r="J21" s="35"/>
      <c r="K21" s="35"/>
      <c r="L21" s="35"/>
      <c r="M21">
        <v>0</v>
      </c>
    </row>
    <row r="22" spans="1:13" ht="22.5" customHeight="1">
      <c r="A22" s="1"/>
      <c r="B22" s="25"/>
      <c r="C22" s="26"/>
      <c r="D22" s="20"/>
      <c r="E22" s="20" t="str">
        <f ca="1">IFERROR(__xludf.DUMMYFUNCTION("IF(LEN(C22)=0,"""",QUERY(Archive!C:C,""Select COUNT(C) WHERE lower(C) contains '""&amp;LOWER(C22)&amp;""' LABEL COUNT(C) ''""))"),"")</f>
        <v/>
      </c>
      <c r="F22" s="21" t="str">
        <f ca="1">IFERROR(__xludf.DUMMYFUNCTION("IF(LEN(C22)=0,"""",QUERY(Archive!B:C,""Select COUNT(B) WHERE C starts with 'RT' AND B ='""&amp;C22&amp;""' LABEL COUNT(B) ''"")/D22)"),"")</f>
        <v/>
      </c>
      <c r="G22" s="22" t="str">
        <f ca="1">IFERROR(__xludf.DUMMYFUNCTION("IF(LEN(C22)=0,"""",SPARKLINE(FREQUENCY(FILTER(Archive!E:E,Archive!B:B=C22),M$2:M$21)))"),"")</f>
        <v/>
      </c>
      <c r="H22" s="1"/>
      <c r="I22" s="1"/>
      <c r="J22" s="35"/>
      <c r="K22" s="35"/>
      <c r="L22" s="35"/>
      <c r="M22" s="41"/>
    </row>
    <row r="23" spans="1:13" ht="22.5" customHeight="1">
      <c r="A23" s="1"/>
      <c r="B23" s="25"/>
      <c r="C23" s="26"/>
      <c r="D23" s="20"/>
      <c r="E23" s="20" t="str">
        <f ca="1">IFERROR(__xludf.DUMMYFUNCTION("IF(LEN(C23)=0,"""",QUERY(Archive!C:C,""Select COUNT(C) WHERE lower(C) contains '""&amp;LOWER(C23)&amp;""' LABEL COUNT(C) ''""))"),"")</f>
        <v/>
      </c>
      <c r="F23" s="21" t="str">
        <f ca="1">IFERROR(__xludf.DUMMYFUNCTION("IF(LEN(C23)=0,"""",QUERY(Archive!B:C,""Select COUNT(B) WHERE C starts with 'RT' AND B ='""&amp;C23&amp;""' LABEL COUNT(B) ''"")/D23)"),"")</f>
        <v/>
      </c>
      <c r="G23" s="22" t="str">
        <f ca="1">IFERROR(__xludf.DUMMYFUNCTION("IF(LEN(C23)=0,"""",SPARKLINE(FREQUENCY(FILTER(Archive!E:E,Archive!B:B=C23),M$2:M$21)))"),"")</f>
        <v/>
      </c>
      <c r="H23" s="1"/>
      <c r="I23" s="1"/>
      <c r="J23" s="35"/>
      <c r="K23" s="35"/>
      <c r="L23" s="35"/>
      <c r="M23" s="41"/>
    </row>
    <row r="24" spans="1:13" ht="22.5" customHeight="1">
      <c r="A24" s="1"/>
      <c r="B24" s="25"/>
      <c r="C24" s="26"/>
      <c r="D24" s="20"/>
      <c r="E24" s="20" t="str">
        <f ca="1">IFERROR(__xludf.DUMMYFUNCTION("IF(LEN(C24)=0,"""",QUERY(Archive!C:C,""Select COUNT(C) WHERE lower(C) contains '""&amp;LOWER(C24)&amp;""' LABEL COUNT(C) ''""))"),"")</f>
        <v/>
      </c>
      <c r="F24" s="21" t="str">
        <f ca="1">IFERROR(__xludf.DUMMYFUNCTION("IF(LEN(C24)=0,"""",QUERY(Archive!B:C,""Select COUNT(B) WHERE C starts with 'RT' AND B ='""&amp;C24&amp;""' LABEL COUNT(B) ''"")/D24)"),"")</f>
        <v/>
      </c>
      <c r="G24" s="22" t="str">
        <f ca="1">IFERROR(__xludf.DUMMYFUNCTION("IF(LEN(C24)=0,"""",SPARKLINE(FREQUENCY(FILTER(Archive!E:E,Archive!B:B=C24),M$2:M$21)))"),"")</f>
        <v/>
      </c>
      <c r="H24" s="1"/>
      <c r="I24" s="1"/>
      <c r="J24" s="1"/>
      <c r="K24" s="1"/>
      <c r="L24" s="1"/>
    </row>
    <row r="25" spans="1:13" ht="22.5" customHeight="1">
      <c r="A25" s="1"/>
      <c r="B25" s="25"/>
      <c r="C25" s="26"/>
      <c r="D25" s="20"/>
      <c r="E25" s="20" t="str">
        <f ca="1">IFERROR(__xludf.DUMMYFUNCTION("IF(LEN(C25)=0,"""",QUERY(Archive!C:C,""Select COUNT(C) WHERE lower(C) contains '""&amp;LOWER(C25)&amp;""' LABEL COUNT(C) ''""))"),"")</f>
        <v/>
      </c>
      <c r="F25" s="21" t="str">
        <f ca="1">IFERROR(__xludf.DUMMYFUNCTION("IF(LEN(C25)=0,"""",QUERY(Archive!B:C,""Select COUNT(B) WHERE C starts with 'RT' AND B ='""&amp;C25&amp;""' LABEL COUNT(B) ''"")/D25)"),"")</f>
        <v/>
      </c>
      <c r="G25" s="22" t="str">
        <f ca="1">IFERROR(__xludf.DUMMYFUNCTION("IF(LEN(C25)=0,"""",SPARKLINE(FREQUENCY(FILTER(Archive!E:E,Archive!B:B=C25),M$2:M$21)))"),"")</f>
        <v/>
      </c>
      <c r="H25" s="1"/>
      <c r="I25" s="1"/>
      <c r="J25" s="1"/>
      <c r="K25" s="1"/>
      <c r="L25" s="1"/>
    </row>
    <row r="26" spans="1:13" ht="22.5" customHeight="1">
      <c r="A26" s="1"/>
      <c r="B26" s="25"/>
      <c r="C26" s="26"/>
      <c r="D26" s="20"/>
      <c r="E26" s="20" t="str">
        <f ca="1">IFERROR(__xludf.DUMMYFUNCTION("IF(LEN(C26)=0,"""",QUERY(Archive!C:C,""Select COUNT(C) WHERE lower(C) contains '""&amp;LOWER(C26)&amp;""' LABEL COUNT(C) ''""))"),"")</f>
        <v/>
      </c>
      <c r="F26" s="21" t="str">
        <f ca="1">IFERROR(__xludf.DUMMYFUNCTION("IF(LEN(C26)=0,"""",QUERY(Archive!B:C,""Select COUNT(B) WHERE C starts with 'RT' AND B ='""&amp;C26&amp;""' LABEL COUNT(B) ''"")/D26)"),"")</f>
        <v/>
      </c>
      <c r="G26" s="22" t="str">
        <f ca="1">IFERROR(__xludf.DUMMYFUNCTION("IF(LEN(C26)=0,"""",SPARKLINE(FREQUENCY(FILTER(Archive!E:E,Archive!B:B=C26),M$2:M$21)))"),"")</f>
        <v/>
      </c>
      <c r="H26" s="1"/>
      <c r="I26" s="1"/>
      <c r="J26" s="1"/>
      <c r="K26" s="1"/>
      <c r="L26" s="1"/>
    </row>
    <row r="27" spans="1:13" ht="22.5" customHeight="1">
      <c r="A27" s="1"/>
      <c r="B27" s="25"/>
      <c r="C27" s="26"/>
      <c r="D27" s="20"/>
      <c r="E27" s="20" t="str">
        <f ca="1">IFERROR(__xludf.DUMMYFUNCTION("IF(LEN(C27)=0,"""",QUERY(Archive!C:C,""Select COUNT(C) WHERE lower(C) contains '""&amp;LOWER(C27)&amp;""' LABEL COUNT(C) ''""))"),"")</f>
        <v/>
      </c>
      <c r="F27" s="21" t="str">
        <f ca="1">IFERROR(__xludf.DUMMYFUNCTION("IF(LEN(C27)=0,"""",QUERY(Archive!B:C,""Select COUNT(B) WHERE C starts with 'RT' AND B ='""&amp;C27&amp;""' LABEL COUNT(B) ''"")/D27)"),"")</f>
        <v/>
      </c>
      <c r="G27" s="22" t="str">
        <f ca="1">IFERROR(__xludf.DUMMYFUNCTION("IF(LEN(C27)=0,"""",SPARKLINE(FREQUENCY(FILTER(Archive!E:E,Archive!B:B=C27),M$2:M$21)))"),"")</f>
        <v/>
      </c>
      <c r="H27" s="1"/>
      <c r="I27" s="1"/>
      <c r="J27" s="1"/>
      <c r="K27" s="1"/>
      <c r="L27" s="1"/>
    </row>
    <row r="28" spans="1:13" ht="22.5" customHeight="1">
      <c r="A28" s="1"/>
      <c r="B28" s="25"/>
      <c r="C28" s="26"/>
      <c r="D28" s="20"/>
      <c r="E28" s="20" t="str">
        <f ca="1">IFERROR(__xludf.DUMMYFUNCTION("IF(LEN(C28)=0,"""",QUERY(Archive!C:C,""Select COUNT(C) WHERE lower(C) contains '""&amp;LOWER(C28)&amp;""' LABEL COUNT(C) ''""))"),"")</f>
        <v/>
      </c>
      <c r="F28" s="21" t="str">
        <f ca="1">IFERROR(__xludf.DUMMYFUNCTION("IF(LEN(C28)=0,"""",QUERY(Archive!B:C,""Select COUNT(B) WHERE C starts with 'RT' AND B ='""&amp;C28&amp;""' LABEL COUNT(B) ''"")/D28)"),"")</f>
        <v/>
      </c>
      <c r="G28" s="22" t="str">
        <f ca="1">IFERROR(__xludf.DUMMYFUNCTION("IF(LEN(C28)=0,"""",SPARKLINE(FREQUENCY(FILTER(Archive!E:E,Archive!B:B=C28),M$2:M$21)))"),"")</f>
        <v/>
      </c>
      <c r="H28" s="1"/>
      <c r="I28" s="1"/>
      <c r="J28" s="1"/>
      <c r="K28" s="1"/>
      <c r="L28" s="1"/>
    </row>
    <row r="29" spans="1:13" ht="22.5" customHeight="1">
      <c r="A29" s="1"/>
      <c r="B29" s="25"/>
      <c r="C29" s="26"/>
      <c r="D29" s="20"/>
      <c r="E29" s="20" t="str">
        <f ca="1">IFERROR(__xludf.DUMMYFUNCTION("IF(LEN(C29)=0,"""",QUERY(Archive!C:C,""Select COUNT(C) WHERE lower(C) contains '""&amp;LOWER(C29)&amp;""' LABEL COUNT(C) ''""))"),"")</f>
        <v/>
      </c>
      <c r="F29" s="21" t="str">
        <f ca="1">IFERROR(__xludf.DUMMYFUNCTION("IF(LEN(C29)=0,"""",QUERY(Archive!B:C,""Select COUNT(B) WHERE C starts with 'RT' AND B ='""&amp;C29&amp;""' LABEL COUNT(B) ''"")/D29)"),"")</f>
        <v/>
      </c>
      <c r="G29" s="22" t="str">
        <f ca="1">IFERROR(__xludf.DUMMYFUNCTION("IF(LEN(C29)=0,"""",SPARKLINE(FREQUENCY(FILTER(Archive!E:E,Archive!B:B=C29),M$2:M$21)))"),"")</f>
        <v/>
      </c>
      <c r="H29" s="1"/>
      <c r="I29" s="1"/>
      <c r="J29" s="1"/>
      <c r="K29" s="1"/>
      <c r="L29" s="1"/>
    </row>
    <row r="30" spans="1:13" ht="22.5" customHeight="1">
      <c r="A30" s="1"/>
      <c r="B30" s="25"/>
      <c r="C30" s="26"/>
      <c r="D30" s="20"/>
      <c r="E30" s="20" t="str">
        <f ca="1">IFERROR(__xludf.DUMMYFUNCTION("IF(LEN(C30)=0,"""",QUERY(Archive!C:C,""Select COUNT(C) WHERE lower(C) contains '""&amp;LOWER(C30)&amp;""' LABEL COUNT(C) ''""))"),"")</f>
        <v/>
      </c>
      <c r="F30" s="21" t="str">
        <f ca="1">IFERROR(__xludf.DUMMYFUNCTION("IF(LEN(C30)=0,"""",QUERY(Archive!B:C,""Select COUNT(B) WHERE C starts with 'RT' AND B ='""&amp;C30&amp;""' LABEL COUNT(B) ''"")/D30)"),"")</f>
        <v/>
      </c>
      <c r="G30" s="22" t="str">
        <f ca="1">IFERROR(__xludf.DUMMYFUNCTION("IF(LEN(C30)=0,"""",SPARKLINE(FREQUENCY(FILTER(Archive!E:E,Archive!B:B=C30),M$2:M$21)))"),"")</f>
        <v/>
      </c>
      <c r="H30" s="1"/>
      <c r="I30" s="1"/>
      <c r="J30" s="1"/>
      <c r="K30" s="1"/>
      <c r="L30" s="1"/>
    </row>
    <row r="31" spans="1:13" ht="22.5" customHeight="1">
      <c r="A31" s="1"/>
      <c r="B31" s="25"/>
      <c r="C31" s="26"/>
      <c r="D31" s="20"/>
      <c r="E31" s="20" t="str">
        <f ca="1">IFERROR(__xludf.DUMMYFUNCTION("IF(LEN(C31)=0,"""",QUERY(Archive!C:C,""Select COUNT(C) WHERE lower(C) contains '""&amp;LOWER(C31)&amp;""' LABEL COUNT(C) ''""))"),"")</f>
        <v/>
      </c>
      <c r="F31" s="21" t="str">
        <f ca="1">IFERROR(__xludf.DUMMYFUNCTION("IF(LEN(C31)=0,"""",QUERY(Archive!B:C,""Select COUNT(B) WHERE C starts with 'RT' AND B ='""&amp;C31&amp;""' LABEL COUNT(B) ''"")/D31)"),"")</f>
        <v/>
      </c>
      <c r="G31" s="22" t="str">
        <f ca="1">IFERROR(__xludf.DUMMYFUNCTION("IF(LEN(C31)=0,"""",SPARKLINE(FREQUENCY(FILTER(Archive!E:E,Archive!B:B=C31),M$2:M$21)))"),"")</f>
        <v/>
      </c>
      <c r="H31" s="1"/>
      <c r="I31" s="1"/>
      <c r="J31" s="1"/>
      <c r="K31" s="1"/>
      <c r="L31" s="1"/>
    </row>
    <row r="32" spans="1:13" ht="16.5" customHeight="1">
      <c r="A32" s="1"/>
      <c r="B32" s="25"/>
      <c r="C32" s="26"/>
      <c r="D32" s="20"/>
      <c r="E32" s="20" t="str">
        <f ca="1">IFERROR(__xludf.DUMMYFUNCTION("IF(LEN(C32)=0,"""",QUERY(Archive!C:C,""Select COUNT(C) WHERE lower(C) contains '""&amp;LOWER(C32)&amp;""' LABEL COUNT(C) ''""))"),"")</f>
        <v/>
      </c>
      <c r="F32" s="42"/>
      <c r="G32" s="43"/>
      <c r="H32" s="1"/>
      <c r="I32" s="1"/>
      <c r="J32" s="1"/>
      <c r="K32" s="1"/>
      <c r="L32" s="1"/>
    </row>
    <row r="33" spans="1:12" ht="16.5" customHeight="1">
      <c r="A33" s="1"/>
      <c r="B33" s="25"/>
      <c r="C33" s="26"/>
      <c r="D33" s="20"/>
      <c r="E33" s="20" t="str">
        <f ca="1">IFERROR(__xludf.DUMMYFUNCTION("IF(LEN(C33)=0,"""",QUERY(Archive!C:C,""Select COUNT(C) WHERE lower(C) contains '""&amp;LOWER(C33)&amp;""' LABEL COUNT(C) ''""))"),"")</f>
        <v/>
      </c>
      <c r="F33" s="42"/>
      <c r="G33" s="43"/>
      <c r="H33" s="1"/>
      <c r="I33" s="1"/>
      <c r="J33" s="1"/>
      <c r="K33" s="1"/>
      <c r="L33" s="1"/>
    </row>
    <row r="34" spans="1:12" ht="16.5" customHeight="1">
      <c r="A34" s="1"/>
      <c r="B34" s="25"/>
      <c r="C34" s="26"/>
      <c r="D34" s="20"/>
      <c r="E34" s="20" t="str">
        <f ca="1">IFERROR(__xludf.DUMMYFUNCTION("IF(LEN(C34)=0,"""",QUERY(Archive!C:C,""Select COUNT(C) WHERE lower(C) contains '""&amp;LOWER(C34)&amp;""' LABEL COUNT(C) ''""))"),"")</f>
        <v/>
      </c>
      <c r="F34" s="42"/>
      <c r="G34" s="43"/>
      <c r="H34" s="1"/>
      <c r="I34" s="1"/>
      <c r="J34" s="1"/>
      <c r="K34" s="1"/>
      <c r="L34" s="1"/>
    </row>
    <row r="35" spans="1:12" ht="16.5" customHeight="1">
      <c r="A35" s="1"/>
      <c r="B35" s="25"/>
      <c r="C35" s="26"/>
      <c r="D35" s="20"/>
      <c r="E35" s="20" t="str">
        <f ca="1">IFERROR(__xludf.DUMMYFUNCTION("IF(LEN(C35)=0,"""",QUERY(Archive!C:C,""Select COUNT(C) WHERE lower(C) contains '""&amp;LOWER(C35)&amp;""' LABEL COUNT(C) ''""))"),"")</f>
        <v/>
      </c>
      <c r="F35" s="42"/>
      <c r="G35" s="43"/>
      <c r="H35" s="1"/>
      <c r="I35" s="1"/>
      <c r="J35" s="1"/>
      <c r="K35" s="1"/>
      <c r="L35" s="1"/>
    </row>
    <row r="36" spans="1:12" ht="16.5" customHeight="1">
      <c r="A36" s="1"/>
      <c r="B36" s="25"/>
      <c r="C36" s="26"/>
      <c r="D36" s="20"/>
      <c r="E36" s="20" t="str">
        <f ca="1">IFERROR(__xludf.DUMMYFUNCTION("IF(LEN(C36)=0,"""",QUERY(Archive!C:C,""Select COUNT(C) WHERE lower(C) contains '""&amp;LOWER(C36)&amp;""' LABEL COUNT(C) ''""))"),"")</f>
        <v/>
      </c>
      <c r="F36" s="42"/>
      <c r="G36" s="43"/>
      <c r="H36" s="1"/>
      <c r="I36" s="1"/>
      <c r="J36" s="1"/>
      <c r="K36" s="1"/>
      <c r="L36" s="1"/>
    </row>
    <row r="37" spans="1:12" ht="16.5" customHeight="1">
      <c r="A37" s="1"/>
      <c r="B37" s="25"/>
      <c r="C37" s="26"/>
      <c r="D37" s="20"/>
      <c r="E37" s="20" t="str">
        <f ca="1">IFERROR(__xludf.DUMMYFUNCTION("IF(LEN(C37)=0,"""",QUERY(Archive!C:C,""Select COUNT(C) WHERE lower(C) contains '""&amp;LOWER(C37)&amp;""' LABEL COUNT(C) ''""))"),"")</f>
        <v/>
      </c>
      <c r="F37" s="42"/>
      <c r="G37" s="43"/>
      <c r="H37" s="1"/>
      <c r="I37" s="1"/>
      <c r="J37" s="1"/>
      <c r="K37" s="1"/>
      <c r="L37" s="1"/>
    </row>
    <row r="38" spans="1:12" ht="16.5" customHeight="1">
      <c r="A38" s="1"/>
      <c r="B38" s="25"/>
      <c r="C38" s="26"/>
      <c r="D38" s="20"/>
      <c r="E38" s="20" t="str">
        <f ca="1">IFERROR(__xludf.DUMMYFUNCTION("IF(LEN(C38)=0,"""",QUERY(Archive!C:C,""Select COUNT(C) WHERE lower(C) contains '""&amp;LOWER(C38)&amp;""' LABEL COUNT(C) ''""))"),"")</f>
        <v/>
      </c>
      <c r="F38" s="42"/>
      <c r="G38" s="43"/>
      <c r="H38" s="1"/>
      <c r="I38" s="1"/>
      <c r="J38" s="1"/>
      <c r="K38" s="1"/>
      <c r="L38" s="1"/>
    </row>
    <row r="39" spans="1:12" ht="16.5" customHeight="1">
      <c r="A39" s="1"/>
      <c r="B39" s="25"/>
      <c r="C39" s="26"/>
      <c r="D39" s="20"/>
      <c r="E39" s="20" t="str">
        <f ca="1">IFERROR(__xludf.DUMMYFUNCTION("IF(LEN(C39)=0,"""",QUERY(Archive!C:C,""Select COUNT(C) WHERE lower(C) contains '""&amp;LOWER(C39)&amp;""' LABEL COUNT(C) ''""))"),"")</f>
        <v/>
      </c>
      <c r="F39" s="42"/>
      <c r="G39" s="43"/>
      <c r="H39" s="1"/>
      <c r="I39" s="1"/>
      <c r="J39" s="1"/>
      <c r="K39" s="1"/>
      <c r="L39" s="1"/>
    </row>
    <row r="40" spans="1:12" ht="16.5" customHeight="1">
      <c r="A40" s="1"/>
      <c r="B40" s="25"/>
      <c r="C40" s="26"/>
      <c r="D40" s="20"/>
      <c r="E40" s="20" t="str">
        <f ca="1">IFERROR(__xludf.DUMMYFUNCTION("IF(LEN(C40)=0,"""",QUERY(Archive!C:C,""Select COUNT(C) WHERE lower(C) contains '""&amp;LOWER(C40)&amp;""' LABEL COUNT(C) ''""))"),"")</f>
        <v/>
      </c>
      <c r="F40" s="42"/>
      <c r="G40" s="43"/>
      <c r="H40" s="1"/>
      <c r="I40" s="1"/>
      <c r="J40" s="1"/>
      <c r="K40" s="1"/>
      <c r="L40" s="1"/>
    </row>
    <row r="41" spans="1:12" ht="16.5" customHeight="1">
      <c r="A41" s="1"/>
      <c r="B41" s="25"/>
      <c r="C41" s="26"/>
      <c r="D41" s="20"/>
      <c r="E41" s="20" t="str">
        <f ca="1">IFERROR(__xludf.DUMMYFUNCTION("IF(LEN(C41)=0,"""",QUERY(Archive!C:C,""Select COUNT(C) WHERE lower(C) contains '""&amp;LOWER(C41)&amp;""' LABEL COUNT(C) ''""))"),"")</f>
        <v/>
      </c>
      <c r="F41" s="42"/>
      <c r="G41" s="43"/>
      <c r="H41" s="1"/>
      <c r="I41" s="1"/>
      <c r="J41" s="1"/>
      <c r="K41" s="1"/>
      <c r="L41" s="1"/>
    </row>
    <row r="42" spans="1:12" ht="16.5" customHeight="1">
      <c r="A42" s="1"/>
      <c r="B42" s="25"/>
      <c r="C42" s="26"/>
      <c r="D42" s="20"/>
      <c r="E42" s="20" t="str">
        <f ca="1">IFERROR(__xludf.DUMMYFUNCTION("IF(LEN(C42)=0,"""",QUERY(Archive!C:C,""Select COUNT(C) WHERE lower(C) contains '""&amp;LOWER(C42)&amp;""' LABEL COUNT(C) ''""))"),"")</f>
        <v/>
      </c>
      <c r="F42" s="42"/>
      <c r="G42" s="43"/>
      <c r="H42" s="1"/>
      <c r="I42" s="1"/>
      <c r="J42" s="1"/>
      <c r="K42" s="1"/>
      <c r="L42" s="1"/>
    </row>
    <row r="43" spans="1:12" ht="16.5" customHeight="1">
      <c r="A43" s="1"/>
      <c r="B43" s="25"/>
      <c r="C43" s="26"/>
      <c r="D43" s="20"/>
      <c r="E43" s="20" t="str">
        <f ca="1">IFERROR(__xludf.DUMMYFUNCTION("IF(LEN(C43)=0,"""",QUERY(Archive!C:C,""Select COUNT(C) WHERE lower(C) contains '""&amp;LOWER(C43)&amp;""' LABEL COUNT(C) ''""))"),"")</f>
        <v/>
      </c>
      <c r="F43" s="42"/>
      <c r="G43" s="43"/>
      <c r="H43" s="1"/>
      <c r="I43" s="1"/>
      <c r="J43" s="1"/>
      <c r="K43" s="1"/>
      <c r="L43" s="1"/>
    </row>
    <row r="44" spans="1:12" ht="16.5" customHeight="1">
      <c r="A44" s="1"/>
      <c r="B44" s="25"/>
      <c r="C44" s="26"/>
      <c r="D44" s="20"/>
      <c r="E44" s="20" t="str">
        <f ca="1">IFERROR(__xludf.DUMMYFUNCTION("IF(LEN(C44)=0,"""",QUERY(Archive!C:C,""Select COUNT(C) WHERE lower(C) contains '""&amp;LOWER(C44)&amp;""' LABEL COUNT(C) ''""))"),"")</f>
        <v/>
      </c>
      <c r="F44" s="42"/>
      <c r="G44" s="43"/>
      <c r="H44" s="1"/>
      <c r="I44" s="1"/>
      <c r="J44" s="1"/>
      <c r="K44" s="1"/>
      <c r="L44" s="1"/>
    </row>
    <row r="45" spans="1:12" ht="16.5" customHeight="1">
      <c r="A45" s="1"/>
      <c r="B45" s="25"/>
      <c r="C45" s="26"/>
      <c r="D45" s="20"/>
      <c r="E45" s="20" t="str">
        <f ca="1">IFERROR(__xludf.DUMMYFUNCTION("IF(LEN(C45)=0,"""",QUERY(Archive!C:C,""Select COUNT(C) WHERE lower(C) contains '""&amp;LOWER(C45)&amp;""' LABEL COUNT(C) ''""))"),"")</f>
        <v/>
      </c>
      <c r="F45" s="42"/>
      <c r="G45" s="43"/>
      <c r="H45" s="1"/>
      <c r="I45" s="1"/>
      <c r="J45" s="1"/>
      <c r="K45" s="1"/>
      <c r="L45" s="1"/>
    </row>
    <row r="46" spans="1:12" ht="16.5" customHeight="1">
      <c r="A46" s="1"/>
      <c r="B46" s="25"/>
      <c r="C46" s="26"/>
      <c r="D46" s="20"/>
      <c r="E46" s="20" t="str">
        <f ca="1">IFERROR(__xludf.DUMMYFUNCTION("IF(LEN(C46)=0,"""",QUERY(Archive!C:C,""Select COUNT(C) WHERE lower(C) contains '""&amp;LOWER(C46)&amp;""' LABEL COUNT(C) ''""))"),"")</f>
        <v/>
      </c>
      <c r="F46" s="42"/>
      <c r="G46" s="43"/>
      <c r="H46" s="1"/>
      <c r="I46" s="1"/>
      <c r="J46" s="1"/>
      <c r="K46" s="1"/>
      <c r="L46" s="1"/>
    </row>
    <row r="47" spans="1:12" ht="16.5" customHeight="1">
      <c r="A47" s="1"/>
      <c r="B47" s="25"/>
      <c r="C47" s="26"/>
      <c r="D47" s="20"/>
      <c r="E47" s="20" t="str">
        <f ca="1">IFERROR(__xludf.DUMMYFUNCTION("IF(LEN(C47)=0,"""",QUERY(Archive!C:C,""Select COUNT(C) WHERE lower(C) contains '""&amp;LOWER(C47)&amp;""' LABEL COUNT(C) ''""))"),"")</f>
        <v/>
      </c>
      <c r="F47" s="42"/>
      <c r="G47" s="43"/>
      <c r="H47" s="1"/>
      <c r="I47" s="1"/>
      <c r="J47" s="1"/>
      <c r="K47" s="1"/>
      <c r="L47" s="1"/>
    </row>
    <row r="48" spans="1:12" ht="16.5" customHeight="1">
      <c r="A48" s="1"/>
      <c r="B48" s="25"/>
      <c r="C48" s="26"/>
      <c r="D48" s="20"/>
      <c r="E48" s="20" t="str">
        <f ca="1">IFERROR(__xludf.DUMMYFUNCTION("IF(LEN(C48)=0,"""",QUERY(Archive!C:C,""Select COUNT(C) WHERE lower(C) contains '""&amp;LOWER(C48)&amp;""' LABEL COUNT(C) ''""))"),"")</f>
        <v/>
      </c>
      <c r="F48" s="42"/>
      <c r="G48" s="43"/>
      <c r="H48" s="1"/>
      <c r="I48" s="1"/>
      <c r="J48" s="1"/>
      <c r="K48" s="1"/>
      <c r="L48" s="1"/>
    </row>
    <row r="49" spans="1:12" ht="16.5" customHeight="1">
      <c r="A49" s="1"/>
      <c r="B49" s="25"/>
      <c r="C49" s="26"/>
      <c r="D49" s="20"/>
      <c r="E49" s="20" t="str">
        <f ca="1">IFERROR(__xludf.DUMMYFUNCTION("IF(LEN(C49)=0,"""",QUERY(Archive!C:C,""Select COUNT(C) WHERE lower(C) contains '""&amp;LOWER(C49)&amp;""' LABEL COUNT(C) ''""))"),"")</f>
        <v/>
      </c>
      <c r="F49" s="42"/>
      <c r="G49" s="43"/>
      <c r="H49" s="1"/>
      <c r="I49" s="1"/>
      <c r="J49" s="1"/>
      <c r="K49" s="1"/>
      <c r="L49" s="1"/>
    </row>
    <row r="50" spans="1:12" ht="16.5" customHeight="1">
      <c r="A50" s="1"/>
      <c r="B50" s="25"/>
      <c r="C50" s="26"/>
      <c r="D50" s="20"/>
      <c r="E50" s="20" t="str">
        <f ca="1">IFERROR(__xludf.DUMMYFUNCTION("IF(LEN(C50)=0,"""",QUERY(Archive!C:C,""Select COUNT(C) WHERE lower(C) contains '""&amp;LOWER(C50)&amp;""' LABEL COUNT(C) ''""))"),"")</f>
        <v/>
      </c>
      <c r="F50" s="42"/>
      <c r="G50" s="43"/>
      <c r="H50" s="1"/>
      <c r="I50" s="1"/>
      <c r="J50" s="1"/>
      <c r="K50" s="1"/>
      <c r="L50" s="1"/>
    </row>
    <row r="51" spans="1:12" ht="16.5" customHeight="1">
      <c r="A51" s="1"/>
      <c r="B51" s="25"/>
      <c r="C51" s="26"/>
      <c r="D51" s="20"/>
      <c r="E51" s="20" t="str">
        <f ca="1">IFERROR(__xludf.DUMMYFUNCTION("IF(LEN(C51)=0,"""",QUERY(Archive!C:C,""Select COUNT(C) WHERE lower(C) contains '""&amp;LOWER(C51)&amp;""' LABEL COUNT(C) ''""))"),"")</f>
        <v/>
      </c>
      <c r="F51" s="42"/>
      <c r="G51" s="43"/>
      <c r="H51" s="1"/>
      <c r="I51" s="1"/>
      <c r="J51" s="1"/>
      <c r="K51" s="1"/>
      <c r="L51" s="1"/>
    </row>
    <row r="52" spans="1:12" ht="16.5" customHeight="1">
      <c r="A52" s="1"/>
      <c r="B52" s="25"/>
      <c r="C52" s="26"/>
      <c r="D52" s="20"/>
      <c r="E52" s="20" t="str">
        <f ca="1">IFERROR(__xludf.DUMMYFUNCTION("IF(LEN(C52)=0,"""",QUERY(Archive!C:C,""Select COUNT(C) WHERE lower(C) contains '""&amp;LOWER(C52)&amp;""' LABEL COUNT(C) ''""))"),"")</f>
        <v/>
      </c>
      <c r="F52" s="42"/>
      <c r="G52" s="43"/>
      <c r="H52" s="1"/>
      <c r="I52" s="1"/>
      <c r="J52" s="1"/>
      <c r="K52" s="1"/>
      <c r="L52" s="1"/>
    </row>
    <row r="53" spans="1:12" ht="16.5" customHeight="1">
      <c r="A53" s="1"/>
      <c r="B53" s="25"/>
      <c r="C53" s="26"/>
      <c r="D53" s="20"/>
      <c r="E53" s="20" t="str">
        <f ca="1">IFERROR(__xludf.DUMMYFUNCTION("IF(LEN(C53)=0,"""",QUERY(Archive!C:C,""Select COUNT(C) WHERE lower(C) contains '""&amp;LOWER(C53)&amp;""' LABEL COUNT(C) ''""))"),"")</f>
        <v/>
      </c>
      <c r="F53" s="42"/>
      <c r="G53" s="43"/>
      <c r="H53" s="1"/>
      <c r="I53" s="1"/>
      <c r="J53" s="1"/>
      <c r="K53" s="1"/>
      <c r="L53" s="1"/>
    </row>
    <row r="54" spans="1:12" ht="16.5" customHeight="1">
      <c r="A54" s="1"/>
      <c r="B54" s="25"/>
      <c r="C54" s="26"/>
      <c r="D54" s="20"/>
      <c r="E54" s="20" t="str">
        <f ca="1">IFERROR(__xludf.DUMMYFUNCTION("IF(LEN(C54)=0,"""",QUERY(Archive!C:C,""Select COUNT(C) WHERE lower(C) contains '""&amp;LOWER(C54)&amp;""' LABEL COUNT(C) ''""))"),"")</f>
        <v/>
      </c>
      <c r="F54" s="42"/>
      <c r="G54" s="43"/>
      <c r="H54" s="1"/>
      <c r="I54" s="1"/>
      <c r="J54" s="1"/>
      <c r="K54" s="1"/>
      <c r="L54" s="1"/>
    </row>
    <row r="55" spans="1:12" ht="16.5" customHeight="1">
      <c r="A55" s="1"/>
      <c r="B55" s="25"/>
      <c r="C55" s="26"/>
      <c r="D55" s="20"/>
      <c r="E55" s="20" t="str">
        <f ca="1">IFERROR(__xludf.DUMMYFUNCTION("IF(LEN(C55)=0,"""",QUERY(Archive!C:C,""Select COUNT(C) WHERE lower(C) contains '""&amp;LOWER(C55)&amp;""' LABEL COUNT(C) ''""))"),"")</f>
        <v/>
      </c>
      <c r="F55" s="42"/>
      <c r="G55" s="43"/>
      <c r="H55" s="1"/>
      <c r="I55" s="1"/>
      <c r="J55" s="1"/>
      <c r="K55" s="1"/>
      <c r="L55" s="1"/>
    </row>
    <row r="56" spans="1:12" ht="16.5" customHeight="1">
      <c r="A56" s="1"/>
      <c r="B56" s="25"/>
      <c r="C56" s="26"/>
      <c r="D56" s="20"/>
      <c r="E56" s="20" t="str">
        <f ca="1">IFERROR(__xludf.DUMMYFUNCTION("IF(LEN(C56)=0,"""",QUERY(Archive!C:C,""Select COUNT(C) WHERE lower(C) contains '""&amp;LOWER(C56)&amp;""' LABEL COUNT(C) ''""))"),"")</f>
        <v/>
      </c>
      <c r="F56" s="42"/>
      <c r="G56" s="43"/>
      <c r="H56" s="1"/>
      <c r="I56" s="1"/>
      <c r="J56" s="1"/>
      <c r="K56" s="1"/>
      <c r="L56" s="1"/>
    </row>
    <row r="57" spans="1:12" ht="16.5" customHeight="1">
      <c r="A57" s="1"/>
      <c r="B57" s="25"/>
      <c r="C57" s="26"/>
      <c r="D57" s="20"/>
      <c r="E57" s="20" t="str">
        <f ca="1">IFERROR(__xludf.DUMMYFUNCTION("IF(LEN(C57)=0,"""",QUERY(Archive!C:C,""Select COUNT(C) WHERE lower(C) contains '""&amp;LOWER(C57)&amp;""' LABEL COUNT(C) ''""))"),"")</f>
        <v/>
      </c>
      <c r="F57" s="42"/>
      <c r="G57" s="43"/>
      <c r="H57" s="1"/>
      <c r="I57" s="1"/>
      <c r="J57" s="1"/>
      <c r="K57" s="1"/>
      <c r="L57" s="1"/>
    </row>
    <row r="58" spans="1:12" ht="16.5" customHeight="1">
      <c r="A58" s="1"/>
      <c r="B58" s="25"/>
      <c r="C58" s="26"/>
      <c r="D58" s="20"/>
      <c r="E58" s="20" t="str">
        <f ca="1">IFERROR(__xludf.DUMMYFUNCTION("IF(LEN(C58)=0,"""",QUERY(Archive!C:C,""Select COUNT(C) WHERE lower(C) contains '""&amp;LOWER(C58)&amp;""' LABEL COUNT(C) ''""))"),"")</f>
        <v/>
      </c>
      <c r="F58" s="42"/>
      <c r="G58" s="43"/>
      <c r="H58" s="1"/>
      <c r="I58" s="1"/>
      <c r="J58" s="1"/>
      <c r="K58" s="1"/>
      <c r="L58" s="1"/>
    </row>
    <row r="59" spans="1:12" ht="16.5" customHeight="1">
      <c r="A59" s="1"/>
      <c r="B59" s="25"/>
      <c r="C59" s="26"/>
      <c r="D59" s="20"/>
      <c r="E59" s="20" t="str">
        <f ca="1">IFERROR(__xludf.DUMMYFUNCTION("IF(LEN(C59)=0,"""",QUERY(Archive!C:C,""Select COUNT(C) WHERE lower(C) contains '""&amp;LOWER(C59)&amp;""' LABEL COUNT(C) ''""))"),"")</f>
        <v/>
      </c>
      <c r="F59" s="42"/>
      <c r="G59" s="43"/>
      <c r="H59" s="1"/>
      <c r="I59" s="1"/>
      <c r="J59" s="1"/>
      <c r="K59" s="1"/>
      <c r="L59" s="1"/>
    </row>
    <row r="60" spans="1:12" ht="16.5" customHeight="1">
      <c r="A60" s="1"/>
      <c r="B60" s="25"/>
      <c r="C60" s="26"/>
      <c r="D60" s="20"/>
      <c r="E60" s="20" t="str">
        <f ca="1">IFERROR(__xludf.DUMMYFUNCTION("IF(LEN(C60)=0,"""",QUERY(Archive!C:C,""Select COUNT(C) WHERE lower(C) contains '""&amp;LOWER(C60)&amp;""' LABEL COUNT(C) ''""))"),"")</f>
        <v/>
      </c>
      <c r="F60" s="42"/>
      <c r="G60" s="43"/>
      <c r="H60" s="1"/>
      <c r="I60" s="1"/>
      <c r="J60" s="1"/>
      <c r="K60" s="1"/>
      <c r="L60" s="1"/>
    </row>
    <row r="61" spans="1:12" ht="16.5" customHeight="1">
      <c r="A61" s="1"/>
      <c r="B61" s="25"/>
      <c r="C61" s="26"/>
      <c r="D61" s="20"/>
      <c r="E61" s="20" t="str">
        <f ca="1">IFERROR(__xludf.DUMMYFUNCTION("IF(LEN(C61)=0,"""",QUERY(Archive!C:C,""Select COUNT(C) WHERE lower(C) contains '""&amp;LOWER(C61)&amp;""' LABEL COUNT(C) ''""))"),"")</f>
        <v/>
      </c>
      <c r="F61" s="42"/>
      <c r="G61" s="43"/>
      <c r="H61" s="1"/>
      <c r="I61" s="1"/>
      <c r="J61" s="1"/>
      <c r="K61" s="1"/>
      <c r="L61" s="1"/>
    </row>
    <row r="62" spans="1:12" ht="16.5" customHeight="1">
      <c r="A62" s="1"/>
      <c r="B62" s="25"/>
      <c r="C62" s="26"/>
      <c r="D62" s="20"/>
      <c r="E62" s="20" t="str">
        <f ca="1">IFERROR(__xludf.DUMMYFUNCTION("IF(LEN(C62)=0,"""",QUERY(Archive!C:C,""Select COUNT(C) WHERE lower(C) contains '""&amp;LOWER(C62)&amp;""' LABEL COUNT(C) ''""))"),"")</f>
        <v/>
      </c>
      <c r="F62" s="42"/>
      <c r="G62" s="43"/>
      <c r="H62" s="1"/>
      <c r="I62" s="1"/>
      <c r="J62" s="1"/>
      <c r="K62" s="1"/>
      <c r="L62" s="1"/>
    </row>
    <row r="63" spans="1:12" ht="16.5" customHeight="1">
      <c r="A63" s="1"/>
      <c r="B63" s="25"/>
      <c r="C63" s="26"/>
      <c r="D63" s="20"/>
      <c r="E63" s="20" t="str">
        <f ca="1">IFERROR(__xludf.DUMMYFUNCTION("IF(LEN(C63)=0,"""",QUERY(Archive!C:C,""Select COUNT(C) WHERE lower(C) contains '""&amp;LOWER(C63)&amp;""' LABEL COUNT(C) ''""))"),"")</f>
        <v/>
      </c>
      <c r="F63" s="42"/>
      <c r="G63" s="43"/>
      <c r="H63" s="1"/>
      <c r="I63" s="1"/>
      <c r="J63" s="1"/>
      <c r="K63" s="1"/>
      <c r="L63" s="1"/>
    </row>
    <row r="64" spans="1:12" ht="16.5" customHeight="1">
      <c r="A64" s="1"/>
      <c r="B64" s="25"/>
      <c r="C64" s="26"/>
      <c r="D64" s="20"/>
      <c r="E64" s="20" t="str">
        <f ca="1">IFERROR(__xludf.DUMMYFUNCTION("IF(LEN(C64)=0,"""",QUERY(Archive!C:C,""Select COUNT(C) WHERE lower(C) contains '""&amp;LOWER(C64)&amp;""' LABEL COUNT(C) ''""))"),"")</f>
        <v/>
      </c>
      <c r="F64" s="42"/>
      <c r="G64" s="43"/>
      <c r="H64" s="1"/>
      <c r="I64" s="1"/>
      <c r="J64" s="1"/>
      <c r="K64" s="1"/>
      <c r="L64" s="1"/>
    </row>
    <row r="65" spans="1:12" ht="16.5" customHeight="1">
      <c r="A65" s="1"/>
      <c r="B65" s="25"/>
      <c r="C65" s="26"/>
      <c r="D65" s="20"/>
      <c r="E65" s="20" t="str">
        <f ca="1">IFERROR(__xludf.DUMMYFUNCTION("IF(LEN(C65)=0,"""",QUERY(Archive!C:C,""Select COUNT(C) WHERE lower(C) contains '""&amp;LOWER(C65)&amp;""' LABEL COUNT(C) ''""))"),"")</f>
        <v/>
      </c>
      <c r="F65" s="42"/>
      <c r="G65" s="43"/>
      <c r="H65" s="1"/>
      <c r="I65" s="1"/>
      <c r="J65" s="1"/>
      <c r="K65" s="1"/>
      <c r="L65" s="1"/>
    </row>
    <row r="66" spans="1:12" ht="16.5" customHeight="1">
      <c r="A66" s="1"/>
      <c r="B66" s="25"/>
      <c r="C66" s="26"/>
      <c r="D66" s="20"/>
      <c r="E66" s="20" t="str">
        <f ca="1">IFERROR(__xludf.DUMMYFUNCTION("IF(LEN(C66)=0,"""",QUERY(Archive!C:C,""Select COUNT(C) WHERE lower(C) contains '""&amp;LOWER(C66)&amp;""' LABEL COUNT(C) ''""))"),"")</f>
        <v/>
      </c>
      <c r="F66" s="42"/>
      <c r="G66" s="43"/>
      <c r="H66" s="1"/>
      <c r="I66" s="1"/>
      <c r="J66" s="1"/>
      <c r="K66" s="1"/>
      <c r="L66" s="1"/>
    </row>
    <row r="67" spans="1:12" ht="16.5" customHeight="1">
      <c r="A67" s="1"/>
      <c r="B67" s="25"/>
      <c r="C67" s="26"/>
      <c r="D67" s="20"/>
      <c r="E67" s="20" t="str">
        <f ca="1">IFERROR(__xludf.DUMMYFUNCTION("IF(LEN(C67)=0,"""",QUERY(Archive!C:C,""Select COUNT(C) WHERE lower(C) contains '""&amp;LOWER(C67)&amp;""' LABEL COUNT(C) ''""))"),"")</f>
        <v/>
      </c>
      <c r="F67" s="42"/>
      <c r="G67" s="43"/>
      <c r="H67" s="1"/>
      <c r="I67" s="1"/>
      <c r="J67" s="1"/>
      <c r="K67" s="1"/>
      <c r="L67" s="1"/>
    </row>
    <row r="68" spans="1:12" ht="16.5" customHeight="1">
      <c r="A68" s="1"/>
      <c r="B68" s="25"/>
      <c r="C68" s="26"/>
      <c r="D68" s="20"/>
      <c r="E68" s="20" t="str">
        <f ca="1">IFERROR(__xludf.DUMMYFUNCTION("IF(LEN(C68)=0,"""",QUERY(Archive!C:C,""Select COUNT(C) WHERE lower(C) contains '""&amp;LOWER(C68)&amp;""' LABEL COUNT(C) ''""))"),"")</f>
        <v/>
      </c>
      <c r="F68" s="42"/>
      <c r="G68" s="43"/>
      <c r="H68" s="1"/>
      <c r="I68" s="1"/>
      <c r="J68" s="1"/>
      <c r="K68" s="1"/>
      <c r="L68" s="1"/>
    </row>
    <row r="69" spans="1:12" ht="16.5" customHeight="1">
      <c r="A69" s="1"/>
      <c r="B69" s="25"/>
      <c r="C69" s="26"/>
      <c r="D69" s="20"/>
      <c r="E69" s="20" t="str">
        <f ca="1">IFERROR(__xludf.DUMMYFUNCTION("IF(LEN(C69)=0,"""",QUERY(Archive!C:C,""Select COUNT(C) WHERE lower(C) contains '""&amp;LOWER(C69)&amp;""' LABEL COUNT(C) ''""))"),"")</f>
        <v/>
      </c>
      <c r="F69" s="42"/>
      <c r="G69" s="43"/>
      <c r="H69" s="1"/>
      <c r="I69" s="1"/>
      <c r="J69" s="1"/>
      <c r="K69" s="1"/>
      <c r="L69" s="1"/>
    </row>
    <row r="70" spans="1:12" ht="16.5" customHeight="1">
      <c r="A70" s="1"/>
      <c r="B70" s="25"/>
      <c r="C70" s="26"/>
      <c r="D70" s="20"/>
      <c r="E70" s="20" t="str">
        <f ca="1">IFERROR(__xludf.DUMMYFUNCTION("IF(LEN(C70)=0,"""",QUERY(Archive!C:C,""Select COUNT(C) WHERE lower(C) contains '""&amp;LOWER(C70)&amp;""' LABEL COUNT(C) ''""))"),"")</f>
        <v/>
      </c>
      <c r="F70" s="42"/>
      <c r="G70" s="43"/>
      <c r="H70" s="1"/>
      <c r="I70" s="1"/>
      <c r="J70" s="1"/>
      <c r="K70" s="1"/>
      <c r="L70" s="1"/>
    </row>
    <row r="71" spans="1:12" ht="16.5" customHeight="1">
      <c r="A71" s="1"/>
      <c r="B71" s="25"/>
      <c r="C71" s="26"/>
      <c r="D71" s="20"/>
      <c r="E71" s="20" t="str">
        <f ca="1">IFERROR(__xludf.DUMMYFUNCTION("IF(LEN(C71)=0,"""",QUERY(Archive!C:C,""Select COUNT(C) WHERE lower(C) contains '""&amp;LOWER(C71)&amp;""' LABEL COUNT(C) ''""))"),"")</f>
        <v/>
      </c>
      <c r="F71" s="42"/>
      <c r="G71" s="43"/>
      <c r="H71" s="1"/>
      <c r="I71" s="1"/>
      <c r="J71" s="1"/>
      <c r="K71" s="1"/>
      <c r="L71" s="1"/>
    </row>
    <row r="72" spans="1:12" ht="16.5" customHeight="1">
      <c r="A72" s="1"/>
      <c r="B72" s="25"/>
      <c r="C72" s="26"/>
      <c r="D72" s="20"/>
      <c r="E72" s="20" t="str">
        <f ca="1">IFERROR(__xludf.DUMMYFUNCTION("IF(LEN(C72)=0,"""",QUERY(Archive!C:C,""Select COUNT(C) WHERE lower(C) contains '""&amp;LOWER(C72)&amp;""' LABEL COUNT(C) ''""))"),"")</f>
        <v/>
      </c>
      <c r="F72" s="42"/>
      <c r="G72" s="43"/>
      <c r="H72" s="1"/>
      <c r="I72" s="1"/>
      <c r="J72" s="1"/>
      <c r="K72" s="1"/>
      <c r="L72" s="1"/>
    </row>
    <row r="73" spans="1:12" ht="16.5" customHeight="1">
      <c r="A73" s="1"/>
      <c r="B73" s="25"/>
      <c r="C73" s="26"/>
      <c r="D73" s="20"/>
      <c r="E73" s="20" t="str">
        <f ca="1">IFERROR(__xludf.DUMMYFUNCTION("IF(LEN(C73)=0,"""",QUERY(Archive!C:C,""Select COUNT(C) WHERE lower(C) contains '""&amp;LOWER(C73)&amp;""' LABEL COUNT(C) ''""))"),"")</f>
        <v/>
      </c>
      <c r="F73" s="42"/>
      <c r="G73" s="43"/>
      <c r="H73" s="1"/>
      <c r="I73" s="1"/>
      <c r="J73" s="1"/>
      <c r="K73" s="1"/>
      <c r="L73" s="1"/>
    </row>
    <row r="74" spans="1:12" ht="16.5" customHeight="1">
      <c r="A74" s="1"/>
      <c r="B74" s="25"/>
      <c r="C74" s="26"/>
      <c r="D74" s="20"/>
      <c r="E74" s="20" t="str">
        <f ca="1">IFERROR(__xludf.DUMMYFUNCTION("IF(LEN(C74)=0,"""",QUERY(Archive!C:C,""Select COUNT(C) WHERE lower(C) contains '""&amp;LOWER(C74)&amp;""' LABEL COUNT(C) ''""))"),"")</f>
        <v/>
      </c>
      <c r="F74" s="42"/>
      <c r="G74" s="43"/>
      <c r="H74" s="1"/>
      <c r="I74" s="1"/>
      <c r="J74" s="1"/>
      <c r="K74" s="1"/>
      <c r="L74" s="1"/>
    </row>
    <row r="75" spans="1:12" ht="16.5" customHeight="1">
      <c r="A75" s="1"/>
      <c r="B75" s="25"/>
      <c r="C75" s="26"/>
      <c r="D75" s="20"/>
      <c r="E75" s="20" t="str">
        <f ca="1">IFERROR(__xludf.DUMMYFUNCTION("IF(LEN(C75)=0,"""",QUERY(Archive!C:C,""Select COUNT(C) WHERE lower(C) contains '""&amp;LOWER(C75)&amp;""' LABEL COUNT(C) ''""))"),"")</f>
        <v/>
      </c>
      <c r="F75" s="42"/>
      <c r="G75" s="43"/>
      <c r="H75" s="1"/>
      <c r="I75" s="1"/>
      <c r="J75" s="1"/>
      <c r="K75" s="1"/>
      <c r="L75" s="1"/>
    </row>
    <row r="76" spans="1:12" ht="16.5" customHeight="1">
      <c r="A76" s="1"/>
      <c r="B76" s="25"/>
      <c r="C76" s="26"/>
      <c r="D76" s="20"/>
      <c r="E76" s="20" t="str">
        <f ca="1">IFERROR(__xludf.DUMMYFUNCTION("IF(LEN(C76)=0,"""",QUERY(Archive!C:C,""Select COUNT(C) WHERE lower(C) contains '""&amp;LOWER(C76)&amp;""' LABEL COUNT(C) ''""))"),"")</f>
        <v/>
      </c>
      <c r="F76" s="42"/>
      <c r="G76" s="43"/>
      <c r="H76" s="1"/>
      <c r="I76" s="1"/>
      <c r="J76" s="1"/>
      <c r="K76" s="1"/>
      <c r="L76" s="1"/>
    </row>
    <row r="77" spans="1:12" ht="16.5" customHeight="1">
      <c r="A77" s="1"/>
      <c r="B77" s="25"/>
      <c r="C77" s="26"/>
      <c r="D77" s="20"/>
      <c r="E77" s="20" t="str">
        <f ca="1">IFERROR(__xludf.DUMMYFUNCTION("IF(LEN(C77)=0,"""",QUERY(Archive!C:C,""Select COUNT(C) WHERE lower(C) contains '""&amp;LOWER(C77)&amp;""' LABEL COUNT(C) ''""))"),"")</f>
        <v/>
      </c>
      <c r="F77" s="42"/>
      <c r="G77" s="43"/>
      <c r="H77" s="1"/>
      <c r="I77" s="1"/>
      <c r="J77" s="1"/>
      <c r="K77" s="1"/>
      <c r="L77" s="1"/>
    </row>
    <row r="78" spans="1:12" ht="16.5" customHeight="1">
      <c r="A78" s="1"/>
      <c r="B78" s="25"/>
      <c r="C78" s="26"/>
      <c r="D78" s="20"/>
      <c r="E78" s="20" t="str">
        <f ca="1">IFERROR(__xludf.DUMMYFUNCTION("IF(LEN(C78)=0,"""",QUERY(Archive!C:C,""Select COUNT(C) WHERE lower(C) contains '""&amp;LOWER(C78)&amp;""' LABEL COUNT(C) ''""))"),"")</f>
        <v/>
      </c>
      <c r="F78" s="42"/>
      <c r="G78" s="43"/>
      <c r="H78" s="1"/>
      <c r="I78" s="1"/>
      <c r="J78" s="1"/>
      <c r="K78" s="1"/>
      <c r="L78" s="1"/>
    </row>
    <row r="79" spans="1:12" ht="16.5" customHeight="1">
      <c r="A79" s="1"/>
      <c r="B79" s="25"/>
      <c r="C79" s="26"/>
      <c r="D79" s="20"/>
      <c r="E79" s="20" t="str">
        <f ca="1">IFERROR(__xludf.DUMMYFUNCTION("IF(LEN(C79)=0,"""",QUERY(Archive!C:C,""Select COUNT(C) WHERE lower(C) contains '""&amp;LOWER(C79)&amp;""' LABEL COUNT(C) ''""))"),"")</f>
        <v/>
      </c>
      <c r="F79" s="42"/>
      <c r="G79" s="43"/>
      <c r="H79" s="1"/>
      <c r="I79" s="1"/>
      <c r="J79" s="1"/>
      <c r="K79" s="1"/>
      <c r="L79" s="1"/>
    </row>
    <row r="80" spans="1:12" ht="16.5" customHeight="1">
      <c r="A80" s="1"/>
      <c r="B80" s="25"/>
      <c r="C80" s="26"/>
      <c r="D80" s="20"/>
      <c r="E80" s="20" t="str">
        <f ca="1">IFERROR(__xludf.DUMMYFUNCTION("IF(LEN(C80)=0,"""",QUERY(Archive!C:C,""Select COUNT(C) WHERE lower(C) contains '""&amp;LOWER(C80)&amp;""' LABEL COUNT(C) ''""))"),"")</f>
        <v/>
      </c>
      <c r="F80" s="42"/>
      <c r="G80" s="43"/>
      <c r="H80" s="1"/>
      <c r="I80" s="1"/>
      <c r="J80" s="1"/>
      <c r="K80" s="1"/>
      <c r="L80" s="1"/>
    </row>
    <row r="81" spans="1:12" ht="16.5" customHeight="1">
      <c r="A81" s="1"/>
      <c r="B81" s="25"/>
      <c r="C81" s="26"/>
      <c r="D81" s="20"/>
      <c r="E81" s="20" t="str">
        <f ca="1">IFERROR(__xludf.DUMMYFUNCTION("IF(LEN(C81)=0,"""",QUERY(Archive!C:C,""Select COUNT(C) WHERE lower(C) contains '""&amp;LOWER(C81)&amp;""' LABEL COUNT(C) ''""))"),"")</f>
        <v/>
      </c>
      <c r="F81" s="42"/>
      <c r="G81" s="43"/>
      <c r="H81" s="1"/>
      <c r="I81" s="1"/>
      <c r="J81" s="1"/>
      <c r="K81" s="1"/>
      <c r="L81" s="1"/>
    </row>
    <row r="82" spans="1:12" ht="16.5" customHeight="1">
      <c r="A82" s="1"/>
      <c r="B82" s="25"/>
      <c r="C82" s="26"/>
      <c r="D82" s="20"/>
      <c r="E82" s="20" t="str">
        <f ca="1">IFERROR(__xludf.DUMMYFUNCTION("IF(LEN(C82)=0,"""",QUERY(Archive!C:C,""Select COUNT(C) WHERE lower(C) contains '""&amp;LOWER(C82)&amp;""' LABEL COUNT(C) ''""))"),"")</f>
        <v/>
      </c>
      <c r="F82" s="42"/>
      <c r="G82" s="43"/>
      <c r="H82" s="1"/>
      <c r="I82" s="1"/>
      <c r="J82" s="1"/>
      <c r="K82" s="1"/>
      <c r="L82" s="1"/>
    </row>
    <row r="83" spans="1:12" ht="16.5" customHeight="1">
      <c r="A83" s="1"/>
      <c r="B83" s="25"/>
      <c r="C83" s="26"/>
      <c r="D83" s="20"/>
      <c r="E83" s="20" t="str">
        <f ca="1">IFERROR(__xludf.DUMMYFUNCTION("IF(LEN(C83)=0,"""",QUERY(Archive!C:C,""Select COUNT(C) WHERE lower(C) contains '""&amp;LOWER(C83)&amp;""' LABEL COUNT(C) ''""))"),"")</f>
        <v/>
      </c>
      <c r="F83" s="42"/>
      <c r="G83" s="43"/>
      <c r="H83" s="1"/>
      <c r="I83" s="1"/>
      <c r="J83" s="1"/>
      <c r="K83" s="1"/>
      <c r="L83" s="1"/>
    </row>
    <row r="84" spans="1:12" ht="16.5" customHeight="1">
      <c r="A84" s="1"/>
      <c r="B84" s="25"/>
      <c r="C84" s="26"/>
      <c r="D84" s="20"/>
      <c r="E84" s="20" t="str">
        <f ca="1">IFERROR(__xludf.DUMMYFUNCTION("IF(LEN(C84)=0,"""",QUERY(Archive!C:C,""Select COUNT(C) WHERE lower(C) contains '""&amp;LOWER(C84)&amp;""' LABEL COUNT(C) ''""))"),"")</f>
        <v/>
      </c>
      <c r="F84" s="42"/>
      <c r="G84" s="43"/>
      <c r="H84" s="1"/>
      <c r="I84" s="1"/>
      <c r="J84" s="1"/>
      <c r="K84" s="1"/>
      <c r="L84" s="1"/>
    </row>
    <row r="85" spans="1:12" ht="16.5" customHeight="1">
      <c r="A85" s="1"/>
      <c r="B85" s="25"/>
      <c r="C85" s="26"/>
      <c r="D85" s="20"/>
      <c r="E85" s="20" t="str">
        <f ca="1">IFERROR(__xludf.DUMMYFUNCTION("IF(LEN(C85)=0,"""",QUERY(Archive!C:C,""Select COUNT(C) WHERE lower(C) contains '""&amp;LOWER(C85)&amp;""' LABEL COUNT(C) ''""))"),"")</f>
        <v/>
      </c>
      <c r="F85" s="42"/>
      <c r="G85" s="43"/>
      <c r="H85" s="1"/>
      <c r="I85" s="1"/>
      <c r="J85" s="1"/>
      <c r="K85" s="1"/>
      <c r="L85" s="1"/>
    </row>
    <row r="86" spans="1:12" ht="16.5" customHeight="1">
      <c r="A86" s="1"/>
      <c r="B86" s="25"/>
      <c r="C86" s="26"/>
      <c r="D86" s="20"/>
      <c r="E86" s="20" t="str">
        <f ca="1">IFERROR(__xludf.DUMMYFUNCTION("IF(LEN(C86)=0,"""",QUERY(Archive!C:C,""Select COUNT(C) WHERE lower(C) contains '""&amp;LOWER(C86)&amp;""' LABEL COUNT(C) ''""))"),"")</f>
        <v/>
      </c>
      <c r="F86" s="42"/>
      <c r="G86" s="43"/>
      <c r="H86" s="1"/>
      <c r="I86" s="1"/>
      <c r="J86" s="1"/>
      <c r="K86" s="1"/>
      <c r="L86" s="1"/>
    </row>
    <row r="87" spans="1:12" ht="16.5" customHeight="1">
      <c r="A87" s="1"/>
      <c r="B87" s="25"/>
      <c r="C87" s="26"/>
      <c r="D87" s="20"/>
      <c r="E87" s="20" t="str">
        <f ca="1">IFERROR(__xludf.DUMMYFUNCTION("IF(LEN(C87)=0,"""",QUERY(Archive!C:C,""Select COUNT(C) WHERE lower(C) contains '""&amp;LOWER(C87)&amp;""' LABEL COUNT(C) ''""))"),"")</f>
        <v/>
      </c>
      <c r="F87" s="42"/>
      <c r="G87" s="43"/>
      <c r="H87" s="1"/>
      <c r="I87" s="1"/>
      <c r="J87" s="1"/>
      <c r="K87" s="1"/>
      <c r="L87" s="1"/>
    </row>
    <row r="88" spans="1:12" ht="16.5" customHeight="1">
      <c r="A88" s="1"/>
      <c r="B88" s="25"/>
      <c r="C88" s="26"/>
      <c r="D88" s="20"/>
      <c r="E88" s="20" t="str">
        <f ca="1">IFERROR(__xludf.DUMMYFUNCTION("IF(LEN(C88)=0,"""",QUERY(Archive!C:C,""Select COUNT(C) WHERE lower(C) contains '""&amp;LOWER(C88)&amp;""' LABEL COUNT(C) ''""))"),"")</f>
        <v/>
      </c>
      <c r="F88" s="42"/>
      <c r="G88" s="43"/>
      <c r="H88" s="1"/>
      <c r="I88" s="1"/>
      <c r="J88" s="1"/>
      <c r="K88" s="1"/>
      <c r="L88" s="1"/>
    </row>
    <row r="89" spans="1:12" ht="16.5" customHeight="1">
      <c r="A89" s="1"/>
      <c r="B89" s="25"/>
      <c r="C89" s="26"/>
      <c r="D89" s="20"/>
      <c r="E89" s="20" t="str">
        <f ca="1">IFERROR(__xludf.DUMMYFUNCTION("IF(LEN(C89)=0,"""",QUERY(Archive!C:C,""Select COUNT(C) WHERE lower(C) contains '""&amp;LOWER(C89)&amp;""' LABEL COUNT(C) ''""))"),"")</f>
        <v/>
      </c>
      <c r="F89" s="42"/>
      <c r="G89" s="43"/>
      <c r="H89" s="1"/>
      <c r="I89" s="1"/>
      <c r="J89" s="1"/>
      <c r="K89" s="1"/>
      <c r="L89" s="1"/>
    </row>
    <row r="90" spans="1:12" ht="16.5" customHeight="1">
      <c r="A90" s="1"/>
      <c r="B90" s="25"/>
      <c r="C90" s="26"/>
      <c r="D90" s="20"/>
      <c r="E90" s="20" t="str">
        <f ca="1">IFERROR(__xludf.DUMMYFUNCTION("IF(LEN(C90)=0,"""",QUERY(Archive!C:C,""Select COUNT(C) WHERE lower(C) contains '""&amp;LOWER(C90)&amp;""' LABEL COUNT(C) ''""))"),"")</f>
        <v/>
      </c>
      <c r="F90" s="42"/>
      <c r="G90" s="43"/>
      <c r="H90" s="1"/>
      <c r="I90" s="1"/>
      <c r="J90" s="1"/>
      <c r="K90" s="1"/>
      <c r="L90" s="1"/>
    </row>
    <row r="91" spans="1:12" ht="16.5" customHeight="1">
      <c r="A91" s="1"/>
      <c r="B91" s="25"/>
      <c r="C91" s="26"/>
      <c r="D91" s="20"/>
      <c r="E91" s="20" t="str">
        <f ca="1">IFERROR(__xludf.DUMMYFUNCTION("IF(LEN(C91)=0,"""",QUERY(Archive!C:C,""Select COUNT(C) WHERE lower(C) contains '""&amp;LOWER(C91)&amp;""' LABEL COUNT(C) ''""))"),"")</f>
        <v/>
      </c>
      <c r="F91" s="42"/>
      <c r="G91" s="43"/>
      <c r="H91" s="1"/>
      <c r="I91" s="1"/>
      <c r="J91" s="1"/>
      <c r="K91" s="1"/>
      <c r="L91" s="1"/>
    </row>
    <row r="92" spans="1:12" ht="16.5" customHeight="1">
      <c r="A92" s="1"/>
      <c r="B92" s="25"/>
      <c r="C92" s="26"/>
      <c r="D92" s="20"/>
      <c r="E92" s="20" t="str">
        <f ca="1">IFERROR(__xludf.DUMMYFUNCTION("IF(LEN(C92)=0,"""",QUERY(Archive!C:C,""Select COUNT(C) WHERE lower(C) contains '""&amp;LOWER(C92)&amp;""' LABEL COUNT(C) ''""))"),"")</f>
        <v/>
      </c>
      <c r="F92" s="42"/>
      <c r="G92" s="43"/>
      <c r="H92" s="1"/>
      <c r="I92" s="1"/>
      <c r="J92" s="1"/>
      <c r="K92" s="1"/>
      <c r="L92" s="1"/>
    </row>
    <row r="93" spans="1:12" ht="16.5" customHeight="1">
      <c r="A93" s="1"/>
      <c r="B93" s="25"/>
      <c r="C93" s="26"/>
      <c r="D93" s="20"/>
      <c r="E93" s="20" t="str">
        <f ca="1">IFERROR(__xludf.DUMMYFUNCTION("IF(LEN(C93)=0,"""",QUERY(Archive!C:C,""Select COUNT(C) WHERE lower(C) contains '""&amp;LOWER(C93)&amp;""' LABEL COUNT(C) ''""))"),"")</f>
        <v/>
      </c>
      <c r="F93" s="42"/>
      <c r="G93" s="43"/>
      <c r="H93" s="1"/>
      <c r="I93" s="1"/>
      <c r="J93" s="1"/>
      <c r="K93" s="1"/>
      <c r="L93" s="1"/>
    </row>
    <row r="94" spans="1:12" ht="16.5" customHeight="1">
      <c r="A94" s="1"/>
      <c r="B94" s="25"/>
      <c r="C94" s="26"/>
      <c r="D94" s="20"/>
      <c r="E94" s="20" t="str">
        <f ca="1">IFERROR(__xludf.DUMMYFUNCTION("IF(LEN(C94)=0,"""",QUERY(Archive!C:C,""Select COUNT(C) WHERE lower(C) contains '""&amp;LOWER(C94)&amp;""' LABEL COUNT(C) ''""))"),"")</f>
        <v/>
      </c>
      <c r="F94" s="42"/>
      <c r="G94" s="43"/>
      <c r="H94" s="1"/>
      <c r="I94" s="1"/>
      <c r="J94" s="1"/>
      <c r="K94" s="1"/>
      <c r="L94" s="1"/>
    </row>
    <row r="95" spans="1:12" ht="16.5" customHeight="1">
      <c r="A95" s="1"/>
      <c r="B95" s="25"/>
      <c r="C95" s="26"/>
      <c r="D95" s="20"/>
      <c r="E95" s="20" t="str">
        <f ca="1">IFERROR(__xludf.DUMMYFUNCTION("IF(LEN(C95)=0,"""",QUERY(Archive!C:C,""Select COUNT(C) WHERE lower(C) contains '""&amp;LOWER(C95)&amp;""' LABEL COUNT(C) ''""))"),"")</f>
        <v/>
      </c>
      <c r="F95" s="42"/>
      <c r="G95" s="43"/>
      <c r="H95" s="1"/>
      <c r="I95" s="1"/>
      <c r="J95" s="1"/>
      <c r="K95" s="1"/>
      <c r="L95" s="1"/>
    </row>
    <row r="96" spans="1:12" ht="16.5" customHeight="1">
      <c r="A96" s="1"/>
      <c r="B96" s="25"/>
      <c r="C96" s="26"/>
      <c r="D96" s="20"/>
      <c r="E96" s="20" t="str">
        <f ca="1">IFERROR(__xludf.DUMMYFUNCTION("IF(LEN(C96)=0,"""",QUERY(Archive!C:C,""Select COUNT(C) WHERE lower(C) contains '""&amp;LOWER(C96)&amp;""' LABEL COUNT(C) ''""))"),"")</f>
        <v/>
      </c>
      <c r="F96" s="42"/>
      <c r="G96" s="43"/>
      <c r="H96" s="1"/>
      <c r="I96" s="1"/>
      <c r="J96" s="1"/>
      <c r="K96" s="1"/>
      <c r="L96" s="1"/>
    </row>
    <row r="97" spans="1:12" ht="16.5" customHeight="1">
      <c r="A97" s="1"/>
      <c r="B97" s="25"/>
      <c r="C97" s="26"/>
      <c r="D97" s="20"/>
      <c r="E97" s="20" t="str">
        <f ca="1">IFERROR(__xludf.DUMMYFUNCTION("IF(LEN(C97)=0,"""",QUERY(Archive!C:C,""Select COUNT(C) WHERE lower(C) contains '""&amp;LOWER(C97)&amp;""' LABEL COUNT(C) ''""))"),"")</f>
        <v/>
      </c>
      <c r="F97" s="42"/>
      <c r="G97" s="43"/>
      <c r="H97" s="1"/>
      <c r="I97" s="1"/>
      <c r="J97" s="1"/>
      <c r="K97" s="1"/>
      <c r="L97" s="1"/>
    </row>
    <row r="98" spans="1:12" ht="16.5" customHeight="1">
      <c r="A98" s="1"/>
      <c r="B98" s="25"/>
      <c r="C98" s="26"/>
      <c r="D98" s="20"/>
      <c r="E98" s="20" t="str">
        <f ca="1">IFERROR(__xludf.DUMMYFUNCTION("IF(LEN(C98)=0,"""",QUERY(Archive!C:C,""Select COUNT(C) WHERE lower(C) contains '""&amp;LOWER(C98)&amp;""' LABEL COUNT(C) ''""))"),"")</f>
        <v/>
      </c>
      <c r="F98" s="42"/>
      <c r="G98" s="43"/>
      <c r="H98" s="1"/>
      <c r="I98" s="1"/>
      <c r="J98" s="1"/>
      <c r="K98" s="1"/>
      <c r="L98" s="1"/>
    </row>
    <row r="99" spans="1:12" ht="16.5" customHeight="1">
      <c r="A99" s="1"/>
      <c r="B99" s="25"/>
      <c r="C99" s="26"/>
      <c r="D99" s="20"/>
      <c r="E99" s="20" t="str">
        <f ca="1">IFERROR(__xludf.DUMMYFUNCTION("IF(LEN(C99)=0,"""",QUERY(Archive!C:C,""Select COUNT(C) WHERE lower(C) contains '""&amp;LOWER(C99)&amp;""' LABEL COUNT(C) ''""))"),"")</f>
        <v/>
      </c>
      <c r="F99" s="42"/>
      <c r="G99" s="43"/>
      <c r="H99" s="1"/>
      <c r="I99" s="1"/>
      <c r="J99" s="1"/>
      <c r="K99" s="1"/>
      <c r="L99" s="1"/>
    </row>
    <row r="100" spans="1:12" ht="16.5" customHeight="1">
      <c r="A100" s="1"/>
      <c r="B100" s="25"/>
      <c r="C100" s="26"/>
      <c r="D100" s="20"/>
      <c r="E100" s="20" t="str">
        <f ca="1">IFERROR(__xludf.DUMMYFUNCTION("IF(LEN(C100)=0,"""",QUERY(Archive!C:C,""Select COUNT(C) WHERE lower(C) contains '""&amp;LOWER(C100)&amp;""' LABEL COUNT(C) ''""))"),"")</f>
        <v/>
      </c>
      <c r="F100" s="42"/>
      <c r="G100" s="43"/>
      <c r="H100" s="1"/>
      <c r="I100" s="1"/>
      <c r="J100" s="1"/>
      <c r="K100" s="1"/>
      <c r="L100" s="1"/>
    </row>
    <row r="101" spans="1:12" ht="16.5" customHeight="1">
      <c r="A101" s="1"/>
      <c r="B101" s="25"/>
      <c r="C101" s="26"/>
      <c r="D101" s="20"/>
      <c r="E101" s="20" t="str">
        <f ca="1">IFERROR(__xludf.DUMMYFUNCTION("IF(LEN(C101)=0,"""",QUERY(Archive!C:C,""Select COUNT(C) WHERE lower(C) contains '""&amp;LOWER(C101)&amp;""' LABEL COUNT(C) ''""))"),"")</f>
        <v/>
      </c>
      <c r="F101" s="42"/>
      <c r="G101" s="43"/>
      <c r="H101" s="1"/>
      <c r="I101" s="1"/>
      <c r="J101" s="1"/>
      <c r="K101" s="1"/>
      <c r="L101" s="1"/>
    </row>
    <row r="102" spans="1:12" ht="16.5" customHeight="1">
      <c r="A102" s="1"/>
      <c r="B102" s="25"/>
      <c r="C102" s="26"/>
      <c r="D102" s="20"/>
      <c r="E102" s="20" t="str">
        <f ca="1">IFERROR(__xludf.DUMMYFUNCTION("IF(LEN(C102)=0,"""",QUERY(Archive!C:C,""Select COUNT(C) WHERE lower(C) contains '""&amp;LOWER(C102)&amp;""' LABEL COUNT(C) ''""))"),"")</f>
        <v/>
      </c>
      <c r="F102" s="42"/>
      <c r="G102" s="43"/>
      <c r="H102" s="1"/>
      <c r="I102" s="1"/>
      <c r="J102" s="1"/>
      <c r="K102" s="1"/>
      <c r="L102" s="1"/>
    </row>
    <row r="103" spans="1:12" ht="16.5" customHeight="1">
      <c r="A103" s="1"/>
      <c r="B103" s="25"/>
      <c r="C103" s="26"/>
      <c r="D103" s="20"/>
      <c r="E103" s="20" t="str">
        <f ca="1">IFERROR(__xludf.DUMMYFUNCTION("IF(LEN(C103)=0,"""",QUERY(Archive!C:C,""Select COUNT(C) WHERE lower(C) contains '""&amp;LOWER(C103)&amp;""' LABEL COUNT(C) ''""))"),"")</f>
        <v/>
      </c>
      <c r="F103" s="42"/>
      <c r="G103" s="43"/>
      <c r="H103" s="1"/>
      <c r="I103" s="1"/>
      <c r="J103" s="1"/>
      <c r="K103" s="1"/>
      <c r="L103" s="1"/>
    </row>
    <row r="104" spans="1:12" ht="16.5" customHeight="1">
      <c r="A104" s="1"/>
      <c r="B104" s="25"/>
      <c r="C104" s="26"/>
      <c r="D104" s="20"/>
      <c r="E104" s="20" t="str">
        <f ca="1">IFERROR(__xludf.DUMMYFUNCTION("IF(LEN(C104)=0,"""",QUERY(Archive!C:C,""Select COUNT(C) WHERE lower(C) contains '""&amp;LOWER(C104)&amp;""' LABEL COUNT(C) ''""))"),"")</f>
        <v/>
      </c>
      <c r="F104" s="42"/>
      <c r="G104" s="43"/>
      <c r="H104" s="1"/>
      <c r="I104" s="1"/>
      <c r="J104" s="1"/>
      <c r="K104" s="1"/>
      <c r="L104" s="1"/>
    </row>
    <row r="105" spans="1:12" ht="16.5" customHeight="1">
      <c r="A105" s="1"/>
      <c r="B105" s="25"/>
      <c r="C105" s="26"/>
      <c r="D105" s="20"/>
      <c r="E105" s="20" t="str">
        <f ca="1">IFERROR(__xludf.DUMMYFUNCTION("IF(LEN(C105)=0,"""",QUERY(Archive!C:C,""Select COUNT(C) WHERE lower(C) contains '""&amp;LOWER(C105)&amp;""' LABEL COUNT(C) ''""))"),"")</f>
        <v/>
      </c>
      <c r="F105" s="42"/>
      <c r="G105" s="43"/>
      <c r="H105" s="1"/>
      <c r="I105" s="1"/>
      <c r="J105" s="1"/>
      <c r="K105" s="1"/>
      <c r="L105" s="1"/>
    </row>
    <row r="106" spans="1:12" ht="16.5" customHeight="1">
      <c r="A106" s="1"/>
      <c r="B106" s="25"/>
      <c r="C106" s="26"/>
      <c r="D106" s="20"/>
      <c r="E106" s="20" t="str">
        <f ca="1">IFERROR(__xludf.DUMMYFUNCTION("IF(LEN(C106)=0,"""",QUERY(Archive!C:C,""Select COUNT(C) WHERE lower(C) contains '""&amp;LOWER(C106)&amp;""' LABEL COUNT(C) ''""))"),"")</f>
        <v/>
      </c>
      <c r="F106" s="42"/>
      <c r="G106" s="43"/>
      <c r="H106" s="1"/>
      <c r="I106" s="1"/>
      <c r="J106" s="1"/>
      <c r="K106" s="1"/>
      <c r="L106" s="1"/>
    </row>
    <row r="107" spans="1:12" ht="16.5" customHeight="1">
      <c r="A107" s="1"/>
      <c r="B107" s="25"/>
      <c r="C107" s="26"/>
      <c r="D107" s="20"/>
      <c r="E107" s="20" t="str">
        <f ca="1">IFERROR(__xludf.DUMMYFUNCTION("IF(LEN(C107)=0,"""",QUERY(Archive!C:C,""Select COUNT(C) WHERE lower(C) contains '""&amp;LOWER(C107)&amp;""' LABEL COUNT(C) ''""))"),"")</f>
        <v/>
      </c>
      <c r="F107" s="42"/>
      <c r="G107" s="43"/>
      <c r="H107" s="1"/>
      <c r="I107" s="1"/>
      <c r="J107" s="1"/>
      <c r="K107" s="1"/>
      <c r="L107" s="1"/>
    </row>
    <row r="108" spans="1:12" ht="16.5" customHeight="1">
      <c r="A108" s="1"/>
      <c r="B108" s="25"/>
      <c r="C108" s="26"/>
      <c r="D108" s="20"/>
      <c r="E108" s="20" t="str">
        <f ca="1">IFERROR(__xludf.DUMMYFUNCTION("IF(LEN(C108)=0,"""",QUERY(Archive!C:C,""Select COUNT(C) WHERE lower(C) contains '""&amp;LOWER(C108)&amp;""' LABEL COUNT(C) ''""))"),"")</f>
        <v/>
      </c>
      <c r="F108" s="42"/>
      <c r="G108" s="43"/>
      <c r="H108" s="1"/>
      <c r="I108" s="1"/>
      <c r="J108" s="1"/>
      <c r="K108" s="1"/>
      <c r="L108" s="1"/>
    </row>
    <row r="109" spans="1:12" ht="16.5" customHeight="1">
      <c r="A109" s="1"/>
      <c r="B109" s="25"/>
      <c r="C109" s="26"/>
      <c r="D109" s="20"/>
      <c r="E109" s="20" t="str">
        <f ca="1">IFERROR(__xludf.DUMMYFUNCTION("IF(LEN(C109)=0,"""",QUERY(Archive!C:C,""Select COUNT(C) WHERE lower(C) contains '""&amp;LOWER(C109)&amp;""' LABEL COUNT(C) ''""))"),"")</f>
        <v/>
      </c>
      <c r="F109" s="42"/>
      <c r="G109" s="43"/>
      <c r="H109" s="1"/>
      <c r="I109" s="1"/>
      <c r="J109" s="1"/>
      <c r="K109" s="1"/>
      <c r="L109" s="1"/>
    </row>
    <row r="110" spans="1:12" ht="16.5" customHeight="1">
      <c r="A110" s="1"/>
      <c r="B110" s="25"/>
      <c r="C110" s="26"/>
      <c r="D110" s="20"/>
      <c r="E110" s="20" t="str">
        <f ca="1">IFERROR(__xludf.DUMMYFUNCTION("IF(LEN(C110)=0,"""",QUERY(Archive!C:C,""Select COUNT(C) WHERE lower(C) contains '""&amp;LOWER(C110)&amp;""' LABEL COUNT(C) ''""))"),"")</f>
        <v/>
      </c>
      <c r="F110" s="42"/>
      <c r="G110" s="43"/>
      <c r="H110" s="1"/>
      <c r="I110" s="1"/>
      <c r="J110" s="1"/>
      <c r="K110" s="1"/>
      <c r="L110" s="1"/>
    </row>
    <row r="111" spans="1:12" ht="16.5" customHeight="1">
      <c r="A111" s="1"/>
      <c r="B111" s="25"/>
      <c r="C111" s="26"/>
      <c r="D111" s="20"/>
      <c r="E111" s="20" t="str">
        <f ca="1">IFERROR(__xludf.DUMMYFUNCTION("IF(LEN(C111)=0,"""",QUERY(Archive!C:C,""Select COUNT(C) WHERE lower(C) contains '""&amp;LOWER(C111)&amp;""' LABEL COUNT(C) ''""))"),"")</f>
        <v/>
      </c>
      <c r="F111" s="42"/>
      <c r="G111" s="43"/>
      <c r="H111" s="1"/>
      <c r="I111" s="1"/>
      <c r="J111" s="1"/>
      <c r="K111" s="1"/>
      <c r="L111" s="1"/>
    </row>
    <row r="112" spans="1:12" ht="16.5" customHeight="1">
      <c r="A112" s="1"/>
      <c r="B112" s="25"/>
      <c r="C112" s="26"/>
      <c r="D112" s="20"/>
      <c r="E112" s="20" t="str">
        <f ca="1">IFERROR(__xludf.DUMMYFUNCTION("IF(LEN(C112)=0,"""",QUERY(Archive!C:C,""Select COUNT(C) WHERE lower(C) contains '""&amp;LOWER(C112)&amp;""' LABEL COUNT(C) ''""))"),"")</f>
        <v/>
      </c>
      <c r="F112" s="42"/>
      <c r="G112" s="43"/>
      <c r="H112" s="1"/>
      <c r="I112" s="1"/>
      <c r="J112" s="1"/>
      <c r="K112" s="1"/>
      <c r="L112" s="1"/>
    </row>
    <row r="113" spans="1:12" ht="16.5" customHeight="1">
      <c r="A113" s="1"/>
      <c r="B113" s="25"/>
      <c r="C113" s="26"/>
      <c r="D113" s="20"/>
      <c r="E113" s="20" t="str">
        <f ca="1">IFERROR(__xludf.DUMMYFUNCTION("IF(LEN(C113)=0,"""",QUERY(Archive!C:C,""Select COUNT(C) WHERE lower(C) contains '""&amp;LOWER(C113)&amp;""' LABEL COUNT(C) ''""))"),"")</f>
        <v/>
      </c>
      <c r="F113" s="42"/>
      <c r="G113" s="43"/>
      <c r="H113" s="1"/>
      <c r="I113" s="1"/>
      <c r="J113" s="1"/>
      <c r="K113" s="1"/>
      <c r="L113" s="1"/>
    </row>
    <row r="114" spans="1:12" ht="16.5" customHeight="1">
      <c r="A114" s="1"/>
      <c r="B114" s="25"/>
      <c r="C114" s="26"/>
      <c r="D114" s="20"/>
      <c r="E114" s="20" t="str">
        <f ca="1">IFERROR(__xludf.DUMMYFUNCTION("IF(LEN(C114)=0,"""",QUERY(Archive!C:C,""Select COUNT(C) WHERE lower(C) contains '""&amp;LOWER(C114)&amp;""' LABEL COUNT(C) ''""))"),"")</f>
        <v/>
      </c>
      <c r="F114" s="42"/>
      <c r="G114" s="43"/>
      <c r="H114" s="1"/>
      <c r="I114" s="1"/>
      <c r="J114" s="1"/>
      <c r="K114" s="1"/>
      <c r="L114" s="1"/>
    </row>
    <row r="115" spans="1:12" ht="16.5" customHeight="1">
      <c r="A115" s="1"/>
      <c r="B115" s="25"/>
      <c r="C115" s="26"/>
      <c r="D115" s="20"/>
      <c r="E115" s="20" t="str">
        <f ca="1">IFERROR(__xludf.DUMMYFUNCTION("IF(LEN(C115)=0,"""",QUERY(Archive!C:C,""Select COUNT(C) WHERE lower(C) contains '""&amp;LOWER(C115)&amp;""' LABEL COUNT(C) ''""))"),"")</f>
        <v/>
      </c>
      <c r="F115" s="42"/>
      <c r="G115" s="43"/>
      <c r="H115" s="1"/>
      <c r="I115" s="1"/>
      <c r="J115" s="1"/>
      <c r="K115" s="1"/>
      <c r="L115" s="1"/>
    </row>
    <row r="116" spans="1:12" ht="16.5" customHeight="1">
      <c r="A116" s="1"/>
      <c r="B116" s="25"/>
      <c r="C116" s="26"/>
      <c r="D116" s="20"/>
      <c r="E116" s="20" t="str">
        <f ca="1">IFERROR(__xludf.DUMMYFUNCTION("IF(LEN(C116)=0,"""",QUERY(Archive!C:C,""Select COUNT(C) WHERE lower(C) contains '""&amp;LOWER(C116)&amp;""' LABEL COUNT(C) ''""))"),"")</f>
        <v/>
      </c>
      <c r="F116" s="42"/>
      <c r="G116" s="43"/>
      <c r="H116" s="1"/>
      <c r="I116" s="1"/>
      <c r="J116" s="1"/>
      <c r="K116" s="1"/>
      <c r="L116" s="1"/>
    </row>
    <row r="117" spans="1:12" ht="16.5" customHeight="1">
      <c r="A117" s="1"/>
      <c r="B117" s="25"/>
      <c r="C117" s="26"/>
      <c r="D117" s="20"/>
      <c r="E117" s="20" t="str">
        <f ca="1">IFERROR(__xludf.DUMMYFUNCTION("IF(LEN(C117)=0,"""",QUERY(Archive!C:C,""Select COUNT(C) WHERE lower(C) contains '""&amp;LOWER(C117)&amp;""' LABEL COUNT(C) ''""))"),"")</f>
        <v/>
      </c>
      <c r="F117" s="42"/>
      <c r="G117" s="43"/>
      <c r="H117" s="1"/>
      <c r="I117" s="1"/>
      <c r="J117" s="1"/>
      <c r="K117" s="1"/>
      <c r="L117" s="1"/>
    </row>
    <row r="118" spans="1:12" ht="16.5" customHeight="1">
      <c r="A118" s="1"/>
      <c r="B118" s="25"/>
      <c r="C118" s="26"/>
      <c r="D118" s="20"/>
      <c r="E118" s="20" t="str">
        <f ca="1">IFERROR(__xludf.DUMMYFUNCTION("IF(LEN(C118)=0,"""",QUERY(Archive!C:C,""Select COUNT(C) WHERE lower(C) contains '""&amp;LOWER(C118)&amp;""' LABEL COUNT(C) ''""))"),"")</f>
        <v/>
      </c>
      <c r="F118" s="42"/>
      <c r="G118" s="43"/>
      <c r="H118" s="1"/>
      <c r="I118" s="1"/>
      <c r="J118" s="1"/>
      <c r="K118" s="1"/>
      <c r="L118" s="1"/>
    </row>
    <row r="119" spans="1:12" ht="16.5" customHeight="1">
      <c r="A119" s="1"/>
      <c r="B119" s="25"/>
      <c r="C119" s="26"/>
      <c r="D119" s="20"/>
      <c r="E119" s="20" t="str">
        <f ca="1">IFERROR(__xludf.DUMMYFUNCTION("IF(LEN(C119)=0,"""",QUERY(Archive!C:C,""Select COUNT(C) WHERE lower(C) contains '""&amp;LOWER(C119)&amp;""' LABEL COUNT(C) ''""))"),"")</f>
        <v/>
      </c>
      <c r="F119" s="42"/>
      <c r="G119" s="43"/>
      <c r="H119" s="1"/>
      <c r="I119" s="1"/>
      <c r="J119" s="1"/>
      <c r="K119" s="1"/>
      <c r="L119" s="1"/>
    </row>
    <row r="120" spans="1:12" ht="16.5" customHeight="1">
      <c r="A120" s="1"/>
      <c r="B120" s="25"/>
      <c r="C120" s="26"/>
      <c r="D120" s="20"/>
      <c r="E120" s="20" t="str">
        <f ca="1">IFERROR(__xludf.DUMMYFUNCTION("IF(LEN(C120)=0,"""",QUERY(Archive!C:C,""Select COUNT(C) WHERE lower(C) contains '""&amp;LOWER(C120)&amp;""' LABEL COUNT(C) ''""))"),"")</f>
        <v/>
      </c>
      <c r="F120" s="42"/>
      <c r="G120" s="43"/>
      <c r="H120" s="1"/>
      <c r="I120" s="1"/>
      <c r="J120" s="1"/>
      <c r="K120" s="1"/>
      <c r="L120" s="1"/>
    </row>
    <row r="121" spans="1:12" ht="16.5" customHeight="1">
      <c r="A121" s="1"/>
      <c r="B121" s="25"/>
      <c r="C121" s="26"/>
      <c r="D121" s="20"/>
      <c r="E121" s="20" t="str">
        <f ca="1">IFERROR(__xludf.DUMMYFUNCTION("IF(LEN(C121)=0,"""",QUERY(Archive!C:C,""Select COUNT(C) WHERE lower(C) contains '""&amp;LOWER(C121)&amp;""' LABEL COUNT(C) ''""))"),"")</f>
        <v/>
      </c>
      <c r="F121" s="42"/>
      <c r="G121" s="43"/>
      <c r="H121" s="1"/>
      <c r="I121" s="1"/>
      <c r="J121" s="1"/>
      <c r="K121" s="1"/>
      <c r="L121" s="1"/>
    </row>
    <row r="122" spans="1:12" ht="16.5" customHeight="1">
      <c r="A122" s="1"/>
      <c r="B122" s="25"/>
      <c r="C122" s="26"/>
      <c r="D122" s="20"/>
      <c r="E122" s="20" t="str">
        <f ca="1">IFERROR(__xludf.DUMMYFUNCTION("IF(LEN(C122)=0,"""",QUERY(Archive!C:C,""Select COUNT(C) WHERE lower(C) contains '""&amp;LOWER(C122)&amp;""' LABEL COUNT(C) ''""))"),"")</f>
        <v/>
      </c>
      <c r="F122" s="42"/>
      <c r="G122" s="43"/>
      <c r="H122" s="1"/>
      <c r="I122" s="1"/>
      <c r="J122" s="1"/>
      <c r="K122" s="1"/>
      <c r="L122" s="1"/>
    </row>
    <row r="123" spans="1:12" ht="16.5" customHeight="1">
      <c r="A123" s="1"/>
      <c r="B123" s="25"/>
      <c r="C123" s="26"/>
      <c r="D123" s="20"/>
      <c r="E123" s="20" t="str">
        <f ca="1">IFERROR(__xludf.DUMMYFUNCTION("IF(LEN(C123)=0,"""",QUERY(Archive!C:C,""Select COUNT(C) WHERE lower(C) contains '""&amp;LOWER(C123)&amp;""' LABEL COUNT(C) ''""))"),"")</f>
        <v/>
      </c>
      <c r="F123" s="42"/>
      <c r="G123" s="43"/>
      <c r="H123" s="1"/>
      <c r="I123" s="1"/>
      <c r="J123" s="1"/>
      <c r="K123" s="1"/>
      <c r="L123" s="1"/>
    </row>
    <row r="124" spans="1:12" ht="16.5" customHeight="1">
      <c r="A124" s="1"/>
      <c r="B124" s="25"/>
      <c r="C124" s="26"/>
      <c r="D124" s="20"/>
      <c r="E124" s="20" t="str">
        <f ca="1">IFERROR(__xludf.DUMMYFUNCTION("IF(LEN(C124)=0,"""",QUERY(Archive!C:C,""Select COUNT(C) WHERE lower(C) contains '""&amp;LOWER(C124)&amp;""' LABEL COUNT(C) ''""))"),"")</f>
        <v/>
      </c>
      <c r="F124" s="42"/>
      <c r="G124" s="43"/>
      <c r="H124" s="1"/>
      <c r="I124" s="1"/>
      <c r="J124" s="1"/>
      <c r="K124" s="1"/>
      <c r="L124" s="1"/>
    </row>
    <row r="125" spans="1:12" ht="16.5" customHeight="1">
      <c r="A125" s="1"/>
      <c r="B125" s="25"/>
      <c r="C125" s="26"/>
      <c r="D125" s="20"/>
      <c r="E125" s="20" t="str">
        <f ca="1">IFERROR(__xludf.DUMMYFUNCTION("IF(LEN(C125)=0,"""",QUERY(Archive!C:C,""Select COUNT(C) WHERE lower(C) contains '""&amp;LOWER(C125)&amp;""' LABEL COUNT(C) ''""))"),"")</f>
        <v/>
      </c>
      <c r="F125" s="42"/>
      <c r="G125" s="43"/>
      <c r="H125" s="1"/>
      <c r="I125" s="1"/>
      <c r="J125" s="1"/>
      <c r="K125" s="1"/>
      <c r="L125" s="1"/>
    </row>
    <row r="126" spans="1:12" ht="16.5" customHeight="1">
      <c r="A126" s="1"/>
      <c r="B126" s="25"/>
      <c r="C126" s="26"/>
      <c r="D126" s="20"/>
      <c r="E126" s="20" t="str">
        <f ca="1">IFERROR(__xludf.DUMMYFUNCTION("IF(LEN(C126)=0,"""",QUERY(Archive!C:C,""Select COUNT(C) WHERE lower(C) contains '""&amp;LOWER(C126)&amp;""' LABEL COUNT(C) ''""))"),"")</f>
        <v/>
      </c>
      <c r="F126" s="42"/>
      <c r="G126" s="43"/>
      <c r="H126" s="1"/>
      <c r="I126" s="1"/>
      <c r="J126" s="1"/>
      <c r="K126" s="1"/>
      <c r="L126" s="1"/>
    </row>
    <row r="127" spans="1:12" ht="16.5" customHeight="1">
      <c r="A127" s="1"/>
      <c r="B127" s="25"/>
      <c r="C127" s="26"/>
      <c r="D127" s="20"/>
      <c r="E127" s="20" t="str">
        <f ca="1">IFERROR(__xludf.DUMMYFUNCTION("IF(LEN(C127)=0,"""",QUERY(Archive!C:C,""Select COUNT(C) WHERE lower(C) contains '""&amp;LOWER(C127)&amp;""' LABEL COUNT(C) ''""))"),"")</f>
        <v/>
      </c>
      <c r="F127" s="42"/>
      <c r="G127" s="43"/>
      <c r="H127" s="1"/>
      <c r="I127" s="1"/>
      <c r="J127" s="1"/>
      <c r="K127" s="1"/>
      <c r="L127" s="1"/>
    </row>
    <row r="128" spans="1:12" ht="16.5" customHeight="1">
      <c r="A128" s="1"/>
      <c r="B128" s="25"/>
      <c r="C128" s="26"/>
      <c r="D128" s="20"/>
      <c r="E128" s="20" t="str">
        <f ca="1">IFERROR(__xludf.DUMMYFUNCTION("IF(LEN(C128)=0,"""",QUERY(Archive!C:C,""Select COUNT(C) WHERE lower(C) contains '""&amp;LOWER(C128)&amp;""' LABEL COUNT(C) ''""))"),"")</f>
        <v/>
      </c>
      <c r="F128" s="42"/>
      <c r="G128" s="43"/>
      <c r="H128" s="1"/>
      <c r="I128" s="1"/>
      <c r="J128" s="1"/>
      <c r="K128" s="1"/>
      <c r="L128" s="1"/>
    </row>
    <row r="129" spans="1:12" ht="16.5" customHeight="1">
      <c r="A129" s="1"/>
      <c r="B129" s="25"/>
      <c r="C129" s="26"/>
      <c r="D129" s="20"/>
      <c r="E129" s="20" t="str">
        <f ca="1">IFERROR(__xludf.DUMMYFUNCTION("IF(LEN(C129)=0,"""",QUERY(Archive!C:C,""Select COUNT(C) WHERE lower(C) contains '""&amp;LOWER(C129)&amp;""' LABEL COUNT(C) ''""))"),"")</f>
        <v/>
      </c>
      <c r="F129" s="42"/>
      <c r="G129" s="43"/>
      <c r="H129" s="1"/>
      <c r="I129" s="1"/>
      <c r="J129" s="1"/>
      <c r="K129" s="1"/>
      <c r="L129" s="1"/>
    </row>
    <row r="130" spans="1:12" ht="16.5" customHeight="1">
      <c r="A130" s="1"/>
      <c r="B130" s="25"/>
      <c r="C130" s="26"/>
      <c r="D130" s="20"/>
      <c r="E130" s="20" t="str">
        <f ca="1">IFERROR(__xludf.DUMMYFUNCTION("IF(LEN(C130)=0,"""",QUERY(Archive!C:C,""Select COUNT(C) WHERE lower(C) contains '""&amp;LOWER(C130)&amp;""' LABEL COUNT(C) ''""))"),"")</f>
        <v/>
      </c>
      <c r="F130" s="42"/>
      <c r="G130" s="43"/>
      <c r="H130" s="1"/>
      <c r="I130" s="1"/>
      <c r="J130" s="1"/>
      <c r="K130" s="1"/>
      <c r="L130" s="1"/>
    </row>
    <row r="131" spans="1:12" ht="16.5" customHeight="1">
      <c r="A131" s="1"/>
      <c r="B131" s="25"/>
      <c r="C131" s="26"/>
      <c r="D131" s="20"/>
      <c r="E131" s="20" t="str">
        <f ca="1">IFERROR(__xludf.DUMMYFUNCTION("IF(LEN(C131)=0,"""",QUERY(Archive!C:C,""Select COUNT(C) WHERE lower(C) contains '""&amp;LOWER(C131)&amp;""' LABEL COUNT(C) ''""))"),"")</f>
        <v/>
      </c>
      <c r="F131" s="42"/>
      <c r="G131" s="43"/>
      <c r="H131" s="1"/>
      <c r="I131" s="1"/>
      <c r="J131" s="1"/>
      <c r="K131" s="1"/>
      <c r="L131" s="1"/>
    </row>
    <row r="132" spans="1:12" ht="16.5" customHeight="1">
      <c r="A132" s="1"/>
      <c r="B132" s="25"/>
      <c r="C132" s="26"/>
      <c r="D132" s="20"/>
      <c r="E132" s="20" t="str">
        <f ca="1">IFERROR(__xludf.DUMMYFUNCTION("IF(LEN(C132)=0,"""",QUERY(Archive!C:C,""Select COUNT(C) WHERE lower(C) contains '""&amp;LOWER(C132)&amp;""' LABEL COUNT(C) ''""))"),"")</f>
        <v/>
      </c>
      <c r="F132" s="42"/>
      <c r="G132" s="43"/>
      <c r="H132" s="1"/>
      <c r="I132" s="1"/>
      <c r="J132" s="1"/>
      <c r="K132" s="1"/>
      <c r="L132" s="1"/>
    </row>
    <row r="133" spans="1:12" ht="16.5" customHeight="1">
      <c r="A133" s="1"/>
      <c r="B133" s="25"/>
      <c r="C133" s="26"/>
      <c r="D133" s="20"/>
      <c r="E133" s="20" t="str">
        <f ca="1">IFERROR(__xludf.DUMMYFUNCTION("IF(LEN(C133)=0,"""",QUERY(Archive!C:C,""Select COUNT(C) WHERE lower(C) contains '""&amp;LOWER(C133)&amp;""' LABEL COUNT(C) ''""))"),"")</f>
        <v/>
      </c>
      <c r="F133" s="42"/>
      <c r="G133" s="43"/>
      <c r="H133" s="1"/>
      <c r="I133" s="1"/>
      <c r="J133" s="1"/>
      <c r="K133" s="1"/>
      <c r="L133" s="1"/>
    </row>
    <row r="134" spans="1:12" ht="16.5" customHeight="1">
      <c r="A134" s="1"/>
      <c r="B134" s="25"/>
      <c r="C134" s="26"/>
      <c r="D134" s="20"/>
      <c r="E134" s="20" t="str">
        <f ca="1">IFERROR(__xludf.DUMMYFUNCTION("IF(LEN(C134)=0,"""",QUERY(Archive!C:C,""Select COUNT(C) WHERE lower(C) contains '""&amp;LOWER(C134)&amp;""' LABEL COUNT(C) ''""))"),"")</f>
        <v/>
      </c>
      <c r="F134" s="42"/>
      <c r="G134" s="43"/>
      <c r="H134" s="1"/>
      <c r="I134" s="1"/>
      <c r="J134" s="1"/>
      <c r="K134" s="1"/>
      <c r="L134" s="1"/>
    </row>
    <row r="135" spans="1:12" ht="16.5" customHeight="1">
      <c r="A135" s="1"/>
      <c r="B135" s="25"/>
      <c r="C135" s="26"/>
      <c r="D135" s="20"/>
      <c r="E135" s="20" t="str">
        <f ca="1">IFERROR(__xludf.DUMMYFUNCTION("IF(LEN(C135)=0,"""",QUERY(Archive!C:C,""Select COUNT(C) WHERE lower(C) contains '""&amp;LOWER(C135)&amp;""' LABEL COUNT(C) ''""))"),"")</f>
        <v/>
      </c>
      <c r="F135" s="42"/>
      <c r="G135" s="43"/>
      <c r="H135" s="1"/>
      <c r="I135" s="1"/>
      <c r="J135" s="1"/>
      <c r="K135" s="1"/>
      <c r="L135" s="1"/>
    </row>
    <row r="136" spans="1:12" ht="16.5" customHeight="1">
      <c r="A136" s="1"/>
      <c r="B136" s="25"/>
      <c r="C136" s="26"/>
      <c r="D136" s="20"/>
      <c r="E136" s="20" t="str">
        <f ca="1">IFERROR(__xludf.DUMMYFUNCTION("IF(LEN(C136)=0,"""",QUERY(Archive!C:C,""Select COUNT(C) WHERE lower(C) contains '""&amp;LOWER(C136)&amp;""' LABEL COUNT(C) ''""))"),"")</f>
        <v/>
      </c>
      <c r="F136" s="42"/>
      <c r="G136" s="43"/>
      <c r="H136" s="1"/>
      <c r="I136" s="1"/>
      <c r="J136" s="1"/>
      <c r="K136" s="1"/>
      <c r="L136" s="1"/>
    </row>
    <row r="137" spans="1:12" ht="16.5" customHeight="1">
      <c r="A137" s="1"/>
      <c r="B137" s="25"/>
      <c r="C137" s="26"/>
      <c r="D137" s="20"/>
      <c r="E137" s="20" t="str">
        <f ca="1">IFERROR(__xludf.DUMMYFUNCTION("IF(LEN(C137)=0,"""",QUERY(Archive!C:C,""Select COUNT(C) WHERE lower(C) contains '""&amp;LOWER(C137)&amp;""' LABEL COUNT(C) ''""))"),"")</f>
        <v/>
      </c>
      <c r="F137" s="42"/>
      <c r="G137" s="43"/>
      <c r="H137" s="1"/>
      <c r="I137" s="1"/>
      <c r="J137" s="1"/>
      <c r="K137" s="1"/>
      <c r="L137" s="1"/>
    </row>
    <row r="138" spans="1:12" ht="16.5" customHeight="1">
      <c r="A138" s="1"/>
      <c r="B138" s="25"/>
      <c r="C138" s="26"/>
      <c r="D138" s="20"/>
      <c r="E138" s="20" t="str">
        <f ca="1">IFERROR(__xludf.DUMMYFUNCTION("IF(LEN(C138)=0,"""",QUERY(Archive!C:C,""Select COUNT(C) WHERE lower(C) contains '""&amp;LOWER(C138)&amp;""' LABEL COUNT(C) ''""))"),"")</f>
        <v/>
      </c>
      <c r="F138" s="42"/>
      <c r="G138" s="43"/>
      <c r="H138" s="1"/>
      <c r="I138" s="1"/>
      <c r="J138" s="1"/>
      <c r="K138" s="1"/>
      <c r="L138" s="1"/>
    </row>
    <row r="139" spans="1:12" ht="16.5" customHeight="1">
      <c r="A139" s="1"/>
      <c r="B139" s="25"/>
      <c r="C139" s="26"/>
      <c r="D139" s="20"/>
      <c r="E139" s="20" t="str">
        <f ca="1">IFERROR(__xludf.DUMMYFUNCTION("IF(LEN(C139)=0,"""",QUERY(Archive!C:C,""Select COUNT(C) WHERE lower(C) contains '""&amp;LOWER(C139)&amp;""' LABEL COUNT(C) ''""))"),"")</f>
        <v/>
      </c>
      <c r="F139" s="42"/>
      <c r="G139" s="43"/>
      <c r="H139" s="1"/>
      <c r="I139" s="1"/>
      <c r="J139" s="1"/>
      <c r="K139" s="1"/>
      <c r="L139" s="1"/>
    </row>
    <row r="140" spans="1:12" ht="16.5" customHeight="1">
      <c r="A140" s="1"/>
      <c r="B140" s="25"/>
      <c r="C140" s="26"/>
      <c r="D140" s="20"/>
      <c r="E140" s="20" t="str">
        <f ca="1">IFERROR(__xludf.DUMMYFUNCTION("IF(LEN(C140)=0,"""",QUERY(Archive!C:C,""Select COUNT(C) WHERE lower(C) contains '""&amp;LOWER(C140)&amp;""' LABEL COUNT(C) ''""))"),"")</f>
        <v/>
      </c>
      <c r="F140" s="42"/>
      <c r="G140" s="43"/>
      <c r="H140" s="1"/>
      <c r="I140" s="1"/>
      <c r="J140" s="1"/>
      <c r="K140" s="1"/>
      <c r="L140" s="1"/>
    </row>
    <row r="141" spans="1:12" ht="16.5" customHeight="1">
      <c r="A141" s="1"/>
      <c r="B141" s="25"/>
      <c r="C141" s="26"/>
      <c r="D141" s="20"/>
      <c r="E141" s="20" t="str">
        <f ca="1">IFERROR(__xludf.DUMMYFUNCTION("IF(LEN(C141)=0,"""",QUERY(Archive!C:C,""Select COUNT(C) WHERE lower(C) contains '""&amp;LOWER(C141)&amp;""' LABEL COUNT(C) ''""))"),"")</f>
        <v/>
      </c>
      <c r="F141" s="42"/>
      <c r="G141" s="43"/>
      <c r="H141" s="1"/>
      <c r="I141" s="1"/>
      <c r="J141" s="1"/>
      <c r="K141" s="1"/>
      <c r="L141" s="1"/>
    </row>
    <row r="142" spans="1:12" ht="16.5" customHeight="1">
      <c r="A142" s="1"/>
      <c r="B142" s="25"/>
      <c r="C142" s="26"/>
      <c r="D142" s="20"/>
      <c r="E142" s="20" t="str">
        <f ca="1">IFERROR(__xludf.DUMMYFUNCTION("IF(LEN(C142)=0,"""",QUERY(Archive!C:C,""Select COUNT(C) WHERE lower(C) contains '""&amp;LOWER(C142)&amp;""' LABEL COUNT(C) ''""))"),"")</f>
        <v/>
      </c>
      <c r="F142" s="42"/>
      <c r="G142" s="43"/>
      <c r="H142" s="1"/>
      <c r="I142" s="1"/>
      <c r="J142" s="1"/>
      <c r="K142" s="1"/>
      <c r="L142" s="1"/>
    </row>
    <row r="143" spans="1:12" ht="16.5" customHeight="1">
      <c r="A143" s="1"/>
      <c r="B143" s="25"/>
      <c r="C143" s="26"/>
      <c r="D143" s="20"/>
      <c r="E143" s="20" t="str">
        <f ca="1">IFERROR(__xludf.DUMMYFUNCTION("IF(LEN(C143)=0,"""",QUERY(Archive!C:C,""Select COUNT(C) WHERE lower(C) contains '""&amp;LOWER(C143)&amp;""' LABEL COUNT(C) ''""))"),"")</f>
        <v/>
      </c>
      <c r="F143" s="42"/>
      <c r="G143" s="43"/>
      <c r="H143" s="1"/>
      <c r="I143" s="1"/>
      <c r="J143" s="1"/>
      <c r="K143" s="1"/>
      <c r="L143" s="1"/>
    </row>
    <row r="144" spans="1:12" ht="16.5" customHeight="1">
      <c r="A144" s="1"/>
      <c r="B144" s="25"/>
      <c r="C144" s="26"/>
      <c r="D144" s="20"/>
      <c r="E144" s="20" t="str">
        <f ca="1">IFERROR(__xludf.DUMMYFUNCTION("IF(LEN(C144)=0,"""",QUERY(Archive!C:C,""Select COUNT(C) WHERE lower(C) contains '""&amp;LOWER(C144)&amp;""' LABEL COUNT(C) ''""))"),"")</f>
        <v/>
      </c>
      <c r="F144" s="42"/>
      <c r="G144" s="43"/>
      <c r="H144" s="1"/>
      <c r="I144" s="1"/>
      <c r="J144" s="1"/>
      <c r="K144" s="1"/>
      <c r="L144" s="1"/>
    </row>
    <row r="145" spans="1:12" ht="16.5" customHeight="1">
      <c r="A145" s="1"/>
      <c r="B145" s="25"/>
      <c r="C145" s="26"/>
      <c r="D145" s="20"/>
      <c r="E145" s="20" t="str">
        <f ca="1">IFERROR(__xludf.DUMMYFUNCTION("IF(LEN(C145)=0,"""",QUERY(Archive!C:C,""Select COUNT(C) WHERE lower(C) contains '""&amp;LOWER(C145)&amp;""' LABEL COUNT(C) ''""))"),"")</f>
        <v/>
      </c>
      <c r="F145" s="42"/>
      <c r="G145" s="43"/>
      <c r="H145" s="1"/>
      <c r="I145" s="1"/>
      <c r="J145" s="1"/>
      <c r="K145" s="1"/>
      <c r="L145" s="1"/>
    </row>
    <row r="146" spans="1:12" ht="16.5" customHeight="1">
      <c r="A146" s="1"/>
      <c r="B146" s="25"/>
      <c r="C146" s="26"/>
      <c r="D146" s="20"/>
      <c r="E146" s="44"/>
      <c r="F146" s="42"/>
      <c r="G146" s="43"/>
      <c r="H146" s="1"/>
      <c r="I146" s="1"/>
      <c r="J146" s="1"/>
      <c r="K146" s="1"/>
      <c r="L146" s="1"/>
    </row>
    <row r="147" spans="1:12" ht="16.5" customHeight="1">
      <c r="A147" s="1"/>
      <c r="B147" s="25"/>
      <c r="C147" s="26"/>
      <c r="D147" s="20"/>
      <c r="E147" s="44"/>
      <c r="F147" s="42"/>
      <c r="G147" s="43"/>
      <c r="H147" s="1"/>
      <c r="I147" s="1"/>
      <c r="J147" s="1"/>
      <c r="K147" s="1"/>
      <c r="L147" s="1"/>
    </row>
    <row r="148" spans="1:12" ht="16.5" customHeight="1">
      <c r="A148" s="1"/>
      <c r="B148" s="25"/>
      <c r="C148" s="26"/>
      <c r="D148" s="20"/>
      <c r="E148" s="44"/>
      <c r="F148" s="42"/>
      <c r="G148" s="43"/>
      <c r="H148" s="1"/>
      <c r="I148" s="1"/>
      <c r="J148" s="1"/>
      <c r="K148" s="1"/>
      <c r="L148" s="1"/>
    </row>
    <row r="149" spans="1:12" ht="16.5" customHeight="1">
      <c r="A149" s="1"/>
      <c r="B149" s="25"/>
      <c r="C149" s="26"/>
      <c r="D149" s="20"/>
      <c r="E149" s="44"/>
      <c r="F149" s="42"/>
      <c r="G149" s="43"/>
      <c r="H149" s="1"/>
      <c r="I149" s="1"/>
      <c r="J149" s="1"/>
      <c r="K149" s="1"/>
      <c r="L149" s="1"/>
    </row>
    <row r="150" spans="1:12" ht="16.5" customHeight="1">
      <c r="A150" s="1"/>
      <c r="B150" s="25"/>
      <c r="C150" s="26"/>
      <c r="D150" s="20"/>
      <c r="E150" s="44"/>
      <c r="F150" s="42"/>
      <c r="G150" s="43"/>
      <c r="H150" s="1"/>
      <c r="I150" s="1"/>
      <c r="J150" s="1"/>
      <c r="K150" s="1"/>
      <c r="L150" s="1"/>
    </row>
    <row r="151" spans="1:12" ht="16.5" customHeight="1">
      <c r="A151" s="1"/>
      <c r="B151" s="25"/>
      <c r="C151" s="26"/>
      <c r="D151" s="20"/>
      <c r="E151" s="44"/>
      <c r="F151" s="42"/>
      <c r="G151" s="43"/>
      <c r="H151" s="1"/>
      <c r="I151" s="1"/>
      <c r="J151" s="1"/>
      <c r="K151" s="1"/>
      <c r="L151" s="1"/>
    </row>
    <row r="152" spans="1:12" ht="16.5" customHeight="1">
      <c r="A152" s="1"/>
      <c r="B152" s="25"/>
      <c r="C152" s="26"/>
      <c r="D152" s="20"/>
      <c r="E152" s="44"/>
      <c r="F152" s="42"/>
      <c r="G152" s="43"/>
      <c r="H152" s="1"/>
      <c r="I152" s="1"/>
      <c r="J152" s="1"/>
      <c r="K152" s="1"/>
      <c r="L152" s="1"/>
    </row>
    <row r="153" spans="1:12" ht="16.5" customHeight="1">
      <c r="A153" s="1"/>
      <c r="B153" s="25"/>
      <c r="C153" s="26"/>
      <c r="D153" s="20"/>
      <c r="E153" s="44"/>
      <c r="F153" s="42"/>
      <c r="G153" s="43"/>
      <c r="H153" s="1"/>
      <c r="I153" s="1"/>
      <c r="J153" s="1"/>
      <c r="K153" s="1"/>
      <c r="L153" s="1"/>
    </row>
    <row r="154" spans="1:12" ht="16.5" customHeight="1">
      <c r="A154" s="1"/>
      <c r="B154" s="25"/>
      <c r="C154" s="26"/>
      <c r="D154" s="20"/>
      <c r="E154" s="44"/>
      <c r="F154" s="42"/>
      <c r="G154" s="43"/>
      <c r="H154" s="1"/>
      <c r="I154" s="1"/>
      <c r="J154" s="1"/>
      <c r="K154" s="1"/>
      <c r="L154" s="1"/>
    </row>
    <row r="155" spans="1:12" ht="16.5" customHeight="1">
      <c r="A155" s="1"/>
      <c r="B155" s="25"/>
      <c r="C155" s="26"/>
      <c r="D155" s="20"/>
      <c r="E155" s="44"/>
      <c r="F155" s="42"/>
      <c r="G155" s="43"/>
      <c r="H155" s="1"/>
      <c r="I155" s="1"/>
      <c r="J155" s="1"/>
      <c r="K155" s="1"/>
      <c r="L155" s="1"/>
    </row>
    <row r="156" spans="1:12" ht="16.5" customHeight="1">
      <c r="A156" s="1"/>
      <c r="B156" s="25"/>
      <c r="C156" s="26"/>
      <c r="D156" s="20"/>
      <c r="E156" s="44"/>
      <c r="F156" s="42"/>
      <c r="G156" s="43"/>
      <c r="H156" s="1"/>
      <c r="I156" s="1"/>
      <c r="J156" s="1"/>
      <c r="K156" s="1"/>
      <c r="L156" s="1"/>
    </row>
    <row r="157" spans="1:12" ht="16.5" customHeight="1">
      <c r="A157" s="1"/>
      <c r="B157" s="25"/>
      <c r="C157" s="26"/>
      <c r="D157" s="20"/>
      <c r="E157" s="44"/>
      <c r="F157" s="42"/>
      <c r="G157" s="43"/>
      <c r="H157" s="1"/>
      <c r="I157" s="1"/>
      <c r="J157" s="1"/>
      <c r="K157" s="1"/>
      <c r="L157" s="1"/>
    </row>
    <row r="158" spans="1:12" ht="16.5" customHeight="1">
      <c r="A158" s="1"/>
      <c r="B158" s="25"/>
      <c r="C158" s="26"/>
      <c r="D158" s="20"/>
      <c r="E158" s="44"/>
      <c r="F158" s="42"/>
      <c r="G158" s="43"/>
      <c r="H158" s="1"/>
      <c r="I158" s="1"/>
      <c r="J158" s="1"/>
      <c r="K158" s="1"/>
      <c r="L158" s="1"/>
    </row>
    <row r="159" spans="1:12" ht="16.5" customHeight="1">
      <c r="A159" s="1"/>
      <c r="B159" s="25"/>
      <c r="C159" s="26"/>
      <c r="D159" s="20"/>
      <c r="E159" s="44"/>
      <c r="F159" s="42"/>
      <c r="G159" s="43"/>
      <c r="H159" s="1"/>
      <c r="I159" s="1"/>
      <c r="J159" s="1"/>
      <c r="K159" s="1"/>
      <c r="L159" s="1"/>
    </row>
    <row r="160" spans="1:12" ht="16.5" customHeight="1">
      <c r="A160" s="1"/>
      <c r="B160" s="25"/>
      <c r="C160" s="26"/>
      <c r="D160" s="20"/>
      <c r="E160" s="44"/>
      <c r="F160" s="42"/>
      <c r="G160" s="43"/>
      <c r="H160" s="1"/>
      <c r="I160" s="1"/>
      <c r="J160" s="1"/>
      <c r="K160" s="1"/>
      <c r="L160" s="1"/>
    </row>
    <row r="161" spans="1:12" ht="16.5" customHeight="1">
      <c r="A161" s="1"/>
      <c r="B161" s="25"/>
      <c r="C161" s="26"/>
      <c r="D161" s="20"/>
      <c r="E161" s="44"/>
      <c r="F161" s="42"/>
      <c r="G161" s="43"/>
      <c r="H161" s="1"/>
      <c r="I161" s="1"/>
      <c r="J161" s="1"/>
      <c r="K161" s="1"/>
      <c r="L161" s="1"/>
    </row>
    <row r="162" spans="1:12" ht="16.5" customHeight="1">
      <c r="A162" s="1"/>
      <c r="B162" s="25"/>
      <c r="C162" s="26"/>
      <c r="D162" s="20"/>
      <c r="E162" s="44"/>
      <c r="F162" s="42"/>
      <c r="G162" s="43"/>
      <c r="H162" s="1"/>
      <c r="I162" s="1"/>
      <c r="J162" s="1"/>
      <c r="K162" s="1"/>
      <c r="L162" s="1"/>
    </row>
    <row r="163" spans="1:12" ht="16.5" customHeight="1">
      <c r="A163" s="1"/>
      <c r="B163" s="25"/>
      <c r="C163" s="26"/>
      <c r="D163" s="20"/>
      <c r="E163" s="44"/>
      <c r="F163" s="42"/>
      <c r="G163" s="43"/>
      <c r="H163" s="1"/>
      <c r="I163" s="1"/>
      <c r="J163" s="1"/>
      <c r="K163" s="1"/>
      <c r="L163" s="1"/>
    </row>
    <row r="164" spans="1:12" ht="16.5" customHeight="1">
      <c r="A164" s="1"/>
      <c r="B164" s="25"/>
      <c r="C164" s="26"/>
      <c r="D164" s="20"/>
      <c r="E164" s="44"/>
      <c r="F164" s="42"/>
      <c r="G164" s="43"/>
      <c r="H164" s="1"/>
      <c r="I164" s="1"/>
      <c r="J164" s="1"/>
      <c r="K164" s="1"/>
      <c r="L164" s="1"/>
    </row>
    <row r="165" spans="1:12" ht="16.5" customHeight="1">
      <c r="A165" s="1"/>
      <c r="B165" s="25"/>
      <c r="C165" s="26"/>
      <c r="D165" s="20"/>
      <c r="E165" s="44"/>
      <c r="F165" s="42"/>
      <c r="G165" s="43"/>
      <c r="H165" s="1"/>
      <c r="I165" s="1"/>
      <c r="J165" s="1"/>
      <c r="K165" s="1"/>
      <c r="L165" s="1"/>
    </row>
    <row r="166" spans="1:12" ht="16.5" customHeight="1">
      <c r="A166" s="1"/>
      <c r="B166" s="25"/>
      <c r="C166" s="26"/>
      <c r="D166" s="20"/>
      <c r="E166" s="44"/>
      <c r="F166" s="42"/>
      <c r="G166" s="43"/>
      <c r="H166" s="1"/>
      <c r="I166" s="1"/>
      <c r="J166" s="1"/>
      <c r="K166" s="1"/>
      <c r="L166" s="1"/>
    </row>
    <row r="167" spans="1:12" ht="16.5" customHeight="1">
      <c r="A167" s="1"/>
      <c r="B167" s="25"/>
      <c r="C167" s="26"/>
      <c r="D167" s="20"/>
      <c r="E167" s="44"/>
      <c r="F167" s="42"/>
      <c r="G167" s="43"/>
      <c r="H167" s="1"/>
      <c r="I167" s="1"/>
      <c r="J167" s="1"/>
      <c r="K167" s="1"/>
      <c r="L167" s="1"/>
    </row>
    <row r="168" spans="1:12" ht="16.5" customHeight="1">
      <c r="A168" s="1"/>
      <c r="B168" s="25"/>
      <c r="C168" s="26"/>
      <c r="D168" s="20"/>
      <c r="E168" s="44"/>
      <c r="F168" s="42"/>
      <c r="G168" s="43"/>
      <c r="H168" s="1"/>
      <c r="I168" s="1"/>
      <c r="J168" s="1"/>
      <c r="K168" s="1"/>
      <c r="L168" s="1"/>
    </row>
    <row r="169" spans="1:12" ht="16.5" customHeight="1">
      <c r="A169" s="1"/>
      <c r="B169" s="25"/>
      <c r="C169" s="26"/>
      <c r="D169" s="20"/>
      <c r="E169" s="44"/>
      <c r="F169" s="42"/>
      <c r="G169" s="43"/>
      <c r="H169" s="1"/>
      <c r="I169" s="1"/>
      <c r="J169" s="1"/>
      <c r="K169" s="1"/>
      <c r="L169" s="1"/>
    </row>
    <row r="170" spans="1:12" ht="16.5" customHeight="1">
      <c r="A170" s="1"/>
      <c r="B170" s="25"/>
      <c r="C170" s="26"/>
      <c r="D170" s="20"/>
      <c r="E170" s="44"/>
      <c r="F170" s="42"/>
      <c r="G170" s="43"/>
      <c r="H170" s="1"/>
      <c r="I170" s="1"/>
      <c r="J170" s="1"/>
      <c r="K170" s="1"/>
      <c r="L170" s="1"/>
    </row>
    <row r="171" spans="1:12" ht="16.5" customHeight="1">
      <c r="A171" s="1"/>
      <c r="B171" s="25"/>
      <c r="C171" s="26"/>
      <c r="D171" s="20"/>
      <c r="E171" s="44"/>
      <c r="F171" s="42"/>
      <c r="G171" s="43"/>
      <c r="H171" s="1"/>
      <c r="I171" s="1"/>
      <c r="J171" s="1"/>
      <c r="K171" s="1"/>
      <c r="L171" s="1"/>
    </row>
    <row r="172" spans="1:12" ht="16.5" customHeight="1">
      <c r="A172" s="1"/>
      <c r="B172" s="25"/>
      <c r="C172" s="26"/>
      <c r="D172" s="20"/>
      <c r="E172" s="44"/>
      <c r="F172" s="42"/>
      <c r="G172" s="43"/>
      <c r="H172" s="1"/>
      <c r="I172" s="1"/>
      <c r="J172" s="1"/>
      <c r="K172" s="1"/>
      <c r="L172" s="1"/>
    </row>
    <row r="173" spans="1:12" ht="16.5" customHeight="1">
      <c r="A173" s="1"/>
      <c r="B173" s="25"/>
      <c r="C173" s="26"/>
      <c r="D173" s="20"/>
      <c r="E173" s="44"/>
      <c r="F173" s="42"/>
      <c r="G173" s="43"/>
      <c r="H173" s="1"/>
      <c r="I173" s="1"/>
      <c r="J173" s="1"/>
      <c r="K173" s="1"/>
      <c r="L173" s="1"/>
    </row>
    <row r="174" spans="1:12" ht="16.5" customHeight="1">
      <c r="A174" s="1"/>
      <c r="B174" s="25"/>
      <c r="C174" s="26"/>
      <c r="D174" s="20"/>
      <c r="E174" s="44"/>
      <c r="F174" s="42"/>
      <c r="G174" s="43"/>
      <c r="H174" s="1"/>
      <c r="I174" s="1"/>
      <c r="J174" s="1"/>
      <c r="K174" s="1"/>
      <c r="L174" s="1"/>
    </row>
    <row r="175" spans="1:12" ht="16.5" customHeight="1">
      <c r="A175" s="1"/>
      <c r="B175" s="25"/>
      <c r="C175" s="26"/>
      <c r="D175" s="20"/>
      <c r="E175" s="44"/>
      <c r="F175" s="42"/>
      <c r="G175" s="43"/>
      <c r="H175" s="1"/>
      <c r="I175" s="1"/>
      <c r="J175" s="1"/>
      <c r="K175" s="1"/>
      <c r="L175" s="1"/>
    </row>
    <row r="176" spans="1:12" ht="16.5" customHeight="1">
      <c r="A176" s="1"/>
      <c r="B176" s="25"/>
      <c r="C176" s="26"/>
      <c r="D176" s="20"/>
      <c r="E176" s="44"/>
      <c r="F176" s="42"/>
      <c r="G176" s="43"/>
      <c r="H176" s="1"/>
      <c r="I176" s="1"/>
      <c r="J176" s="1"/>
      <c r="K176" s="1"/>
      <c r="L176" s="1"/>
    </row>
    <row r="177" spans="1:12" ht="16.5" customHeight="1">
      <c r="A177" s="1"/>
      <c r="B177" s="25"/>
      <c r="C177" s="26"/>
      <c r="D177" s="20"/>
      <c r="E177" s="44"/>
      <c r="F177" s="42"/>
      <c r="G177" s="43"/>
      <c r="H177" s="1"/>
      <c r="I177" s="1"/>
      <c r="J177" s="1"/>
      <c r="K177" s="1"/>
      <c r="L177" s="1"/>
    </row>
    <row r="178" spans="1:12" ht="16.5" customHeight="1">
      <c r="A178" s="1"/>
      <c r="B178" s="25"/>
      <c r="C178" s="26"/>
      <c r="D178" s="20"/>
      <c r="E178" s="44"/>
      <c r="F178" s="42"/>
      <c r="G178" s="43"/>
      <c r="H178" s="1"/>
      <c r="I178" s="1"/>
      <c r="J178" s="1"/>
      <c r="K178" s="1"/>
      <c r="L178" s="1"/>
    </row>
    <row r="179" spans="1:12" ht="16.5" customHeight="1">
      <c r="A179" s="1"/>
      <c r="B179" s="25"/>
      <c r="C179" s="26"/>
      <c r="D179" s="20"/>
      <c r="E179" s="44"/>
      <c r="F179" s="42"/>
      <c r="G179" s="43"/>
      <c r="H179" s="1"/>
      <c r="I179" s="1"/>
      <c r="J179" s="1"/>
      <c r="K179" s="1"/>
      <c r="L179" s="1"/>
    </row>
    <row r="180" spans="1:12" ht="16.5" customHeight="1">
      <c r="A180" s="1"/>
      <c r="B180" s="25"/>
      <c r="C180" s="26"/>
      <c r="D180" s="20"/>
      <c r="E180" s="44"/>
      <c r="F180" s="42"/>
      <c r="G180" s="43"/>
      <c r="H180" s="1"/>
      <c r="I180" s="1"/>
      <c r="J180" s="1"/>
      <c r="K180" s="1"/>
      <c r="L180" s="1"/>
    </row>
    <row r="181" spans="1:12" ht="16.5" customHeight="1">
      <c r="A181" s="1"/>
      <c r="B181" s="25"/>
      <c r="C181" s="26"/>
      <c r="D181" s="20"/>
      <c r="E181" s="44"/>
      <c r="F181" s="42"/>
      <c r="G181" s="43"/>
      <c r="H181" s="1"/>
      <c r="I181" s="1"/>
      <c r="J181" s="1"/>
      <c r="K181" s="1"/>
      <c r="L181" s="1"/>
    </row>
    <row r="182" spans="1:12" ht="16.5" customHeight="1">
      <c r="A182" s="1"/>
      <c r="B182" s="25"/>
      <c r="C182" s="26"/>
      <c r="D182" s="20"/>
      <c r="E182" s="44"/>
      <c r="F182" s="42"/>
      <c r="G182" s="43"/>
      <c r="H182" s="1"/>
      <c r="I182" s="1"/>
      <c r="J182" s="1"/>
      <c r="K182" s="1"/>
      <c r="L182" s="1"/>
    </row>
    <row r="183" spans="1:12" ht="16.5" customHeight="1">
      <c r="A183" s="1"/>
      <c r="B183" s="25"/>
      <c r="C183" s="26"/>
      <c r="D183" s="20"/>
      <c r="E183" s="44"/>
      <c r="F183" s="42"/>
      <c r="G183" s="43"/>
      <c r="H183" s="1"/>
      <c r="I183" s="1"/>
      <c r="J183" s="1"/>
      <c r="K183" s="1"/>
      <c r="L183" s="1"/>
    </row>
    <row r="184" spans="1:12" ht="16.5" customHeight="1">
      <c r="A184" s="1"/>
      <c r="B184" s="25"/>
      <c r="C184" s="26"/>
      <c r="D184" s="20"/>
      <c r="E184" s="44"/>
      <c r="F184" s="42"/>
      <c r="G184" s="43"/>
      <c r="H184" s="1"/>
      <c r="I184" s="1"/>
      <c r="J184" s="1"/>
      <c r="K184" s="1"/>
      <c r="L184" s="1"/>
    </row>
    <row r="185" spans="1:12" ht="16.5" customHeight="1">
      <c r="A185" s="1"/>
      <c r="B185" s="25"/>
      <c r="C185" s="26"/>
      <c r="D185" s="20"/>
      <c r="E185" s="44"/>
      <c r="F185" s="42"/>
      <c r="G185" s="43"/>
      <c r="H185" s="1"/>
      <c r="I185" s="1"/>
      <c r="J185" s="1"/>
      <c r="K185" s="1"/>
      <c r="L185" s="1"/>
    </row>
    <row r="186" spans="1:12" ht="16.5" customHeight="1">
      <c r="A186" s="1"/>
      <c r="B186" s="25"/>
      <c r="C186" s="26"/>
      <c r="D186" s="20"/>
      <c r="E186" s="44"/>
      <c r="F186" s="42"/>
      <c r="G186" s="43"/>
      <c r="H186" s="1"/>
      <c r="I186" s="1"/>
      <c r="J186" s="1"/>
      <c r="K186" s="1"/>
      <c r="L186" s="1"/>
    </row>
    <row r="187" spans="1:12" ht="16.5" customHeight="1">
      <c r="A187" s="1"/>
      <c r="B187" s="25"/>
      <c r="C187" s="26"/>
      <c r="D187" s="20"/>
      <c r="E187" s="44"/>
      <c r="F187" s="42"/>
      <c r="G187" s="43"/>
      <c r="H187" s="1"/>
      <c r="I187" s="1"/>
      <c r="J187" s="1"/>
      <c r="K187" s="1"/>
      <c r="L187" s="1"/>
    </row>
    <row r="188" spans="1:12" ht="16.5" customHeight="1">
      <c r="A188" s="1"/>
      <c r="B188" s="25"/>
      <c r="C188" s="26"/>
      <c r="D188" s="20"/>
      <c r="E188" s="44"/>
      <c r="F188" s="42"/>
      <c r="G188" s="43"/>
      <c r="H188" s="1"/>
      <c r="I188" s="1"/>
      <c r="J188" s="1"/>
      <c r="K188" s="1"/>
      <c r="L188" s="1"/>
    </row>
    <row r="189" spans="1:12" ht="16.5" customHeight="1">
      <c r="A189" s="1"/>
      <c r="B189" s="25"/>
      <c r="C189" s="26"/>
      <c r="D189" s="20"/>
      <c r="E189" s="44"/>
      <c r="F189" s="42"/>
      <c r="G189" s="43"/>
      <c r="H189" s="1"/>
      <c r="I189" s="1"/>
      <c r="J189" s="1"/>
      <c r="K189" s="1"/>
      <c r="L189" s="1"/>
    </row>
    <row r="190" spans="1:12" ht="16.5" customHeight="1">
      <c r="A190" s="1"/>
      <c r="B190" s="25"/>
      <c r="C190" s="26"/>
      <c r="D190" s="20"/>
      <c r="E190" s="44"/>
      <c r="F190" s="42"/>
      <c r="G190" s="43"/>
      <c r="H190" s="1"/>
      <c r="I190" s="1"/>
      <c r="J190" s="1"/>
      <c r="K190" s="1"/>
      <c r="L190" s="1"/>
    </row>
    <row r="191" spans="1:12" ht="16.5" customHeight="1">
      <c r="A191" s="1"/>
      <c r="B191" s="25"/>
      <c r="C191" s="26"/>
      <c r="D191" s="20"/>
      <c r="E191" s="44"/>
      <c r="F191" s="42"/>
      <c r="G191" s="43"/>
      <c r="H191" s="1"/>
      <c r="I191" s="1"/>
      <c r="J191" s="1"/>
      <c r="K191" s="1"/>
      <c r="L191" s="1"/>
    </row>
    <row r="192" spans="1:12" ht="16.5" customHeight="1">
      <c r="A192" s="1"/>
      <c r="B192" s="25"/>
      <c r="C192" s="26"/>
      <c r="D192" s="20"/>
      <c r="E192" s="44"/>
      <c r="F192" s="42"/>
      <c r="G192" s="43"/>
      <c r="H192" s="1"/>
      <c r="I192" s="1"/>
      <c r="J192" s="1"/>
      <c r="K192" s="1"/>
      <c r="L192" s="1"/>
    </row>
    <row r="193" spans="1:12" ht="16.5" customHeight="1">
      <c r="A193" s="1"/>
      <c r="B193" s="25"/>
      <c r="C193" s="26"/>
      <c r="D193" s="20"/>
      <c r="E193" s="44"/>
      <c r="F193" s="42"/>
      <c r="G193" s="43"/>
      <c r="H193" s="1"/>
      <c r="I193" s="1"/>
      <c r="J193" s="1"/>
      <c r="K193" s="1"/>
      <c r="L193" s="1"/>
    </row>
    <row r="194" spans="1:12" ht="16.5" customHeight="1">
      <c r="A194" s="1"/>
      <c r="B194" s="25"/>
      <c r="C194" s="26"/>
      <c r="D194" s="20"/>
      <c r="E194" s="44"/>
      <c r="F194" s="42"/>
      <c r="G194" s="43"/>
      <c r="H194" s="1"/>
      <c r="I194" s="1"/>
      <c r="J194" s="1"/>
      <c r="K194" s="1"/>
      <c r="L194" s="1"/>
    </row>
    <row r="195" spans="1:12" ht="16.5" customHeight="1">
      <c r="A195" s="1"/>
      <c r="B195" s="25"/>
      <c r="C195" s="26"/>
      <c r="D195" s="20"/>
      <c r="E195" s="44"/>
      <c r="F195" s="42"/>
      <c r="G195" s="43"/>
      <c r="H195" s="1"/>
      <c r="I195" s="1"/>
      <c r="J195" s="1"/>
      <c r="K195" s="1"/>
      <c r="L195" s="1"/>
    </row>
    <row r="196" spans="1:12" ht="16.5" customHeight="1">
      <c r="A196" s="1"/>
      <c r="B196" s="25"/>
      <c r="C196" s="26"/>
      <c r="D196" s="20"/>
      <c r="E196" s="44"/>
      <c r="F196" s="42"/>
      <c r="G196" s="43"/>
      <c r="H196" s="1"/>
      <c r="I196" s="1"/>
      <c r="J196" s="1"/>
      <c r="K196" s="1"/>
      <c r="L196" s="1"/>
    </row>
    <row r="197" spans="1:12" ht="16.5" customHeight="1">
      <c r="A197" s="1"/>
      <c r="B197" s="25"/>
      <c r="C197" s="26"/>
      <c r="D197" s="20"/>
      <c r="E197" s="44"/>
      <c r="F197" s="42"/>
      <c r="G197" s="43"/>
      <c r="H197" s="1"/>
      <c r="I197" s="1"/>
      <c r="J197" s="1"/>
      <c r="K197" s="1"/>
      <c r="L197" s="1"/>
    </row>
    <row r="198" spans="1:12" ht="16.5" customHeight="1">
      <c r="A198" s="1"/>
      <c r="B198" s="25"/>
      <c r="C198" s="26"/>
      <c r="D198" s="20"/>
      <c r="E198" s="44"/>
      <c r="F198" s="42"/>
      <c r="G198" s="43"/>
      <c r="H198" s="1"/>
      <c r="I198" s="1"/>
      <c r="J198" s="1"/>
      <c r="K198" s="1"/>
      <c r="L198" s="1"/>
    </row>
    <row r="199" spans="1:12" ht="16.5" customHeight="1">
      <c r="A199" s="1"/>
      <c r="B199" s="25"/>
      <c r="C199" s="26"/>
      <c r="D199" s="20"/>
      <c r="E199" s="44"/>
      <c r="F199" s="42"/>
      <c r="G199" s="43"/>
      <c r="H199" s="1"/>
      <c r="I199" s="1"/>
      <c r="J199" s="1"/>
      <c r="K199" s="1"/>
      <c r="L199" s="1"/>
    </row>
    <row r="200" spans="1:12" ht="16.5" customHeight="1">
      <c r="A200" s="1"/>
      <c r="B200" s="25"/>
      <c r="C200" s="26"/>
      <c r="D200" s="20"/>
      <c r="E200" s="44"/>
      <c r="F200" s="42"/>
      <c r="G200" s="43"/>
      <c r="H200" s="1"/>
      <c r="I200" s="1"/>
      <c r="J200" s="1"/>
      <c r="K200" s="1"/>
      <c r="L200" s="1"/>
    </row>
    <row r="201" spans="1:12" ht="16.5" customHeight="1">
      <c r="A201" s="1"/>
      <c r="B201" s="25"/>
      <c r="C201" s="26"/>
      <c r="D201" s="20"/>
      <c r="E201" s="44"/>
      <c r="F201" s="42"/>
      <c r="G201" s="43"/>
      <c r="H201" s="1"/>
      <c r="I201" s="1"/>
      <c r="J201" s="1"/>
      <c r="K201" s="1"/>
      <c r="L201" s="1"/>
    </row>
    <row r="202" spans="1:12" ht="16.5" customHeight="1">
      <c r="A202" s="1"/>
      <c r="B202" s="25"/>
      <c r="C202" s="26"/>
      <c r="D202" s="20"/>
      <c r="E202" s="44"/>
      <c r="F202" s="42"/>
      <c r="G202" s="43"/>
      <c r="H202" s="1"/>
      <c r="I202" s="1"/>
      <c r="J202" s="1"/>
      <c r="K202" s="1"/>
      <c r="L202" s="1"/>
    </row>
    <row r="203" spans="1:12" ht="16.5" customHeight="1">
      <c r="A203" s="1"/>
      <c r="B203" s="25"/>
      <c r="C203" s="26"/>
      <c r="D203" s="20"/>
      <c r="E203" s="44"/>
      <c r="F203" s="42"/>
      <c r="G203" s="43"/>
      <c r="H203" s="1"/>
      <c r="I203" s="1"/>
      <c r="J203" s="1"/>
      <c r="K203" s="1"/>
      <c r="L203" s="1"/>
    </row>
    <row r="204" spans="1:12" ht="16.5" customHeight="1">
      <c r="A204" s="1"/>
      <c r="B204" s="25"/>
      <c r="C204" s="26"/>
      <c r="D204" s="20"/>
      <c r="E204" s="44"/>
      <c r="F204" s="42"/>
      <c r="G204" s="43"/>
      <c r="H204" s="1"/>
      <c r="I204" s="1"/>
      <c r="J204" s="1"/>
      <c r="K204" s="1"/>
      <c r="L204" s="1"/>
    </row>
    <row r="205" spans="1:12" ht="16.5" customHeight="1">
      <c r="A205" s="1"/>
      <c r="B205" s="25"/>
      <c r="C205" s="26"/>
      <c r="D205" s="20"/>
      <c r="E205" s="44"/>
      <c r="F205" s="42"/>
      <c r="G205" s="43"/>
      <c r="H205" s="1"/>
      <c r="I205" s="1"/>
      <c r="J205" s="1"/>
      <c r="K205" s="1"/>
      <c r="L205" s="1"/>
    </row>
    <row r="206" spans="1:12" ht="16.5" customHeight="1">
      <c r="A206" s="1"/>
      <c r="B206" s="25"/>
      <c r="C206" s="26"/>
      <c r="D206" s="20"/>
      <c r="E206" s="44"/>
      <c r="F206" s="42"/>
      <c r="G206" s="43"/>
      <c r="H206" s="1"/>
      <c r="I206" s="1"/>
      <c r="J206" s="1"/>
      <c r="K206" s="1"/>
      <c r="L206" s="1"/>
    </row>
    <row r="207" spans="1:12" ht="16.5" customHeight="1">
      <c r="A207" s="1"/>
      <c r="B207" s="25"/>
      <c r="C207" s="26"/>
      <c r="D207" s="20"/>
      <c r="E207" s="44"/>
      <c r="F207" s="42"/>
      <c r="G207" s="43"/>
      <c r="H207" s="1"/>
      <c r="I207" s="1"/>
      <c r="J207" s="1"/>
      <c r="K207" s="1"/>
      <c r="L207" s="1"/>
    </row>
    <row r="208" spans="1:12" ht="16.5" customHeight="1">
      <c r="A208" s="1"/>
      <c r="B208" s="25"/>
      <c r="C208" s="26"/>
      <c r="D208" s="20"/>
      <c r="E208" s="44"/>
      <c r="F208" s="42"/>
      <c r="G208" s="43"/>
      <c r="H208" s="1"/>
      <c r="I208" s="1"/>
      <c r="J208" s="1"/>
      <c r="K208" s="1"/>
      <c r="L208" s="1"/>
    </row>
    <row r="209" spans="1:12" ht="16.5" customHeight="1">
      <c r="A209" s="1"/>
      <c r="B209" s="25"/>
      <c r="C209" s="26"/>
      <c r="D209" s="20"/>
      <c r="E209" s="44"/>
      <c r="F209" s="42"/>
      <c r="G209" s="43"/>
      <c r="H209" s="1"/>
      <c r="I209" s="1"/>
      <c r="J209" s="1"/>
      <c r="K209" s="1"/>
      <c r="L209" s="1"/>
    </row>
    <row r="210" spans="1:12" ht="16.5" customHeight="1">
      <c r="A210" s="1"/>
      <c r="B210" s="25"/>
      <c r="C210" s="26"/>
      <c r="D210" s="20"/>
      <c r="E210" s="44"/>
      <c r="F210" s="42"/>
      <c r="G210" s="43"/>
      <c r="H210" s="1"/>
      <c r="I210" s="1"/>
      <c r="J210" s="1"/>
      <c r="K210" s="1"/>
      <c r="L210" s="1"/>
    </row>
    <row r="211" spans="1:12" ht="16.5" customHeight="1">
      <c r="A211" s="1"/>
      <c r="B211" s="25"/>
      <c r="C211" s="26"/>
      <c r="D211" s="20"/>
      <c r="E211" s="44"/>
      <c r="F211" s="42"/>
      <c r="G211" s="43"/>
      <c r="H211" s="1"/>
      <c r="I211" s="1"/>
      <c r="J211" s="1"/>
      <c r="K211" s="1"/>
      <c r="L211" s="1"/>
    </row>
    <row r="212" spans="1:12" ht="16.5" customHeight="1">
      <c r="A212" s="1"/>
      <c r="B212" s="25"/>
      <c r="C212" s="26"/>
      <c r="D212" s="20"/>
      <c r="E212" s="44"/>
      <c r="F212" s="42"/>
      <c r="G212" s="43"/>
      <c r="H212" s="1"/>
      <c r="I212" s="1"/>
      <c r="J212" s="1"/>
      <c r="K212" s="1"/>
      <c r="L212" s="1"/>
    </row>
    <row r="213" spans="1:12" ht="16.5" customHeight="1">
      <c r="A213" s="1"/>
      <c r="B213" s="25"/>
      <c r="C213" s="26"/>
      <c r="D213" s="20"/>
      <c r="E213" s="44"/>
      <c r="F213" s="42"/>
      <c r="G213" s="43"/>
      <c r="H213" s="1"/>
      <c r="I213" s="1"/>
      <c r="J213" s="1"/>
      <c r="K213" s="1"/>
      <c r="L213" s="1"/>
    </row>
    <row r="214" spans="1:12" ht="16.5" customHeight="1">
      <c r="A214" s="1"/>
      <c r="B214" s="25"/>
      <c r="C214" s="26"/>
      <c r="D214" s="20"/>
      <c r="E214" s="44"/>
      <c r="F214" s="42"/>
      <c r="G214" s="43"/>
      <c r="H214" s="1"/>
      <c r="I214" s="1"/>
      <c r="J214" s="1"/>
      <c r="K214" s="1"/>
      <c r="L214" s="1"/>
    </row>
    <row r="215" spans="1:12" ht="16.5" customHeight="1">
      <c r="A215" s="1"/>
      <c r="B215" s="25"/>
      <c r="C215" s="26"/>
      <c r="D215" s="20"/>
      <c r="E215" s="44"/>
      <c r="F215" s="42"/>
      <c r="G215" s="43"/>
      <c r="H215" s="1"/>
      <c r="I215" s="1"/>
      <c r="J215" s="1"/>
      <c r="K215" s="1"/>
      <c r="L215" s="1"/>
    </row>
    <row r="216" spans="1:12" ht="16.5" customHeight="1">
      <c r="A216" s="1"/>
      <c r="B216" s="25"/>
      <c r="C216" s="26"/>
      <c r="D216" s="20"/>
      <c r="E216" s="44"/>
      <c r="F216" s="42"/>
      <c r="G216" s="43"/>
      <c r="H216" s="1"/>
      <c r="I216" s="1"/>
      <c r="J216" s="1"/>
      <c r="K216" s="1"/>
      <c r="L216" s="1"/>
    </row>
    <row r="217" spans="1:12" ht="16.5" customHeight="1">
      <c r="A217" s="1"/>
      <c r="B217" s="25"/>
      <c r="C217" s="26"/>
      <c r="D217" s="20"/>
      <c r="E217" s="44"/>
      <c r="F217" s="42"/>
      <c r="G217" s="43"/>
      <c r="H217" s="1"/>
      <c r="I217" s="1"/>
      <c r="J217" s="1"/>
      <c r="K217" s="1"/>
      <c r="L217" s="1"/>
    </row>
    <row r="218" spans="1:12" ht="16.5" customHeight="1">
      <c r="A218" s="1"/>
      <c r="B218" s="25"/>
      <c r="C218" s="26"/>
      <c r="D218" s="20"/>
      <c r="E218" s="44"/>
      <c r="F218" s="42"/>
      <c r="G218" s="43"/>
      <c r="H218" s="1"/>
      <c r="I218" s="1"/>
      <c r="J218" s="1"/>
      <c r="K218" s="1"/>
      <c r="L218" s="1"/>
    </row>
    <row r="219" spans="1:12" ht="16.5" customHeight="1">
      <c r="A219" s="1"/>
      <c r="B219" s="25"/>
      <c r="C219" s="26"/>
      <c r="D219" s="20"/>
      <c r="E219" s="44"/>
      <c r="F219" s="42"/>
      <c r="G219" s="43"/>
      <c r="H219" s="1"/>
      <c r="I219" s="1"/>
      <c r="J219" s="1"/>
      <c r="K219" s="1"/>
      <c r="L219" s="1"/>
    </row>
    <row r="220" spans="1:12" ht="16.5" customHeight="1">
      <c r="A220" s="1"/>
      <c r="B220" s="25"/>
      <c r="C220" s="26"/>
      <c r="D220" s="20"/>
      <c r="E220" s="44"/>
      <c r="F220" s="42"/>
      <c r="G220" s="43"/>
      <c r="H220" s="1"/>
      <c r="I220" s="1"/>
      <c r="J220" s="1"/>
      <c r="K220" s="1"/>
      <c r="L220" s="1"/>
    </row>
    <row r="221" spans="1:12" ht="16.5" customHeight="1">
      <c r="A221" s="1"/>
      <c r="B221" s="25"/>
      <c r="C221" s="26"/>
      <c r="D221" s="20"/>
      <c r="E221" s="44"/>
      <c r="F221" s="42"/>
      <c r="G221" s="43"/>
      <c r="H221" s="1"/>
      <c r="I221" s="1"/>
      <c r="J221" s="1"/>
      <c r="K221" s="1"/>
      <c r="L221" s="1"/>
    </row>
    <row r="222" spans="1:12" ht="16.5" customHeight="1">
      <c r="A222" s="1"/>
      <c r="B222" s="25"/>
      <c r="C222" s="26"/>
      <c r="D222" s="20"/>
      <c r="E222" s="44"/>
      <c r="F222" s="42"/>
      <c r="G222" s="43"/>
      <c r="H222" s="1"/>
      <c r="I222" s="1"/>
      <c r="J222" s="1"/>
      <c r="K222" s="1"/>
      <c r="L222" s="1"/>
    </row>
    <row r="223" spans="1:12" ht="16.5" customHeight="1">
      <c r="A223" s="1"/>
      <c r="B223" s="25"/>
      <c r="C223" s="26"/>
      <c r="D223" s="20"/>
      <c r="E223" s="44"/>
      <c r="F223" s="42"/>
      <c r="G223" s="43"/>
      <c r="H223" s="1"/>
      <c r="I223" s="1"/>
      <c r="J223" s="1"/>
      <c r="K223" s="1"/>
      <c r="L223" s="1"/>
    </row>
    <row r="224" spans="1:12" ht="16.5" customHeight="1">
      <c r="A224" s="1"/>
      <c r="B224" s="25"/>
      <c r="C224" s="26"/>
      <c r="D224" s="20"/>
      <c r="E224" s="44"/>
      <c r="F224" s="42"/>
      <c r="G224" s="43"/>
      <c r="H224" s="1"/>
      <c r="I224" s="1"/>
      <c r="J224" s="1"/>
      <c r="K224" s="1"/>
      <c r="L224" s="1"/>
    </row>
    <row r="225" spans="1:12" ht="16.5" customHeight="1">
      <c r="A225" s="1"/>
      <c r="B225" s="25"/>
      <c r="C225" s="26"/>
      <c r="D225" s="20"/>
      <c r="E225" s="44"/>
      <c r="F225" s="42"/>
      <c r="G225" s="43"/>
      <c r="H225" s="1"/>
      <c r="I225" s="1"/>
      <c r="J225" s="1"/>
      <c r="K225" s="1"/>
      <c r="L225" s="1"/>
    </row>
    <row r="226" spans="1:12" ht="16.5" customHeight="1">
      <c r="A226" s="1"/>
      <c r="B226" s="25"/>
      <c r="C226" s="26"/>
      <c r="D226" s="20"/>
      <c r="E226" s="44"/>
      <c r="F226" s="42"/>
      <c r="G226" s="43"/>
      <c r="H226" s="1"/>
      <c r="I226" s="1"/>
      <c r="J226" s="1"/>
      <c r="K226" s="1"/>
      <c r="L226" s="1"/>
    </row>
    <row r="227" spans="1:12" ht="16.5" customHeight="1">
      <c r="A227" s="1"/>
      <c r="B227" s="25"/>
      <c r="C227" s="26"/>
      <c r="D227" s="20"/>
      <c r="E227" s="44"/>
      <c r="F227" s="42"/>
      <c r="G227" s="43"/>
      <c r="H227" s="1"/>
      <c r="I227" s="1"/>
      <c r="J227" s="1"/>
      <c r="K227" s="1"/>
      <c r="L227" s="1"/>
    </row>
    <row r="228" spans="1:12" ht="16.5" customHeight="1">
      <c r="A228" s="1"/>
      <c r="B228" s="25"/>
      <c r="C228" s="26"/>
      <c r="D228" s="20"/>
      <c r="E228" s="44"/>
      <c r="F228" s="42"/>
      <c r="G228" s="43"/>
      <c r="H228" s="1"/>
      <c r="I228" s="1"/>
      <c r="J228" s="1"/>
      <c r="K228" s="1"/>
      <c r="L228" s="1"/>
    </row>
    <row r="229" spans="1:12" ht="16.5" customHeight="1">
      <c r="A229" s="1"/>
      <c r="B229" s="25"/>
      <c r="C229" s="26"/>
      <c r="D229" s="20"/>
      <c r="E229" s="44"/>
      <c r="F229" s="42"/>
      <c r="G229" s="43"/>
      <c r="H229" s="1"/>
      <c r="I229" s="1"/>
      <c r="J229" s="1"/>
      <c r="K229" s="1"/>
      <c r="L229" s="1"/>
    </row>
    <row r="230" spans="1:12" ht="16.5" customHeight="1">
      <c r="A230" s="1"/>
      <c r="B230" s="25"/>
      <c r="C230" s="26"/>
      <c r="D230" s="20"/>
      <c r="E230" s="44"/>
      <c r="F230" s="42"/>
      <c r="G230" s="43"/>
      <c r="H230" s="1"/>
      <c r="I230" s="1"/>
      <c r="J230" s="1"/>
      <c r="K230" s="1"/>
      <c r="L230" s="1"/>
    </row>
    <row r="231" spans="1:12" ht="16.5" customHeight="1">
      <c r="A231" s="1"/>
      <c r="B231" s="25"/>
      <c r="C231" s="26"/>
      <c r="D231" s="20"/>
      <c r="E231" s="44"/>
      <c r="F231" s="42"/>
      <c r="G231" s="43"/>
      <c r="H231" s="1"/>
      <c r="I231" s="1"/>
      <c r="J231" s="1"/>
      <c r="K231" s="1"/>
      <c r="L231" s="1"/>
    </row>
    <row r="232" spans="1:12" ht="16.5" customHeight="1">
      <c r="A232" s="1"/>
      <c r="B232" s="25"/>
      <c r="C232" s="26"/>
      <c r="D232" s="20"/>
      <c r="E232" s="44"/>
      <c r="F232" s="42"/>
      <c r="G232" s="43"/>
      <c r="H232" s="1"/>
      <c r="I232" s="1"/>
      <c r="J232" s="1"/>
      <c r="K232" s="1"/>
      <c r="L232" s="1"/>
    </row>
    <row r="233" spans="1:12" ht="16.5" customHeight="1">
      <c r="A233" s="1"/>
      <c r="B233" s="25"/>
      <c r="C233" s="26"/>
      <c r="D233" s="20"/>
      <c r="E233" s="44"/>
      <c r="F233" s="42"/>
      <c r="G233" s="43"/>
      <c r="H233" s="1"/>
      <c r="I233" s="1"/>
      <c r="J233" s="1"/>
      <c r="K233" s="1"/>
      <c r="L233" s="1"/>
    </row>
    <row r="234" spans="1:12" ht="16.5" customHeight="1">
      <c r="A234" s="1"/>
      <c r="B234" s="25"/>
      <c r="C234" s="26"/>
      <c r="D234" s="20"/>
      <c r="E234" s="44"/>
      <c r="F234" s="42"/>
      <c r="G234" s="43"/>
      <c r="H234" s="1"/>
      <c r="I234" s="1"/>
      <c r="J234" s="1"/>
      <c r="K234" s="1"/>
      <c r="L234" s="1"/>
    </row>
    <row r="235" spans="1:12" ht="16.5" customHeight="1">
      <c r="A235" s="1"/>
      <c r="B235" s="25"/>
      <c r="C235" s="26"/>
      <c r="D235" s="20"/>
      <c r="E235" s="44"/>
      <c r="F235" s="42"/>
      <c r="G235" s="43"/>
      <c r="H235" s="1"/>
      <c r="I235" s="1"/>
      <c r="J235" s="1"/>
      <c r="K235" s="1"/>
      <c r="L235" s="1"/>
    </row>
    <row r="236" spans="1:12" ht="16.5" customHeight="1">
      <c r="A236" s="1"/>
      <c r="B236" s="25"/>
      <c r="C236" s="26"/>
      <c r="D236" s="20"/>
      <c r="E236" s="44"/>
      <c r="F236" s="42"/>
      <c r="G236" s="43"/>
      <c r="H236" s="1"/>
      <c r="I236" s="1"/>
      <c r="J236" s="1"/>
      <c r="K236" s="1"/>
      <c r="L236" s="1"/>
    </row>
    <row r="237" spans="1:12" ht="16.5" customHeight="1">
      <c r="A237" s="1"/>
      <c r="B237" s="25"/>
      <c r="C237" s="26"/>
      <c r="D237" s="20"/>
      <c r="E237" s="44"/>
      <c r="F237" s="42"/>
      <c r="G237" s="43"/>
      <c r="H237" s="1"/>
      <c r="I237" s="1"/>
      <c r="J237" s="1"/>
      <c r="K237" s="1"/>
      <c r="L237" s="1"/>
    </row>
    <row r="238" spans="1:12" ht="16.5" customHeight="1">
      <c r="A238" s="1"/>
      <c r="B238" s="25"/>
      <c r="C238" s="26"/>
      <c r="D238" s="20"/>
      <c r="E238" s="44"/>
      <c r="F238" s="42"/>
      <c r="G238" s="43"/>
      <c r="H238" s="1"/>
      <c r="I238" s="1"/>
      <c r="J238" s="1"/>
      <c r="K238" s="1"/>
      <c r="L238" s="1"/>
    </row>
    <row r="239" spans="1:12" ht="16.5" customHeight="1">
      <c r="A239" s="1"/>
      <c r="B239" s="25"/>
      <c r="C239" s="26"/>
      <c r="D239" s="20"/>
      <c r="E239" s="44"/>
      <c r="F239" s="42"/>
      <c r="G239" s="43"/>
      <c r="H239" s="1"/>
      <c r="I239" s="1"/>
      <c r="J239" s="1"/>
      <c r="K239" s="1"/>
      <c r="L239" s="1"/>
    </row>
    <row r="240" spans="1:12" ht="16.5" customHeight="1">
      <c r="A240" s="1"/>
      <c r="B240" s="25"/>
      <c r="C240" s="26"/>
      <c r="D240" s="20"/>
      <c r="E240" s="44"/>
      <c r="F240" s="42"/>
      <c r="G240" s="43"/>
      <c r="H240" s="1"/>
      <c r="I240" s="1"/>
      <c r="J240" s="1"/>
      <c r="K240" s="1"/>
      <c r="L240" s="1"/>
    </row>
    <row r="241" spans="1:12" ht="16.5" customHeight="1">
      <c r="A241" s="1"/>
      <c r="B241" s="25"/>
      <c r="C241" s="26"/>
      <c r="D241" s="20"/>
      <c r="E241" s="44"/>
      <c r="F241" s="42"/>
      <c r="G241" s="43"/>
      <c r="H241" s="1"/>
      <c r="I241" s="1"/>
      <c r="J241" s="1"/>
      <c r="K241" s="1"/>
      <c r="L241" s="1"/>
    </row>
    <row r="242" spans="1:12" ht="16.5" customHeight="1">
      <c r="A242" s="1"/>
      <c r="B242" s="25"/>
      <c r="C242" s="26"/>
      <c r="D242" s="20"/>
      <c r="E242" s="44"/>
      <c r="F242" s="42"/>
      <c r="G242" s="43"/>
      <c r="H242" s="1"/>
      <c r="I242" s="1"/>
      <c r="J242" s="1"/>
      <c r="K242" s="1"/>
      <c r="L242" s="1"/>
    </row>
    <row r="243" spans="1:12" ht="16.5" customHeight="1">
      <c r="A243" s="1"/>
      <c r="B243" s="25"/>
      <c r="C243" s="26"/>
      <c r="D243" s="20"/>
      <c r="E243" s="44"/>
      <c r="F243" s="42"/>
      <c r="G243" s="43"/>
      <c r="H243" s="1"/>
      <c r="I243" s="1"/>
      <c r="J243" s="1"/>
      <c r="K243" s="1"/>
      <c r="L243" s="1"/>
    </row>
    <row r="244" spans="1:12" ht="16.5" customHeight="1">
      <c r="A244" s="1"/>
      <c r="B244" s="25"/>
      <c r="C244" s="26"/>
      <c r="D244" s="20"/>
      <c r="E244" s="44"/>
      <c r="F244" s="42"/>
      <c r="G244" s="43"/>
      <c r="H244" s="1"/>
      <c r="I244" s="1"/>
      <c r="J244" s="1"/>
      <c r="K244" s="1"/>
      <c r="L244" s="1"/>
    </row>
    <row r="245" spans="1:12" ht="16.5" customHeight="1">
      <c r="A245" s="1"/>
      <c r="B245" s="25"/>
      <c r="C245" s="26"/>
      <c r="D245" s="20"/>
      <c r="E245" s="44"/>
      <c r="F245" s="42"/>
      <c r="G245" s="43"/>
      <c r="H245" s="1"/>
      <c r="I245" s="1"/>
      <c r="J245" s="1"/>
      <c r="K245" s="1"/>
      <c r="L245" s="1"/>
    </row>
    <row r="246" spans="1:12" ht="16.5" customHeight="1">
      <c r="A246" s="1"/>
      <c r="B246" s="25"/>
      <c r="C246" s="26"/>
      <c r="D246" s="20"/>
      <c r="E246" s="44"/>
      <c r="F246" s="42"/>
      <c r="G246" s="43"/>
      <c r="H246" s="1"/>
      <c r="I246" s="1"/>
      <c r="J246" s="1"/>
      <c r="K246" s="1"/>
      <c r="L246" s="1"/>
    </row>
    <row r="247" spans="1:12" ht="16.5" customHeight="1">
      <c r="A247" s="1"/>
      <c r="B247" s="25"/>
      <c r="C247" s="26"/>
      <c r="D247" s="20"/>
      <c r="E247" s="44"/>
      <c r="F247" s="42"/>
      <c r="G247" s="43"/>
      <c r="H247" s="1"/>
      <c r="I247" s="1"/>
      <c r="J247" s="1"/>
      <c r="K247" s="1"/>
      <c r="L247" s="1"/>
    </row>
    <row r="248" spans="1:12" ht="16.5" customHeight="1">
      <c r="A248" s="1"/>
      <c r="B248" s="25"/>
      <c r="C248" s="26"/>
      <c r="D248" s="20"/>
      <c r="E248" s="44"/>
      <c r="F248" s="42"/>
      <c r="G248" s="43"/>
      <c r="H248" s="1"/>
      <c r="I248" s="1"/>
      <c r="J248" s="1"/>
      <c r="K248" s="1"/>
      <c r="L248" s="1"/>
    </row>
    <row r="249" spans="1:12" ht="16.5" customHeight="1">
      <c r="A249" s="1"/>
      <c r="B249" s="25"/>
      <c r="C249" s="26"/>
      <c r="D249" s="20"/>
      <c r="E249" s="44"/>
      <c r="F249" s="42"/>
      <c r="G249" s="43"/>
      <c r="H249" s="1"/>
      <c r="I249" s="1"/>
      <c r="J249" s="1"/>
      <c r="K249" s="1"/>
      <c r="L249" s="1"/>
    </row>
    <row r="250" spans="1:12" ht="16.5" customHeight="1">
      <c r="A250" s="1"/>
      <c r="B250" s="25"/>
      <c r="C250" s="26"/>
      <c r="D250" s="20"/>
      <c r="E250" s="44"/>
      <c r="F250" s="42"/>
      <c r="G250" s="43"/>
      <c r="H250" s="1"/>
      <c r="I250" s="1"/>
      <c r="J250" s="1"/>
      <c r="K250" s="1"/>
      <c r="L250" s="1"/>
    </row>
    <row r="251" spans="1:12" ht="16.5" customHeight="1">
      <c r="A251" s="1"/>
      <c r="B251" s="25"/>
      <c r="C251" s="26"/>
      <c r="D251" s="20"/>
      <c r="E251" s="44"/>
      <c r="F251" s="42"/>
      <c r="G251" s="43"/>
      <c r="H251" s="1"/>
      <c r="I251" s="1"/>
      <c r="J251" s="1"/>
      <c r="K251" s="1"/>
      <c r="L251" s="1"/>
    </row>
    <row r="252" spans="1:12" ht="16.5" customHeight="1">
      <c r="A252" s="1"/>
      <c r="B252" s="25"/>
      <c r="C252" s="26"/>
      <c r="D252" s="20"/>
      <c r="E252" s="44"/>
      <c r="F252" s="42"/>
      <c r="G252" s="43"/>
      <c r="H252" s="1"/>
      <c r="I252" s="1"/>
      <c r="J252" s="1"/>
      <c r="K252" s="1"/>
      <c r="L252" s="1"/>
    </row>
    <row r="253" spans="1:12" ht="16.5" customHeight="1">
      <c r="A253" s="1"/>
      <c r="B253" s="25"/>
      <c r="C253" s="26"/>
      <c r="D253" s="20"/>
      <c r="E253" s="44"/>
      <c r="F253" s="42"/>
      <c r="G253" s="43"/>
      <c r="H253" s="1"/>
      <c r="I253" s="1"/>
      <c r="J253" s="1"/>
      <c r="K253" s="1"/>
      <c r="L253" s="1"/>
    </row>
    <row r="254" spans="1:12" ht="16.5" customHeight="1">
      <c r="A254" s="1"/>
      <c r="B254" s="25"/>
      <c r="C254" s="26"/>
      <c r="D254" s="20"/>
      <c r="E254" s="44"/>
      <c r="F254" s="42"/>
      <c r="G254" s="43"/>
      <c r="H254" s="1"/>
      <c r="I254" s="1"/>
      <c r="J254" s="1"/>
      <c r="K254" s="1"/>
      <c r="L254" s="1"/>
    </row>
    <row r="255" spans="1:12" ht="16.5" customHeight="1">
      <c r="A255" s="1"/>
      <c r="B255" s="25"/>
      <c r="C255" s="26"/>
      <c r="D255" s="20"/>
      <c r="E255" s="44"/>
      <c r="F255" s="42"/>
      <c r="G255" s="43"/>
      <c r="H255" s="1"/>
      <c r="I255" s="1"/>
      <c r="J255" s="1"/>
      <c r="K255" s="1"/>
      <c r="L255" s="1"/>
    </row>
    <row r="256" spans="1:12" ht="16.5" customHeight="1">
      <c r="A256" s="1"/>
      <c r="B256" s="25"/>
      <c r="C256" s="26"/>
      <c r="D256" s="20"/>
      <c r="E256" s="44"/>
      <c r="F256" s="42"/>
      <c r="G256" s="43"/>
      <c r="H256" s="1"/>
      <c r="I256" s="1"/>
      <c r="J256" s="1"/>
      <c r="K256" s="1"/>
      <c r="L256" s="1"/>
    </row>
    <row r="257" spans="1:12" ht="16.5" customHeight="1">
      <c r="A257" s="1"/>
      <c r="B257" s="25"/>
      <c r="C257" s="26"/>
      <c r="D257" s="20"/>
      <c r="E257" s="44"/>
      <c r="F257" s="42"/>
      <c r="G257" s="43"/>
      <c r="H257" s="1"/>
      <c r="I257" s="1"/>
      <c r="J257" s="1"/>
      <c r="K257" s="1"/>
      <c r="L257" s="1"/>
    </row>
    <row r="258" spans="1:12" ht="16.5" customHeight="1">
      <c r="A258" s="1"/>
      <c r="B258" s="25"/>
      <c r="C258" s="26"/>
      <c r="D258" s="20"/>
      <c r="E258" s="44"/>
      <c r="F258" s="42"/>
      <c r="G258" s="43"/>
      <c r="H258" s="1"/>
      <c r="I258" s="1"/>
      <c r="J258" s="1"/>
      <c r="K258" s="1"/>
      <c r="L258" s="1"/>
    </row>
    <row r="259" spans="1:12" ht="16.5" customHeight="1">
      <c r="A259" s="1"/>
      <c r="B259" s="25"/>
      <c r="C259" s="26"/>
      <c r="D259" s="20"/>
      <c r="E259" s="44"/>
      <c r="F259" s="42"/>
      <c r="G259" s="43"/>
      <c r="H259" s="1"/>
      <c r="I259" s="1"/>
      <c r="J259" s="1"/>
      <c r="K259" s="1"/>
      <c r="L259" s="1"/>
    </row>
    <row r="260" spans="1:12" ht="16.5" customHeight="1">
      <c r="A260" s="1"/>
      <c r="B260" s="25"/>
      <c r="C260" s="26"/>
      <c r="D260" s="20"/>
      <c r="E260" s="44"/>
      <c r="F260" s="42"/>
      <c r="G260" s="43"/>
      <c r="H260" s="1"/>
      <c r="I260" s="1"/>
      <c r="J260" s="1"/>
      <c r="K260" s="1"/>
      <c r="L260" s="1"/>
    </row>
    <row r="261" spans="1:12" ht="16.5" customHeight="1">
      <c r="A261" s="1"/>
      <c r="B261" s="25"/>
      <c r="C261" s="26"/>
      <c r="D261" s="20"/>
      <c r="E261" s="44"/>
      <c r="F261" s="42"/>
      <c r="G261" s="43"/>
      <c r="H261" s="1"/>
      <c r="I261" s="1"/>
      <c r="J261" s="1"/>
      <c r="K261" s="1"/>
      <c r="L261" s="1"/>
    </row>
    <row r="262" spans="1:12" ht="16.5" customHeight="1">
      <c r="A262" s="1"/>
      <c r="B262" s="25"/>
      <c r="C262" s="26"/>
      <c r="D262" s="20"/>
      <c r="E262" s="44"/>
      <c r="F262" s="42"/>
      <c r="G262" s="43"/>
      <c r="H262" s="1"/>
      <c r="I262" s="1"/>
      <c r="J262" s="1"/>
      <c r="K262" s="1"/>
      <c r="L262" s="1"/>
    </row>
    <row r="263" spans="1:12" ht="16.5" customHeight="1">
      <c r="A263" s="1"/>
      <c r="B263" s="25"/>
      <c r="C263" s="26"/>
      <c r="D263" s="20"/>
      <c r="E263" s="44"/>
      <c r="F263" s="42"/>
      <c r="G263" s="43"/>
      <c r="H263" s="1"/>
      <c r="I263" s="1"/>
      <c r="J263" s="1"/>
      <c r="K263" s="1"/>
      <c r="L263" s="1"/>
    </row>
    <row r="264" spans="1:12" ht="16.5" customHeight="1">
      <c r="A264" s="1"/>
      <c r="B264" s="25"/>
      <c r="C264" s="26"/>
      <c r="D264" s="20"/>
      <c r="E264" s="44"/>
      <c r="F264" s="42"/>
      <c r="G264" s="43"/>
      <c r="H264" s="1"/>
      <c r="I264" s="1"/>
      <c r="J264" s="1"/>
      <c r="K264" s="1"/>
      <c r="L264" s="1"/>
    </row>
    <row r="265" spans="1:12" ht="16.5" customHeight="1">
      <c r="A265" s="1"/>
      <c r="B265" s="25"/>
      <c r="C265" s="26"/>
      <c r="D265" s="20"/>
      <c r="E265" s="44"/>
      <c r="F265" s="42"/>
      <c r="G265" s="43"/>
      <c r="H265" s="1"/>
      <c r="I265" s="1"/>
      <c r="J265" s="1"/>
      <c r="K265" s="1"/>
      <c r="L265" s="1"/>
    </row>
    <row r="266" spans="1:12" ht="16.5" customHeight="1">
      <c r="A266" s="1"/>
      <c r="B266" s="25"/>
      <c r="C266" s="26"/>
      <c r="D266" s="20"/>
      <c r="E266" s="44"/>
      <c r="F266" s="42"/>
      <c r="G266" s="43"/>
      <c r="H266" s="1"/>
      <c r="I266" s="1"/>
      <c r="J266" s="1"/>
      <c r="K266" s="1"/>
      <c r="L266" s="1"/>
    </row>
    <row r="267" spans="1:12" ht="16.5" customHeight="1">
      <c r="A267" s="1"/>
      <c r="B267" s="25"/>
      <c r="C267" s="26"/>
      <c r="D267" s="20"/>
      <c r="E267" s="44"/>
      <c r="F267" s="42"/>
      <c r="G267" s="43"/>
      <c r="H267" s="1"/>
      <c r="I267" s="1"/>
      <c r="J267" s="1"/>
      <c r="K267" s="1"/>
      <c r="L267" s="1"/>
    </row>
    <row r="268" spans="1:12" ht="16.5" customHeight="1">
      <c r="A268" s="1"/>
      <c r="B268" s="25"/>
      <c r="C268" s="26"/>
      <c r="D268" s="20"/>
      <c r="E268" s="44"/>
      <c r="F268" s="42"/>
      <c r="G268" s="43"/>
      <c r="H268" s="1"/>
      <c r="I268" s="1"/>
      <c r="J268" s="1"/>
      <c r="K268" s="1"/>
      <c r="L268" s="1"/>
    </row>
    <row r="269" spans="1:12" ht="16.5" customHeight="1">
      <c r="A269" s="1"/>
      <c r="B269" s="25"/>
      <c r="C269" s="26"/>
      <c r="D269" s="20"/>
      <c r="E269" s="44"/>
      <c r="F269" s="42"/>
      <c r="G269" s="43"/>
      <c r="H269" s="1"/>
      <c r="I269" s="1"/>
      <c r="J269" s="1"/>
      <c r="K269" s="1"/>
      <c r="L269" s="1"/>
    </row>
    <row r="270" spans="1:12" ht="16.5" customHeight="1">
      <c r="A270" s="1"/>
      <c r="B270" s="25"/>
      <c r="C270" s="26"/>
      <c r="D270" s="20"/>
      <c r="E270" s="44"/>
      <c r="F270" s="42"/>
      <c r="G270" s="43"/>
      <c r="H270" s="1"/>
      <c r="I270" s="1"/>
      <c r="J270" s="1"/>
      <c r="K270" s="1"/>
      <c r="L270" s="1"/>
    </row>
    <row r="271" spans="1:12" ht="16.5" customHeight="1">
      <c r="A271" s="1"/>
      <c r="B271" s="25"/>
      <c r="C271" s="26"/>
      <c r="D271" s="20"/>
      <c r="E271" s="44"/>
      <c r="F271" s="42"/>
      <c r="G271" s="43"/>
      <c r="H271" s="1"/>
      <c r="I271" s="1"/>
      <c r="J271" s="1"/>
      <c r="K271" s="1"/>
      <c r="L271" s="1"/>
    </row>
    <row r="272" spans="1:12" ht="16.5" customHeight="1">
      <c r="A272" s="1"/>
      <c r="B272" s="25"/>
      <c r="C272" s="26"/>
      <c r="D272" s="20"/>
      <c r="E272" s="44"/>
      <c r="F272" s="42"/>
      <c r="G272" s="43"/>
      <c r="H272" s="1"/>
      <c r="I272" s="1"/>
      <c r="J272" s="1"/>
      <c r="K272" s="1"/>
      <c r="L272" s="1"/>
    </row>
    <row r="273" spans="1:12" ht="16.5" customHeight="1">
      <c r="A273" s="1"/>
      <c r="B273" s="25"/>
      <c r="C273" s="26"/>
      <c r="D273" s="20"/>
      <c r="E273" s="44"/>
      <c r="F273" s="42"/>
      <c r="G273" s="43"/>
      <c r="H273" s="1"/>
      <c r="I273" s="1"/>
      <c r="J273" s="1"/>
      <c r="K273" s="1"/>
      <c r="L273" s="1"/>
    </row>
    <row r="274" spans="1:12" ht="16.5" customHeight="1">
      <c r="A274" s="1"/>
      <c r="B274" s="25"/>
      <c r="C274" s="26"/>
      <c r="D274" s="20"/>
      <c r="E274" s="44"/>
      <c r="F274" s="42"/>
      <c r="G274" s="43"/>
      <c r="H274" s="1"/>
      <c r="I274" s="1"/>
      <c r="J274" s="1"/>
      <c r="K274" s="1"/>
      <c r="L274" s="1"/>
    </row>
    <row r="275" spans="1:12" ht="16.5" customHeight="1">
      <c r="A275" s="1"/>
      <c r="B275" s="25"/>
      <c r="C275" s="26"/>
      <c r="D275" s="20"/>
      <c r="E275" s="44"/>
      <c r="F275" s="42"/>
      <c r="G275" s="43"/>
      <c r="H275" s="1"/>
      <c r="I275" s="1"/>
      <c r="J275" s="1"/>
      <c r="K275" s="1"/>
      <c r="L275" s="1"/>
    </row>
    <row r="276" spans="1:12" ht="16.5" customHeight="1">
      <c r="A276" s="1"/>
      <c r="B276" s="25"/>
      <c r="C276" s="26"/>
      <c r="D276" s="20"/>
      <c r="E276" s="44"/>
      <c r="F276" s="42"/>
      <c r="G276" s="43"/>
      <c r="H276" s="1"/>
      <c r="I276" s="1"/>
      <c r="J276" s="1"/>
      <c r="K276" s="1"/>
      <c r="L276" s="1"/>
    </row>
    <row r="277" spans="1:12" ht="16.5" customHeight="1">
      <c r="A277" s="1"/>
      <c r="B277" s="25"/>
      <c r="C277" s="26"/>
      <c r="D277" s="20"/>
      <c r="E277" s="44"/>
      <c r="F277" s="42"/>
      <c r="G277" s="43"/>
      <c r="H277" s="1"/>
      <c r="I277" s="1"/>
      <c r="J277" s="1"/>
      <c r="K277" s="1"/>
      <c r="L277" s="1"/>
    </row>
    <row r="278" spans="1:12" ht="16.5" customHeight="1">
      <c r="A278" s="1"/>
      <c r="B278" s="25"/>
      <c r="C278" s="26"/>
      <c r="D278" s="20"/>
      <c r="E278" s="44"/>
      <c r="F278" s="42"/>
      <c r="G278" s="43"/>
      <c r="H278" s="1"/>
      <c r="I278" s="1"/>
      <c r="J278" s="1"/>
      <c r="K278" s="1"/>
      <c r="L278" s="1"/>
    </row>
    <row r="279" spans="1:12" ht="16.5" customHeight="1">
      <c r="A279" s="1"/>
      <c r="B279" s="25"/>
      <c r="C279" s="26"/>
      <c r="D279" s="20"/>
      <c r="E279" s="44"/>
      <c r="F279" s="42"/>
      <c r="G279" s="43"/>
      <c r="H279" s="1"/>
      <c r="I279" s="1"/>
      <c r="J279" s="1"/>
      <c r="K279" s="1"/>
      <c r="L279" s="1"/>
    </row>
    <row r="280" spans="1:12" ht="16.5" customHeight="1">
      <c r="A280" s="1"/>
      <c r="B280" s="25"/>
      <c r="C280" s="26"/>
      <c r="D280" s="20"/>
      <c r="E280" s="44"/>
      <c r="F280" s="42"/>
      <c r="G280" s="43"/>
      <c r="H280" s="1"/>
      <c r="I280" s="1"/>
      <c r="J280" s="1"/>
      <c r="K280" s="1"/>
      <c r="L280" s="1"/>
    </row>
    <row r="281" spans="1:12" ht="16.5" customHeight="1">
      <c r="A281" s="1"/>
      <c r="B281" s="25"/>
      <c r="C281" s="26"/>
      <c r="D281" s="20"/>
      <c r="E281" s="44"/>
      <c r="F281" s="42"/>
      <c r="G281" s="43"/>
      <c r="H281" s="1"/>
      <c r="I281" s="1"/>
      <c r="J281" s="1"/>
      <c r="K281" s="1"/>
      <c r="L281" s="1"/>
    </row>
    <row r="282" spans="1:12" ht="16.5" customHeight="1">
      <c r="A282" s="1"/>
      <c r="B282" s="25"/>
      <c r="C282" s="26"/>
      <c r="D282" s="20"/>
      <c r="E282" s="44"/>
      <c r="F282" s="42"/>
      <c r="G282" s="43"/>
      <c r="H282" s="1"/>
      <c r="I282" s="1"/>
      <c r="J282" s="1"/>
      <c r="K282" s="1"/>
      <c r="L282" s="1"/>
    </row>
    <row r="283" spans="1:12" ht="16.5" customHeight="1">
      <c r="A283" s="1"/>
      <c r="B283" s="25"/>
      <c r="C283" s="26"/>
      <c r="D283" s="20"/>
      <c r="E283" s="44"/>
      <c r="F283" s="42"/>
      <c r="G283" s="43"/>
      <c r="H283" s="1"/>
      <c r="I283" s="1"/>
      <c r="J283" s="1"/>
      <c r="K283" s="1"/>
      <c r="L283" s="1"/>
    </row>
    <row r="284" spans="1:12" ht="16.5" customHeight="1">
      <c r="A284" s="1"/>
      <c r="B284" s="25"/>
      <c r="C284" s="26"/>
      <c r="D284" s="20"/>
      <c r="E284" s="44"/>
      <c r="F284" s="42"/>
      <c r="G284" s="43"/>
      <c r="H284" s="1"/>
      <c r="I284" s="1"/>
      <c r="J284" s="1"/>
      <c r="K284" s="1"/>
      <c r="L284" s="1"/>
    </row>
    <row r="285" spans="1:12" ht="16.5" customHeight="1">
      <c r="A285" s="1"/>
      <c r="B285" s="25"/>
      <c r="C285" s="26"/>
      <c r="D285" s="20"/>
      <c r="E285" s="44"/>
      <c r="F285" s="42"/>
      <c r="G285" s="43"/>
      <c r="H285" s="1"/>
      <c r="I285" s="1"/>
      <c r="J285" s="1"/>
      <c r="K285" s="1"/>
      <c r="L285" s="1"/>
    </row>
    <row r="286" spans="1:12" ht="16.5" customHeight="1">
      <c r="A286" s="1"/>
      <c r="B286" s="25"/>
      <c r="C286" s="26"/>
      <c r="D286" s="20"/>
      <c r="E286" s="44"/>
      <c r="F286" s="42"/>
      <c r="G286" s="43"/>
      <c r="H286" s="1"/>
      <c r="I286" s="1"/>
      <c r="J286" s="1"/>
      <c r="K286" s="1"/>
      <c r="L286" s="1"/>
    </row>
    <row r="287" spans="1:12" ht="16.5" customHeight="1">
      <c r="A287" s="1"/>
      <c r="B287" s="25"/>
      <c r="C287" s="26"/>
      <c r="D287" s="20"/>
      <c r="E287" s="44"/>
      <c r="F287" s="42"/>
      <c r="G287" s="43"/>
      <c r="H287" s="1"/>
      <c r="I287" s="1"/>
      <c r="J287" s="1"/>
      <c r="K287" s="1"/>
      <c r="L287" s="1"/>
    </row>
    <row r="288" spans="1:12" ht="16.5" customHeight="1">
      <c r="A288" s="1"/>
      <c r="B288" s="25"/>
      <c r="C288" s="26"/>
      <c r="D288" s="20"/>
      <c r="E288" s="44"/>
      <c r="F288" s="42"/>
      <c r="G288" s="43"/>
      <c r="H288" s="1"/>
      <c r="I288" s="1"/>
      <c r="J288" s="1"/>
      <c r="K288" s="1"/>
      <c r="L288" s="1"/>
    </row>
    <row r="289" spans="1:12" ht="16.5" customHeight="1">
      <c r="A289" s="1"/>
      <c r="B289" s="25"/>
      <c r="C289" s="26"/>
      <c r="D289" s="20"/>
      <c r="E289" s="44"/>
      <c r="F289" s="42"/>
      <c r="G289" s="43"/>
      <c r="H289" s="1"/>
      <c r="I289" s="1"/>
      <c r="J289" s="1"/>
      <c r="K289" s="1"/>
      <c r="L289" s="1"/>
    </row>
    <row r="290" spans="1:12" ht="16.5" customHeight="1">
      <c r="A290" s="1"/>
      <c r="B290" s="25"/>
      <c r="C290" s="26"/>
      <c r="D290" s="20"/>
      <c r="E290" s="44"/>
      <c r="F290" s="42"/>
      <c r="G290" s="43"/>
      <c r="H290" s="1"/>
      <c r="I290" s="1"/>
      <c r="J290" s="1"/>
      <c r="K290" s="1"/>
      <c r="L290" s="1"/>
    </row>
    <row r="291" spans="1:12" ht="16.5" customHeight="1">
      <c r="A291" s="1"/>
      <c r="B291" s="25"/>
      <c r="C291" s="26"/>
      <c r="D291" s="20"/>
      <c r="E291" s="44"/>
      <c r="F291" s="42"/>
      <c r="G291" s="43"/>
      <c r="H291" s="1"/>
      <c r="I291" s="1"/>
      <c r="J291" s="1"/>
      <c r="K291" s="1"/>
      <c r="L291" s="1"/>
    </row>
    <row r="292" spans="1:12" ht="16.5" customHeight="1">
      <c r="A292" s="1"/>
      <c r="B292" s="25"/>
      <c r="C292" s="26"/>
      <c r="D292" s="20"/>
      <c r="E292" s="44"/>
      <c r="F292" s="42"/>
      <c r="G292" s="43"/>
      <c r="H292" s="1"/>
      <c r="I292" s="1"/>
      <c r="J292" s="1"/>
      <c r="K292" s="1"/>
      <c r="L292" s="1"/>
    </row>
    <row r="293" spans="1:12" ht="16.5" customHeight="1">
      <c r="A293" s="1"/>
      <c r="B293" s="25"/>
      <c r="C293" s="26"/>
      <c r="D293" s="20"/>
      <c r="E293" s="44"/>
      <c r="F293" s="42"/>
      <c r="G293" s="43"/>
      <c r="H293" s="1"/>
      <c r="I293" s="1"/>
      <c r="J293" s="1"/>
      <c r="K293" s="1"/>
      <c r="L293" s="1"/>
    </row>
    <row r="294" spans="1:12" ht="16.5" customHeight="1">
      <c r="A294" s="1"/>
      <c r="B294" s="25"/>
      <c r="C294" s="26"/>
      <c r="D294" s="20"/>
      <c r="E294" s="44"/>
      <c r="F294" s="42"/>
      <c r="G294" s="43"/>
      <c r="H294" s="1"/>
      <c r="I294" s="1"/>
      <c r="J294" s="1"/>
      <c r="K294" s="1"/>
      <c r="L294" s="1"/>
    </row>
    <row r="295" spans="1:12" ht="16.5" customHeight="1">
      <c r="A295" s="1"/>
      <c r="B295" s="25"/>
      <c r="C295" s="26"/>
      <c r="D295" s="20"/>
      <c r="E295" s="44"/>
      <c r="F295" s="42"/>
      <c r="G295" s="43"/>
      <c r="H295" s="1"/>
      <c r="I295" s="1"/>
      <c r="J295" s="1"/>
      <c r="K295" s="1"/>
      <c r="L295" s="1"/>
    </row>
    <row r="296" spans="1:12" ht="16.5" customHeight="1">
      <c r="A296" s="1"/>
      <c r="B296" s="25"/>
      <c r="C296" s="26"/>
      <c r="D296" s="20"/>
      <c r="E296" s="44"/>
      <c r="F296" s="42"/>
      <c r="G296" s="43"/>
      <c r="H296" s="1"/>
      <c r="I296" s="1"/>
      <c r="J296" s="1"/>
      <c r="K296" s="1"/>
      <c r="L296" s="1"/>
    </row>
    <row r="297" spans="1:12" ht="16.5" customHeight="1">
      <c r="A297" s="1"/>
      <c r="B297" s="25"/>
      <c r="C297" s="26"/>
      <c r="D297" s="20"/>
      <c r="E297" s="44"/>
      <c r="F297" s="42"/>
      <c r="G297" s="43"/>
      <c r="H297" s="1"/>
      <c r="I297" s="1"/>
      <c r="J297" s="1"/>
      <c r="K297" s="1"/>
      <c r="L297" s="1"/>
    </row>
    <row r="298" spans="1:12" ht="16.5" customHeight="1">
      <c r="A298" s="1"/>
      <c r="B298" s="25"/>
      <c r="C298" s="26"/>
      <c r="D298" s="20"/>
      <c r="E298" s="44"/>
      <c r="F298" s="42"/>
      <c r="G298" s="43"/>
      <c r="H298" s="1"/>
      <c r="I298" s="1"/>
      <c r="J298" s="1"/>
      <c r="K298" s="1"/>
      <c r="L298" s="1"/>
    </row>
    <row r="299" spans="1:12" ht="16.5" customHeight="1">
      <c r="A299" s="1"/>
      <c r="B299" s="25"/>
      <c r="C299" s="26"/>
      <c r="D299" s="20"/>
      <c r="E299" s="44"/>
      <c r="F299" s="42"/>
      <c r="G299" s="43"/>
      <c r="H299" s="1"/>
      <c r="I299" s="1"/>
      <c r="J299" s="1"/>
      <c r="K299" s="1"/>
      <c r="L299" s="1"/>
    </row>
    <row r="300" spans="1:12" ht="16.5" customHeight="1">
      <c r="A300" s="1"/>
      <c r="B300" s="25"/>
      <c r="C300" s="26"/>
      <c r="D300" s="20"/>
      <c r="E300" s="44"/>
      <c r="F300" s="42"/>
      <c r="G300" s="43"/>
      <c r="H300" s="1"/>
      <c r="I300" s="1"/>
      <c r="J300" s="1"/>
      <c r="K300" s="1"/>
      <c r="L300" s="1"/>
    </row>
    <row r="301" spans="1:12" ht="16.5" customHeight="1">
      <c r="A301" s="1"/>
      <c r="B301" s="25"/>
      <c r="C301" s="26"/>
      <c r="D301" s="20"/>
      <c r="E301" s="44"/>
      <c r="F301" s="42"/>
      <c r="G301" s="43"/>
      <c r="H301" s="1"/>
      <c r="I301" s="1"/>
      <c r="J301" s="1"/>
      <c r="K301" s="1"/>
      <c r="L301" s="1"/>
    </row>
    <row r="302" spans="1:12" ht="16.5" customHeight="1">
      <c r="A302" s="1"/>
      <c r="B302" s="25"/>
      <c r="C302" s="26"/>
      <c r="D302" s="20"/>
      <c r="E302" s="44"/>
      <c r="F302" s="42"/>
      <c r="G302" s="43"/>
      <c r="H302" s="1"/>
      <c r="I302" s="1"/>
      <c r="J302" s="1"/>
      <c r="K302" s="1"/>
      <c r="L302" s="1"/>
    </row>
    <row r="303" spans="1:12" ht="16.5" customHeight="1">
      <c r="A303" s="1"/>
      <c r="B303" s="25"/>
      <c r="C303" s="26"/>
      <c r="D303" s="20"/>
      <c r="E303" s="44"/>
      <c r="F303" s="42"/>
      <c r="G303" s="43"/>
      <c r="H303" s="1"/>
      <c r="I303" s="1"/>
      <c r="J303" s="1"/>
      <c r="K303" s="1"/>
      <c r="L303" s="1"/>
    </row>
    <row r="304" spans="1:12" ht="16.5" customHeight="1">
      <c r="A304" s="1"/>
      <c r="B304" s="25"/>
      <c r="C304" s="26"/>
      <c r="D304" s="20"/>
      <c r="E304" s="44"/>
      <c r="F304" s="42"/>
      <c r="G304" s="43"/>
      <c r="H304" s="1"/>
      <c r="I304" s="1"/>
      <c r="J304" s="1"/>
      <c r="K304" s="1"/>
      <c r="L304" s="1"/>
    </row>
    <row r="305" spans="1:12" ht="16.5" customHeight="1">
      <c r="A305" s="1"/>
      <c r="B305" s="25"/>
      <c r="C305" s="26"/>
      <c r="D305" s="20"/>
      <c r="E305" s="44"/>
      <c r="F305" s="42"/>
      <c r="G305" s="43"/>
      <c r="H305" s="1"/>
      <c r="I305" s="1"/>
      <c r="J305" s="1"/>
      <c r="K305" s="1"/>
      <c r="L305" s="1"/>
    </row>
    <row r="306" spans="1:12" ht="16.5" customHeight="1">
      <c r="A306" s="1"/>
      <c r="B306" s="25"/>
      <c r="C306" s="26"/>
      <c r="D306" s="20"/>
      <c r="E306" s="44"/>
      <c r="F306" s="42"/>
      <c r="G306" s="43"/>
      <c r="H306" s="1"/>
      <c r="I306" s="1"/>
      <c r="J306" s="1"/>
      <c r="K306" s="1"/>
      <c r="L306" s="1"/>
    </row>
    <row r="307" spans="1:12" ht="16.5" customHeight="1">
      <c r="A307" s="1"/>
      <c r="B307" s="25"/>
      <c r="C307" s="26"/>
      <c r="D307" s="20"/>
      <c r="E307" s="44"/>
      <c r="F307" s="42"/>
      <c r="G307" s="43"/>
      <c r="H307" s="1"/>
      <c r="I307" s="1"/>
      <c r="J307" s="1"/>
      <c r="K307" s="1"/>
      <c r="L307" s="1"/>
    </row>
    <row r="308" spans="1:12" ht="16.5" customHeight="1">
      <c r="A308" s="1"/>
      <c r="B308" s="25"/>
      <c r="C308" s="26"/>
      <c r="D308" s="20"/>
      <c r="E308" s="44"/>
      <c r="F308" s="42"/>
      <c r="G308" s="43"/>
      <c r="H308" s="1"/>
      <c r="I308" s="1"/>
      <c r="J308" s="1"/>
      <c r="K308" s="1"/>
      <c r="L308" s="1"/>
    </row>
    <row r="309" spans="1:12" ht="16.5" customHeight="1">
      <c r="A309" s="1"/>
      <c r="B309" s="25"/>
      <c r="C309" s="26"/>
      <c r="D309" s="20"/>
      <c r="E309" s="1"/>
      <c r="F309" s="42"/>
      <c r="G309" s="43"/>
      <c r="H309" s="1"/>
      <c r="I309" s="1"/>
      <c r="J309" s="1"/>
      <c r="K309" s="1"/>
      <c r="L309" s="1"/>
    </row>
    <row r="310" spans="1:12" ht="16.5" customHeight="1">
      <c r="A310" s="1"/>
      <c r="B310" s="25"/>
      <c r="C310" s="26"/>
      <c r="D310" s="20"/>
      <c r="E310" s="1"/>
      <c r="F310" s="42"/>
      <c r="G310" s="43"/>
      <c r="H310" s="1"/>
      <c r="I310" s="1"/>
      <c r="J310" s="1"/>
      <c r="K310" s="1"/>
      <c r="L310" s="1"/>
    </row>
    <row r="311" spans="1:12" ht="16.5" customHeight="1">
      <c r="A311" s="1"/>
      <c r="B311" s="25"/>
      <c r="C311" s="26"/>
      <c r="D311" s="20"/>
      <c r="E311" s="1"/>
      <c r="F311" s="42"/>
      <c r="G311" s="43"/>
      <c r="H311" s="1"/>
      <c r="I311" s="1"/>
      <c r="J311" s="1"/>
      <c r="K311" s="1"/>
      <c r="L311" s="1"/>
    </row>
    <row r="312" spans="1:12" ht="16.5" customHeight="1">
      <c r="A312" s="1"/>
      <c r="B312" s="25"/>
      <c r="C312" s="26"/>
      <c r="D312" s="20"/>
      <c r="E312" s="1"/>
      <c r="F312" s="42"/>
      <c r="G312" s="43"/>
      <c r="H312" s="1"/>
      <c r="I312" s="1"/>
      <c r="J312" s="1"/>
      <c r="K312" s="1"/>
      <c r="L312" s="1"/>
    </row>
    <row r="313" spans="1:12" ht="16.5" customHeight="1">
      <c r="A313" s="1"/>
      <c r="B313" s="25"/>
      <c r="C313" s="26"/>
      <c r="D313" s="20"/>
      <c r="E313" s="1"/>
      <c r="F313" s="42"/>
      <c r="G313" s="43"/>
      <c r="H313" s="1"/>
      <c r="I313" s="1"/>
      <c r="J313" s="1"/>
      <c r="K313" s="1"/>
      <c r="L313" s="1"/>
    </row>
    <row r="314" spans="1:12" ht="16.5" customHeight="1">
      <c r="A314" s="1"/>
      <c r="B314" s="25"/>
      <c r="C314" s="26"/>
      <c r="D314" s="20"/>
      <c r="E314" s="1"/>
      <c r="F314" s="42"/>
      <c r="G314" s="43"/>
      <c r="H314" s="1"/>
      <c r="I314" s="1"/>
      <c r="J314" s="1"/>
      <c r="K314" s="1"/>
      <c r="L314" s="1"/>
    </row>
    <row r="315" spans="1:12" ht="16.5" customHeight="1">
      <c r="A315" s="1"/>
      <c r="B315" s="25"/>
      <c r="C315" s="26"/>
      <c r="D315" s="20"/>
      <c r="E315" s="1"/>
      <c r="F315" s="42"/>
      <c r="G315" s="43"/>
      <c r="H315" s="1"/>
      <c r="I315" s="1"/>
      <c r="J315" s="1"/>
      <c r="K315" s="1"/>
      <c r="L315" s="1"/>
    </row>
    <row r="316" spans="1:12" ht="16.5" customHeight="1">
      <c r="A316" s="1"/>
      <c r="B316" s="25"/>
      <c r="C316" s="26"/>
      <c r="D316" s="20"/>
      <c r="E316" s="1"/>
      <c r="F316" s="42"/>
      <c r="G316" s="43"/>
      <c r="H316" s="1"/>
      <c r="I316" s="1"/>
      <c r="J316" s="1"/>
      <c r="K316" s="1"/>
      <c r="L316" s="1"/>
    </row>
    <row r="317" spans="1:12" ht="16.5" customHeight="1">
      <c r="A317" s="1"/>
      <c r="B317" s="25"/>
      <c r="C317" s="26"/>
      <c r="D317" s="20"/>
      <c r="E317" s="1"/>
      <c r="F317" s="42"/>
      <c r="G317" s="43"/>
      <c r="H317" s="1"/>
      <c r="I317" s="1"/>
      <c r="J317" s="1"/>
      <c r="K317" s="1"/>
      <c r="L317" s="1"/>
    </row>
    <row r="318" spans="1:12" ht="16.5" customHeight="1">
      <c r="A318" s="1"/>
      <c r="B318" s="25"/>
      <c r="C318" s="26"/>
      <c r="D318" s="20"/>
      <c r="E318" s="1"/>
      <c r="F318" s="42"/>
      <c r="G318" s="43"/>
      <c r="H318" s="1"/>
      <c r="I318" s="1"/>
      <c r="J318" s="1"/>
      <c r="K318" s="1"/>
      <c r="L318" s="1"/>
    </row>
    <row r="319" spans="1:12" ht="16.5" customHeight="1">
      <c r="A319" s="1"/>
      <c r="B319" s="25"/>
      <c r="C319" s="26"/>
      <c r="D319" s="20"/>
      <c r="E319" s="1"/>
      <c r="F319" s="42"/>
      <c r="G319" s="43"/>
      <c r="H319" s="1"/>
      <c r="I319" s="1"/>
      <c r="J319" s="1"/>
      <c r="K319" s="1"/>
      <c r="L319" s="1"/>
    </row>
    <row r="320" spans="1:12" ht="16.5" customHeight="1">
      <c r="A320" s="1"/>
      <c r="B320" s="25"/>
      <c r="C320" s="26"/>
      <c r="D320" s="20"/>
      <c r="E320" s="1"/>
      <c r="F320" s="42"/>
      <c r="G320" s="43"/>
      <c r="H320" s="1"/>
      <c r="I320" s="1"/>
      <c r="J320" s="1"/>
      <c r="K320" s="1"/>
      <c r="L320" s="1"/>
    </row>
    <row r="321" spans="1:12" ht="16.5" customHeight="1">
      <c r="A321" s="1"/>
      <c r="B321" s="25"/>
      <c r="C321" s="26"/>
      <c r="D321" s="20"/>
      <c r="E321" s="1"/>
      <c r="F321" s="42"/>
      <c r="G321" s="43"/>
      <c r="H321" s="1"/>
      <c r="I321" s="1"/>
      <c r="J321" s="1"/>
      <c r="K321" s="1"/>
      <c r="L321" s="1"/>
    </row>
    <row r="322" spans="1:12" ht="16.5" customHeight="1">
      <c r="A322" s="1"/>
      <c r="B322" s="25"/>
      <c r="C322" s="26"/>
      <c r="D322" s="20"/>
      <c r="E322" s="1"/>
      <c r="F322" s="42"/>
      <c r="G322" s="43"/>
      <c r="H322" s="1"/>
      <c r="I322" s="1"/>
      <c r="J322" s="1"/>
      <c r="K322" s="1"/>
      <c r="L322" s="1"/>
    </row>
    <row r="323" spans="1:12" ht="16.5" customHeight="1">
      <c r="A323" s="1"/>
      <c r="B323" s="25"/>
      <c r="C323" s="26"/>
      <c r="D323" s="20"/>
      <c r="E323" s="1"/>
      <c r="F323" s="42"/>
      <c r="G323" s="43"/>
      <c r="H323" s="1"/>
      <c r="I323" s="1"/>
      <c r="J323" s="1"/>
      <c r="K323" s="1"/>
      <c r="L323" s="1"/>
    </row>
    <row r="324" spans="1:12" ht="16.5" customHeight="1">
      <c r="A324" s="1"/>
      <c r="B324" s="25"/>
      <c r="C324" s="26"/>
      <c r="D324" s="20"/>
      <c r="E324" s="1"/>
      <c r="F324" s="42"/>
      <c r="G324" s="43"/>
      <c r="H324" s="1"/>
      <c r="I324" s="1"/>
      <c r="J324" s="1"/>
      <c r="K324" s="1"/>
      <c r="L324" s="1"/>
    </row>
    <row r="325" spans="1:12" ht="16.5" customHeight="1">
      <c r="A325" s="1"/>
      <c r="B325" s="25"/>
      <c r="C325" s="26"/>
      <c r="D325" s="20"/>
      <c r="E325" s="1"/>
      <c r="F325" s="42"/>
      <c r="G325" s="43"/>
      <c r="H325" s="1"/>
      <c r="I325" s="1"/>
      <c r="J325" s="1"/>
      <c r="K325" s="1"/>
      <c r="L325" s="1"/>
    </row>
    <row r="326" spans="1:12" ht="16.5" customHeight="1">
      <c r="A326" s="1"/>
      <c r="B326" s="25"/>
      <c r="C326" s="26"/>
      <c r="D326" s="20"/>
      <c r="E326" s="1"/>
      <c r="F326" s="42"/>
      <c r="G326" s="43"/>
      <c r="H326" s="1"/>
      <c r="I326" s="1"/>
      <c r="J326" s="1"/>
      <c r="K326" s="1"/>
      <c r="L326" s="1"/>
    </row>
    <row r="327" spans="1:12" ht="16.5" customHeight="1">
      <c r="A327" s="1"/>
      <c r="B327" s="25"/>
      <c r="C327" s="26"/>
      <c r="D327" s="20"/>
      <c r="E327" s="1"/>
      <c r="F327" s="42"/>
      <c r="G327" s="43"/>
      <c r="H327" s="1"/>
      <c r="I327" s="1"/>
      <c r="J327" s="1"/>
      <c r="K327" s="1"/>
      <c r="L327" s="1"/>
    </row>
    <row r="328" spans="1:12" ht="16.5" customHeight="1">
      <c r="A328" s="1"/>
      <c r="B328" s="25"/>
      <c r="C328" s="26"/>
      <c r="D328" s="20"/>
      <c r="E328" s="1"/>
      <c r="F328" s="42"/>
      <c r="G328" s="43"/>
      <c r="H328" s="1"/>
      <c r="I328" s="1"/>
      <c r="J328" s="1"/>
      <c r="K328" s="1"/>
      <c r="L328" s="1"/>
    </row>
    <row r="329" spans="1:12" ht="16.5" customHeight="1">
      <c r="A329" s="1"/>
      <c r="B329" s="25"/>
      <c r="C329" s="26"/>
      <c r="D329" s="20"/>
      <c r="E329" s="1"/>
      <c r="F329" s="42"/>
      <c r="G329" s="43"/>
      <c r="H329" s="1"/>
      <c r="I329" s="1"/>
      <c r="J329" s="1"/>
      <c r="K329" s="1"/>
      <c r="L329" s="1"/>
    </row>
    <row r="330" spans="1:12" ht="16.5" customHeight="1">
      <c r="A330" s="1"/>
      <c r="B330" s="25"/>
      <c r="C330" s="26"/>
      <c r="D330" s="20"/>
      <c r="E330" s="1"/>
      <c r="F330" s="42"/>
      <c r="G330" s="43"/>
      <c r="H330" s="1"/>
      <c r="I330" s="1"/>
      <c r="J330" s="1"/>
      <c r="K330" s="1"/>
      <c r="L330" s="1"/>
    </row>
    <row r="331" spans="1:12" ht="16.5" customHeight="1">
      <c r="A331" s="1"/>
      <c r="B331" s="25"/>
      <c r="C331" s="26"/>
      <c r="D331" s="20"/>
      <c r="E331" s="1"/>
      <c r="F331" s="42"/>
      <c r="G331" s="43"/>
      <c r="H331" s="1"/>
      <c r="I331" s="1"/>
      <c r="J331" s="1"/>
      <c r="K331" s="1"/>
      <c r="L331" s="1"/>
    </row>
    <row r="332" spans="1:12" ht="16.5" customHeight="1">
      <c r="A332" s="1"/>
      <c r="B332" s="25"/>
      <c r="C332" s="26"/>
      <c r="D332" s="20"/>
      <c r="E332" s="1"/>
      <c r="F332" s="42"/>
      <c r="G332" s="43"/>
      <c r="H332" s="1"/>
      <c r="I332" s="1"/>
      <c r="J332" s="1"/>
      <c r="K332" s="1"/>
      <c r="L332" s="1"/>
    </row>
    <row r="333" spans="1:12" ht="16.5" customHeight="1">
      <c r="A333" s="1"/>
      <c r="B333" s="25"/>
      <c r="C333" s="26"/>
      <c r="D333" s="20"/>
      <c r="E333" s="1"/>
      <c r="F333" s="42"/>
      <c r="G333" s="43"/>
      <c r="H333" s="1"/>
      <c r="I333" s="1"/>
      <c r="J333" s="1"/>
      <c r="K333" s="1"/>
      <c r="L333" s="1"/>
    </row>
    <row r="334" spans="1:12" ht="16.5" customHeight="1">
      <c r="A334" s="1"/>
      <c r="B334" s="25"/>
      <c r="C334" s="26"/>
      <c r="D334" s="20"/>
      <c r="E334" s="1"/>
      <c r="F334" s="42"/>
      <c r="G334" s="43"/>
      <c r="H334" s="1"/>
      <c r="I334" s="1"/>
      <c r="J334" s="1"/>
      <c r="K334" s="1"/>
      <c r="L334" s="1"/>
    </row>
    <row r="335" spans="1:12" ht="16.5" customHeight="1">
      <c r="A335" s="1"/>
      <c r="B335" s="25"/>
      <c r="C335" s="26"/>
      <c r="D335" s="20"/>
      <c r="E335" s="1"/>
      <c r="F335" s="42"/>
      <c r="G335" s="43"/>
      <c r="H335" s="1"/>
      <c r="I335" s="1"/>
      <c r="J335" s="1"/>
      <c r="K335" s="1"/>
      <c r="L335" s="1"/>
    </row>
    <row r="336" spans="1:12" ht="16.5" customHeight="1">
      <c r="A336" s="1"/>
      <c r="B336" s="25"/>
      <c r="C336" s="26"/>
      <c r="D336" s="20"/>
      <c r="E336" s="1"/>
      <c r="F336" s="42"/>
      <c r="G336" s="43"/>
      <c r="H336" s="1"/>
      <c r="I336" s="1"/>
      <c r="J336" s="1"/>
      <c r="K336" s="1"/>
      <c r="L336" s="1"/>
    </row>
    <row r="337" spans="1:12" ht="16.5" customHeight="1">
      <c r="A337" s="1"/>
      <c r="B337" s="25"/>
      <c r="C337" s="26"/>
      <c r="D337" s="20"/>
      <c r="E337" s="1"/>
      <c r="F337" s="42"/>
      <c r="G337" s="43"/>
      <c r="H337" s="1"/>
      <c r="I337" s="1"/>
      <c r="J337" s="1"/>
      <c r="K337" s="1"/>
      <c r="L337" s="1"/>
    </row>
    <row r="338" spans="1:12" ht="16.5" customHeight="1">
      <c r="A338" s="1"/>
      <c r="B338" s="25"/>
      <c r="C338" s="26"/>
      <c r="D338" s="20"/>
      <c r="E338" s="1"/>
      <c r="F338" s="42"/>
      <c r="G338" s="43"/>
      <c r="H338" s="1"/>
      <c r="I338" s="1"/>
      <c r="J338" s="1"/>
      <c r="K338" s="1"/>
      <c r="L338" s="1"/>
    </row>
    <row r="339" spans="1:12" ht="16.5" customHeight="1">
      <c r="A339" s="1"/>
      <c r="B339" s="25"/>
      <c r="C339" s="26"/>
      <c r="D339" s="20"/>
      <c r="E339" s="1"/>
      <c r="F339" s="42"/>
      <c r="G339" s="43"/>
      <c r="H339" s="1"/>
      <c r="I339" s="1"/>
      <c r="J339" s="1"/>
      <c r="K339" s="1"/>
      <c r="L339" s="1"/>
    </row>
    <row r="340" spans="1:12" ht="16.5" customHeight="1">
      <c r="A340" s="1"/>
      <c r="B340" s="25"/>
      <c r="C340" s="26"/>
      <c r="D340" s="20"/>
      <c r="E340" s="1"/>
      <c r="F340" s="42"/>
      <c r="G340" s="43"/>
      <c r="H340" s="1"/>
      <c r="I340" s="1"/>
      <c r="J340" s="1"/>
      <c r="K340" s="1"/>
      <c r="L340" s="1"/>
    </row>
    <row r="341" spans="1:12" ht="16.5" customHeight="1">
      <c r="A341" s="1"/>
      <c r="B341" s="25"/>
      <c r="C341" s="26"/>
      <c r="D341" s="20"/>
      <c r="E341" s="1"/>
      <c r="F341" s="42"/>
      <c r="G341" s="43"/>
      <c r="H341" s="1"/>
      <c r="I341" s="1"/>
      <c r="J341" s="1"/>
      <c r="K341" s="1"/>
      <c r="L341" s="1"/>
    </row>
    <row r="342" spans="1:12" ht="16.5" customHeight="1">
      <c r="A342" s="1"/>
      <c r="B342" s="25"/>
      <c r="C342" s="26"/>
      <c r="D342" s="20"/>
      <c r="E342" s="1"/>
      <c r="F342" s="42"/>
      <c r="G342" s="43"/>
      <c r="H342" s="1"/>
      <c r="I342" s="1"/>
      <c r="J342" s="1"/>
      <c r="K342" s="1"/>
      <c r="L342" s="1"/>
    </row>
    <row r="343" spans="1:12" ht="16.5" customHeight="1">
      <c r="A343" s="1"/>
      <c r="B343" s="25"/>
      <c r="C343" s="26"/>
      <c r="D343" s="20"/>
      <c r="E343" s="1"/>
      <c r="F343" s="42"/>
      <c r="G343" s="43"/>
      <c r="H343" s="1"/>
      <c r="I343" s="1"/>
      <c r="J343" s="1"/>
      <c r="K343" s="1"/>
      <c r="L343" s="1"/>
    </row>
    <row r="344" spans="1:12" ht="16.5" customHeight="1">
      <c r="A344" s="1"/>
      <c r="B344" s="25"/>
      <c r="C344" s="26"/>
      <c r="D344" s="20"/>
      <c r="E344" s="1"/>
      <c r="F344" s="42"/>
      <c r="G344" s="43"/>
      <c r="H344" s="1"/>
      <c r="I344" s="1"/>
      <c r="J344" s="1"/>
      <c r="K344" s="1"/>
      <c r="L344" s="1"/>
    </row>
    <row r="345" spans="1:12" ht="16.5" customHeight="1">
      <c r="A345" s="1"/>
      <c r="B345" s="25"/>
      <c r="C345" s="26"/>
      <c r="D345" s="20"/>
      <c r="E345" s="1"/>
      <c r="F345" s="42"/>
      <c r="G345" s="43"/>
      <c r="H345" s="1"/>
      <c r="I345" s="1"/>
      <c r="J345" s="1"/>
      <c r="K345" s="1"/>
      <c r="L345" s="1"/>
    </row>
    <row r="346" spans="1:12" ht="16.5" customHeight="1">
      <c r="A346" s="1"/>
      <c r="B346" s="25"/>
      <c r="C346" s="26"/>
      <c r="D346" s="20"/>
      <c r="E346" s="1"/>
      <c r="F346" s="42"/>
      <c r="G346" s="43"/>
      <c r="H346" s="1"/>
      <c r="I346" s="1"/>
      <c r="J346" s="1"/>
      <c r="K346" s="1"/>
      <c r="L346" s="1"/>
    </row>
    <row r="347" spans="1:12" ht="16.5" customHeight="1">
      <c r="A347" s="1"/>
      <c r="B347" s="25"/>
      <c r="C347" s="26"/>
      <c r="D347" s="20"/>
      <c r="E347" s="1"/>
      <c r="F347" s="42"/>
      <c r="G347" s="43"/>
      <c r="H347" s="1"/>
      <c r="I347" s="1"/>
      <c r="J347" s="1"/>
      <c r="K347" s="1"/>
      <c r="L347" s="1"/>
    </row>
    <row r="348" spans="1:12" ht="16.5" customHeight="1">
      <c r="A348" s="1"/>
      <c r="B348" s="25"/>
      <c r="C348" s="26"/>
      <c r="D348" s="20"/>
      <c r="E348" s="1"/>
      <c r="F348" s="42"/>
      <c r="G348" s="43"/>
      <c r="H348" s="1"/>
      <c r="I348" s="1"/>
      <c r="J348" s="1"/>
      <c r="K348" s="1"/>
      <c r="L348" s="1"/>
    </row>
    <row r="349" spans="1:12" ht="16.5" customHeight="1">
      <c r="A349" s="1"/>
      <c r="B349" s="25"/>
      <c r="C349" s="26"/>
      <c r="D349" s="20"/>
      <c r="E349" s="1"/>
      <c r="F349" s="42"/>
      <c r="G349" s="43"/>
      <c r="H349" s="1"/>
      <c r="I349" s="1"/>
      <c r="J349" s="1"/>
      <c r="K349" s="1"/>
      <c r="L349" s="1"/>
    </row>
    <row r="350" spans="1:12" ht="16.5" customHeight="1">
      <c r="A350" s="1"/>
      <c r="B350" s="25"/>
      <c r="C350" s="26"/>
      <c r="D350" s="20"/>
      <c r="E350" s="1"/>
      <c r="F350" s="42"/>
      <c r="G350" s="43"/>
      <c r="H350" s="1"/>
      <c r="I350" s="1"/>
      <c r="J350" s="1"/>
      <c r="K350" s="1"/>
      <c r="L350" s="1"/>
    </row>
    <row r="351" spans="1:12" ht="16.5" customHeight="1">
      <c r="A351" s="1"/>
      <c r="B351" s="25"/>
      <c r="C351" s="26"/>
      <c r="D351" s="20"/>
      <c r="E351" s="1"/>
      <c r="F351" s="42"/>
      <c r="G351" s="43"/>
      <c r="H351" s="1"/>
      <c r="I351" s="1"/>
      <c r="J351" s="1"/>
      <c r="K351" s="1"/>
      <c r="L351" s="1"/>
    </row>
    <row r="352" spans="1:12" ht="16.5" customHeight="1">
      <c r="A352" s="1"/>
      <c r="B352" s="25"/>
      <c r="C352" s="26"/>
      <c r="D352" s="20"/>
      <c r="E352" s="1"/>
      <c r="F352" s="42"/>
      <c r="G352" s="43"/>
      <c r="H352" s="1"/>
      <c r="I352" s="1"/>
      <c r="J352" s="1"/>
      <c r="K352" s="1"/>
      <c r="L352" s="1"/>
    </row>
    <row r="353" spans="1:12" ht="16.5" customHeight="1">
      <c r="A353" s="1"/>
      <c r="B353" s="25"/>
      <c r="C353" s="26"/>
      <c r="D353" s="20"/>
      <c r="E353" s="1"/>
      <c r="F353" s="42"/>
      <c r="G353" s="43"/>
      <c r="H353" s="1"/>
      <c r="I353" s="1"/>
      <c r="J353" s="1"/>
      <c r="K353" s="1"/>
      <c r="L353" s="1"/>
    </row>
    <row r="354" spans="1:12" ht="16.5" customHeight="1">
      <c r="A354" s="1"/>
      <c r="B354" s="25"/>
      <c r="C354" s="26"/>
      <c r="D354" s="20"/>
      <c r="E354" s="1"/>
      <c r="F354" s="42"/>
      <c r="G354" s="43"/>
      <c r="H354" s="1"/>
      <c r="I354" s="1"/>
      <c r="J354" s="1"/>
      <c r="K354" s="1"/>
      <c r="L354" s="1"/>
    </row>
    <row r="355" spans="1:12" ht="16.5" customHeight="1">
      <c r="A355" s="1"/>
      <c r="B355" s="25"/>
      <c r="C355" s="26"/>
      <c r="D355" s="20"/>
      <c r="E355" s="1"/>
      <c r="F355" s="42"/>
      <c r="G355" s="43"/>
      <c r="H355" s="1"/>
      <c r="I355" s="1"/>
      <c r="J355" s="1"/>
      <c r="K355" s="1"/>
      <c r="L355" s="1"/>
    </row>
    <row r="356" spans="1:12" ht="16.5" customHeight="1">
      <c r="A356" s="1"/>
      <c r="B356" s="25"/>
      <c r="C356" s="26"/>
      <c r="D356" s="20"/>
      <c r="E356" s="1"/>
      <c r="F356" s="42"/>
      <c r="G356" s="43"/>
      <c r="H356" s="1"/>
      <c r="I356" s="1"/>
      <c r="J356" s="1"/>
      <c r="K356" s="1"/>
      <c r="L356" s="1"/>
    </row>
    <row r="357" spans="1:12" ht="16.5" customHeight="1">
      <c r="A357" s="1"/>
      <c r="B357" s="25"/>
      <c r="C357" s="26"/>
      <c r="D357" s="20"/>
      <c r="E357" s="1"/>
      <c r="F357" s="42"/>
      <c r="G357" s="43"/>
      <c r="H357" s="1"/>
      <c r="I357" s="1"/>
      <c r="J357" s="1"/>
      <c r="K357" s="1"/>
      <c r="L357" s="1"/>
    </row>
    <row r="358" spans="1:12" ht="16.5" customHeight="1">
      <c r="A358" s="1"/>
      <c r="B358" s="25"/>
      <c r="C358" s="26"/>
      <c r="D358" s="20"/>
      <c r="E358" s="1"/>
      <c r="F358" s="42"/>
      <c r="G358" s="43"/>
      <c r="H358" s="1"/>
      <c r="I358" s="1"/>
      <c r="J358" s="1"/>
      <c r="K358" s="1"/>
      <c r="L358" s="1"/>
    </row>
    <row r="359" spans="1:12" ht="16.5" customHeight="1">
      <c r="A359" s="1"/>
      <c r="B359" s="25"/>
      <c r="C359" s="26"/>
      <c r="D359" s="20"/>
      <c r="E359" s="1"/>
      <c r="F359" s="42"/>
      <c r="G359" s="43"/>
      <c r="H359" s="1"/>
      <c r="I359" s="1"/>
      <c r="J359" s="1"/>
      <c r="K359" s="1"/>
      <c r="L359" s="1"/>
    </row>
    <row r="360" spans="1:12" ht="16.5" customHeight="1">
      <c r="A360" s="1"/>
      <c r="B360" s="25"/>
      <c r="C360" s="26"/>
      <c r="D360" s="20"/>
      <c r="E360" s="1"/>
      <c r="F360" s="42"/>
      <c r="G360" s="43"/>
      <c r="H360" s="1"/>
      <c r="I360" s="1"/>
      <c r="J360" s="1"/>
      <c r="K360" s="1"/>
      <c r="L360" s="1"/>
    </row>
    <row r="361" spans="1:12" ht="16.5" customHeight="1">
      <c r="A361" s="1"/>
      <c r="B361" s="25"/>
      <c r="C361" s="26"/>
      <c r="D361" s="20"/>
      <c r="E361" s="1"/>
      <c r="F361" s="42"/>
      <c r="G361" s="43"/>
      <c r="H361" s="1"/>
      <c r="I361" s="1"/>
      <c r="J361" s="1"/>
      <c r="K361" s="1"/>
      <c r="L361" s="1"/>
    </row>
    <row r="362" spans="1:12" ht="16.5" customHeight="1">
      <c r="A362" s="1"/>
      <c r="B362" s="25"/>
      <c r="C362" s="26"/>
      <c r="D362" s="20"/>
      <c r="E362" s="1"/>
      <c r="F362" s="42"/>
      <c r="G362" s="43"/>
      <c r="H362" s="1"/>
      <c r="I362" s="1"/>
      <c r="J362" s="1"/>
      <c r="K362" s="1"/>
      <c r="L362" s="1"/>
    </row>
    <row r="363" spans="1:12" ht="16.5" customHeight="1">
      <c r="A363" s="1"/>
      <c r="B363" s="25"/>
      <c r="C363" s="26"/>
      <c r="D363" s="20"/>
      <c r="E363" s="1"/>
      <c r="F363" s="42"/>
      <c r="G363" s="43"/>
      <c r="H363" s="1"/>
      <c r="I363" s="1"/>
      <c r="J363" s="1"/>
      <c r="K363" s="1"/>
      <c r="L363" s="1"/>
    </row>
    <row r="364" spans="1:12" ht="16.5" customHeight="1">
      <c r="A364" s="1"/>
      <c r="B364" s="25"/>
      <c r="C364" s="26"/>
      <c r="D364" s="20"/>
      <c r="E364" s="1"/>
      <c r="F364" s="42"/>
      <c r="G364" s="43"/>
      <c r="H364" s="1"/>
      <c r="I364" s="1"/>
      <c r="J364" s="1"/>
      <c r="K364" s="1"/>
      <c r="L364" s="1"/>
    </row>
    <row r="365" spans="1:12" ht="16.5" customHeight="1">
      <c r="A365" s="1"/>
      <c r="B365" s="25"/>
      <c r="C365" s="26"/>
      <c r="D365" s="20"/>
      <c r="E365" s="1"/>
      <c r="F365" s="42"/>
      <c r="G365" s="43"/>
      <c r="H365" s="1"/>
      <c r="I365" s="1"/>
      <c r="J365" s="1"/>
      <c r="K365" s="1"/>
      <c r="L365" s="1"/>
    </row>
    <row r="366" spans="1:12" ht="16.5" customHeight="1">
      <c r="A366" s="1"/>
      <c r="B366" s="25"/>
      <c r="C366" s="26"/>
      <c r="D366" s="20"/>
      <c r="E366" s="1"/>
      <c r="F366" s="42"/>
      <c r="G366" s="43"/>
      <c r="H366" s="1"/>
      <c r="I366" s="1"/>
      <c r="J366" s="1"/>
      <c r="K366" s="1"/>
      <c r="L366" s="1"/>
    </row>
    <row r="367" spans="1:12" ht="16.5" customHeight="1">
      <c r="A367" s="1"/>
      <c r="B367" s="25"/>
      <c r="C367" s="26"/>
      <c r="D367" s="20"/>
      <c r="E367" s="1"/>
      <c r="F367" s="42"/>
      <c r="G367" s="43"/>
      <c r="H367" s="1"/>
      <c r="I367" s="1"/>
      <c r="J367" s="1"/>
      <c r="K367" s="1"/>
      <c r="L367" s="1"/>
    </row>
    <row r="368" spans="1:12" ht="16.5" customHeight="1">
      <c r="A368" s="1"/>
      <c r="B368" s="25"/>
      <c r="C368" s="26"/>
      <c r="D368" s="20"/>
      <c r="E368" s="1"/>
      <c r="F368" s="42"/>
      <c r="G368" s="43"/>
      <c r="H368" s="1"/>
      <c r="I368" s="1"/>
      <c r="J368" s="1"/>
      <c r="K368" s="1"/>
      <c r="L368" s="1"/>
    </row>
    <row r="369" spans="1:12" ht="16.5" customHeight="1">
      <c r="A369" s="1"/>
      <c r="B369" s="25"/>
      <c r="C369" s="26"/>
      <c r="D369" s="20"/>
      <c r="E369" s="1"/>
      <c r="F369" s="42"/>
      <c r="G369" s="43"/>
      <c r="H369" s="1"/>
      <c r="I369" s="1"/>
      <c r="J369" s="1"/>
      <c r="K369" s="1"/>
      <c r="L369" s="1"/>
    </row>
    <row r="370" spans="1:12" ht="16.5" customHeight="1">
      <c r="A370" s="1"/>
      <c r="B370" s="25"/>
      <c r="C370" s="26"/>
      <c r="D370" s="20"/>
      <c r="E370" s="1"/>
      <c r="F370" s="42"/>
      <c r="G370" s="43"/>
      <c r="H370" s="1"/>
      <c r="I370" s="1"/>
      <c r="J370" s="1"/>
      <c r="K370" s="1"/>
      <c r="L370" s="1"/>
    </row>
    <row r="371" spans="1:12" ht="16.5" customHeight="1">
      <c r="A371" s="1"/>
      <c r="B371" s="25"/>
      <c r="C371" s="26"/>
      <c r="D371" s="20"/>
      <c r="E371" s="1"/>
      <c r="F371" s="42"/>
      <c r="G371" s="43"/>
      <c r="H371" s="1"/>
      <c r="I371" s="1"/>
      <c r="J371" s="1"/>
      <c r="K371" s="1"/>
      <c r="L371" s="1"/>
    </row>
    <row r="372" spans="1:12" ht="16.5" customHeight="1">
      <c r="A372" s="1"/>
      <c r="B372" s="25"/>
      <c r="C372" s="26"/>
      <c r="D372" s="20"/>
      <c r="E372" s="1"/>
      <c r="F372" s="42"/>
      <c r="G372" s="43"/>
      <c r="H372" s="1"/>
      <c r="I372" s="1"/>
      <c r="J372" s="1"/>
      <c r="K372" s="1"/>
      <c r="L372" s="1"/>
    </row>
    <row r="373" spans="1:12" ht="16.5" customHeight="1">
      <c r="A373" s="1"/>
      <c r="B373" s="25"/>
      <c r="C373" s="26"/>
      <c r="D373" s="20"/>
      <c r="E373" s="1"/>
      <c r="F373" s="42"/>
      <c r="G373" s="43"/>
      <c r="H373" s="1"/>
      <c r="I373" s="1"/>
      <c r="J373" s="1"/>
      <c r="K373" s="1"/>
      <c r="L373" s="1"/>
    </row>
    <row r="374" spans="1:12" ht="16.5" customHeight="1">
      <c r="A374" s="1"/>
      <c r="B374" s="25"/>
      <c r="C374" s="26"/>
      <c r="D374" s="20"/>
      <c r="E374" s="1"/>
      <c r="F374" s="42"/>
      <c r="G374" s="43"/>
      <c r="H374" s="1"/>
      <c r="I374" s="1"/>
      <c r="J374" s="1"/>
      <c r="K374" s="1"/>
      <c r="L374" s="1"/>
    </row>
    <row r="375" spans="1:12" ht="16.5" customHeight="1">
      <c r="A375" s="1"/>
      <c r="B375" s="25"/>
      <c r="C375" s="26"/>
      <c r="D375" s="20"/>
      <c r="E375" s="1"/>
      <c r="F375" s="42"/>
      <c r="G375" s="43"/>
      <c r="H375" s="1"/>
      <c r="I375" s="1"/>
      <c r="J375" s="1"/>
      <c r="K375" s="1"/>
      <c r="L375" s="1"/>
    </row>
    <row r="376" spans="1:12" ht="16.5" customHeight="1">
      <c r="A376" s="1"/>
      <c r="B376" s="25"/>
      <c r="C376" s="26"/>
      <c r="D376" s="20"/>
      <c r="E376" s="1"/>
      <c r="F376" s="42"/>
      <c r="G376" s="43"/>
      <c r="H376" s="1"/>
      <c r="I376" s="1"/>
      <c r="J376" s="1"/>
      <c r="K376" s="1"/>
      <c r="L376" s="1"/>
    </row>
    <row r="377" spans="1:12" ht="16.5" customHeight="1">
      <c r="A377" s="1"/>
      <c r="B377" s="25"/>
      <c r="C377" s="26"/>
      <c r="D377" s="20"/>
      <c r="E377" s="1"/>
      <c r="F377" s="42"/>
      <c r="G377" s="43"/>
      <c r="H377" s="1"/>
      <c r="I377" s="1"/>
      <c r="J377" s="1"/>
      <c r="K377" s="1"/>
      <c r="L377" s="1"/>
    </row>
    <row r="378" spans="1:12" ht="16.5" customHeight="1">
      <c r="A378" s="1"/>
      <c r="B378" s="25"/>
      <c r="C378" s="26"/>
      <c r="D378" s="20"/>
      <c r="E378" s="1"/>
      <c r="F378" s="42"/>
      <c r="G378" s="43"/>
      <c r="H378" s="1"/>
      <c r="I378" s="1"/>
      <c r="J378" s="1"/>
      <c r="K378" s="1"/>
      <c r="L378" s="1"/>
    </row>
    <row r="379" spans="1:12" ht="16.5" customHeight="1">
      <c r="A379" s="1"/>
      <c r="B379" s="25"/>
      <c r="C379" s="26"/>
      <c r="D379" s="20"/>
      <c r="E379" s="1"/>
      <c r="F379" s="42"/>
      <c r="G379" s="43"/>
      <c r="H379" s="1"/>
      <c r="I379" s="1"/>
      <c r="J379" s="1"/>
      <c r="K379" s="1"/>
      <c r="L379" s="1"/>
    </row>
    <row r="380" spans="1:12" ht="16.5" customHeight="1">
      <c r="A380" s="1"/>
      <c r="B380" s="25"/>
      <c r="C380" s="26"/>
      <c r="D380" s="20"/>
      <c r="E380" s="1"/>
      <c r="F380" s="42"/>
      <c r="G380" s="43"/>
      <c r="H380" s="1"/>
      <c r="I380" s="1"/>
      <c r="J380" s="1"/>
      <c r="K380" s="1"/>
      <c r="L380" s="1"/>
    </row>
    <row r="381" spans="1:12" ht="16.5" customHeight="1">
      <c r="A381" s="1"/>
      <c r="B381" s="25"/>
      <c r="C381" s="26"/>
      <c r="D381" s="20"/>
      <c r="E381" s="1"/>
      <c r="F381" s="42"/>
      <c r="G381" s="43"/>
      <c r="H381" s="1"/>
      <c r="I381" s="1"/>
      <c r="J381" s="1"/>
      <c r="K381" s="1"/>
      <c r="L381" s="1"/>
    </row>
    <row r="382" spans="1:12" ht="16.5" customHeight="1">
      <c r="A382" s="1"/>
      <c r="B382" s="25"/>
      <c r="C382" s="26"/>
      <c r="D382" s="20"/>
      <c r="E382" s="1"/>
      <c r="F382" s="42"/>
      <c r="G382" s="43"/>
      <c r="H382" s="1"/>
      <c r="I382" s="1"/>
      <c r="J382" s="1"/>
      <c r="K382" s="1"/>
      <c r="L382" s="1"/>
    </row>
    <row r="383" spans="1:12" ht="16.5" customHeight="1">
      <c r="A383" s="1"/>
      <c r="B383" s="25"/>
      <c r="C383" s="26"/>
      <c r="D383" s="20"/>
      <c r="E383" s="1"/>
      <c r="F383" s="42"/>
      <c r="G383" s="43"/>
      <c r="H383" s="1"/>
      <c r="I383" s="1"/>
      <c r="J383" s="1"/>
      <c r="K383" s="1"/>
      <c r="L383" s="1"/>
    </row>
    <row r="384" spans="1:12" ht="16.5" customHeight="1">
      <c r="A384" s="1"/>
      <c r="B384" s="25"/>
      <c r="C384" s="26"/>
      <c r="D384" s="20"/>
      <c r="E384" s="1"/>
      <c r="F384" s="42"/>
      <c r="G384" s="43"/>
      <c r="H384" s="1"/>
      <c r="I384" s="1"/>
      <c r="J384" s="1"/>
      <c r="K384" s="1"/>
      <c r="L384" s="1"/>
    </row>
    <row r="385" spans="1:12" ht="16.5" customHeight="1">
      <c r="A385" s="1"/>
      <c r="B385" s="25"/>
      <c r="C385" s="26"/>
      <c r="D385" s="20"/>
      <c r="E385" s="1"/>
      <c r="F385" s="42"/>
      <c r="G385" s="43"/>
      <c r="H385" s="1"/>
      <c r="I385" s="1"/>
      <c r="J385" s="1"/>
      <c r="K385" s="1"/>
      <c r="L385" s="1"/>
    </row>
    <row r="386" spans="1:12" ht="16.5" customHeight="1">
      <c r="A386" s="1"/>
      <c r="B386" s="25"/>
      <c r="C386" s="26"/>
      <c r="D386" s="20"/>
      <c r="E386" s="1"/>
      <c r="F386" s="42"/>
      <c r="G386" s="43"/>
      <c r="H386" s="1"/>
      <c r="I386" s="1"/>
      <c r="J386" s="1"/>
      <c r="K386" s="1"/>
      <c r="L386" s="1"/>
    </row>
    <row r="387" spans="1:12" ht="16.5" customHeight="1">
      <c r="A387" s="1"/>
      <c r="B387" s="25"/>
      <c r="C387" s="26"/>
      <c r="D387" s="20"/>
      <c r="E387" s="1"/>
      <c r="F387" s="42"/>
      <c r="G387" s="43"/>
      <c r="H387" s="1"/>
      <c r="I387" s="1"/>
      <c r="J387" s="1"/>
      <c r="K387" s="1"/>
      <c r="L387" s="1"/>
    </row>
    <row r="388" spans="1:12" ht="16.5" customHeight="1">
      <c r="A388" s="1"/>
      <c r="B388" s="25"/>
      <c r="C388" s="26"/>
      <c r="D388" s="20"/>
      <c r="E388" s="1"/>
      <c r="F388" s="42"/>
      <c r="G388" s="43"/>
      <c r="H388" s="1"/>
      <c r="I388" s="1"/>
      <c r="J388" s="1"/>
      <c r="K388" s="1"/>
      <c r="L388" s="1"/>
    </row>
    <row r="389" spans="1:12" ht="16.5" customHeight="1">
      <c r="A389" s="1"/>
      <c r="B389" s="25"/>
      <c r="C389" s="26"/>
      <c r="D389" s="20"/>
      <c r="E389" s="1"/>
      <c r="F389" s="42"/>
      <c r="G389" s="43"/>
      <c r="H389" s="1"/>
      <c r="I389" s="1"/>
      <c r="J389" s="1"/>
      <c r="K389" s="1"/>
      <c r="L389" s="1"/>
    </row>
    <row r="390" spans="1:12" ht="16.5" customHeight="1">
      <c r="A390" s="1"/>
      <c r="B390" s="25"/>
      <c r="C390" s="26"/>
      <c r="D390" s="20"/>
      <c r="E390" s="1"/>
      <c r="F390" s="42"/>
      <c r="G390" s="43"/>
      <c r="H390" s="1"/>
      <c r="I390" s="1"/>
      <c r="J390" s="1"/>
      <c r="K390" s="1"/>
      <c r="L390" s="1"/>
    </row>
    <row r="391" spans="1:12" ht="16.5" customHeight="1">
      <c r="A391" s="1"/>
      <c r="B391" s="25"/>
      <c r="C391" s="26"/>
      <c r="D391" s="20"/>
      <c r="E391" s="1"/>
      <c r="F391" s="42"/>
      <c r="G391" s="43"/>
      <c r="H391" s="1"/>
      <c r="I391" s="1"/>
      <c r="J391" s="1"/>
      <c r="K391" s="1"/>
      <c r="L391" s="1"/>
    </row>
    <row r="392" spans="1:12" ht="16.5" customHeight="1">
      <c r="A392" s="1"/>
      <c r="B392" s="25"/>
      <c r="C392" s="26"/>
      <c r="D392" s="20"/>
      <c r="E392" s="1"/>
      <c r="F392" s="42"/>
      <c r="G392" s="43"/>
      <c r="H392" s="1"/>
      <c r="I392" s="1"/>
      <c r="J392" s="1"/>
      <c r="K392" s="1"/>
      <c r="L392" s="1"/>
    </row>
    <row r="393" spans="1:12" ht="16.5" customHeight="1">
      <c r="A393" s="1"/>
      <c r="B393" s="25"/>
      <c r="C393" s="26"/>
      <c r="D393" s="20"/>
      <c r="E393" s="1"/>
      <c r="F393" s="42"/>
      <c r="G393" s="43"/>
      <c r="H393" s="1"/>
      <c r="I393" s="1"/>
      <c r="J393" s="1"/>
      <c r="K393" s="1"/>
      <c r="L393" s="1"/>
    </row>
    <row r="394" spans="1:12" ht="16.5" customHeight="1">
      <c r="A394" s="1"/>
      <c r="B394" s="25"/>
      <c r="C394" s="26"/>
      <c r="D394" s="20"/>
      <c r="E394" s="1"/>
      <c r="F394" s="42"/>
      <c r="G394" s="43"/>
      <c r="H394" s="1"/>
      <c r="I394" s="1"/>
      <c r="J394" s="1"/>
      <c r="K394" s="1"/>
      <c r="L394" s="1"/>
    </row>
    <row r="395" spans="1:12" ht="16.5" customHeight="1">
      <c r="A395" s="1"/>
      <c r="B395" s="25"/>
      <c r="C395" s="26"/>
      <c r="D395" s="20"/>
      <c r="E395" s="1"/>
      <c r="F395" s="42"/>
      <c r="G395" s="43"/>
      <c r="H395" s="1"/>
      <c r="I395" s="1"/>
      <c r="J395" s="1"/>
      <c r="K395" s="1"/>
      <c r="L395" s="1"/>
    </row>
    <row r="396" spans="1:12" ht="16.5" customHeight="1">
      <c r="A396" s="1"/>
      <c r="B396" s="25"/>
      <c r="C396" s="26"/>
      <c r="D396" s="20"/>
      <c r="E396" s="1"/>
      <c r="F396" s="42"/>
      <c r="G396" s="43"/>
      <c r="H396" s="1"/>
      <c r="I396" s="1"/>
      <c r="J396" s="1"/>
      <c r="K396" s="1"/>
      <c r="L396" s="1"/>
    </row>
    <row r="397" spans="1:12" ht="16.5" customHeight="1">
      <c r="A397" s="1"/>
      <c r="B397" s="25"/>
      <c r="C397" s="26"/>
      <c r="D397" s="20"/>
      <c r="E397" s="1"/>
      <c r="F397" s="42"/>
      <c r="G397" s="43"/>
      <c r="H397" s="1"/>
      <c r="I397" s="1"/>
      <c r="J397" s="1"/>
      <c r="K397" s="1"/>
      <c r="L397" s="1"/>
    </row>
    <row r="398" spans="1:12" ht="16.5" customHeight="1">
      <c r="A398" s="1"/>
      <c r="B398" s="25"/>
      <c r="C398" s="26"/>
      <c r="D398" s="20"/>
      <c r="E398" s="1"/>
      <c r="F398" s="42"/>
      <c r="G398" s="43"/>
      <c r="H398" s="1"/>
      <c r="I398" s="1"/>
      <c r="J398" s="1"/>
      <c r="K398" s="1"/>
      <c r="L398" s="1"/>
    </row>
    <row r="399" spans="1:12" ht="16.5" customHeight="1">
      <c r="A399" s="1"/>
      <c r="B399" s="25"/>
      <c r="C399" s="26"/>
      <c r="D399" s="20"/>
      <c r="E399" s="1"/>
      <c r="F399" s="42"/>
      <c r="G399" s="43"/>
      <c r="H399" s="1"/>
      <c r="I399" s="1"/>
      <c r="J399" s="1"/>
      <c r="K399" s="1"/>
      <c r="L399" s="1"/>
    </row>
    <row r="400" spans="1:12" ht="16.5" customHeight="1">
      <c r="A400" s="1"/>
      <c r="B400" s="25"/>
      <c r="C400" s="26"/>
      <c r="D400" s="20"/>
      <c r="E400" s="1"/>
      <c r="F400" s="42"/>
      <c r="G400" s="43"/>
      <c r="H400" s="1"/>
      <c r="I400" s="1"/>
      <c r="J400" s="1"/>
      <c r="K400" s="1"/>
      <c r="L400" s="1"/>
    </row>
    <row r="401" spans="1:12" ht="16.5" customHeight="1">
      <c r="A401" s="1"/>
      <c r="B401" s="25"/>
      <c r="C401" s="26"/>
      <c r="D401" s="20"/>
      <c r="E401" s="1"/>
      <c r="F401" s="42"/>
      <c r="G401" s="43"/>
      <c r="H401" s="1"/>
      <c r="I401" s="1"/>
      <c r="J401" s="1"/>
      <c r="K401" s="1"/>
      <c r="L401" s="1"/>
    </row>
    <row r="402" spans="1:12" ht="16.5" customHeight="1">
      <c r="A402" s="1"/>
      <c r="B402" s="25"/>
      <c r="C402" s="26"/>
      <c r="D402" s="20"/>
      <c r="E402" s="1"/>
      <c r="F402" s="42"/>
      <c r="G402" s="43"/>
      <c r="H402" s="1"/>
      <c r="I402" s="1"/>
      <c r="J402" s="1"/>
      <c r="K402" s="1"/>
      <c r="L402" s="1"/>
    </row>
    <row r="403" spans="1:12" ht="16.5" customHeight="1">
      <c r="A403" s="1"/>
      <c r="B403" s="25"/>
      <c r="C403" s="26"/>
      <c r="D403" s="20"/>
      <c r="E403" s="1"/>
      <c r="F403" s="42"/>
      <c r="G403" s="43"/>
      <c r="H403" s="1"/>
      <c r="I403" s="1"/>
      <c r="J403" s="1"/>
      <c r="K403" s="1"/>
      <c r="L403" s="1"/>
    </row>
    <row r="404" spans="1:12" ht="16.5" customHeight="1">
      <c r="A404" s="1"/>
      <c r="B404" s="25"/>
      <c r="C404" s="26"/>
      <c r="D404" s="20"/>
      <c r="E404" s="1"/>
      <c r="F404" s="42"/>
      <c r="G404" s="43"/>
      <c r="H404" s="1"/>
      <c r="I404" s="1"/>
      <c r="J404" s="1"/>
      <c r="K404" s="1"/>
      <c r="L404" s="1"/>
    </row>
    <row r="405" spans="1:12" ht="16.5" customHeight="1">
      <c r="A405" s="1"/>
      <c r="B405" s="25"/>
      <c r="C405" s="26"/>
      <c r="D405" s="20"/>
      <c r="E405" s="1"/>
      <c r="F405" s="42"/>
      <c r="G405" s="43"/>
      <c r="H405" s="1"/>
      <c r="I405" s="1"/>
      <c r="J405" s="1"/>
      <c r="K405" s="1"/>
      <c r="L405" s="1"/>
    </row>
    <row r="406" spans="1:12" ht="16.5" customHeight="1">
      <c r="A406" s="1"/>
      <c r="B406" s="25"/>
      <c r="C406" s="26"/>
      <c r="D406" s="20"/>
      <c r="E406" s="1"/>
      <c r="F406" s="42"/>
      <c r="G406" s="43"/>
      <c r="H406" s="1"/>
      <c r="I406" s="1"/>
      <c r="J406" s="1"/>
      <c r="K406" s="1"/>
      <c r="L406" s="1"/>
    </row>
    <row r="407" spans="1:12" ht="16.5" customHeight="1">
      <c r="A407" s="1"/>
      <c r="B407" s="25"/>
      <c r="C407" s="26"/>
      <c r="D407" s="20"/>
      <c r="E407" s="1"/>
      <c r="F407" s="42"/>
      <c r="G407" s="43"/>
      <c r="H407" s="1"/>
      <c r="I407" s="1"/>
      <c r="J407" s="1"/>
      <c r="K407" s="1"/>
      <c r="L407" s="1"/>
    </row>
    <row r="408" spans="1:12" ht="16.5" customHeight="1">
      <c r="A408" s="1"/>
      <c r="B408" s="25"/>
      <c r="C408" s="26"/>
      <c r="D408" s="20"/>
      <c r="E408" s="1"/>
      <c r="F408" s="42"/>
      <c r="G408" s="43"/>
      <c r="H408" s="1"/>
      <c r="I408" s="1"/>
      <c r="J408" s="1"/>
      <c r="K408" s="1"/>
      <c r="L408" s="1"/>
    </row>
    <row r="409" spans="1:12" ht="16.5" customHeight="1">
      <c r="A409" s="1"/>
      <c r="B409" s="25"/>
      <c r="C409" s="26"/>
      <c r="D409" s="20"/>
      <c r="E409" s="1"/>
      <c r="F409" s="42"/>
      <c r="G409" s="43"/>
      <c r="H409" s="1"/>
      <c r="I409" s="1"/>
      <c r="J409" s="1"/>
      <c r="K409" s="1"/>
      <c r="L409" s="1"/>
    </row>
    <row r="410" spans="1:12" ht="16.5" customHeight="1">
      <c r="A410" s="1"/>
      <c r="B410" s="25"/>
      <c r="C410" s="26"/>
      <c r="D410" s="20"/>
      <c r="E410" s="1"/>
      <c r="F410" s="42"/>
      <c r="G410" s="43"/>
      <c r="H410" s="1"/>
      <c r="I410" s="1"/>
      <c r="J410" s="1"/>
      <c r="K410" s="1"/>
      <c r="L410" s="1"/>
    </row>
    <row r="411" spans="1:12" ht="16.5" customHeight="1">
      <c r="A411" s="1"/>
      <c r="B411" s="25"/>
      <c r="C411" s="26"/>
      <c r="D411" s="20"/>
      <c r="E411" s="1"/>
      <c r="F411" s="42"/>
      <c r="G411" s="43"/>
      <c r="H411" s="1"/>
      <c r="I411" s="1"/>
      <c r="J411" s="1"/>
      <c r="K411" s="1"/>
      <c r="L411" s="1"/>
    </row>
    <row r="412" spans="1:12" ht="16.5" customHeight="1">
      <c r="A412" s="1"/>
      <c r="B412" s="25"/>
      <c r="C412" s="26"/>
      <c r="D412" s="20"/>
      <c r="E412" s="1"/>
      <c r="F412" s="42"/>
      <c r="G412" s="43"/>
      <c r="H412" s="1"/>
      <c r="I412" s="1"/>
      <c r="J412" s="1"/>
      <c r="K412" s="1"/>
      <c r="L412" s="1"/>
    </row>
    <row r="413" spans="1:12" ht="16.5" customHeight="1">
      <c r="A413" s="1"/>
      <c r="B413" s="25"/>
      <c r="C413" s="26"/>
      <c r="D413" s="20"/>
      <c r="E413" s="1"/>
      <c r="F413" s="42"/>
      <c r="G413" s="43"/>
      <c r="H413" s="1"/>
      <c r="I413" s="1"/>
      <c r="J413" s="1"/>
      <c r="K413" s="1"/>
      <c r="L413" s="1"/>
    </row>
    <row r="414" spans="1:12" ht="16.5" customHeight="1">
      <c r="A414" s="1"/>
      <c r="B414" s="25"/>
      <c r="C414" s="26"/>
      <c r="D414" s="20"/>
      <c r="E414" s="1"/>
      <c r="F414" s="42"/>
      <c r="G414" s="43"/>
      <c r="H414" s="1"/>
      <c r="I414" s="1"/>
      <c r="J414" s="1"/>
      <c r="K414" s="1"/>
      <c r="L414" s="1"/>
    </row>
    <row r="415" spans="1:12" ht="16.5" customHeight="1">
      <c r="A415" s="1"/>
      <c r="B415" s="25"/>
      <c r="C415" s="26"/>
      <c r="D415" s="20"/>
      <c r="E415" s="1"/>
      <c r="F415" s="42"/>
      <c r="G415" s="43"/>
      <c r="H415" s="1"/>
      <c r="I415" s="1"/>
      <c r="J415" s="1"/>
      <c r="K415" s="1"/>
      <c r="L415" s="1"/>
    </row>
    <row r="416" spans="1:12" ht="16.5" customHeight="1">
      <c r="A416" s="1"/>
      <c r="B416" s="25"/>
      <c r="C416" s="26"/>
      <c r="D416" s="20"/>
      <c r="E416" s="1"/>
      <c r="F416" s="42"/>
      <c r="G416" s="43"/>
      <c r="H416" s="1"/>
      <c r="I416" s="1"/>
      <c r="J416" s="1"/>
      <c r="K416" s="1"/>
      <c r="L416" s="1"/>
    </row>
    <row r="417" spans="1:12" ht="16.5" customHeight="1">
      <c r="A417" s="1"/>
      <c r="B417" s="25"/>
      <c r="C417" s="26"/>
      <c r="D417" s="20"/>
      <c r="E417" s="1"/>
      <c r="F417" s="42"/>
      <c r="G417" s="43"/>
      <c r="H417" s="1"/>
      <c r="I417" s="1"/>
      <c r="J417" s="1"/>
      <c r="K417" s="1"/>
      <c r="L417" s="1"/>
    </row>
    <row r="418" spans="1:12" ht="16.5" customHeight="1">
      <c r="A418" s="1"/>
      <c r="B418" s="25"/>
      <c r="C418" s="26"/>
      <c r="D418" s="20"/>
      <c r="E418" s="1"/>
      <c r="F418" s="42"/>
      <c r="G418" s="43"/>
      <c r="H418" s="1"/>
      <c r="I418" s="1"/>
      <c r="J418" s="1"/>
      <c r="K418" s="1"/>
      <c r="L418" s="1"/>
    </row>
    <row r="419" spans="1:12" ht="16.5" customHeight="1">
      <c r="A419" s="1"/>
      <c r="B419" s="25"/>
      <c r="C419" s="26"/>
      <c r="D419" s="20"/>
      <c r="E419" s="1"/>
      <c r="F419" s="42"/>
      <c r="G419" s="43"/>
      <c r="H419" s="1"/>
      <c r="I419" s="1"/>
      <c r="J419" s="1"/>
      <c r="K419" s="1"/>
      <c r="L419" s="1"/>
    </row>
    <row r="420" spans="1:12" ht="16.5" customHeight="1">
      <c r="A420" s="1"/>
      <c r="B420" s="25"/>
      <c r="C420" s="26"/>
      <c r="D420" s="20"/>
      <c r="E420" s="1"/>
      <c r="F420" s="42"/>
      <c r="G420" s="43"/>
      <c r="H420" s="1"/>
      <c r="I420" s="1"/>
      <c r="J420" s="1"/>
      <c r="K420" s="1"/>
      <c r="L420" s="1"/>
    </row>
    <row r="421" spans="1:12" ht="16.5" customHeight="1">
      <c r="A421" s="1"/>
      <c r="B421" s="25"/>
      <c r="C421" s="26"/>
      <c r="D421" s="20"/>
      <c r="E421" s="1"/>
      <c r="F421" s="42"/>
      <c r="G421" s="43"/>
      <c r="H421" s="1"/>
      <c r="I421" s="1"/>
      <c r="J421" s="1"/>
      <c r="K421" s="1"/>
      <c r="L421" s="1"/>
    </row>
    <row r="422" spans="1:12" ht="16.5" customHeight="1">
      <c r="A422" s="1"/>
      <c r="B422" s="25"/>
      <c r="C422" s="26"/>
      <c r="D422" s="20"/>
      <c r="E422" s="1"/>
      <c r="F422" s="42"/>
      <c r="G422" s="43"/>
      <c r="H422" s="1"/>
      <c r="I422" s="1"/>
      <c r="J422" s="1"/>
      <c r="K422" s="1"/>
      <c r="L422" s="1"/>
    </row>
    <row r="423" spans="1:12" ht="16.5" customHeight="1">
      <c r="A423" s="1"/>
      <c r="B423" s="25"/>
      <c r="C423" s="26"/>
      <c r="D423" s="20"/>
      <c r="E423" s="1"/>
      <c r="F423" s="42"/>
      <c r="G423" s="43"/>
      <c r="H423" s="1"/>
      <c r="I423" s="1"/>
      <c r="J423" s="1"/>
      <c r="K423" s="1"/>
      <c r="L423" s="1"/>
    </row>
    <row r="424" spans="1:12" ht="16.5" customHeight="1">
      <c r="A424" s="1"/>
      <c r="B424" s="25"/>
      <c r="C424" s="26"/>
      <c r="D424" s="20"/>
      <c r="E424" s="1"/>
      <c r="F424" s="42"/>
      <c r="G424" s="43"/>
      <c r="H424" s="1"/>
      <c r="I424" s="1"/>
      <c r="J424" s="1"/>
      <c r="K424" s="1"/>
      <c r="L424" s="1"/>
    </row>
    <row r="425" spans="1:12" ht="16.5" customHeight="1">
      <c r="A425" s="1"/>
      <c r="B425" s="25"/>
      <c r="C425" s="26"/>
      <c r="D425" s="20"/>
      <c r="E425" s="1"/>
      <c r="F425" s="42"/>
      <c r="G425" s="43"/>
      <c r="H425" s="1"/>
      <c r="I425" s="1"/>
      <c r="J425" s="1"/>
      <c r="K425" s="1"/>
      <c r="L425" s="1"/>
    </row>
    <row r="426" spans="1:12" ht="16.5" customHeight="1">
      <c r="A426" s="1"/>
      <c r="B426" s="25"/>
      <c r="C426" s="26"/>
      <c r="D426" s="20"/>
      <c r="E426" s="1"/>
      <c r="F426" s="42"/>
      <c r="G426" s="43"/>
      <c r="H426" s="1"/>
      <c r="I426" s="1"/>
      <c r="J426" s="1"/>
      <c r="K426" s="1"/>
      <c r="L426" s="1"/>
    </row>
    <row r="427" spans="1:12" ht="16.5" customHeight="1">
      <c r="A427" s="1"/>
      <c r="B427" s="25"/>
      <c r="C427" s="26"/>
      <c r="D427" s="20"/>
      <c r="E427" s="1"/>
      <c r="F427" s="42"/>
      <c r="G427" s="43"/>
      <c r="H427" s="1"/>
      <c r="I427" s="1"/>
      <c r="J427" s="1"/>
      <c r="K427" s="1"/>
      <c r="L427" s="1"/>
    </row>
    <row r="428" spans="1:12" ht="16.5" customHeight="1">
      <c r="A428" s="1"/>
      <c r="B428" s="25"/>
      <c r="C428" s="26"/>
      <c r="D428" s="20"/>
      <c r="E428" s="1"/>
      <c r="F428" s="42"/>
      <c r="G428" s="43"/>
      <c r="H428" s="1"/>
      <c r="I428" s="1"/>
      <c r="J428" s="1"/>
      <c r="K428" s="1"/>
      <c r="L428" s="1"/>
    </row>
    <row r="429" spans="1:12" ht="16.5" customHeight="1">
      <c r="A429" s="1"/>
      <c r="B429" s="25"/>
      <c r="C429" s="26"/>
      <c r="D429" s="20"/>
      <c r="E429" s="1"/>
      <c r="F429" s="42"/>
      <c r="G429" s="43"/>
      <c r="H429" s="1"/>
      <c r="I429" s="1"/>
      <c r="J429" s="1"/>
      <c r="K429" s="1"/>
      <c r="L429" s="1"/>
    </row>
    <row r="430" spans="1:12" ht="16.5" customHeight="1">
      <c r="A430" s="1"/>
      <c r="B430" s="25"/>
      <c r="C430" s="26"/>
      <c r="D430" s="20"/>
      <c r="E430" s="1"/>
      <c r="F430" s="42"/>
      <c r="G430" s="43"/>
      <c r="H430" s="1"/>
      <c r="I430" s="1"/>
      <c r="J430" s="1"/>
      <c r="K430" s="1"/>
      <c r="L430" s="1"/>
    </row>
    <row r="431" spans="1:12" ht="16.5" customHeight="1">
      <c r="A431" s="1"/>
      <c r="B431" s="25"/>
      <c r="C431" s="26"/>
      <c r="D431" s="20"/>
      <c r="E431" s="1"/>
      <c r="F431" s="42"/>
      <c r="G431" s="43"/>
      <c r="H431" s="1"/>
      <c r="I431" s="1"/>
      <c r="J431" s="1"/>
      <c r="K431" s="1"/>
      <c r="L431" s="1"/>
    </row>
    <row r="432" spans="1:12" ht="16.5" customHeight="1">
      <c r="A432" s="1"/>
      <c r="B432" s="25"/>
      <c r="C432" s="26"/>
      <c r="D432" s="20"/>
      <c r="E432" s="1"/>
      <c r="F432" s="42"/>
      <c r="G432" s="43"/>
      <c r="H432" s="1"/>
      <c r="I432" s="1"/>
      <c r="J432" s="1"/>
      <c r="K432" s="1"/>
      <c r="L432" s="1"/>
    </row>
    <row r="433" spans="1:12" ht="16.5" customHeight="1">
      <c r="A433" s="1"/>
      <c r="B433" s="25"/>
      <c r="C433" s="26"/>
      <c r="D433" s="20"/>
      <c r="E433" s="1"/>
      <c r="F433" s="42"/>
      <c r="G433" s="43"/>
      <c r="H433" s="1"/>
      <c r="I433" s="1"/>
      <c r="J433" s="1"/>
      <c r="K433" s="1"/>
      <c r="L433" s="1"/>
    </row>
    <row r="434" spans="1:12" ht="16.5" customHeight="1">
      <c r="A434" s="1"/>
      <c r="B434" s="25"/>
      <c r="C434" s="26"/>
      <c r="D434" s="20"/>
      <c r="E434" s="1"/>
      <c r="F434" s="42"/>
      <c r="G434" s="43"/>
      <c r="H434" s="1"/>
      <c r="I434" s="1"/>
      <c r="J434" s="1"/>
      <c r="K434" s="1"/>
      <c r="L434" s="1"/>
    </row>
    <row r="435" spans="1:12" ht="16.5" customHeight="1">
      <c r="A435" s="1"/>
      <c r="B435" s="25"/>
      <c r="C435" s="26"/>
      <c r="D435" s="20"/>
      <c r="E435" s="1"/>
      <c r="F435" s="42"/>
      <c r="G435" s="43"/>
      <c r="H435" s="1"/>
      <c r="I435" s="1"/>
      <c r="J435" s="1"/>
      <c r="K435" s="1"/>
      <c r="L435" s="1"/>
    </row>
    <row r="436" spans="1:12" ht="16.5" customHeight="1">
      <c r="A436" s="1"/>
      <c r="B436" s="25"/>
      <c r="C436" s="26"/>
      <c r="D436" s="20"/>
      <c r="E436" s="1"/>
      <c r="F436" s="42"/>
      <c r="G436" s="43"/>
      <c r="H436" s="1"/>
      <c r="I436" s="1"/>
      <c r="J436" s="1"/>
      <c r="K436" s="1"/>
      <c r="L436" s="1"/>
    </row>
    <row r="437" spans="1:12" ht="16.5" customHeight="1">
      <c r="A437" s="1"/>
      <c r="B437" s="25"/>
      <c r="C437" s="26"/>
      <c r="D437" s="20"/>
      <c r="E437" s="1"/>
      <c r="F437" s="42"/>
      <c r="G437" s="43"/>
      <c r="H437" s="1"/>
      <c r="I437" s="1"/>
      <c r="J437" s="1"/>
      <c r="K437" s="1"/>
      <c r="L437" s="1"/>
    </row>
    <row r="438" spans="1:12" ht="16.5" customHeight="1">
      <c r="A438" s="1"/>
      <c r="B438" s="25"/>
      <c r="C438" s="26"/>
      <c r="D438" s="20"/>
      <c r="E438" s="1"/>
      <c r="F438" s="42"/>
      <c r="G438" s="43"/>
      <c r="H438" s="1"/>
      <c r="I438" s="1"/>
      <c r="J438" s="1"/>
      <c r="K438" s="1"/>
      <c r="L438" s="1"/>
    </row>
    <row r="439" spans="1:12" ht="16.5" customHeight="1">
      <c r="A439" s="1"/>
      <c r="B439" s="25"/>
      <c r="C439" s="26"/>
      <c r="D439" s="20"/>
      <c r="E439" s="1"/>
      <c r="F439" s="42"/>
      <c r="G439" s="43"/>
      <c r="H439" s="1"/>
      <c r="I439" s="1"/>
      <c r="J439" s="1"/>
      <c r="K439" s="1"/>
      <c r="L439" s="1"/>
    </row>
    <row r="440" spans="1:12" ht="16.5" customHeight="1">
      <c r="A440" s="1"/>
      <c r="B440" s="25"/>
      <c r="C440" s="26"/>
      <c r="D440" s="20"/>
      <c r="E440" s="1"/>
      <c r="F440" s="42"/>
      <c r="G440" s="43"/>
      <c r="H440" s="1"/>
      <c r="I440" s="1"/>
      <c r="J440" s="1"/>
      <c r="K440" s="1"/>
      <c r="L440" s="1"/>
    </row>
    <row r="441" spans="1:12" ht="16.5" customHeight="1">
      <c r="A441" s="1"/>
      <c r="B441" s="25"/>
      <c r="C441" s="26"/>
      <c r="D441" s="20"/>
      <c r="E441" s="1"/>
      <c r="F441" s="42"/>
      <c r="G441" s="43"/>
      <c r="H441" s="1"/>
      <c r="I441" s="1"/>
      <c r="J441" s="1"/>
      <c r="K441" s="1"/>
      <c r="L441" s="1"/>
    </row>
    <row r="442" spans="1:12" ht="16.5" customHeight="1">
      <c r="A442" s="1"/>
      <c r="B442" s="25"/>
      <c r="C442" s="26"/>
      <c r="D442" s="20"/>
      <c r="E442" s="1"/>
      <c r="F442" s="42"/>
      <c r="G442" s="43"/>
      <c r="H442" s="1"/>
      <c r="I442" s="1"/>
      <c r="J442" s="1"/>
      <c r="K442" s="1"/>
      <c r="L442" s="1"/>
    </row>
    <row r="443" spans="1:12" ht="16.5" customHeight="1">
      <c r="A443" s="1"/>
      <c r="B443" s="25"/>
      <c r="C443" s="26"/>
      <c r="D443" s="20"/>
      <c r="E443" s="1"/>
      <c r="F443" s="42"/>
      <c r="G443" s="43"/>
      <c r="H443" s="1"/>
      <c r="I443" s="1"/>
      <c r="J443" s="1"/>
      <c r="K443" s="1"/>
      <c r="L443" s="1"/>
    </row>
    <row r="444" spans="1:12" ht="16.5" customHeight="1">
      <c r="A444" s="1"/>
      <c r="B444" s="25"/>
      <c r="C444" s="26"/>
      <c r="D444" s="20"/>
      <c r="E444" s="1"/>
      <c r="F444" s="42"/>
      <c r="G444" s="43"/>
      <c r="H444" s="1"/>
      <c r="I444" s="1"/>
      <c r="J444" s="1"/>
      <c r="K444" s="1"/>
      <c r="L444" s="1"/>
    </row>
    <row r="445" spans="1:12" ht="16.5" customHeight="1">
      <c r="A445" s="1"/>
      <c r="B445" s="25"/>
      <c r="C445" s="26"/>
      <c r="D445" s="20"/>
      <c r="E445" s="1"/>
      <c r="F445" s="42"/>
      <c r="G445" s="43"/>
      <c r="H445" s="1"/>
      <c r="I445" s="1"/>
      <c r="J445" s="1"/>
      <c r="K445" s="1"/>
      <c r="L445" s="1"/>
    </row>
    <row r="446" spans="1:12" ht="16.5" customHeight="1">
      <c r="A446" s="1"/>
      <c r="B446" s="25"/>
      <c r="C446" s="26"/>
      <c r="D446" s="20"/>
      <c r="E446" s="1"/>
      <c r="F446" s="42"/>
      <c r="G446" s="43"/>
      <c r="H446" s="1"/>
      <c r="I446" s="1"/>
      <c r="J446" s="1"/>
      <c r="K446" s="1"/>
      <c r="L446" s="1"/>
    </row>
    <row r="447" spans="1:12" ht="16.5" customHeight="1">
      <c r="A447" s="1"/>
      <c r="B447" s="25"/>
      <c r="C447" s="26"/>
      <c r="D447" s="20"/>
      <c r="E447" s="1"/>
      <c r="F447" s="42"/>
      <c r="G447" s="43"/>
      <c r="H447" s="1"/>
      <c r="I447" s="1"/>
      <c r="J447" s="1"/>
      <c r="K447" s="1"/>
      <c r="L447" s="1"/>
    </row>
    <row r="448" spans="1:12" ht="16.5" customHeight="1">
      <c r="A448" s="1"/>
      <c r="B448" s="25"/>
      <c r="C448" s="26"/>
      <c r="D448" s="20"/>
      <c r="E448" s="1"/>
      <c r="F448" s="42"/>
      <c r="G448" s="43"/>
      <c r="H448" s="1"/>
      <c r="I448" s="1"/>
      <c r="J448" s="1"/>
      <c r="K448" s="1"/>
      <c r="L448" s="1"/>
    </row>
    <row r="449" spans="1:12" ht="16.5" customHeight="1">
      <c r="A449" s="1"/>
      <c r="B449" s="25"/>
      <c r="C449" s="26"/>
      <c r="D449" s="20"/>
      <c r="E449" s="1"/>
      <c r="F449" s="42"/>
      <c r="G449" s="43"/>
      <c r="H449" s="1"/>
      <c r="I449" s="1"/>
      <c r="J449" s="1"/>
      <c r="K449" s="1"/>
      <c r="L449" s="1"/>
    </row>
    <row r="450" spans="1:12" ht="16.5" customHeight="1">
      <c r="A450" s="1"/>
      <c r="B450" s="25"/>
      <c r="C450" s="26"/>
      <c r="D450" s="20"/>
      <c r="E450" s="1"/>
      <c r="F450" s="42"/>
      <c r="G450" s="43"/>
      <c r="H450" s="1"/>
      <c r="I450" s="1"/>
      <c r="J450" s="1"/>
      <c r="K450" s="1"/>
      <c r="L450" s="1"/>
    </row>
    <row r="451" spans="1:12" ht="16.5" customHeight="1">
      <c r="A451" s="1"/>
      <c r="B451" s="25"/>
      <c r="C451" s="26"/>
      <c r="D451" s="20"/>
      <c r="E451" s="1"/>
      <c r="F451" s="42"/>
      <c r="G451" s="43"/>
      <c r="H451" s="1"/>
      <c r="I451" s="1"/>
      <c r="J451" s="1"/>
      <c r="K451" s="1"/>
      <c r="L451" s="1"/>
    </row>
    <row r="452" spans="1:12" ht="16.5" customHeight="1">
      <c r="A452" s="1"/>
      <c r="B452" s="25"/>
      <c r="C452" s="26"/>
      <c r="D452" s="20"/>
      <c r="E452" s="1"/>
      <c r="F452" s="42"/>
      <c r="G452" s="43"/>
      <c r="H452" s="1"/>
      <c r="I452" s="1"/>
      <c r="J452" s="1"/>
      <c r="K452" s="1"/>
      <c r="L452" s="1"/>
    </row>
    <row r="453" spans="1:12" ht="16.5" customHeight="1">
      <c r="A453" s="1"/>
      <c r="B453" s="25"/>
      <c r="C453" s="26"/>
      <c r="D453" s="20"/>
      <c r="E453" s="1"/>
      <c r="F453" s="42"/>
      <c r="G453" s="43"/>
      <c r="H453" s="1"/>
      <c r="I453" s="1"/>
      <c r="J453" s="1"/>
      <c r="K453" s="1"/>
      <c r="L453" s="1"/>
    </row>
    <row r="454" spans="1:12" ht="16.5" customHeight="1">
      <c r="A454" s="1"/>
      <c r="B454" s="25"/>
      <c r="C454" s="26"/>
      <c r="D454" s="20"/>
      <c r="E454" s="1"/>
      <c r="F454" s="42"/>
      <c r="G454" s="43"/>
      <c r="H454" s="1"/>
      <c r="I454" s="1"/>
      <c r="J454" s="1"/>
      <c r="K454" s="1"/>
      <c r="L454" s="1"/>
    </row>
    <row r="455" spans="1:12" ht="16.5" customHeight="1">
      <c r="A455" s="1"/>
      <c r="B455" s="25"/>
      <c r="C455" s="26"/>
      <c r="D455" s="20"/>
      <c r="E455" s="1"/>
      <c r="F455" s="42"/>
      <c r="G455" s="43"/>
      <c r="H455" s="1"/>
      <c r="I455" s="1"/>
      <c r="J455" s="1"/>
      <c r="K455" s="1"/>
      <c r="L455" s="1"/>
    </row>
    <row r="456" spans="1:12" ht="16.5" customHeight="1">
      <c r="A456" s="1"/>
      <c r="B456" s="25"/>
      <c r="C456" s="26"/>
      <c r="D456" s="20"/>
      <c r="E456" s="1"/>
      <c r="F456" s="42"/>
      <c r="G456" s="43"/>
      <c r="H456" s="1"/>
      <c r="I456" s="1"/>
      <c r="J456" s="1"/>
      <c r="K456" s="1"/>
      <c r="L456" s="1"/>
    </row>
    <row r="457" spans="1:12" ht="16.5" customHeight="1">
      <c r="A457" s="1"/>
      <c r="B457" s="25"/>
      <c r="C457" s="26"/>
      <c r="D457" s="20"/>
      <c r="E457" s="1"/>
      <c r="F457" s="42"/>
      <c r="G457" s="43"/>
      <c r="H457" s="1"/>
      <c r="I457" s="1"/>
      <c r="J457" s="1"/>
      <c r="K457" s="1"/>
      <c r="L457" s="1"/>
    </row>
    <row r="458" spans="1:12" ht="16.5" customHeight="1">
      <c r="A458" s="1"/>
      <c r="B458" s="25"/>
      <c r="C458" s="26"/>
      <c r="D458" s="20"/>
      <c r="E458" s="1"/>
      <c r="F458" s="42"/>
      <c r="G458" s="43"/>
      <c r="H458" s="1"/>
      <c r="I458" s="1"/>
      <c r="J458" s="1"/>
      <c r="K458" s="1"/>
      <c r="L458" s="1"/>
    </row>
    <row r="459" spans="1:12" ht="16.5" customHeight="1">
      <c r="A459" s="1"/>
      <c r="B459" s="25"/>
      <c r="C459" s="26"/>
      <c r="D459" s="20"/>
      <c r="E459" s="1"/>
      <c r="F459" s="42"/>
      <c r="G459" s="43"/>
      <c r="H459" s="1"/>
      <c r="I459" s="1"/>
      <c r="J459" s="1"/>
      <c r="K459" s="1"/>
      <c r="L459" s="1"/>
    </row>
    <row r="460" spans="1:12" ht="16.5" customHeight="1">
      <c r="A460" s="1"/>
      <c r="B460" s="25"/>
      <c r="C460" s="26"/>
      <c r="D460" s="20"/>
      <c r="E460" s="1"/>
      <c r="F460" s="42"/>
      <c r="G460" s="43"/>
      <c r="H460" s="1"/>
      <c r="I460" s="1"/>
      <c r="J460" s="1"/>
      <c r="K460" s="1"/>
      <c r="L460" s="1"/>
    </row>
    <row r="461" spans="1:12" ht="16.5" customHeight="1">
      <c r="A461" s="1"/>
      <c r="B461" s="25"/>
      <c r="C461" s="26"/>
      <c r="D461" s="20"/>
      <c r="E461" s="1"/>
      <c r="F461" s="42"/>
      <c r="G461" s="43"/>
      <c r="H461" s="1"/>
      <c r="I461" s="1"/>
      <c r="J461" s="1"/>
      <c r="K461" s="1"/>
      <c r="L461" s="1"/>
    </row>
    <row r="462" spans="1:12" ht="16.5" customHeight="1">
      <c r="A462" s="1"/>
      <c r="B462" s="25"/>
      <c r="C462" s="26"/>
      <c r="D462" s="20"/>
      <c r="E462" s="1"/>
      <c r="F462" s="42"/>
      <c r="G462" s="43"/>
      <c r="H462" s="1"/>
      <c r="I462" s="1"/>
      <c r="J462" s="1"/>
      <c r="K462" s="1"/>
      <c r="L462" s="1"/>
    </row>
    <row r="463" spans="1:12" ht="16.5" customHeight="1">
      <c r="A463" s="1"/>
      <c r="B463" s="25"/>
      <c r="C463" s="26"/>
      <c r="D463" s="20"/>
      <c r="E463" s="1"/>
      <c r="F463" s="42"/>
      <c r="G463" s="43"/>
      <c r="H463" s="1"/>
      <c r="I463" s="1"/>
      <c r="J463" s="1"/>
      <c r="K463" s="1"/>
      <c r="L463" s="1"/>
    </row>
    <row r="464" spans="1:12" ht="16.5" customHeight="1">
      <c r="A464" s="1"/>
      <c r="B464" s="25"/>
      <c r="C464" s="26"/>
      <c r="D464" s="20"/>
      <c r="E464" s="1"/>
      <c r="F464" s="42"/>
      <c r="G464" s="43"/>
      <c r="H464" s="1"/>
      <c r="I464" s="1"/>
      <c r="J464" s="1"/>
      <c r="K464" s="1"/>
      <c r="L464" s="1"/>
    </row>
    <row r="465" spans="1:12" ht="16.5" customHeight="1">
      <c r="A465" s="1"/>
      <c r="B465" s="25"/>
      <c r="C465" s="26"/>
      <c r="D465" s="20"/>
      <c r="E465" s="1"/>
      <c r="F465" s="42"/>
      <c r="G465" s="43"/>
      <c r="H465" s="1"/>
      <c r="I465" s="1"/>
      <c r="J465" s="1"/>
      <c r="K465" s="1"/>
      <c r="L465" s="1"/>
    </row>
    <row r="466" spans="1:12" ht="16.5" customHeight="1">
      <c r="A466" s="1"/>
      <c r="B466" s="25"/>
      <c r="C466" s="26"/>
      <c r="D466" s="20"/>
      <c r="E466" s="1"/>
      <c r="F466" s="42"/>
      <c r="G466" s="43"/>
      <c r="H466" s="1"/>
      <c r="I466" s="1"/>
      <c r="J466" s="1"/>
      <c r="K466" s="1"/>
      <c r="L466" s="1"/>
    </row>
    <row r="467" spans="1:12" ht="16.5" customHeight="1">
      <c r="A467" s="1"/>
      <c r="B467" s="25"/>
      <c r="C467" s="26"/>
      <c r="D467" s="20"/>
      <c r="E467" s="1"/>
      <c r="F467" s="42"/>
      <c r="G467" s="43"/>
      <c r="H467" s="1"/>
      <c r="I467" s="1"/>
      <c r="J467" s="1"/>
      <c r="K467" s="1"/>
      <c r="L467" s="1"/>
    </row>
    <row r="468" spans="1:12" ht="16.5" customHeight="1">
      <c r="A468" s="1"/>
      <c r="B468" s="25"/>
      <c r="C468" s="26"/>
      <c r="D468" s="20"/>
      <c r="E468" s="1"/>
      <c r="F468" s="42"/>
      <c r="G468" s="43"/>
      <c r="H468" s="1"/>
      <c r="I468" s="1"/>
      <c r="J468" s="1"/>
      <c r="K468" s="1"/>
      <c r="L468" s="1"/>
    </row>
    <row r="469" spans="1:12" ht="16.5" customHeight="1">
      <c r="A469" s="1"/>
      <c r="B469" s="25"/>
      <c r="C469" s="26"/>
      <c r="D469" s="20"/>
      <c r="E469" s="1"/>
      <c r="F469" s="42"/>
      <c r="G469" s="43"/>
      <c r="H469" s="1"/>
      <c r="I469" s="1"/>
      <c r="J469" s="1"/>
      <c r="K469" s="1"/>
      <c r="L469" s="1"/>
    </row>
    <row r="470" spans="1:12" ht="16.5" customHeight="1">
      <c r="A470" s="1"/>
      <c r="B470" s="25"/>
      <c r="C470" s="26"/>
      <c r="D470" s="20"/>
      <c r="E470" s="1"/>
      <c r="F470" s="42"/>
      <c r="G470" s="43"/>
      <c r="H470" s="1"/>
      <c r="I470" s="1"/>
      <c r="J470" s="1"/>
      <c r="K470" s="1"/>
      <c r="L470" s="1"/>
    </row>
    <row r="471" spans="1:12" ht="16.5" customHeight="1">
      <c r="A471" s="1"/>
      <c r="B471" s="25"/>
      <c r="C471" s="26"/>
      <c r="D471" s="20"/>
      <c r="E471" s="1"/>
      <c r="F471" s="42"/>
      <c r="G471" s="43"/>
      <c r="H471" s="1"/>
      <c r="I471" s="1"/>
      <c r="J471" s="1"/>
      <c r="K471" s="1"/>
      <c r="L471" s="1"/>
    </row>
    <row r="472" spans="1:12" ht="16.5" customHeight="1">
      <c r="A472" s="1"/>
      <c r="B472" s="25"/>
      <c r="C472" s="26"/>
      <c r="D472" s="20"/>
      <c r="E472" s="1"/>
      <c r="F472" s="42"/>
      <c r="G472" s="43"/>
      <c r="H472" s="1"/>
      <c r="I472" s="1"/>
      <c r="J472" s="1"/>
      <c r="K472" s="1"/>
      <c r="L472" s="1"/>
    </row>
    <row r="473" spans="1:12" ht="16.5" customHeight="1">
      <c r="A473" s="1"/>
      <c r="B473" s="25"/>
      <c r="C473" s="26"/>
      <c r="D473" s="20"/>
      <c r="E473" s="1"/>
      <c r="F473" s="42"/>
      <c r="G473" s="43"/>
      <c r="H473" s="1"/>
      <c r="I473" s="1"/>
      <c r="J473" s="1"/>
      <c r="K473" s="1"/>
      <c r="L473" s="1"/>
    </row>
    <row r="474" spans="1:12" ht="16.5" customHeight="1">
      <c r="A474" s="1"/>
      <c r="B474" s="25"/>
      <c r="C474" s="26"/>
      <c r="D474" s="20"/>
      <c r="E474" s="1"/>
      <c r="F474" s="42"/>
      <c r="G474" s="43"/>
      <c r="H474" s="1"/>
      <c r="I474" s="1"/>
      <c r="J474" s="1"/>
      <c r="K474" s="1"/>
      <c r="L474" s="1"/>
    </row>
    <row r="475" spans="1:12" ht="16.5" customHeight="1">
      <c r="A475" s="1"/>
      <c r="B475" s="25"/>
      <c r="C475" s="26"/>
      <c r="D475" s="20"/>
      <c r="E475" s="1"/>
      <c r="F475" s="42"/>
      <c r="G475" s="43"/>
      <c r="H475" s="1"/>
      <c r="I475" s="1"/>
      <c r="J475" s="1"/>
      <c r="K475" s="1"/>
      <c r="L475" s="1"/>
    </row>
    <row r="476" spans="1:12" ht="16.5" customHeight="1">
      <c r="A476" s="1"/>
      <c r="B476" s="25"/>
      <c r="C476" s="26"/>
      <c r="D476" s="20"/>
      <c r="E476" s="1"/>
      <c r="F476" s="42"/>
      <c r="G476" s="43"/>
      <c r="H476" s="1"/>
      <c r="I476" s="1"/>
      <c r="J476" s="1"/>
      <c r="K476" s="1"/>
      <c r="L476" s="1"/>
    </row>
    <row r="477" spans="1:12" ht="16.5" customHeight="1">
      <c r="A477" s="1"/>
      <c r="B477" s="25"/>
      <c r="C477" s="26"/>
      <c r="D477" s="20"/>
      <c r="E477" s="1"/>
      <c r="F477" s="42"/>
      <c r="G477" s="43"/>
      <c r="H477" s="1"/>
      <c r="I477" s="1"/>
      <c r="J477" s="1"/>
      <c r="K477" s="1"/>
      <c r="L477" s="1"/>
    </row>
    <row r="478" spans="1:12" ht="16.5" customHeight="1">
      <c r="A478" s="1"/>
      <c r="B478" s="25"/>
      <c r="C478" s="26"/>
      <c r="D478" s="20"/>
      <c r="E478" s="1"/>
      <c r="F478" s="42"/>
      <c r="G478" s="43"/>
      <c r="H478" s="1"/>
      <c r="I478" s="1"/>
      <c r="J478" s="1"/>
      <c r="K478" s="1"/>
      <c r="L478" s="1"/>
    </row>
    <row r="479" spans="1:12" ht="16.5" customHeight="1">
      <c r="A479" s="1"/>
      <c r="B479" s="25"/>
      <c r="C479" s="26"/>
      <c r="D479" s="20"/>
      <c r="E479" s="1"/>
      <c r="F479" s="42"/>
      <c r="G479" s="43"/>
      <c r="H479" s="1"/>
      <c r="I479" s="1"/>
      <c r="J479" s="1"/>
      <c r="K479" s="1"/>
      <c r="L479" s="1"/>
    </row>
    <row r="480" spans="1:12" ht="16.5" customHeight="1">
      <c r="A480" s="1"/>
      <c r="B480" s="25"/>
      <c r="C480" s="26"/>
      <c r="D480" s="20"/>
      <c r="E480" s="1"/>
      <c r="F480" s="42"/>
      <c r="G480" s="43"/>
      <c r="H480" s="1"/>
      <c r="I480" s="1"/>
      <c r="J480" s="1"/>
      <c r="K480" s="1"/>
      <c r="L480" s="1"/>
    </row>
    <row r="481" spans="1:12" ht="16.5" customHeight="1">
      <c r="A481" s="1"/>
      <c r="B481" s="25"/>
      <c r="C481" s="26"/>
      <c r="D481" s="20"/>
      <c r="E481" s="1"/>
      <c r="F481" s="42"/>
      <c r="G481" s="43"/>
      <c r="H481" s="1"/>
      <c r="I481" s="1"/>
      <c r="J481" s="1"/>
      <c r="K481" s="1"/>
      <c r="L481" s="1"/>
    </row>
    <row r="482" spans="1:12" ht="16.5" customHeight="1">
      <c r="A482" s="1"/>
      <c r="B482" s="25"/>
      <c r="C482" s="26"/>
      <c r="D482" s="20"/>
      <c r="E482" s="1"/>
      <c r="F482" s="42"/>
      <c r="G482" s="43"/>
      <c r="H482" s="1"/>
      <c r="I482" s="1"/>
      <c r="J482" s="1"/>
      <c r="K482" s="1"/>
      <c r="L482" s="1"/>
    </row>
    <row r="483" spans="1:12" ht="16.5" customHeight="1">
      <c r="A483" s="1"/>
      <c r="B483" s="25"/>
      <c r="C483" s="26"/>
      <c r="D483" s="20"/>
      <c r="E483" s="1"/>
      <c r="F483" s="42"/>
      <c r="G483" s="43"/>
      <c r="H483" s="1"/>
      <c r="I483" s="1"/>
      <c r="J483" s="1"/>
      <c r="K483" s="1"/>
      <c r="L483" s="1"/>
    </row>
    <row r="484" spans="1:12" ht="16.5" customHeight="1">
      <c r="A484" s="1"/>
      <c r="B484" s="25"/>
      <c r="C484" s="26"/>
      <c r="D484" s="20"/>
      <c r="E484" s="1"/>
      <c r="F484" s="42"/>
      <c r="G484" s="43"/>
      <c r="H484" s="1"/>
      <c r="I484" s="1"/>
      <c r="J484" s="1"/>
      <c r="K484" s="1"/>
      <c r="L484" s="1"/>
    </row>
    <row r="485" spans="1:12" ht="16.5" customHeight="1">
      <c r="A485" s="1"/>
      <c r="B485" s="25"/>
      <c r="C485" s="26"/>
      <c r="D485" s="20"/>
      <c r="E485" s="1"/>
      <c r="F485" s="42"/>
      <c r="G485" s="43"/>
      <c r="H485" s="1"/>
      <c r="I485" s="1"/>
      <c r="J485" s="1"/>
      <c r="K485" s="1"/>
      <c r="L485" s="1"/>
    </row>
    <row r="486" spans="1:12" ht="16.5" customHeight="1">
      <c r="A486" s="1"/>
      <c r="B486" s="25"/>
      <c r="C486" s="26"/>
      <c r="D486" s="20"/>
      <c r="E486" s="1"/>
      <c r="F486" s="42"/>
      <c r="G486" s="43"/>
      <c r="H486" s="1"/>
      <c r="I486" s="1"/>
      <c r="J486" s="1"/>
      <c r="K486" s="1"/>
      <c r="L486" s="1"/>
    </row>
    <row r="487" spans="1:12" ht="16.5" customHeight="1">
      <c r="A487" s="1"/>
      <c r="B487" s="25"/>
      <c r="C487" s="26"/>
      <c r="D487" s="20"/>
      <c r="E487" s="1"/>
      <c r="F487" s="42"/>
      <c r="G487" s="43"/>
      <c r="H487" s="1"/>
      <c r="I487" s="1"/>
      <c r="J487" s="1"/>
      <c r="K487" s="1"/>
      <c r="L487" s="1"/>
    </row>
    <row r="488" spans="1:12" ht="16.5" customHeight="1">
      <c r="A488" s="1"/>
      <c r="B488" s="25"/>
      <c r="C488" s="26"/>
      <c r="D488" s="20"/>
      <c r="E488" s="1"/>
      <c r="F488" s="42"/>
      <c r="G488" s="43"/>
      <c r="H488" s="1"/>
      <c r="I488" s="1"/>
      <c r="J488" s="1"/>
      <c r="K488" s="1"/>
      <c r="L488" s="1"/>
    </row>
    <row r="489" spans="1:12" ht="16.5" customHeight="1">
      <c r="A489" s="1"/>
      <c r="B489" s="25"/>
      <c r="C489" s="26"/>
      <c r="D489" s="20"/>
      <c r="E489" s="1"/>
      <c r="F489" s="42"/>
      <c r="G489" s="43"/>
      <c r="H489" s="1"/>
      <c r="I489" s="1"/>
      <c r="J489" s="1"/>
      <c r="K489" s="1"/>
      <c r="L489" s="1"/>
    </row>
    <row r="490" spans="1:12" ht="16.5" customHeight="1">
      <c r="A490" s="1"/>
      <c r="B490" s="25"/>
      <c r="C490" s="26"/>
      <c r="D490" s="20"/>
      <c r="E490" s="1"/>
      <c r="F490" s="42"/>
      <c r="G490" s="43"/>
      <c r="H490" s="1"/>
      <c r="I490" s="1"/>
      <c r="J490" s="1"/>
      <c r="K490" s="1"/>
      <c r="L490" s="1"/>
    </row>
    <row r="491" spans="1:12" ht="16.5" customHeight="1">
      <c r="A491" s="1"/>
      <c r="B491" s="25"/>
      <c r="C491" s="26"/>
      <c r="D491" s="20"/>
      <c r="E491" s="1"/>
      <c r="F491" s="42"/>
      <c r="G491" s="43"/>
      <c r="H491" s="1"/>
      <c r="I491" s="1"/>
      <c r="J491" s="1"/>
      <c r="K491" s="1"/>
      <c r="L491" s="1"/>
    </row>
    <row r="492" spans="1:12" ht="16.5" customHeight="1">
      <c r="A492" s="1"/>
      <c r="B492" s="25"/>
      <c r="C492" s="26"/>
      <c r="D492" s="20"/>
      <c r="E492" s="1"/>
      <c r="F492" s="42"/>
      <c r="G492" s="43"/>
      <c r="H492" s="1"/>
      <c r="I492" s="1"/>
      <c r="J492" s="1"/>
      <c r="K492" s="1"/>
      <c r="L492" s="1"/>
    </row>
    <row r="493" spans="1:12" ht="16.5" customHeight="1">
      <c r="A493" s="1"/>
      <c r="B493" s="25"/>
      <c r="C493" s="26"/>
      <c r="D493" s="20"/>
      <c r="E493" s="1"/>
      <c r="F493" s="42"/>
      <c r="G493" s="43"/>
      <c r="H493" s="1"/>
      <c r="I493" s="1"/>
      <c r="J493" s="1"/>
      <c r="K493" s="1"/>
      <c r="L493" s="1"/>
    </row>
    <row r="494" spans="1:12" ht="16.5" customHeight="1">
      <c r="A494" s="1"/>
      <c r="B494" s="25"/>
      <c r="C494" s="26"/>
      <c r="D494" s="20"/>
      <c r="E494" s="1"/>
      <c r="F494" s="42"/>
      <c r="G494" s="43"/>
      <c r="H494" s="1"/>
      <c r="I494" s="1"/>
      <c r="J494" s="1"/>
      <c r="K494" s="1"/>
      <c r="L494" s="1"/>
    </row>
    <row r="495" spans="1:12" ht="16.5" customHeight="1">
      <c r="A495" s="1"/>
      <c r="B495" s="25"/>
      <c r="C495" s="26"/>
      <c r="D495" s="20"/>
      <c r="E495" s="1"/>
      <c r="F495" s="42"/>
      <c r="G495" s="43"/>
      <c r="H495" s="1"/>
      <c r="I495" s="1"/>
      <c r="J495" s="1"/>
      <c r="K495" s="1"/>
      <c r="L495" s="1"/>
    </row>
    <row r="496" spans="1:12" ht="16.5" customHeight="1">
      <c r="A496" s="1"/>
      <c r="B496" s="25"/>
      <c r="C496" s="26"/>
      <c r="D496" s="20"/>
      <c r="E496" s="1"/>
      <c r="F496" s="42"/>
      <c r="G496" s="43"/>
      <c r="H496" s="1"/>
      <c r="I496" s="1"/>
      <c r="J496" s="1"/>
      <c r="K496" s="1"/>
      <c r="L496" s="1"/>
    </row>
    <row r="497" spans="1:12" ht="16.5" customHeight="1">
      <c r="A497" s="1"/>
      <c r="B497" s="25"/>
      <c r="C497" s="26"/>
      <c r="D497" s="20"/>
      <c r="E497" s="1"/>
      <c r="F497" s="42"/>
      <c r="G497" s="43"/>
      <c r="H497" s="1"/>
      <c r="I497" s="1"/>
      <c r="J497" s="1"/>
      <c r="K497" s="1"/>
      <c r="L497" s="1"/>
    </row>
    <row r="498" spans="1:12" ht="16.5" customHeight="1">
      <c r="A498" s="1"/>
      <c r="B498" s="25"/>
      <c r="C498" s="26"/>
      <c r="D498" s="20"/>
      <c r="E498" s="1"/>
      <c r="F498" s="42"/>
      <c r="G498" s="43"/>
      <c r="H498" s="1"/>
      <c r="I498" s="1"/>
      <c r="J498" s="1"/>
      <c r="K498" s="1"/>
      <c r="L498" s="1"/>
    </row>
    <row r="499" spans="1:12" ht="16.5" customHeight="1">
      <c r="A499" s="1"/>
      <c r="B499" s="25"/>
      <c r="C499" s="26"/>
      <c r="D499" s="20"/>
      <c r="E499" s="1"/>
      <c r="F499" s="42"/>
      <c r="G499" s="43"/>
      <c r="H499" s="1"/>
      <c r="I499" s="1"/>
      <c r="J499" s="1"/>
      <c r="K499" s="1"/>
      <c r="L499" s="1"/>
    </row>
    <row r="500" spans="1:12" ht="16.5" customHeight="1">
      <c r="A500" s="1"/>
      <c r="B500" s="25"/>
      <c r="C500" s="26"/>
      <c r="D500" s="20"/>
      <c r="E500" s="1"/>
      <c r="F500" s="42"/>
      <c r="G500" s="43"/>
      <c r="H500" s="1"/>
      <c r="I500" s="1"/>
      <c r="J500" s="1"/>
      <c r="K500" s="1"/>
      <c r="L500" s="1"/>
    </row>
    <row r="501" spans="1:12" ht="16.5" customHeight="1">
      <c r="A501" s="1"/>
      <c r="B501" s="25"/>
      <c r="C501" s="26"/>
      <c r="D501" s="20"/>
      <c r="E501" s="1"/>
      <c r="F501" s="42"/>
      <c r="G501" s="43"/>
      <c r="H501" s="1"/>
      <c r="I501" s="1"/>
      <c r="J501" s="1"/>
      <c r="K501" s="1"/>
      <c r="L501" s="1"/>
    </row>
    <row r="502" spans="1:12" ht="16.5" customHeight="1">
      <c r="A502" s="1"/>
      <c r="B502" s="25"/>
      <c r="C502" s="26"/>
      <c r="D502" s="20"/>
      <c r="E502" s="1"/>
      <c r="F502" s="42"/>
      <c r="G502" s="43"/>
      <c r="H502" s="1"/>
      <c r="I502" s="1"/>
      <c r="J502" s="1"/>
      <c r="K502" s="1"/>
      <c r="L502" s="1"/>
    </row>
    <row r="503" spans="1:12" ht="16.5" customHeight="1">
      <c r="A503" s="1"/>
      <c r="B503" s="25"/>
      <c r="C503" s="26"/>
      <c r="D503" s="20"/>
      <c r="E503" s="1"/>
      <c r="F503" s="42"/>
      <c r="G503" s="43"/>
      <c r="H503" s="1"/>
      <c r="I503" s="1"/>
      <c r="J503" s="1"/>
      <c r="K503" s="1"/>
      <c r="L503" s="1"/>
    </row>
    <row r="504" spans="1:12" ht="16.5" customHeight="1">
      <c r="A504" s="1"/>
      <c r="B504" s="25"/>
      <c r="C504" s="26"/>
      <c r="D504" s="20"/>
      <c r="E504" s="1"/>
      <c r="F504" s="42"/>
      <c r="G504" s="43"/>
      <c r="H504" s="1"/>
      <c r="I504" s="1"/>
      <c r="J504" s="1"/>
      <c r="K504" s="1"/>
      <c r="L504" s="1"/>
    </row>
    <row r="505" spans="1:12" ht="16.5" customHeight="1">
      <c r="A505" s="1"/>
      <c r="B505" s="25"/>
      <c r="C505" s="26"/>
      <c r="D505" s="20"/>
      <c r="E505" s="1"/>
      <c r="F505" s="42"/>
      <c r="G505" s="43"/>
      <c r="H505" s="1"/>
      <c r="I505" s="1"/>
      <c r="J505" s="1"/>
      <c r="K505" s="1"/>
      <c r="L505" s="1"/>
    </row>
    <row r="506" spans="1:12" ht="16.5" customHeight="1">
      <c r="A506" s="1"/>
      <c r="B506" s="25"/>
      <c r="C506" s="26"/>
      <c r="D506" s="20"/>
      <c r="E506" s="1"/>
      <c r="F506" s="42"/>
      <c r="G506" s="43"/>
      <c r="H506" s="1"/>
      <c r="I506" s="1"/>
      <c r="J506" s="1"/>
      <c r="K506" s="1"/>
      <c r="L506" s="1"/>
    </row>
    <row r="507" spans="1:12" ht="16.5" customHeight="1">
      <c r="A507" s="1"/>
      <c r="B507" s="25"/>
      <c r="C507" s="26"/>
      <c r="D507" s="20"/>
      <c r="E507" s="1"/>
      <c r="F507" s="42"/>
      <c r="G507" s="43"/>
      <c r="H507" s="1"/>
      <c r="I507" s="1"/>
      <c r="J507" s="1"/>
      <c r="K507" s="1"/>
      <c r="L507" s="1"/>
    </row>
    <row r="508" spans="1:12" ht="16.5" customHeight="1">
      <c r="A508" s="1"/>
      <c r="B508" s="25"/>
      <c r="C508" s="26"/>
      <c r="D508" s="20"/>
      <c r="E508" s="1"/>
      <c r="F508" s="42"/>
      <c r="G508" s="43"/>
      <c r="H508" s="1"/>
      <c r="I508" s="1"/>
      <c r="J508" s="1"/>
      <c r="K508" s="1"/>
      <c r="L508" s="1"/>
    </row>
    <row r="509" spans="1:12" ht="16.5" customHeight="1">
      <c r="A509" s="1"/>
      <c r="B509" s="25"/>
      <c r="C509" s="26"/>
      <c r="D509" s="20"/>
      <c r="E509" s="1"/>
      <c r="F509" s="42"/>
      <c r="G509" s="43"/>
      <c r="H509" s="1"/>
      <c r="I509" s="1"/>
      <c r="J509" s="1"/>
      <c r="K509" s="1"/>
      <c r="L509" s="1"/>
    </row>
    <row r="510" spans="1:12" ht="16.5" customHeight="1">
      <c r="A510" s="1"/>
      <c r="B510" s="25"/>
      <c r="C510" s="26"/>
      <c r="D510" s="20"/>
      <c r="E510" s="1"/>
      <c r="F510" s="42"/>
      <c r="G510" s="43"/>
      <c r="H510" s="1"/>
      <c r="I510" s="1"/>
      <c r="J510" s="1"/>
      <c r="K510" s="1"/>
      <c r="L510" s="1"/>
    </row>
    <row r="511" spans="1:12" ht="16.5" customHeight="1">
      <c r="A511" s="1"/>
      <c r="B511" s="25"/>
      <c r="C511" s="26"/>
      <c r="D511" s="20"/>
      <c r="E511" s="1"/>
      <c r="F511" s="42"/>
      <c r="G511" s="43"/>
      <c r="H511" s="1"/>
      <c r="I511" s="1"/>
      <c r="J511" s="1"/>
      <c r="K511" s="1"/>
      <c r="L511" s="1"/>
    </row>
    <row r="512" spans="1:12" ht="16.5" customHeight="1">
      <c r="A512" s="1"/>
      <c r="B512" s="25"/>
      <c r="C512" s="26"/>
      <c r="D512" s="20"/>
      <c r="E512" s="1"/>
      <c r="F512" s="42"/>
      <c r="G512" s="43"/>
      <c r="H512" s="1"/>
      <c r="I512" s="1"/>
      <c r="J512" s="1"/>
      <c r="K512" s="1"/>
      <c r="L512" s="1"/>
    </row>
    <row r="513" spans="1:12" ht="16.5" customHeight="1">
      <c r="A513" s="1"/>
      <c r="B513" s="25"/>
      <c r="C513" s="26"/>
      <c r="D513" s="20"/>
      <c r="E513" s="1"/>
      <c r="F513" s="42"/>
      <c r="G513" s="43"/>
      <c r="H513" s="1"/>
      <c r="I513" s="1"/>
      <c r="J513" s="1"/>
      <c r="K513" s="1"/>
      <c r="L513" s="1"/>
    </row>
    <row r="514" spans="1:12" ht="16.5" customHeight="1">
      <c r="A514" s="1"/>
      <c r="B514" s="25"/>
      <c r="C514" s="26"/>
      <c r="D514" s="20"/>
      <c r="E514" s="1"/>
      <c r="F514" s="42"/>
      <c r="G514" s="43"/>
      <c r="H514" s="1"/>
      <c r="I514" s="1"/>
      <c r="J514" s="1"/>
      <c r="K514" s="1"/>
      <c r="L514" s="1"/>
    </row>
    <row r="515" spans="1:12" ht="16.5" customHeight="1">
      <c r="A515" s="1"/>
      <c r="B515" s="25"/>
      <c r="C515" s="26"/>
      <c r="D515" s="20"/>
      <c r="E515" s="1"/>
      <c r="F515" s="42"/>
      <c r="G515" s="43"/>
      <c r="H515" s="1"/>
      <c r="I515" s="1"/>
      <c r="J515" s="1"/>
      <c r="K515" s="1"/>
      <c r="L515" s="1"/>
    </row>
    <row r="516" spans="1:12" ht="16.5" customHeight="1">
      <c r="A516" s="1"/>
      <c r="B516" s="25"/>
      <c r="C516" s="26"/>
      <c r="D516" s="20"/>
      <c r="E516" s="1"/>
      <c r="F516" s="42"/>
      <c r="G516" s="43"/>
      <c r="H516" s="1"/>
      <c r="I516" s="1"/>
      <c r="J516" s="1"/>
      <c r="K516" s="1"/>
      <c r="L516" s="1"/>
    </row>
    <row r="517" spans="1:12" ht="16.5" customHeight="1">
      <c r="A517" s="1"/>
      <c r="B517" s="25"/>
      <c r="C517" s="26"/>
      <c r="D517" s="20"/>
      <c r="E517" s="1"/>
      <c r="F517" s="42"/>
      <c r="G517" s="43"/>
      <c r="H517" s="1"/>
      <c r="I517" s="1"/>
      <c r="J517" s="1"/>
      <c r="K517" s="1"/>
      <c r="L517" s="1"/>
    </row>
    <row r="518" spans="1:12" ht="16.5" customHeight="1">
      <c r="A518" s="1"/>
      <c r="B518" s="25"/>
      <c r="C518" s="26"/>
      <c r="D518" s="20"/>
      <c r="E518" s="1"/>
      <c r="F518" s="42"/>
      <c r="G518" s="43"/>
      <c r="H518" s="1"/>
      <c r="I518" s="1"/>
      <c r="J518" s="1"/>
      <c r="K518" s="1"/>
      <c r="L518" s="1"/>
    </row>
    <row r="519" spans="1:12" ht="16.5" customHeight="1">
      <c r="A519" s="1"/>
      <c r="B519" s="25"/>
      <c r="C519" s="26"/>
      <c r="D519" s="20"/>
      <c r="E519" s="1"/>
      <c r="F519" s="42"/>
      <c r="G519" s="43"/>
      <c r="H519" s="1"/>
      <c r="I519" s="1"/>
      <c r="J519" s="1"/>
      <c r="K519" s="1"/>
      <c r="L519" s="1"/>
    </row>
    <row r="520" spans="1:12" ht="16.5" customHeight="1">
      <c r="A520" s="1"/>
      <c r="B520" s="25"/>
      <c r="C520" s="26"/>
      <c r="D520" s="20"/>
      <c r="E520" s="1"/>
      <c r="F520" s="42"/>
      <c r="G520" s="43"/>
      <c r="H520" s="1"/>
      <c r="I520" s="1"/>
      <c r="J520" s="1"/>
      <c r="K520" s="1"/>
      <c r="L520" s="1"/>
    </row>
    <row r="521" spans="1:12" ht="16.5" customHeight="1">
      <c r="A521" s="1"/>
      <c r="B521" s="25"/>
      <c r="C521" s="26"/>
      <c r="D521" s="20"/>
      <c r="E521" s="1"/>
      <c r="F521" s="42"/>
      <c r="G521" s="43"/>
      <c r="H521" s="1"/>
      <c r="I521" s="1"/>
      <c r="J521" s="1"/>
      <c r="K521" s="1"/>
      <c r="L521" s="1"/>
    </row>
    <row r="522" spans="1:12" ht="16.5" customHeight="1">
      <c r="A522" s="1"/>
      <c r="B522" s="25"/>
      <c r="C522" s="26"/>
      <c r="D522" s="20"/>
      <c r="E522" s="1"/>
      <c r="F522" s="42"/>
      <c r="G522" s="43"/>
      <c r="H522" s="1"/>
      <c r="I522" s="1"/>
      <c r="J522" s="1"/>
      <c r="K522" s="1"/>
      <c r="L522" s="1"/>
    </row>
    <row r="523" spans="1:12" ht="16.5" customHeight="1">
      <c r="A523" s="1"/>
      <c r="B523" s="25"/>
      <c r="C523" s="26"/>
      <c r="D523" s="20"/>
      <c r="E523" s="1"/>
      <c r="F523" s="42"/>
      <c r="G523" s="43"/>
      <c r="H523" s="1"/>
      <c r="I523" s="1"/>
      <c r="J523" s="1"/>
      <c r="K523" s="1"/>
      <c r="L523" s="1"/>
    </row>
    <row r="524" spans="1:12" ht="16.5" customHeight="1">
      <c r="A524" s="1"/>
      <c r="B524" s="25"/>
      <c r="C524" s="26"/>
      <c r="D524" s="20"/>
      <c r="E524" s="1"/>
      <c r="F524" s="42"/>
      <c r="G524" s="43"/>
      <c r="H524" s="1"/>
      <c r="I524" s="1"/>
      <c r="J524" s="1"/>
      <c r="K524" s="1"/>
      <c r="L524" s="1"/>
    </row>
    <row r="525" spans="1:12" ht="16.5" customHeight="1">
      <c r="A525" s="1"/>
      <c r="B525" s="25"/>
      <c r="C525" s="26"/>
      <c r="D525" s="20"/>
      <c r="E525" s="1"/>
      <c r="F525" s="42"/>
      <c r="G525" s="43"/>
      <c r="H525" s="1"/>
      <c r="I525" s="1"/>
      <c r="J525" s="1"/>
      <c r="K525" s="1"/>
      <c r="L525" s="1"/>
    </row>
    <row r="526" spans="1:12" ht="16.5" customHeight="1">
      <c r="A526" s="1"/>
      <c r="B526" s="25"/>
      <c r="C526" s="26"/>
      <c r="D526" s="20"/>
      <c r="E526" s="1"/>
      <c r="F526" s="42"/>
      <c r="G526" s="43"/>
      <c r="H526" s="1"/>
      <c r="I526" s="1"/>
      <c r="J526" s="1"/>
      <c r="K526" s="1"/>
      <c r="L526" s="1"/>
    </row>
    <row r="527" spans="1:12" ht="16.5" customHeight="1">
      <c r="A527" s="1"/>
      <c r="B527" s="25"/>
      <c r="C527" s="26"/>
      <c r="D527" s="20"/>
      <c r="E527" s="1"/>
      <c r="F527" s="42"/>
      <c r="G527" s="43"/>
      <c r="H527" s="1"/>
      <c r="I527" s="1"/>
      <c r="J527" s="1"/>
      <c r="K527" s="1"/>
      <c r="L527" s="1"/>
    </row>
    <row r="528" spans="1:12" ht="16.5" customHeight="1">
      <c r="A528" s="1"/>
      <c r="B528" s="25"/>
      <c r="C528" s="26"/>
      <c r="D528" s="20"/>
      <c r="E528" s="1"/>
      <c r="F528" s="42"/>
      <c r="G528" s="43"/>
      <c r="H528" s="1"/>
      <c r="I528" s="1"/>
      <c r="J528" s="1"/>
      <c r="K528" s="1"/>
      <c r="L528" s="1"/>
    </row>
    <row r="529" spans="1:12" ht="16.5" customHeight="1">
      <c r="A529" s="1"/>
      <c r="B529" s="25"/>
      <c r="C529" s="26"/>
      <c r="D529" s="20"/>
      <c r="E529" s="1"/>
      <c r="F529" s="42"/>
      <c r="G529" s="43"/>
      <c r="H529" s="1"/>
      <c r="I529" s="1"/>
      <c r="J529" s="1"/>
      <c r="K529" s="1"/>
      <c r="L529" s="1"/>
    </row>
    <row r="530" spans="1:12" ht="16.5" customHeight="1">
      <c r="A530" s="1"/>
      <c r="B530" s="25"/>
      <c r="C530" s="26"/>
      <c r="D530" s="20"/>
      <c r="E530" s="1"/>
      <c r="F530" s="42"/>
      <c r="G530" s="43"/>
      <c r="H530" s="1"/>
      <c r="I530" s="1"/>
      <c r="J530" s="1"/>
      <c r="K530" s="1"/>
      <c r="L530" s="1"/>
    </row>
    <row r="531" spans="1:12" ht="16.5" customHeight="1">
      <c r="A531" s="1"/>
      <c r="B531" s="25"/>
      <c r="C531" s="26"/>
      <c r="D531" s="20"/>
      <c r="E531" s="1"/>
      <c r="F531" s="42"/>
      <c r="G531" s="43"/>
      <c r="H531" s="1"/>
      <c r="I531" s="1"/>
      <c r="J531" s="1"/>
      <c r="K531" s="1"/>
      <c r="L531" s="1"/>
    </row>
    <row r="532" spans="1:12" ht="16.5" customHeight="1">
      <c r="A532" s="1"/>
      <c r="B532" s="25"/>
      <c r="C532" s="26"/>
      <c r="D532" s="20"/>
      <c r="E532" s="1"/>
      <c r="F532" s="42"/>
      <c r="G532" s="43"/>
      <c r="H532" s="1"/>
      <c r="I532" s="1"/>
      <c r="J532" s="1"/>
      <c r="K532" s="1"/>
      <c r="L532" s="1"/>
    </row>
    <row r="533" spans="1:12" ht="16.5" customHeight="1">
      <c r="A533" s="1"/>
      <c r="B533" s="25"/>
      <c r="C533" s="26"/>
      <c r="D533" s="20"/>
      <c r="E533" s="1"/>
      <c r="F533" s="42"/>
      <c r="G533" s="43"/>
      <c r="H533" s="1"/>
      <c r="I533" s="1"/>
      <c r="J533" s="1"/>
      <c r="K533" s="1"/>
      <c r="L533" s="1"/>
    </row>
    <row r="534" spans="1:12" ht="16.5" customHeight="1">
      <c r="A534" s="1"/>
      <c r="B534" s="25"/>
      <c r="C534" s="26"/>
      <c r="D534" s="20"/>
      <c r="E534" s="1"/>
      <c r="F534" s="42"/>
      <c r="G534" s="43"/>
      <c r="H534" s="1"/>
      <c r="I534" s="1"/>
      <c r="J534" s="1"/>
      <c r="K534" s="1"/>
      <c r="L534" s="1"/>
    </row>
    <row r="535" spans="1:12" ht="16.5" customHeight="1">
      <c r="A535" s="1"/>
      <c r="B535" s="25"/>
      <c r="C535" s="26"/>
      <c r="D535" s="20"/>
      <c r="E535" s="1"/>
      <c r="F535" s="42"/>
      <c r="G535" s="43"/>
      <c r="H535" s="1"/>
      <c r="I535" s="1"/>
      <c r="J535" s="1"/>
      <c r="K535" s="1"/>
      <c r="L535" s="1"/>
    </row>
    <row r="536" spans="1:12" ht="16.5" customHeight="1">
      <c r="A536" s="1"/>
      <c r="B536" s="25"/>
      <c r="C536" s="26"/>
      <c r="D536" s="20"/>
      <c r="E536" s="1"/>
      <c r="F536" s="42"/>
      <c r="G536" s="43"/>
      <c r="H536" s="1"/>
      <c r="I536" s="1"/>
      <c r="J536" s="1"/>
      <c r="K536" s="1"/>
      <c r="L536" s="1"/>
    </row>
    <row r="537" spans="1:12" ht="16.5" customHeight="1">
      <c r="A537" s="1"/>
      <c r="B537" s="25"/>
      <c r="C537" s="26"/>
      <c r="D537" s="20"/>
      <c r="E537" s="1"/>
      <c r="F537" s="42"/>
      <c r="G537" s="43"/>
      <c r="H537" s="1"/>
      <c r="I537" s="1"/>
      <c r="J537" s="1"/>
      <c r="K537" s="1"/>
      <c r="L537" s="1"/>
    </row>
    <row r="538" spans="1:12" ht="16.5" customHeight="1">
      <c r="A538" s="1"/>
      <c r="B538" s="25"/>
      <c r="C538" s="26"/>
      <c r="D538" s="20"/>
      <c r="E538" s="1"/>
      <c r="F538" s="42"/>
      <c r="G538" s="43"/>
      <c r="H538" s="1"/>
      <c r="I538" s="1"/>
      <c r="J538" s="1"/>
      <c r="K538" s="1"/>
      <c r="L538" s="1"/>
    </row>
    <row r="539" spans="1:12" ht="16.5" customHeight="1">
      <c r="A539" s="1"/>
      <c r="B539" s="25"/>
      <c r="C539" s="26"/>
      <c r="D539" s="20"/>
      <c r="E539" s="1"/>
      <c r="F539" s="42"/>
      <c r="G539" s="43"/>
      <c r="H539" s="1"/>
      <c r="I539" s="1"/>
      <c r="J539" s="1"/>
      <c r="K539" s="1"/>
      <c r="L539" s="1"/>
    </row>
    <row r="540" spans="1:12" ht="16.5" customHeight="1">
      <c r="A540" s="1"/>
      <c r="B540" s="25"/>
      <c r="C540" s="26"/>
      <c r="D540" s="20"/>
      <c r="E540" s="1"/>
      <c r="F540" s="42"/>
      <c r="G540" s="43"/>
      <c r="H540" s="1"/>
      <c r="I540" s="1"/>
      <c r="J540" s="1"/>
      <c r="K540" s="1"/>
      <c r="L540" s="1"/>
    </row>
    <row r="541" spans="1:12" ht="16.5" customHeight="1">
      <c r="A541" s="1"/>
      <c r="B541" s="25"/>
      <c r="C541" s="26"/>
      <c r="D541" s="20"/>
      <c r="E541" s="1"/>
      <c r="F541" s="42"/>
      <c r="G541" s="43"/>
      <c r="H541" s="1"/>
      <c r="I541" s="1"/>
      <c r="J541" s="1"/>
      <c r="K541" s="1"/>
      <c r="L541" s="1"/>
    </row>
    <row r="542" spans="1:12" ht="16.5" customHeight="1">
      <c r="A542" s="1"/>
      <c r="B542" s="25"/>
      <c r="C542" s="26"/>
      <c r="D542" s="20"/>
      <c r="E542" s="1"/>
      <c r="F542" s="42"/>
      <c r="G542" s="43"/>
      <c r="H542" s="1"/>
      <c r="I542" s="1"/>
      <c r="J542" s="1"/>
      <c r="K542" s="1"/>
      <c r="L542" s="1"/>
    </row>
    <row r="543" spans="1:12" ht="16.5" customHeight="1">
      <c r="A543" s="1"/>
      <c r="B543" s="25"/>
      <c r="C543" s="26"/>
      <c r="D543" s="20"/>
      <c r="E543" s="1"/>
      <c r="F543" s="42"/>
      <c r="G543" s="43"/>
      <c r="H543" s="1"/>
      <c r="I543" s="1"/>
      <c r="J543" s="1"/>
      <c r="K543" s="1"/>
      <c r="L543" s="1"/>
    </row>
    <row r="544" spans="1:12" ht="16.5" customHeight="1">
      <c r="A544" s="1"/>
      <c r="B544" s="25"/>
      <c r="C544" s="26"/>
      <c r="D544" s="20"/>
      <c r="E544" s="1"/>
      <c r="F544" s="42"/>
      <c r="G544" s="43"/>
      <c r="H544" s="1"/>
      <c r="I544" s="1"/>
      <c r="J544" s="1"/>
      <c r="K544" s="1"/>
      <c r="L544" s="1"/>
    </row>
    <row r="545" spans="1:12" ht="16.5" customHeight="1">
      <c r="A545" s="1"/>
      <c r="B545" s="25"/>
      <c r="C545" s="26"/>
      <c r="D545" s="20"/>
      <c r="E545" s="1"/>
      <c r="F545" s="42"/>
      <c r="G545" s="43"/>
      <c r="H545" s="1"/>
      <c r="I545" s="1"/>
      <c r="J545" s="1"/>
      <c r="K545" s="1"/>
      <c r="L545" s="1"/>
    </row>
    <row r="546" spans="1:12" ht="16.5" customHeight="1">
      <c r="A546" s="1"/>
      <c r="B546" s="25"/>
      <c r="C546" s="26"/>
      <c r="D546" s="20"/>
      <c r="E546" s="1"/>
      <c r="F546" s="42"/>
      <c r="G546" s="43"/>
      <c r="H546" s="1"/>
      <c r="I546" s="1"/>
      <c r="J546" s="1"/>
      <c r="K546" s="1"/>
      <c r="L546" s="1"/>
    </row>
    <row r="547" spans="1:12" ht="16.5" customHeight="1">
      <c r="A547" s="1"/>
      <c r="B547" s="25"/>
      <c r="C547" s="26"/>
      <c r="D547" s="20"/>
      <c r="E547" s="1"/>
      <c r="F547" s="42"/>
      <c r="G547" s="43"/>
      <c r="H547" s="1"/>
      <c r="I547" s="1"/>
      <c r="J547" s="1"/>
      <c r="K547" s="1"/>
      <c r="L547" s="1"/>
    </row>
    <row r="548" spans="1:12" ht="16.5" customHeight="1">
      <c r="A548" s="1"/>
      <c r="B548" s="25"/>
      <c r="C548" s="26"/>
      <c r="D548" s="20"/>
      <c r="E548" s="1"/>
      <c r="F548" s="42"/>
      <c r="G548" s="43"/>
      <c r="H548" s="1"/>
      <c r="I548" s="1"/>
      <c r="J548" s="1"/>
      <c r="K548" s="1"/>
      <c r="L548" s="1"/>
    </row>
    <row r="549" spans="1:12" ht="16.5" customHeight="1">
      <c r="A549" s="1"/>
      <c r="B549" s="25"/>
      <c r="C549" s="26"/>
      <c r="D549" s="20"/>
      <c r="E549" s="1"/>
      <c r="F549" s="42"/>
      <c r="G549" s="43"/>
      <c r="H549" s="1"/>
      <c r="I549" s="1"/>
      <c r="J549" s="1"/>
      <c r="K549" s="1"/>
      <c r="L549" s="1"/>
    </row>
    <row r="550" spans="1:12" ht="16.5" customHeight="1">
      <c r="A550" s="1"/>
      <c r="B550" s="25"/>
      <c r="C550" s="26"/>
      <c r="D550" s="20"/>
      <c r="E550" s="1"/>
      <c r="F550" s="42"/>
      <c r="G550" s="43"/>
      <c r="H550" s="1"/>
      <c r="I550" s="1"/>
      <c r="J550" s="1"/>
      <c r="K550" s="1"/>
      <c r="L550" s="1"/>
    </row>
    <row r="551" spans="1:12" ht="16.5" customHeight="1">
      <c r="A551" s="1"/>
      <c r="B551" s="25"/>
      <c r="C551" s="26"/>
      <c r="D551" s="20"/>
      <c r="E551" s="1"/>
      <c r="F551" s="42"/>
      <c r="G551" s="43"/>
      <c r="H551" s="1"/>
      <c r="I551" s="1"/>
      <c r="J551" s="1"/>
      <c r="K551" s="1"/>
      <c r="L551" s="1"/>
    </row>
    <row r="552" spans="1:12" ht="16.5" customHeight="1">
      <c r="A552" s="1"/>
      <c r="B552" s="25"/>
      <c r="C552" s="26"/>
      <c r="D552" s="20"/>
      <c r="E552" s="1"/>
      <c r="F552" s="42"/>
      <c r="G552" s="43"/>
      <c r="H552" s="1"/>
      <c r="I552" s="1"/>
      <c r="J552" s="1"/>
      <c r="K552" s="1"/>
      <c r="L552" s="1"/>
    </row>
    <row r="553" spans="1:12" ht="16.5" customHeight="1">
      <c r="A553" s="1"/>
      <c r="B553" s="25"/>
      <c r="C553" s="26"/>
      <c r="D553" s="20"/>
      <c r="E553" s="1"/>
      <c r="F553" s="42"/>
      <c r="G553" s="43"/>
      <c r="H553" s="1"/>
      <c r="I553" s="1"/>
      <c r="J553" s="1"/>
      <c r="K553" s="1"/>
      <c r="L553" s="1"/>
    </row>
    <row r="554" spans="1:12" ht="16.5" customHeight="1">
      <c r="A554" s="1"/>
      <c r="B554" s="25"/>
      <c r="C554" s="26"/>
      <c r="D554" s="20"/>
      <c r="E554" s="1"/>
      <c r="F554" s="42"/>
      <c r="G554" s="43"/>
      <c r="H554" s="1"/>
      <c r="I554" s="1"/>
      <c r="J554" s="1"/>
      <c r="K554" s="1"/>
      <c r="L554" s="1"/>
    </row>
    <row r="555" spans="1:12" ht="16.5" customHeight="1">
      <c r="A555" s="1"/>
      <c r="B555" s="25"/>
      <c r="C555" s="26"/>
      <c r="D555" s="20"/>
      <c r="E555" s="1"/>
      <c r="F555" s="42"/>
      <c r="G555" s="43"/>
      <c r="H555" s="1"/>
      <c r="I555" s="1"/>
      <c r="J555" s="1"/>
      <c r="K555" s="1"/>
      <c r="L555" s="1"/>
    </row>
    <row r="556" spans="1:12" ht="16.5" customHeight="1">
      <c r="A556" s="1"/>
      <c r="B556" s="25"/>
      <c r="C556" s="26"/>
      <c r="D556" s="20"/>
      <c r="E556" s="1"/>
      <c r="F556" s="42"/>
      <c r="G556" s="43"/>
      <c r="H556" s="1"/>
      <c r="I556" s="1"/>
      <c r="J556" s="1"/>
      <c r="K556" s="1"/>
      <c r="L556" s="1"/>
    </row>
    <row r="557" spans="1:12" ht="16.5" customHeight="1">
      <c r="A557" s="1"/>
      <c r="B557" s="25"/>
      <c r="C557" s="26"/>
      <c r="D557" s="20"/>
      <c r="E557" s="1"/>
      <c r="F557" s="42"/>
      <c r="G557" s="43"/>
      <c r="H557" s="1"/>
      <c r="I557" s="1"/>
      <c r="J557" s="1"/>
      <c r="K557" s="1"/>
      <c r="L557" s="1"/>
    </row>
    <row r="558" spans="1:12" ht="16.5" customHeight="1">
      <c r="A558" s="1"/>
      <c r="B558" s="25"/>
      <c r="C558" s="26"/>
      <c r="D558" s="20"/>
      <c r="E558" s="1"/>
      <c r="F558" s="42"/>
      <c r="G558" s="43"/>
      <c r="H558" s="1"/>
      <c r="I558" s="1"/>
      <c r="J558" s="1"/>
      <c r="K558" s="1"/>
      <c r="L558" s="1"/>
    </row>
    <row r="559" spans="1:12" ht="16.5" customHeight="1">
      <c r="A559" s="1"/>
      <c r="B559" s="25"/>
      <c r="C559" s="26"/>
      <c r="D559" s="20"/>
      <c r="E559" s="1"/>
      <c r="F559" s="42"/>
      <c r="G559" s="43"/>
      <c r="H559" s="1"/>
      <c r="I559" s="1"/>
      <c r="J559" s="1"/>
      <c r="K559" s="1"/>
      <c r="L559" s="1"/>
    </row>
    <row r="560" spans="1:12" ht="16.5" customHeight="1">
      <c r="A560" s="1"/>
      <c r="B560" s="25"/>
      <c r="C560" s="26"/>
      <c r="D560" s="20"/>
      <c r="E560" s="1"/>
      <c r="F560" s="42"/>
      <c r="G560" s="43"/>
      <c r="H560" s="1"/>
      <c r="I560" s="1"/>
      <c r="J560" s="1"/>
      <c r="K560" s="1"/>
      <c r="L560" s="1"/>
    </row>
    <row r="561" spans="1:12" ht="16.5" customHeight="1">
      <c r="A561" s="1"/>
      <c r="B561" s="25"/>
      <c r="C561" s="26"/>
      <c r="D561" s="20"/>
      <c r="E561" s="1"/>
      <c r="F561" s="42"/>
      <c r="G561" s="43"/>
      <c r="H561" s="1"/>
      <c r="I561" s="1"/>
      <c r="J561" s="1"/>
      <c r="K561" s="1"/>
      <c r="L561" s="1"/>
    </row>
    <row r="562" spans="1:12" ht="16.5" customHeight="1">
      <c r="A562" s="1"/>
      <c r="B562" s="25"/>
      <c r="C562" s="26"/>
      <c r="D562" s="20"/>
      <c r="E562" s="1"/>
      <c r="F562" s="42"/>
      <c r="G562" s="43"/>
      <c r="H562" s="1"/>
      <c r="I562" s="1"/>
      <c r="J562" s="1"/>
      <c r="K562" s="1"/>
      <c r="L562" s="1"/>
    </row>
    <row r="563" spans="1:12" ht="16.5" customHeight="1">
      <c r="A563" s="1"/>
      <c r="B563" s="25"/>
      <c r="C563" s="26"/>
      <c r="D563" s="20"/>
      <c r="E563" s="1"/>
      <c r="F563" s="42"/>
      <c r="G563" s="43"/>
      <c r="H563" s="1"/>
      <c r="I563" s="1"/>
      <c r="J563" s="1"/>
      <c r="K563" s="1"/>
      <c r="L563" s="1"/>
    </row>
    <row r="564" spans="1:12" ht="16.5" customHeight="1">
      <c r="A564" s="1"/>
      <c r="B564" s="25"/>
      <c r="C564" s="26"/>
      <c r="D564" s="20"/>
      <c r="E564" s="1"/>
      <c r="F564" s="42"/>
      <c r="G564" s="43"/>
      <c r="H564" s="1"/>
      <c r="I564" s="1"/>
      <c r="J564" s="1"/>
      <c r="K564" s="1"/>
      <c r="L564" s="1"/>
    </row>
    <row r="565" spans="1:12" ht="16.5" customHeight="1">
      <c r="A565" s="1"/>
      <c r="B565" s="25"/>
      <c r="C565" s="26"/>
      <c r="D565" s="20"/>
      <c r="E565" s="1"/>
      <c r="F565" s="42"/>
      <c r="G565" s="43"/>
      <c r="H565" s="1"/>
      <c r="I565" s="1"/>
      <c r="J565" s="1"/>
      <c r="K565" s="1"/>
      <c r="L565" s="1"/>
    </row>
    <row r="566" spans="1:12" ht="16.5" customHeight="1">
      <c r="A566" s="1"/>
      <c r="B566" s="25"/>
      <c r="C566" s="26"/>
      <c r="D566" s="20"/>
      <c r="E566" s="1"/>
      <c r="F566" s="42"/>
      <c r="G566" s="43"/>
      <c r="H566" s="1"/>
      <c r="I566" s="1"/>
      <c r="J566" s="1"/>
      <c r="K566" s="1"/>
      <c r="L566" s="1"/>
    </row>
    <row r="567" spans="1:12" ht="16.5" customHeight="1">
      <c r="A567" s="1"/>
      <c r="B567" s="25"/>
      <c r="C567" s="26"/>
      <c r="D567" s="20"/>
      <c r="E567" s="1"/>
      <c r="F567" s="42"/>
      <c r="G567" s="43"/>
      <c r="H567" s="1"/>
      <c r="I567" s="1"/>
      <c r="J567" s="1"/>
      <c r="K567" s="1"/>
      <c r="L567" s="1"/>
    </row>
    <row r="568" spans="1:12" ht="16.5" customHeight="1">
      <c r="A568" s="1"/>
      <c r="B568" s="25"/>
      <c r="C568" s="26"/>
      <c r="D568" s="20"/>
      <c r="E568" s="1"/>
      <c r="F568" s="42"/>
      <c r="G568" s="43"/>
      <c r="H568" s="1"/>
      <c r="I568" s="1"/>
      <c r="J568" s="1"/>
      <c r="K568" s="1"/>
      <c r="L568" s="1"/>
    </row>
    <row r="569" spans="1:12" ht="16.5" customHeight="1">
      <c r="A569" s="1"/>
      <c r="B569" s="25"/>
      <c r="C569" s="26"/>
      <c r="D569" s="20"/>
      <c r="E569" s="1"/>
      <c r="F569" s="42"/>
      <c r="G569" s="43"/>
      <c r="H569" s="1"/>
      <c r="I569" s="1"/>
      <c r="J569" s="1"/>
      <c r="K569" s="1"/>
      <c r="L569" s="1"/>
    </row>
    <row r="570" spans="1:12" ht="16.5" customHeight="1">
      <c r="A570" s="1"/>
      <c r="B570" s="25"/>
      <c r="C570" s="26"/>
      <c r="D570" s="20"/>
      <c r="E570" s="1"/>
      <c r="F570" s="42"/>
      <c r="G570" s="43"/>
      <c r="H570" s="1"/>
      <c r="I570" s="1"/>
      <c r="J570" s="1"/>
      <c r="K570" s="1"/>
      <c r="L570" s="1"/>
    </row>
    <row r="571" spans="1:12" ht="16.5" customHeight="1">
      <c r="A571" s="1"/>
      <c r="B571" s="25"/>
      <c r="C571" s="26"/>
      <c r="D571" s="20"/>
      <c r="E571" s="1"/>
      <c r="F571" s="42"/>
      <c r="G571" s="43"/>
      <c r="H571" s="1"/>
      <c r="I571" s="1"/>
      <c r="J571" s="1"/>
      <c r="K571" s="1"/>
      <c r="L571" s="1"/>
    </row>
    <row r="572" spans="1:12" ht="16.5" customHeight="1">
      <c r="A572" s="1"/>
      <c r="B572" s="25"/>
      <c r="C572" s="26"/>
      <c r="D572" s="20"/>
      <c r="E572" s="1"/>
      <c r="F572" s="42"/>
      <c r="G572" s="43"/>
      <c r="H572" s="1"/>
      <c r="I572" s="1"/>
      <c r="J572" s="1"/>
      <c r="K572" s="1"/>
      <c r="L572" s="1"/>
    </row>
    <row r="573" spans="1:12" ht="16.5" customHeight="1">
      <c r="A573" s="1"/>
      <c r="B573" s="25"/>
      <c r="C573" s="26"/>
      <c r="D573" s="20"/>
      <c r="E573" s="1"/>
      <c r="F573" s="42"/>
      <c r="G573" s="43"/>
      <c r="H573" s="1"/>
      <c r="I573" s="1"/>
      <c r="J573" s="1"/>
      <c r="K573" s="1"/>
      <c r="L573" s="1"/>
    </row>
    <row r="574" spans="1:12" ht="16.5" customHeight="1">
      <c r="A574" s="1"/>
      <c r="B574" s="25"/>
      <c r="C574" s="26"/>
      <c r="D574" s="20"/>
      <c r="E574" s="1"/>
      <c r="F574" s="42"/>
      <c r="G574" s="43"/>
      <c r="H574" s="1"/>
      <c r="I574" s="1"/>
      <c r="J574" s="1"/>
      <c r="K574" s="1"/>
      <c r="L574" s="1"/>
    </row>
    <row r="575" spans="1:12" ht="16.5" customHeight="1">
      <c r="A575" s="1"/>
      <c r="B575" s="25"/>
      <c r="C575" s="26"/>
      <c r="D575" s="20"/>
      <c r="E575" s="1"/>
      <c r="F575" s="42"/>
      <c r="G575" s="43"/>
      <c r="H575" s="1"/>
      <c r="I575" s="1"/>
      <c r="J575" s="1"/>
      <c r="K575" s="1"/>
      <c r="L575" s="1"/>
    </row>
    <row r="576" spans="1:12" ht="16.5" customHeight="1">
      <c r="A576" s="1"/>
      <c r="B576" s="25"/>
      <c r="C576" s="26"/>
      <c r="D576" s="20"/>
      <c r="E576" s="1"/>
      <c r="F576" s="42"/>
      <c r="G576" s="43"/>
      <c r="H576" s="1"/>
      <c r="I576" s="1"/>
      <c r="J576" s="1"/>
      <c r="K576" s="1"/>
      <c r="L576" s="1"/>
    </row>
    <row r="577" spans="1:12" ht="16.5" customHeight="1">
      <c r="A577" s="1"/>
      <c r="B577" s="25"/>
      <c r="C577" s="26"/>
      <c r="D577" s="20"/>
      <c r="E577" s="1"/>
      <c r="F577" s="42"/>
      <c r="G577" s="43"/>
      <c r="H577" s="1"/>
      <c r="I577" s="1"/>
      <c r="J577" s="1"/>
      <c r="K577" s="1"/>
      <c r="L577" s="1"/>
    </row>
    <row r="578" spans="1:12" ht="16.5" customHeight="1">
      <c r="A578" s="1"/>
      <c r="B578" s="25"/>
      <c r="C578" s="26"/>
      <c r="D578" s="20"/>
      <c r="E578" s="1"/>
      <c r="F578" s="42"/>
      <c r="G578" s="43"/>
      <c r="H578" s="1"/>
      <c r="I578" s="1"/>
      <c r="J578" s="1"/>
      <c r="K578" s="1"/>
      <c r="L578" s="1"/>
    </row>
    <row r="579" spans="1:12" ht="16.5" customHeight="1">
      <c r="A579" s="1"/>
      <c r="B579" s="25"/>
      <c r="C579" s="26"/>
      <c r="D579" s="20"/>
      <c r="E579" s="1"/>
      <c r="F579" s="42"/>
      <c r="G579" s="43"/>
      <c r="H579" s="1"/>
      <c r="I579" s="1"/>
      <c r="J579" s="1"/>
      <c r="K579" s="1"/>
      <c r="L579" s="1"/>
    </row>
    <row r="580" spans="1:12" ht="16.5" customHeight="1">
      <c r="A580" s="1"/>
      <c r="B580" s="25"/>
      <c r="C580" s="26"/>
      <c r="D580" s="20"/>
      <c r="E580" s="1"/>
      <c r="F580" s="42"/>
      <c r="G580" s="43"/>
      <c r="H580" s="1"/>
      <c r="I580" s="1"/>
      <c r="J580" s="1"/>
      <c r="K580" s="1"/>
      <c r="L580" s="1"/>
    </row>
    <row r="581" spans="1:12" ht="16.5" customHeight="1">
      <c r="A581" s="1"/>
      <c r="B581" s="25"/>
      <c r="C581" s="26"/>
      <c r="D581" s="20"/>
      <c r="E581" s="1"/>
      <c r="F581" s="42"/>
      <c r="G581" s="43"/>
      <c r="H581" s="1"/>
      <c r="I581" s="1"/>
      <c r="J581" s="1"/>
      <c r="K581" s="1"/>
      <c r="L581" s="1"/>
    </row>
    <row r="582" spans="1:12" ht="16.5" customHeight="1">
      <c r="A582" s="1"/>
      <c r="B582" s="25"/>
      <c r="C582" s="26"/>
      <c r="D582" s="20"/>
      <c r="E582" s="1"/>
      <c r="F582" s="42"/>
      <c r="G582" s="43"/>
      <c r="H582" s="1"/>
      <c r="I582" s="1"/>
      <c r="J582" s="1"/>
      <c r="K582" s="1"/>
      <c r="L582" s="1"/>
    </row>
    <row r="583" spans="1:12" ht="16.5" customHeight="1">
      <c r="A583" s="1"/>
      <c r="B583" s="25"/>
      <c r="C583" s="26"/>
      <c r="D583" s="20"/>
      <c r="E583" s="1"/>
      <c r="F583" s="42"/>
      <c r="G583" s="43"/>
      <c r="H583" s="1"/>
      <c r="I583" s="1"/>
      <c r="J583" s="1"/>
      <c r="K583" s="1"/>
      <c r="L583" s="1"/>
    </row>
    <row r="584" spans="1:12" ht="16.5" customHeight="1">
      <c r="A584" s="1"/>
      <c r="B584" s="25"/>
      <c r="C584" s="26"/>
      <c r="D584" s="20"/>
      <c r="E584" s="1"/>
      <c r="F584" s="42"/>
      <c r="G584" s="43"/>
      <c r="H584" s="1"/>
      <c r="I584" s="1"/>
      <c r="J584" s="1"/>
      <c r="K584" s="1"/>
      <c r="L584" s="1"/>
    </row>
    <row r="585" spans="1:12" ht="16.5" customHeight="1">
      <c r="A585" s="1"/>
      <c r="B585" s="25"/>
      <c r="C585" s="26"/>
      <c r="D585" s="20"/>
      <c r="E585" s="1"/>
      <c r="F585" s="42"/>
      <c r="G585" s="43"/>
      <c r="H585" s="1"/>
      <c r="I585" s="1"/>
      <c r="J585" s="1"/>
      <c r="K585" s="1"/>
      <c r="L585" s="1"/>
    </row>
    <row r="586" spans="1:12" ht="16.5" customHeight="1">
      <c r="A586" s="1"/>
      <c r="B586" s="25"/>
      <c r="C586" s="26"/>
      <c r="D586" s="20"/>
      <c r="E586" s="1"/>
      <c r="F586" s="42"/>
      <c r="G586" s="43"/>
      <c r="H586" s="1"/>
      <c r="I586" s="1"/>
      <c r="J586" s="1"/>
      <c r="K586" s="1"/>
      <c r="L586" s="1"/>
    </row>
    <row r="587" spans="1:12" ht="16.5" customHeight="1">
      <c r="A587" s="1"/>
      <c r="B587" s="25"/>
      <c r="C587" s="26"/>
      <c r="D587" s="20"/>
      <c r="E587" s="1"/>
      <c r="F587" s="42"/>
      <c r="G587" s="43"/>
      <c r="H587" s="1"/>
      <c r="I587" s="1"/>
      <c r="J587" s="1"/>
      <c r="K587" s="1"/>
      <c r="L587" s="1"/>
    </row>
    <row r="588" spans="1:12" ht="16.5" customHeight="1">
      <c r="A588" s="1"/>
      <c r="B588" s="25"/>
      <c r="C588" s="26"/>
      <c r="D588" s="20"/>
      <c r="E588" s="1"/>
      <c r="F588" s="42"/>
      <c r="G588" s="43"/>
      <c r="H588" s="1"/>
      <c r="I588" s="1"/>
      <c r="J588" s="1"/>
      <c r="K588" s="1"/>
      <c r="L588" s="1"/>
    </row>
    <row r="589" spans="1:12" ht="16.5" customHeight="1">
      <c r="A589" s="1"/>
      <c r="B589" s="25"/>
      <c r="C589" s="26"/>
      <c r="D589" s="20"/>
      <c r="E589" s="1"/>
      <c r="F589" s="42"/>
      <c r="G589" s="43"/>
      <c r="H589" s="1"/>
      <c r="I589" s="1"/>
      <c r="J589" s="1"/>
      <c r="K589" s="1"/>
      <c r="L589" s="1"/>
    </row>
    <row r="590" spans="1:12" ht="16.5" customHeight="1">
      <c r="A590" s="1"/>
      <c r="B590" s="25"/>
      <c r="C590" s="26"/>
      <c r="D590" s="20"/>
      <c r="E590" s="1"/>
      <c r="F590" s="42"/>
      <c r="G590" s="43"/>
      <c r="H590" s="1"/>
      <c r="I590" s="1"/>
      <c r="J590" s="1"/>
      <c r="K590" s="1"/>
      <c r="L590" s="1"/>
    </row>
    <row r="591" spans="1:12" ht="16.5" customHeight="1">
      <c r="A591" s="1"/>
      <c r="B591" s="25"/>
      <c r="C591" s="26"/>
      <c r="D591" s="20"/>
      <c r="E591" s="1"/>
      <c r="F591" s="42"/>
      <c r="G591" s="43"/>
      <c r="H591" s="1"/>
      <c r="I591" s="1"/>
      <c r="J591" s="1"/>
      <c r="K591" s="1"/>
      <c r="L591" s="1"/>
    </row>
    <row r="592" spans="1:12" ht="16.5" customHeight="1">
      <c r="A592" s="1"/>
      <c r="B592" s="25"/>
      <c r="C592" s="26"/>
      <c r="D592" s="20"/>
      <c r="E592" s="1"/>
      <c r="F592" s="42"/>
      <c r="G592" s="43"/>
      <c r="H592" s="1"/>
      <c r="I592" s="1"/>
      <c r="J592" s="1"/>
      <c r="K592" s="1"/>
      <c r="L592" s="1"/>
    </row>
    <row r="593" spans="1:12" ht="16.5" customHeight="1">
      <c r="A593" s="1"/>
      <c r="B593" s="25"/>
      <c r="C593" s="26"/>
      <c r="D593" s="20"/>
      <c r="E593" s="1"/>
      <c r="F593" s="42"/>
      <c r="G593" s="43"/>
      <c r="H593" s="1"/>
      <c r="I593" s="1"/>
      <c r="J593" s="1"/>
      <c r="K593" s="1"/>
      <c r="L593" s="1"/>
    </row>
    <row r="594" spans="1:12" ht="16.5" customHeight="1">
      <c r="A594" s="1"/>
      <c r="B594" s="25"/>
      <c r="C594" s="26"/>
      <c r="D594" s="20"/>
      <c r="E594" s="1"/>
      <c r="F594" s="42"/>
      <c r="G594" s="43"/>
      <c r="H594" s="1"/>
      <c r="I594" s="1"/>
      <c r="J594" s="1"/>
      <c r="K594" s="1"/>
      <c r="L594" s="1"/>
    </row>
    <row r="595" spans="1:12" ht="16.5" customHeight="1">
      <c r="A595" s="1"/>
      <c r="B595" s="25"/>
      <c r="C595" s="26"/>
      <c r="D595" s="20"/>
      <c r="E595" s="1"/>
      <c r="F595" s="42"/>
      <c r="G595" s="43"/>
      <c r="H595" s="1"/>
      <c r="I595" s="1"/>
      <c r="J595" s="1"/>
      <c r="K595" s="1"/>
      <c r="L595" s="1"/>
    </row>
    <row r="596" spans="1:12" ht="16.5" customHeight="1">
      <c r="A596" s="1"/>
      <c r="B596" s="25"/>
      <c r="C596" s="26"/>
      <c r="D596" s="20"/>
      <c r="E596" s="1"/>
      <c r="F596" s="42"/>
      <c r="G596" s="43"/>
      <c r="H596" s="1"/>
      <c r="I596" s="1"/>
      <c r="J596" s="1"/>
      <c r="K596" s="1"/>
      <c r="L596" s="1"/>
    </row>
    <row r="597" spans="1:12" ht="16.5" customHeight="1">
      <c r="A597" s="1"/>
      <c r="B597" s="25"/>
      <c r="C597" s="26"/>
      <c r="D597" s="20"/>
      <c r="E597" s="1"/>
      <c r="F597" s="42"/>
      <c r="G597" s="43"/>
      <c r="H597" s="1"/>
      <c r="I597" s="1"/>
      <c r="J597" s="1"/>
      <c r="K597" s="1"/>
      <c r="L597" s="1"/>
    </row>
    <row r="598" spans="1:12" ht="16.5" customHeight="1">
      <c r="A598" s="1"/>
      <c r="B598" s="25"/>
      <c r="C598" s="26"/>
      <c r="D598" s="20"/>
      <c r="E598" s="1"/>
      <c r="F598" s="42"/>
      <c r="G598" s="43"/>
      <c r="H598" s="1"/>
      <c r="I598" s="1"/>
      <c r="J598" s="1"/>
      <c r="K598" s="1"/>
      <c r="L598" s="1"/>
    </row>
    <row r="599" spans="1:12" ht="16.5" customHeight="1">
      <c r="A599" s="1"/>
      <c r="B599" s="25"/>
      <c r="C599" s="26"/>
      <c r="D599" s="20"/>
      <c r="E599" s="1"/>
      <c r="F599" s="42"/>
      <c r="G599" s="43"/>
      <c r="H599" s="1"/>
      <c r="I599" s="1"/>
      <c r="J599" s="1"/>
      <c r="K599" s="1"/>
      <c r="L599" s="1"/>
    </row>
    <row r="600" spans="1:12" ht="16.5" customHeight="1">
      <c r="A600" s="1"/>
      <c r="B600" s="25"/>
      <c r="C600" s="26"/>
      <c r="D600" s="20"/>
      <c r="E600" s="1"/>
      <c r="F600" s="42"/>
      <c r="G600" s="43"/>
      <c r="H600" s="1"/>
      <c r="I600" s="1"/>
      <c r="J600" s="1"/>
      <c r="K600" s="1"/>
      <c r="L600" s="1"/>
    </row>
    <row r="601" spans="1:12" ht="16.5" customHeight="1">
      <c r="A601" s="1"/>
      <c r="B601" s="25"/>
      <c r="C601" s="26"/>
      <c r="D601" s="20"/>
      <c r="E601" s="1"/>
      <c r="F601" s="42"/>
      <c r="G601" s="43"/>
      <c r="H601" s="1"/>
      <c r="I601" s="1"/>
      <c r="J601" s="1"/>
      <c r="K601" s="1"/>
      <c r="L601" s="1"/>
    </row>
    <row r="602" spans="1:12" ht="16.5" customHeight="1">
      <c r="A602" s="1"/>
      <c r="B602" s="25"/>
      <c r="C602" s="26"/>
      <c r="D602" s="20"/>
      <c r="E602" s="1"/>
      <c r="F602" s="42"/>
      <c r="G602" s="43"/>
      <c r="H602" s="1"/>
      <c r="I602" s="1"/>
      <c r="J602" s="1"/>
      <c r="K602" s="1"/>
      <c r="L602" s="1"/>
    </row>
    <row r="603" spans="1:12" ht="16.5" customHeight="1">
      <c r="A603" s="1"/>
      <c r="B603" s="25"/>
      <c r="C603" s="26"/>
      <c r="D603" s="20"/>
      <c r="E603" s="1"/>
      <c r="F603" s="42"/>
      <c r="G603" s="43"/>
      <c r="H603" s="1"/>
      <c r="I603" s="1"/>
      <c r="J603" s="1"/>
      <c r="K603" s="1"/>
      <c r="L603" s="1"/>
    </row>
    <row r="604" spans="1:12" ht="16.5" customHeight="1">
      <c r="A604" s="1"/>
      <c r="B604" s="25"/>
      <c r="C604" s="26"/>
      <c r="D604" s="20"/>
      <c r="E604" s="1"/>
      <c r="F604" s="42"/>
      <c r="G604" s="43"/>
      <c r="H604" s="1"/>
      <c r="I604" s="1"/>
      <c r="J604" s="1"/>
      <c r="K604" s="1"/>
      <c r="L604" s="1"/>
    </row>
    <row r="605" spans="1:12" ht="16.5" customHeight="1">
      <c r="A605" s="1"/>
      <c r="B605" s="25"/>
      <c r="C605" s="26"/>
      <c r="D605" s="20"/>
      <c r="E605" s="1"/>
      <c r="F605" s="42"/>
      <c r="G605" s="43"/>
      <c r="H605" s="1"/>
      <c r="I605" s="1"/>
      <c r="J605" s="1"/>
      <c r="K605" s="1"/>
      <c r="L605" s="1"/>
    </row>
    <row r="606" spans="1:12" ht="16.5" customHeight="1">
      <c r="A606" s="1"/>
      <c r="B606" s="25"/>
      <c r="C606" s="26"/>
      <c r="D606" s="20"/>
      <c r="E606" s="1"/>
      <c r="F606" s="42"/>
      <c r="G606" s="43"/>
      <c r="H606" s="1"/>
      <c r="I606" s="1"/>
      <c r="J606" s="1"/>
      <c r="K606" s="1"/>
      <c r="L606" s="1"/>
    </row>
    <row r="607" spans="1:12" ht="16.5" customHeight="1">
      <c r="A607" s="1"/>
      <c r="B607" s="25"/>
      <c r="C607" s="26"/>
      <c r="D607" s="20"/>
      <c r="E607" s="1"/>
      <c r="F607" s="42"/>
      <c r="G607" s="43"/>
      <c r="H607" s="1"/>
      <c r="I607" s="1"/>
      <c r="J607" s="1"/>
      <c r="K607" s="1"/>
      <c r="L607" s="1"/>
    </row>
    <row r="608" spans="1:12" ht="16.5" customHeight="1">
      <c r="A608" s="1"/>
      <c r="B608" s="25"/>
      <c r="C608" s="26"/>
      <c r="D608" s="20"/>
      <c r="E608" s="1"/>
      <c r="F608" s="42"/>
      <c r="G608" s="43"/>
      <c r="H608" s="1"/>
      <c r="I608" s="1"/>
      <c r="J608" s="1"/>
      <c r="K608" s="1"/>
      <c r="L608" s="1"/>
    </row>
    <row r="609" spans="1:12" ht="16.5" customHeight="1">
      <c r="A609" s="1"/>
      <c r="B609" s="25"/>
      <c r="C609" s="26"/>
      <c r="D609" s="20"/>
      <c r="E609" s="1"/>
      <c r="F609" s="42"/>
      <c r="G609" s="43"/>
      <c r="H609" s="1"/>
      <c r="I609" s="1"/>
      <c r="J609" s="1"/>
      <c r="K609" s="1"/>
      <c r="L609" s="1"/>
    </row>
    <row r="610" spans="1:12" ht="16.5" customHeight="1">
      <c r="A610" s="1"/>
      <c r="B610" s="25"/>
      <c r="C610" s="26"/>
      <c r="D610" s="20"/>
      <c r="E610" s="1"/>
      <c r="F610" s="42"/>
      <c r="G610" s="43"/>
      <c r="H610" s="1"/>
      <c r="I610" s="1"/>
      <c r="J610" s="1"/>
      <c r="K610" s="1"/>
      <c r="L610" s="1"/>
    </row>
    <row r="611" spans="1:12" ht="16.5" customHeight="1">
      <c r="A611" s="1"/>
      <c r="B611" s="25"/>
      <c r="C611" s="26"/>
      <c r="D611" s="20"/>
      <c r="E611" s="1"/>
      <c r="F611" s="42"/>
      <c r="G611" s="43"/>
      <c r="H611" s="1"/>
      <c r="I611" s="1"/>
      <c r="J611" s="1"/>
      <c r="K611" s="1"/>
      <c r="L611" s="1"/>
    </row>
    <row r="612" spans="1:12" ht="16.5" customHeight="1">
      <c r="A612" s="1"/>
      <c r="B612" s="25"/>
      <c r="C612" s="26"/>
      <c r="D612" s="20"/>
      <c r="E612" s="1"/>
      <c r="F612" s="42"/>
      <c r="G612" s="43"/>
      <c r="H612" s="1"/>
      <c r="I612" s="1"/>
      <c r="J612" s="1"/>
      <c r="K612" s="1"/>
      <c r="L612" s="1"/>
    </row>
    <row r="613" spans="1:12" ht="16.5" customHeight="1">
      <c r="A613" s="1"/>
      <c r="B613" s="25"/>
      <c r="C613" s="26"/>
      <c r="D613" s="20"/>
      <c r="E613" s="1"/>
      <c r="F613" s="42"/>
      <c r="G613" s="43"/>
      <c r="H613" s="1"/>
      <c r="I613" s="1"/>
      <c r="J613" s="1"/>
      <c r="K613" s="1"/>
      <c r="L613" s="1"/>
    </row>
    <row r="614" spans="1:12" ht="16.5" customHeight="1">
      <c r="A614" s="1"/>
      <c r="B614" s="25"/>
      <c r="C614" s="26"/>
      <c r="D614" s="20"/>
      <c r="E614" s="1"/>
      <c r="F614" s="42"/>
      <c r="G614" s="43"/>
      <c r="H614" s="1"/>
      <c r="I614" s="1"/>
      <c r="J614" s="1"/>
      <c r="K614" s="1"/>
      <c r="L614" s="1"/>
    </row>
    <row r="615" spans="1:12" ht="16.5" customHeight="1">
      <c r="A615" s="1"/>
      <c r="B615" s="25"/>
      <c r="C615" s="26"/>
      <c r="D615" s="20"/>
      <c r="E615" s="1"/>
      <c r="F615" s="42"/>
      <c r="G615" s="43"/>
      <c r="H615" s="1"/>
      <c r="I615" s="1"/>
      <c r="J615" s="1"/>
      <c r="K615" s="1"/>
      <c r="L615" s="1"/>
    </row>
    <row r="616" spans="1:12" ht="16.5" customHeight="1">
      <c r="A616" s="1"/>
      <c r="B616" s="25"/>
      <c r="C616" s="26"/>
      <c r="D616" s="20"/>
      <c r="E616" s="1"/>
      <c r="F616" s="42"/>
      <c r="G616" s="43"/>
      <c r="H616" s="1"/>
      <c r="I616" s="1"/>
      <c r="J616" s="1"/>
      <c r="K616" s="1"/>
      <c r="L616" s="1"/>
    </row>
    <row r="617" spans="1:12" ht="16.5" customHeight="1">
      <c r="A617" s="1"/>
      <c r="B617" s="25"/>
      <c r="C617" s="26"/>
      <c r="D617" s="20"/>
      <c r="E617" s="1"/>
      <c r="F617" s="42"/>
      <c r="G617" s="43"/>
      <c r="H617" s="1"/>
      <c r="I617" s="1"/>
      <c r="J617" s="1"/>
      <c r="K617" s="1"/>
      <c r="L617" s="1"/>
    </row>
    <row r="618" spans="1:12" ht="16.5" customHeight="1">
      <c r="A618" s="1"/>
      <c r="B618" s="25"/>
      <c r="C618" s="26"/>
      <c r="D618" s="20"/>
      <c r="E618" s="1"/>
      <c r="F618" s="42"/>
      <c r="G618" s="43"/>
      <c r="H618" s="1"/>
      <c r="I618" s="1"/>
      <c r="J618" s="1"/>
      <c r="K618" s="1"/>
      <c r="L618" s="1"/>
    </row>
    <row r="619" spans="1:12" ht="16.5" customHeight="1">
      <c r="A619" s="1"/>
      <c r="B619" s="25"/>
      <c r="C619" s="26"/>
      <c r="D619" s="20"/>
      <c r="E619" s="1"/>
      <c r="F619" s="42"/>
      <c r="G619" s="43"/>
      <c r="H619" s="1"/>
      <c r="I619" s="1"/>
      <c r="J619" s="1"/>
      <c r="K619" s="1"/>
      <c r="L619" s="1"/>
    </row>
    <row r="620" spans="1:12" ht="16.5" customHeight="1">
      <c r="A620" s="1"/>
      <c r="B620" s="25"/>
      <c r="C620" s="26"/>
      <c r="D620" s="20"/>
      <c r="E620" s="1"/>
      <c r="F620" s="42"/>
      <c r="G620" s="43"/>
      <c r="H620" s="1"/>
      <c r="I620" s="1"/>
      <c r="J620" s="1"/>
      <c r="K620" s="1"/>
      <c r="L620" s="1"/>
    </row>
    <row r="621" spans="1:12" ht="16.5" customHeight="1">
      <c r="A621" s="1"/>
      <c r="B621" s="25"/>
      <c r="C621" s="26"/>
      <c r="D621" s="20"/>
      <c r="E621" s="1"/>
      <c r="F621" s="42"/>
      <c r="G621" s="43"/>
      <c r="H621" s="1"/>
      <c r="I621" s="1"/>
      <c r="J621" s="1"/>
      <c r="K621" s="1"/>
      <c r="L621" s="1"/>
    </row>
    <row r="622" spans="1:12" ht="16.5" customHeight="1">
      <c r="A622" s="1"/>
      <c r="B622" s="25"/>
      <c r="C622" s="26"/>
      <c r="D622" s="20"/>
      <c r="E622" s="1"/>
      <c r="F622" s="42"/>
      <c r="G622" s="43"/>
      <c r="H622" s="1"/>
      <c r="I622" s="1"/>
      <c r="J622" s="1"/>
      <c r="K622" s="1"/>
      <c r="L622" s="1"/>
    </row>
    <row r="623" spans="1:12" ht="16.5" customHeight="1">
      <c r="A623" s="1"/>
      <c r="B623" s="25"/>
      <c r="C623" s="26"/>
      <c r="D623" s="20"/>
      <c r="E623" s="1"/>
      <c r="F623" s="42"/>
      <c r="G623" s="43"/>
      <c r="H623" s="1"/>
      <c r="I623" s="1"/>
      <c r="J623" s="1"/>
      <c r="K623" s="1"/>
      <c r="L623" s="1"/>
    </row>
    <row r="624" spans="1:12" ht="16.5" customHeight="1">
      <c r="A624" s="1"/>
      <c r="B624" s="25"/>
      <c r="C624" s="26"/>
      <c r="D624" s="20"/>
      <c r="E624" s="1"/>
      <c r="F624" s="42"/>
      <c r="G624" s="43"/>
      <c r="H624" s="1"/>
      <c r="I624" s="1"/>
      <c r="J624" s="1"/>
      <c r="K624" s="1"/>
      <c r="L624" s="1"/>
    </row>
    <row r="625" spans="1:12" ht="16.5" customHeight="1">
      <c r="A625" s="1"/>
      <c r="B625" s="25"/>
      <c r="C625" s="26"/>
      <c r="D625" s="20"/>
      <c r="E625" s="1"/>
      <c r="F625" s="42"/>
      <c r="G625" s="43"/>
      <c r="H625" s="1"/>
      <c r="I625" s="1"/>
      <c r="J625" s="1"/>
      <c r="K625" s="1"/>
      <c r="L625" s="1"/>
    </row>
    <row r="626" spans="1:12" ht="16.5" customHeight="1">
      <c r="A626" s="1"/>
      <c r="B626" s="25"/>
      <c r="C626" s="26"/>
      <c r="D626" s="20"/>
      <c r="E626" s="1"/>
      <c r="F626" s="42"/>
      <c r="G626" s="43"/>
      <c r="H626" s="1"/>
      <c r="I626" s="1"/>
      <c r="J626" s="1"/>
      <c r="K626" s="1"/>
      <c r="L626" s="1"/>
    </row>
    <row r="627" spans="1:12" ht="16.5" customHeight="1">
      <c r="A627" s="1"/>
      <c r="B627" s="25"/>
      <c r="C627" s="26"/>
      <c r="D627" s="20"/>
      <c r="E627" s="1"/>
      <c r="F627" s="42"/>
      <c r="G627" s="43"/>
      <c r="H627" s="1"/>
      <c r="I627" s="1"/>
      <c r="J627" s="1"/>
      <c r="K627" s="1"/>
      <c r="L627" s="1"/>
    </row>
    <row r="628" spans="1:12" ht="16.5" customHeight="1">
      <c r="A628" s="1"/>
      <c r="B628" s="25"/>
      <c r="C628" s="26"/>
      <c r="D628" s="20"/>
      <c r="E628" s="1"/>
      <c r="F628" s="42"/>
      <c r="G628" s="43"/>
      <c r="H628" s="1"/>
      <c r="I628" s="1"/>
      <c r="J628" s="1"/>
      <c r="K628" s="1"/>
      <c r="L628" s="1"/>
    </row>
    <row r="629" spans="1:12" ht="16.5" customHeight="1">
      <c r="A629" s="1"/>
      <c r="B629" s="25"/>
      <c r="C629" s="26"/>
      <c r="D629" s="20"/>
      <c r="E629" s="1"/>
      <c r="F629" s="42"/>
      <c r="G629" s="43"/>
      <c r="H629" s="1"/>
      <c r="I629" s="1"/>
      <c r="J629" s="1"/>
      <c r="K629" s="1"/>
      <c r="L629" s="1"/>
    </row>
    <row r="630" spans="1:12" ht="16.5" customHeight="1">
      <c r="A630" s="1"/>
      <c r="B630" s="25"/>
      <c r="C630" s="26"/>
      <c r="D630" s="20"/>
      <c r="E630" s="1"/>
      <c r="F630" s="42"/>
      <c r="G630" s="43"/>
      <c r="H630" s="1"/>
      <c r="I630" s="1"/>
      <c r="J630" s="1"/>
      <c r="K630" s="1"/>
      <c r="L630" s="1"/>
    </row>
    <row r="631" spans="1:12" ht="16.5" customHeight="1">
      <c r="A631" s="1"/>
      <c r="B631" s="25"/>
      <c r="C631" s="26"/>
      <c r="D631" s="20"/>
      <c r="E631" s="1"/>
      <c r="F631" s="42"/>
      <c r="G631" s="43"/>
      <c r="H631" s="1"/>
      <c r="I631" s="1"/>
      <c r="J631" s="1"/>
      <c r="K631" s="1"/>
      <c r="L631" s="1"/>
    </row>
    <row r="632" spans="1:12" ht="16.5" customHeight="1">
      <c r="A632" s="1"/>
      <c r="B632" s="25"/>
      <c r="C632" s="26"/>
      <c r="D632" s="20"/>
      <c r="E632" s="1"/>
      <c r="F632" s="42"/>
      <c r="G632" s="43"/>
      <c r="H632" s="1"/>
      <c r="I632" s="1"/>
      <c r="J632" s="1"/>
      <c r="K632" s="1"/>
      <c r="L632" s="1"/>
    </row>
    <row r="633" spans="1:12" ht="16.5" customHeight="1">
      <c r="A633" s="1"/>
      <c r="B633" s="25"/>
      <c r="C633" s="26"/>
      <c r="D633" s="20"/>
      <c r="E633" s="1"/>
      <c r="F633" s="42"/>
      <c r="G633" s="43"/>
      <c r="H633" s="1"/>
      <c r="I633" s="1"/>
      <c r="J633" s="1"/>
      <c r="K633" s="1"/>
      <c r="L633" s="1"/>
    </row>
    <row r="634" spans="1:12" ht="16.5" customHeight="1">
      <c r="A634" s="1"/>
      <c r="B634" s="25"/>
      <c r="C634" s="26"/>
      <c r="D634" s="20"/>
      <c r="E634" s="1"/>
      <c r="F634" s="42"/>
      <c r="G634" s="43"/>
      <c r="H634" s="1"/>
      <c r="I634" s="1"/>
      <c r="J634" s="1"/>
      <c r="K634" s="1"/>
      <c r="L634" s="1"/>
    </row>
    <row r="635" spans="1:12" ht="16.5" customHeight="1">
      <c r="A635" s="1"/>
      <c r="B635" s="25"/>
      <c r="C635" s="26"/>
      <c r="D635" s="20"/>
      <c r="E635" s="1"/>
      <c r="F635" s="42"/>
      <c r="G635" s="43"/>
      <c r="H635" s="1"/>
      <c r="I635" s="1"/>
      <c r="J635" s="1"/>
      <c r="K635" s="1"/>
      <c r="L635" s="1"/>
    </row>
    <row r="636" spans="1:12" ht="16.5" customHeight="1">
      <c r="A636" s="1"/>
      <c r="B636" s="25"/>
      <c r="C636" s="26"/>
      <c r="D636" s="20"/>
      <c r="E636" s="1"/>
      <c r="F636" s="42"/>
      <c r="G636" s="43"/>
      <c r="H636" s="1"/>
      <c r="I636" s="1"/>
      <c r="J636" s="1"/>
      <c r="K636" s="1"/>
      <c r="L636" s="1"/>
    </row>
    <row r="637" spans="1:12" ht="16.5" customHeight="1">
      <c r="A637" s="1"/>
      <c r="B637" s="25"/>
      <c r="C637" s="26"/>
      <c r="D637" s="20"/>
      <c r="E637" s="1"/>
      <c r="F637" s="42"/>
      <c r="G637" s="43"/>
      <c r="H637" s="1"/>
      <c r="I637" s="1"/>
      <c r="J637" s="1"/>
      <c r="K637" s="1"/>
      <c r="L637" s="1"/>
    </row>
    <row r="638" spans="1:12" ht="16.5" customHeight="1">
      <c r="A638" s="1"/>
      <c r="B638" s="25"/>
      <c r="C638" s="26"/>
      <c r="D638" s="20"/>
      <c r="E638" s="1"/>
      <c r="F638" s="42"/>
      <c r="G638" s="43"/>
      <c r="H638" s="1"/>
      <c r="I638" s="1"/>
      <c r="J638" s="1"/>
      <c r="K638" s="1"/>
      <c r="L638" s="1"/>
    </row>
    <row r="639" spans="1:12" ht="16.5" customHeight="1">
      <c r="A639" s="1"/>
      <c r="B639" s="25"/>
      <c r="C639" s="26"/>
      <c r="D639" s="20"/>
      <c r="E639" s="1"/>
      <c r="F639" s="42"/>
      <c r="G639" s="43"/>
      <c r="H639" s="1"/>
      <c r="I639" s="1"/>
      <c r="J639" s="1"/>
      <c r="K639" s="1"/>
      <c r="L639" s="1"/>
    </row>
    <row r="640" spans="1:12" ht="16.5" customHeight="1">
      <c r="A640" s="1"/>
      <c r="B640" s="25"/>
      <c r="C640" s="26"/>
      <c r="D640" s="20"/>
      <c r="E640" s="1"/>
      <c r="F640" s="42"/>
      <c r="G640" s="43"/>
      <c r="H640" s="1"/>
      <c r="I640" s="1"/>
      <c r="J640" s="1"/>
      <c r="K640" s="1"/>
      <c r="L640" s="1"/>
    </row>
    <row r="641" spans="1:12" ht="16.5" customHeight="1">
      <c r="A641" s="1"/>
      <c r="B641" s="25"/>
      <c r="C641" s="26"/>
      <c r="D641" s="20"/>
      <c r="E641" s="1"/>
      <c r="F641" s="42"/>
      <c r="G641" s="43"/>
      <c r="H641" s="1"/>
      <c r="I641" s="1"/>
      <c r="J641" s="1"/>
      <c r="K641" s="1"/>
      <c r="L641" s="1"/>
    </row>
    <row r="642" spans="1:12" ht="16.5" customHeight="1">
      <c r="A642" s="1"/>
      <c r="B642" s="25"/>
      <c r="C642" s="26"/>
      <c r="D642" s="20"/>
      <c r="E642" s="1"/>
      <c r="F642" s="42"/>
      <c r="G642" s="43"/>
      <c r="H642" s="1"/>
      <c r="I642" s="1"/>
      <c r="J642" s="1"/>
      <c r="K642" s="1"/>
      <c r="L642" s="1"/>
    </row>
    <row r="643" spans="1:12" ht="16.5" customHeight="1">
      <c r="A643" s="1"/>
      <c r="B643" s="25"/>
      <c r="C643" s="26"/>
      <c r="D643" s="20"/>
      <c r="E643" s="1"/>
      <c r="F643" s="42"/>
      <c r="G643" s="43"/>
      <c r="H643" s="1"/>
      <c r="I643" s="1"/>
      <c r="J643" s="1"/>
      <c r="K643" s="1"/>
      <c r="L643" s="1"/>
    </row>
    <row r="644" spans="1:12" ht="16.5" customHeight="1">
      <c r="A644" s="1"/>
      <c r="B644" s="25"/>
      <c r="C644" s="26"/>
      <c r="D644" s="20"/>
      <c r="E644" s="1"/>
      <c r="F644" s="42"/>
      <c r="G644" s="43"/>
      <c r="H644" s="1"/>
      <c r="I644" s="1"/>
      <c r="J644" s="1"/>
      <c r="K644" s="1"/>
      <c r="L644" s="1"/>
    </row>
    <row r="645" spans="1:12" ht="16.5" customHeight="1">
      <c r="A645" s="1"/>
      <c r="B645" s="25"/>
      <c r="C645" s="26"/>
      <c r="D645" s="20"/>
      <c r="E645" s="1"/>
      <c r="F645" s="42"/>
      <c r="G645" s="43"/>
      <c r="H645" s="1"/>
      <c r="I645" s="1"/>
      <c r="J645" s="1"/>
      <c r="K645" s="1"/>
      <c r="L645" s="1"/>
    </row>
    <row r="646" spans="1:12" ht="16.5" customHeight="1">
      <c r="A646" s="1"/>
      <c r="B646" s="25"/>
      <c r="C646" s="26"/>
      <c r="D646" s="20"/>
      <c r="E646" s="1"/>
      <c r="F646" s="42"/>
      <c r="G646" s="43"/>
      <c r="H646" s="1"/>
      <c r="I646" s="1"/>
      <c r="J646" s="1"/>
      <c r="K646" s="1"/>
      <c r="L646" s="1"/>
    </row>
    <row r="647" spans="1:12" ht="16.5" customHeight="1">
      <c r="A647" s="1"/>
      <c r="B647" s="25"/>
      <c r="C647" s="26"/>
      <c r="D647" s="20"/>
      <c r="E647" s="1"/>
      <c r="F647" s="42"/>
      <c r="G647" s="43"/>
      <c r="H647" s="1"/>
      <c r="I647" s="1"/>
      <c r="J647" s="1"/>
      <c r="K647" s="1"/>
      <c r="L647" s="1"/>
    </row>
    <row r="648" spans="1:12" ht="16.5" customHeight="1">
      <c r="A648" s="1"/>
      <c r="B648" s="25"/>
      <c r="C648" s="26"/>
      <c r="D648" s="20"/>
      <c r="E648" s="1"/>
      <c r="F648" s="42"/>
      <c r="G648" s="43"/>
      <c r="H648" s="1"/>
      <c r="I648" s="1"/>
      <c r="J648" s="1"/>
      <c r="K648" s="1"/>
      <c r="L648" s="1"/>
    </row>
    <row r="649" spans="1:12" ht="16.5" customHeight="1">
      <c r="A649" s="1"/>
      <c r="B649" s="25"/>
      <c r="C649" s="26"/>
      <c r="D649" s="20"/>
      <c r="E649" s="1"/>
      <c r="F649" s="42"/>
      <c r="G649" s="43"/>
      <c r="H649" s="1"/>
      <c r="I649" s="1"/>
      <c r="J649" s="1"/>
      <c r="K649" s="1"/>
      <c r="L649" s="1"/>
    </row>
    <row r="650" spans="1:12" ht="16.5" customHeight="1">
      <c r="A650" s="1"/>
      <c r="B650" s="25"/>
      <c r="C650" s="26"/>
      <c r="D650" s="20"/>
      <c r="E650" s="1"/>
      <c r="F650" s="42"/>
      <c r="G650" s="43"/>
      <c r="H650" s="1"/>
      <c r="I650" s="1"/>
      <c r="J650" s="1"/>
      <c r="K650" s="1"/>
      <c r="L650" s="1"/>
    </row>
    <row r="651" spans="1:12" ht="16.5" customHeight="1">
      <c r="A651" s="1"/>
      <c r="B651" s="25"/>
      <c r="C651" s="26"/>
      <c r="D651" s="20"/>
      <c r="E651" s="1"/>
      <c r="F651" s="42"/>
      <c r="G651" s="43"/>
      <c r="H651" s="1"/>
      <c r="I651" s="1"/>
      <c r="J651" s="1"/>
      <c r="K651" s="1"/>
      <c r="L651" s="1"/>
    </row>
    <row r="652" spans="1:12" ht="16.5" customHeight="1">
      <c r="A652" s="1"/>
      <c r="B652" s="25"/>
      <c r="C652" s="26"/>
      <c r="D652" s="20"/>
      <c r="E652" s="1"/>
      <c r="F652" s="42"/>
      <c r="G652" s="43"/>
      <c r="H652" s="1"/>
      <c r="I652" s="1"/>
      <c r="J652" s="1"/>
      <c r="K652" s="1"/>
      <c r="L652" s="1"/>
    </row>
    <row r="653" spans="1:12" ht="16.5" customHeight="1">
      <c r="A653" s="1"/>
      <c r="B653" s="25"/>
      <c r="C653" s="26"/>
      <c r="D653" s="20"/>
      <c r="E653" s="1"/>
      <c r="F653" s="42"/>
      <c r="G653" s="43"/>
      <c r="H653" s="1"/>
      <c r="I653" s="1"/>
      <c r="J653" s="1"/>
      <c r="K653" s="1"/>
      <c r="L653" s="1"/>
    </row>
    <row r="654" spans="1:12" ht="16.5" customHeight="1">
      <c r="A654" s="1"/>
      <c r="B654" s="25"/>
      <c r="C654" s="26"/>
      <c r="D654" s="20"/>
      <c r="E654" s="1"/>
      <c r="F654" s="42"/>
      <c r="G654" s="43"/>
      <c r="H654" s="1"/>
      <c r="I654" s="1"/>
      <c r="J654" s="1"/>
      <c r="K654" s="1"/>
      <c r="L654" s="1"/>
    </row>
    <row r="655" spans="1:12" ht="16.5" customHeight="1">
      <c r="A655" s="1"/>
      <c r="B655" s="25"/>
      <c r="C655" s="26"/>
      <c r="D655" s="20"/>
      <c r="E655" s="1"/>
      <c r="F655" s="42"/>
      <c r="G655" s="43"/>
      <c r="H655" s="1"/>
      <c r="I655" s="1"/>
      <c r="J655" s="1"/>
      <c r="K655" s="1"/>
      <c r="L655" s="1"/>
    </row>
    <row r="656" spans="1:12" ht="16.5" customHeight="1">
      <c r="A656" s="1"/>
      <c r="B656" s="25"/>
      <c r="C656" s="26"/>
      <c r="D656" s="20"/>
      <c r="E656" s="1"/>
      <c r="F656" s="42"/>
      <c r="G656" s="43"/>
      <c r="H656" s="1"/>
      <c r="I656" s="1"/>
      <c r="J656" s="1"/>
      <c r="K656" s="1"/>
      <c r="L656" s="1"/>
    </row>
    <row r="657" spans="1:12" ht="16.5" customHeight="1">
      <c r="A657" s="1"/>
      <c r="B657" s="25"/>
      <c r="C657" s="26"/>
      <c r="D657" s="20"/>
      <c r="E657" s="1"/>
      <c r="F657" s="42"/>
      <c r="G657" s="43"/>
      <c r="H657" s="1"/>
      <c r="I657" s="1"/>
      <c r="J657" s="1"/>
      <c r="K657" s="1"/>
      <c r="L657" s="1"/>
    </row>
    <row r="658" spans="1:12" ht="16.5" customHeight="1">
      <c r="A658" s="1"/>
      <c r="B658" s="25"/>
      <c r="C658" s="26"/>
      <c r="D658" s="20"/>
      <c r="E658" s="1"/>
      <c r="F658" s="42"/>
      <c r="G658" s="43"/>
      <c r="H658" s="1"/>
      <c r="I658" s="1"/>
      <c r="J658" s="1"/>
      <c r="K658" s="1"/>
      <c r="L658" s="1"/>
    </row>
    <row r="659" spans="1:12" ht="16.5" customHeight="1">
      <c r="A659" s="1"/>
      <c r="B659" s="25"/>
      <c r="C659" s="26"/>
      <c r="D659" s="20"/>
      <c r="E659" s="1"/>
      <c r="F659" s="42"/>
      <c r="G659" s="43"/>
      <c r="H659" s="1"/>
      <c r="I659" s="1"/>
      <c r="J659" s="1"/>
      <c r="K659" s="1"/>
      <c r="L659" s="1"/>
    </row>
    <row r="660" spans="1:12" ht="16.5" customHeight="1">
      <c r="A660" s="1"/>
      <c r="B660" s="25"/>
      <c r="C660" s="26"/>
      <c r="D660" s="20"/>
      <c r="E660" s="1"/>
      <c r="F660" s="42"/>
      <c r="G660" s="43"/>
      <c r="H660" s="1"/>
      <c r="I660" s="1"/>
      <c r="J660" s="1"/>
      <c r="K660" s="1"/>
      <c r="L660" s="1"/>
    </row>
    <row r="661" spans="1:12" ht="16.5" customHeight="1">
      <c r="A661" s="1"/>
      <c r="B661" s="25"/>
      <c r="C661" s="26"/>
      <c r="D661" s="20"/>
      <c r="E661" s="1"/>
      <c r="F661" s="42"/>
      <c r="G661" s="43"/>
      <c r="H661" s="1"/>
      <c r="I661" s="1"/>
      <c r="J661" s="1"/>
      <c r="K661" s="1"/>
      <c r="L661" s="1"/>
    </row>
    <row r="662" spans="1:12" ht="16.5" customHeight="1">
      <c r="A662" s="1"/>
      <c r="B662" s="25"/>
      <c r="C662" s="26"/>
      <c r="D662" s="20"/>
      <c r="E662" s="1"/>
      <c r="F662" s="42"/>
      <c r="G662" s="43"/>
      <c r="H662" s="1"/>
      <c r="I662" s="1"/>
      <c r="J662" s="1"/>
      <c r="K662" s="1"/>
      <c r="L662" s="1"/>
    </row>
    <row r="663" spans="1:12" ht="16.5" customHeight="1">
      <c r="A663" s="1"/>
      <c r="B663" s="25"/>
      <c r="C663" s="26"/>
      <c r="D663" s="20"/>
      <c r="E663" s="1"/>
      <c r="F663" s="42"/>
      <c r="G663" s="43"/>
      <c r="H663" s="1"/>
      <c r="I663" s="1"/>
      <c r="J663" s="1"/>
      <c r="K663" s="1"/>
      <c r="L663" s="1"/>
    </row>
    <row r="664" spans="1:12" ht="16.5" customHeight="1">
      <c r="A664" s="1"/>
      <c r="B664" s="25"/>
      <c r="C664" s="26"/>
      <c r="D664" s="20"/>
      <c r="E664" s="1"/>
      <c r="F664" s="42"/>
      <c r="G664" s="43"/>
      <c r="H664" s="1"/>
      <c r="I664" s="1"/>
      <c r="J664" s="1"/>
      <c r="K664" s="1"/>
      <c r="L664" s="1"/>
    </row>
    <row r="665" spans="1:12" ht="16.5" customHeight="1">
      <c r="A665" s="1"/>
      <c r="B665" s="25"/>
      <c r="C665" s="26"/>
      <c r="D665" s="20"/>
      <c r="E665" s="1"/>
      <c r="F665" s="42"/>
      <c r="G665" s="43"/>
      <c r="H665" s="1"/>
      <c r="I665" s="1"/>
      <c r="J665" s="1"/>
      <c r="K665" s="1"/>
      <c r="L665" s="1"/>
    </row>
    <row r="666" spans="1:12" ht="16.5" customHeight="1">
      <c r="A666" s="1"/>
      <c r="B666" s="25"/>
      <c r="C666" s="26"/>
      <c r="D666" s="20"/>
      <c r="E666" s="1"/>
      <c r="F666" s="42"/>
      <c r="G666" s="43"/>
      <c r="H666" s="1"/>
      <c r="I666" s="1"/>
      <c r="J666" s="1"/>
      <c r="K666" s="1"/>
      <c r="L666" s="1"/>
    </row>
    <row r="667" spans="1:12" ht="16.5" customHeight="1">
      <c r="A667" s="1"/>
      <c r="B667" s="25"/>
      <c r="C667" s="26"/>
      <c r="D667" s="20"/>
      <c r="E667" s="1"/>
      <c r="F667" s="42"/>
      <c r="G667" s="43"/>
      <c r="H667" s="1"/>
      <c r="I667" s="1"/>
      <c r="J667" s="1"/>
      <c r="K667" s="1"/>
      <c r="L667" s="1"/>
    </row>
    <row r="668" spans="1:12" ht="16.5" customHeight="1">
      <c r="A668" s="1"/>
      <c r="B668" s="25"/>
      <c r="C668" s="26"/>
      <c r="D668" s="20"/>
      <c r="E668" s="1"/>
      <c r="F668" s="42"/>
      <c r="G668" s="43"/>
      <c r="H668" s="1"/>
      <c r="I668" s="1"/>
      <c r="J668" s="1"/>
      <c r="K668" s="1"/>
      <c r="L668" s="1"/>
    </row>
    <row r="669" spans="1:12" ht="16.5" customHeight="1">
      <c r="A669" s="1"/>
      <c r="B669" s="25"/>
      <c r="C669" s="26"/>
      <c r="D669" s="20"/>
      <c r="E669" s="1"/>
      <c r="F669" s="42"/>
      <c r="G669" s="43"/>
      <c r="H669" s="1"/>
      <c r="I669" s="1"/>
      <c r="J669" s="1"/>
      <c r="K669" s="1"/>
      <c r="L669" s="1"/>
    </row>
    <row r="670" spans="1:12" ht="16.5" customHeight="1">
      <c r="A670" s="1"/>
      <c r="B670" s="25"/>
      <c r="C670" s="26"/>
      <c r="D670" s="20"/>
      <c r="E670" s="1"/>
      <c r="F670" s="42"/>
      <c r="G670" s="43"/>
      <c r="H670" s="1"/>
      <c r="I670" s="1"/>
      <c r="J670" s="1"/>
      <c r="K670" s="1"/>
      <c r="L670" s="1"/>
    </row>
    <row r="671" spans="1:12" ht="16.5" customHeight="1">
      <c r="A671" s="1"/>
      <c r="B671" s="25"/>
      <c r="C671" s="26"/>
      <c r="D671" s="20"/>
      <c r="E671" s="1"/>
      <c r="F671" s="42"/>
      <c r="G671" s="43"/>
      <c r="H671" s="1"/>
      <c r="I671" s="1"/>
      <c r="J671" s="1"/>
      <c r="K671" s="1"/>
      <c r="L671" s="1"/>
    </row>
    <row r="672" spans="1:12" ht="16.5" customHeight="1">
      <c r="A672" s="1"/>
      <c r="B672" s="25"/>
      <c r="C672" s="26"/>
      <c r="D672" s="20"/>
      <c r="E672" s="1"/>
      <c r="F672" s="42"/>
      <c r="G672" s="43"/>
      <c r="H672" s="1"/>
      <c r="I672" s="1"/>
      <c r="J672" s="1"/>
      <c r="K672" s="1"/>
      <c r="L672" s="1"/>
    </row>
    <row r="673" spans="1:12" ht="16.5" customHeight="1">
      <c r="A673" s="1"/>
      <c r="B673" s="25"/>
      <c r="C673" s="26"/>
      <c r="D673" s="20"/>
      <c r="E673" s="1"/>
      <c r="F673" s="42"/>
      <c r="G673" s="43"/>
      <c r="H673" s="1"/>
      <c r="I673" s="1"/>
      <c r="J673" s="1"/>
      <c r="K673" s="1"/>
      <c r="L673" s="1"/>
    </row>
    <row r="674" spans="1:12" ht="16.5" customHeight="1">
      <c r="A674" s="1"/>
      <c r="B674" s="25"/>
      <c r="C674" s="26"/>
      <c r="D674" s="20"/>
      <c r="E674" s="1"/>
      <c r="F674" s="42"/>
      <c r="G674" s="43"/>
      <c r="H674" s="1"/>
      <c r="I674" s="1"/>
      <c r="J674" s="1"/>
      <c r="K674" s="1"/>
      <c r="L674" s="1"/>
    </row>
    <row r="675" spans="1:12" ht="16.5" customHeight="1">
      <c r="A675" s="1"/>
      <c r="B675" s="25"/>
      <c r="C675" s="26"/>
      <c r="D675" s="20"/>
      <c r="E675" s="1"/>
      <c r="F675" s="42"/>
      <c r="G675" s="43"/>
      <c r="H675" s="1"/>
      <c r="I675" s="1"/>
      <c r="J675" s="1"/>
      <c r="K675" s="1"/>
      <c r="L675" s="1"/>
    </row>
    <row r="676" spans="1:12" ht="16.5" customHeight="1">
      <c r="A676" s="1"/>
      <c r="B676" s="25"/>
      <c r="C676" s="26"/>
      <c r="D676" s="20"/>
      <c r="E676" s="1"/>
      <c r="F676" s="42"/>
      <c r="G676" s="43"/>
      <c r="H676" s="1"/>
      <c r="I676" s="1"/>
      <c r="J676" s="1"/>
      <c r="K676" s="1"/>
      <c r="L676" s="1"/>
    </row>
    <row r="677" spans="1:12" ht="16.5" customHeight="1">
      <c r="A677" s="1"/>
      <c r="B677" s="25"/>
      <c r="C677" s="26"/>
      <c r="D677" s="20"/>
      <c r="E677" s="1"/>
      <c r="F677" s="42"/>
      <c r="G677" s="43"/>
      <c r="H677" s="1"/>
      <c r="I677" s="1"/>
      <c r="J677" s="1"/>
      <c r="K677" s="1"/>
      <c r="L677" s="1"/>
    </row>
    <row r="678" spans="1:12" ht="16.5" customHeight="1">
      <c r="A678" s="1"/>
      <c r="B678" s="25"/>
      <c r="C678" s="26"/>
      <c r="D678" s="20"/>
      <c r="E678" s="1"/>
      <c r="F678" s="42"/>
      <c r="G678" s="43"/>
      <c r="H678" s="1"/>
      <c r="I678" s="1"/>
      <c r="J678" s="1"/>
      <c r="K678" s="1"/>
      <c r="L678" s="1"/>
    </row>
    <row r="679" spans="1:12" ht="16.5" customHeight="1">
      <c r="A679" s="1"/>
      <c r="B679" s="25"/>
      <c r="C679" s="26"/>
      <c r="D679" s="20"/>
      <c r="E679" s="1"/>
      <c r="F679" s="42"/>
      <c r="G679" s="43"/>
      <c r="H679" s="1"/>
      <c r="I679" s="1"/>
      <c r="J679" s="1"/>
      <c r="K679" s="1"/>
      <c r="L679" s="1"/>
    </row>
    <row r="680" spans="1:12" ht="16.5" customHeight="1">
      <c r="A680" s="1"/>
      <c r="B680" s="25"/>
      <c r="C680" s="26"/>
      <c r="D680" s="20"/>
      <c r="E680" s="1"/>
      <c r="F680" s="42"/>
      <c r="G680" s="43"/>
      <c r="H680" s="1"/>
      <c r="I680" s="1"/>
      <c r="J680" s="1"/>
      <c r="K680" s="1"/>
      <c r="L680" s="1"/>
    </row>
    <row r="681" spans="1:12" ht="16.5" customHeight="1">
      <c r="A681" s="1"/>
      <c r="B681" s="25"/>
      <c r="C681" s="26"/>
      <c r="D681" s="20"/>
      <c r="E681" s="1"/>
      <c r="F681" s="42"/>
      <c r="G681" s="43"/>
      <c r="H681" s="1"/>
      <c r="I681" s="1"/>
      <c r="J681" s="1"/>
      <c r="K681" s="1"/>
      <c r="L681" s="1"/>
    </row>
    <row r="682" spans="1:12" ht="16.5" customHeight="1">
      <c r="A682" s="1"/>
      <c r="B682" s="25"/>
      <c r="C682" s="26"/>
      <c r="D682" s="20"/>
      <c r="E682" s="1"/>
      <c r="F682" s="42"/>
      <c r="G682" s="43"/>
      <c r="H682" s="1"/>
      <c r="I682" s="1"/>
      <c r="J682" s="1"/>
      <c r="K682" s="1"/>
      <c r="L682" s="1"/>
    </row>
    <row r="683" spans="1:12" ht="16.5" customHeight="1">
      <c r="A683" s="1"/>
      <c r="B683" s="25"/>
      <c r="C683" s="26"/>
      <c r="D683" s="20"/>
      <c r="E683" s="1"/>
      <c r="F683" s="42"/>
      <c r="G683" s="43"/>
      <c r="H683" s="1"/>
      <c r="I683" s="1"/>
      <c r="J683" s="1"/>
      <c r="K683" s="1"/>
      <c r="L683" s="1"/>
    </row>
    <row r="684" spans="1:12" ht="16.5" customHeight="1">
      <c r="A684" s="1"/>
      <c r="B684" s="25"/>
      <c r="C684" s="26"/>
      <c r="D684" s="20"/>
      <c r="E684" s="1"/>
      <c r="F684" s="42"/>
      <c r="G684" s="43"/>
      <c r="H684" s="1"/>
      <c r="I684" s="1"/>
      <c r="J684" s="1"/>
      <c r="K684" s="1"/>
      <c r="L684" s="1"/>
    </row>
    <row r="685" spans="1:12" ht="16.5" customHeight="1">
      <c r="A685" s="1"/>
      <c r="B685" s="25"/>
      <c r="C685" s="26"/>
      <c r="D685" s="20"/>
      <c r="E685" s="1"/>
      <c r="F685" s="42"/>
      <c r="G685" s="43"/>
      <c r="H685" s="1"/>
      <c r="I685" s="1"/>
      <c r="J685" s="1"/>
      <c r="K685" s="1"/>
      <c r="L685" s="1"/>
    </row>
    <row r="686" spans="1:12" ht="16.5" customHeight="1">
      <c r="A686" s="1"/>
      <c r="B686" s="25"/>
      <c r="C686" s="26"/>
      <c r="D686" s="20"/>
      <c r="E686" s="1"/>
      <c r="F686" s="42"/>
      <c r="G686" s="43"/>
      <c r="H686" s="1"/>
      <c r="I686" s="1"/>
      <c r="J686" s="1"/>
      <c r="K686" s="1"/>
      <c r="L686" s="1"/>
    </row>
    <row r="687" spans="1:12" ht="16.5" customHeight="1">
      <c r="A687" s="1"/>
      <c r="B687" s="25"/>
      <c r="C687" s="26"/>
      <c r="D687" s="20"/>
      <c r="E687" s="1"/>
      <c r="F687" s="42"/>
      <c r="G687" s="43"/>
      <c r="H687" s="1"/>
      <c r="I687" s="1"/>
      <c r="J687" s="1"/>
      <c r="K687" s="1"/>
      <c r="L687" s="1"/>
    </row>
    <row r="688" spans="1:12" ht="16.5" customHeight="1">
      <c r="A688" s="1"/>
      <c r="B688" s="25"/>
      <c r="C688" s="26"/>
      <c r="D688" s="20"/>
      <c r="E688" s="1"/>
      <c r="F688" s="42"/>
      <c r="G688" s="43"/>
      <c r="H688" s="1"/>
      <c r="I688" s="1"/>
      <c r="J688" s="1"/>
      <c r="K688" s="1"/>
      <c r="L688" s="1"/>
    </row>
    <row r="689" spans="1:12" ht="16.5" customHeight="1">
      <c r="A689" s="1"/>
      <c r="B689" s="25"/>
      <c r="C689" s="26"/>
      <c r="D689" s="20"/>
      <c r="E689" s="1"/>
      <c r="F689" s="42"/>
      <c r="G689" s="43"/>
      <c r="H689" s="1"/>
      <c r="I689" s="1"/>
      <c r="J689" s="1"/>
      <c r="K689" s="1"/>
      <c r="L689" s="1"/>
    </row>
    <row r="690" spans="1:12" ht="16.5" customHeight="1">
      <c r="A690" s="1"/>
      <c r="B690" s="25"/>
      <c r="C690" s="26"/>
      <c r="D690" s="20"/>
      <c r="E690" s="1"/>
      <c r="F690" s="42"/>
      <c r="G690" s="43"/>
      <c r="H690" s="1"/>
      <c r="I690" s="1"/>
      <c r="J690" s="1"/>
      <c r="K690" s="1"/>
      <c r="L690" s="1"/>
    </row>
    <row r="691" spans="1:12" ht="16.5" customHeight="1">
      <c r="A691" s="1"/>
      <c r="B691" s="25"/>
      <c r="C691" s="26"/>
      <c r="D691" s="20"/>
      <c r="E691" s="1"/>
      <c r="F691" s="42"/>
      <c r="G691" s="43"/>
      <c r="H691" s="1"/>
      <c r="I691" s="1"/>
      <c r="J691" s="1"/>
      <c r="K691" s="1"/>
      <c r="L691" s="1"/>
    </row>
    <row r="692" spans="1:12" ht="16.5" customHeight="1">
      <c r="A692" s="1"/>
      <c r="B692" s="25"/>
      <c r="C692" s="26"/>
      <c r="D692" s="20"/>
      <c r="E692" s="1"/>
      <c r="F692" s="42"/>
      <c r="G692" s="43"/>
      <c r="H692" s="1"/>
      <c r="I692" s="1"/>
      <c r="J692" s="1"/>
      <c r="K692" s="1"/>
      <c r="L692" s="1"/>
    </row>
    <row r="693" spans="1:12" ht="16.5" customHeight="1">
      <c r="A693" s="1"/>
      <c r="B693" s="25"/>
      <c r="C693" s="26"/>
      <c r="D693" s="20"/>
      <c r="E693" s="1"/>
      <c r="F693" s="42"/>
      <c r="G693" s="43"/>
      <c r="H693" s="1"/>
      <c r="I693" s="1"/>
      <c r="J693" s="1"/>
      <c r="K693" s="1"/>
      <c r="L693" s="1"/>
    </row>
    <row r="694" spans="1:12" ht="16.5" customHeight="1">
      <c r="A694" s="1"/>
      <c r="B694" s="25"/>
      <c r="C694" s="26"/>
      <c r="D694" s="20"/>
      <c r="E694" s="1"/>
      <c r="F694" s="42"/>
      <c r="G694" s="43"/>
      <c r="H694" s="1"/>
      <c r="I694" s="1"/>
      <c r="J694" s="1"/>
      <c r="K694" s="1"/>
      <c r="L694" s="1"/>
    </row>
    <row r="695" spans="1:12" ht="16.5" customHeight="1">
      <c r="A695" s="1"/>
      <c r="B695" s="25"/>
      <c r="C695" s="26"/>
      <c r="D695" s="20"/>
      <c r="E695" s="1"/>
      <c r="F695" s="42"/>
      <c r="G695" s="43"/>
      <c r="H695" s="1"/>
      <c r="I695" s="1"/>
      <c r="J695" s="1"/>
      <c r="K695" s="1"/>
      <c r="L695" s="1"/>
    </row>
    <row r="696" spans="1:12" ht="16.5" customHeight="1">
      <c r="A696" s="1"/>
      <c r="B696" s="25"/>
      <c r="C696" s="26"/>
      <c r="D696" s="20"/>
      <c r="E696" s="1"/>
      <c r="F696" s="42"/>
      <c r="G696" s="43"/>
      <c r="H696" s="1"/>
      <c r="I696" s="1"/>
      <c r="J696" s="1"/>
      <c r="K696" s="1"/>
      <c r="L696" s="1"/>
    </row>
    <row r="697" spans="1:12" ht="16.5" customHeight="1">
      <c r="A697" s="1"/>
      <c r="B697" s="25"/>
      <c r="C697" s="26"/>
      <c r="D697" s="20"/>
      <c r="E697" s="1"/>
      <c r="F697" s="42"/>
      <c r="G697" s="43"/>
      <c r="H697" s="1"/>
      <c r="I697" s="1"/>
      <c r="J697" s="1"/>
      <c r="K697" s="1"/>
      <c r="L697" s="1"/>
    </row>
    <row r="698" spans="1:12" ht="16.5" customHeight="1">
      <c r="A698" s="1"/>
      <c r="B698" s="25"/>
      <c r="C698" s="26"/>
      <c r="D698" s="20"/>
      <c r="E698" s="1"/>
      <c r="F698" s="42"/>
      <c r="G698" s="43"/>
      <c r="H698" s="1"/>
      <c r="I698" s="1"/>
      <c r="J698" s="1"/>
      <c r="K698" s="1"/>
      <c r="L698" s="1"/>
    </row>
    <row r="699" spans="1:12" ht="16.5" customHeight="1">
      <c r="A699" s="1"/>
      <c r="B699" s="25"/>
      <c r="C699" s="26"/>
      <c r="D699" s="20"/>
      <c r="E699" s="1"/>
      <c r="F699" s="42"/>
      <c r="G699" s="43"/>
      <c r="H699" s="1"/>
      <c r="I699" s="1"/>
      <c r="J699" s="1"/>
      <c r="K699" s="1"/>
      <c r="L699" s="1"/>
    </row>
    <row r="700" spans="1:12" ht="16.5" customHeight="1">
      <c r="A700" s="1"/>
      <c r="B700" s="25"/>
      <c r="C700" s="26"/>
      <c r="D700" s="20"/>
      <c r="E700" s="1"/>
      <c r="F700" s="42"/>
      <c r="G700" s="43"/>
      <c r="H700" s="1"/>
      <c r="I700" s="1"/>
      <c r="J700" s="1"/>
      <c r="K700" s="1"/>
      <c r="L700" s="1"/>
    </row>
    <row r="701" spans="1:12" ht="16.5" customHeight="1">
      <c r="A701" s="1"/>
      <c r="B701" s="25"/>
      <c r="C701" s="26"/>
      <c r="D701" s="20"/>
      <c r="E701" s="1"/>
      <c r="F701" s="42"/>
      <c r="G701" s="43"/>
      <c r="H701" s="1"/>
      <c r="I701" s="1"/>
      <c r="J701" s="1"/>
      <c r="K701" s="1"/>
      <c r="L701" s="1"/>
    </row>
    <row r="702" spans="1:12" ht="16.5" customHeight="1">
      <c r="A702" s="1"/>
      <c r="B702" s="25"/>
      <c r="C702" s="26"/>
      <c r="D702" s="20"/>
      <c r="E702" s="1"/>
      <c r="F702" s="42"/>
      <c r="G702" s="43"/>
      <c r="H702" s="1"/>
      <c r="I702" s="1"/>
      <c r="J702" s="1"/>
      <c r="K702" s="1"/>
      <c r="L702" s="1"/>
    </row>
    <row r="703" spans="1:12" ht="16.5" customHeight="1">
      <c r="A703" s="1"/>
      <c r="B703" s="25"/>
      <c r="C703" s="26"/>
      <c r="D703" s="20"/>
      <c r="E703" s="1"/>
      <c r="F703" s="42"/>
      <c r="G703" s="43"/>
      <c r="H703" s="1"/>
      <c r="I703" s="1"/>
      <c r="J703" s="1"/>
      <c r="K703" s="1"/>
      <c r="L703" s="1"/>
    </row>
    <row r="704" spans="1:12" ht="16.5" customHeight="1">
      <c r="A704" s="1"/>
      <c r="B704" s="25"/>
      <c r="C704" s="26"/>
      <c r="D704" s="20"/>
      <c r="E704" s="1"/>
      <c r="F704" s="42"/>
      <c r="G704" s="43"/>
      <c r="H704" s="1"/>
      <c r="I704" s="1"/>
      <c r="J704" s="1"/>
      <c r="K704" s="1"/>
      <c r="L704" s="1"/>
    </row>
    <row r="705" spans="1:12" ht="16.5" customHeight="1">
      <c r="A705" s="1"/>
      <c r="B705" s="25"/>
      <c r="C705" s="26"/>
      <c r="D705" s="20"/>
      <c r="E705" s="1"/>
      <c r="F705" s="42"/>
      <c r="G705" s="43"/>
      <c r="H705" s="1"/>
      <c r="I705" s="1"/>
      <c r="J705" s="1"/>
      <c r="K705" s="1"/>
      <c r="L705" s="1"/>
    </row>
    <row r="706" spans="1:12" ht="16.5" customHeight="1">
      <c r="A706" s="1"/>
      <c r="B706" s="25"/>
      <c r="C706" s="26"/>
      <c r="D706" s="20"/>
      <c r="E706" s="1"/>
      <c r="F706" s="42"/>
      <c r="G706" s="43"/>
      <c r="H706" s="1"/>
      <c r="I706" s="1"/>
      <c r="J706" s="1"/>
      <c r="K706" s="1"/>
      <c r="L706" s="1"/>
    </row>
    <row r="707" spans="1:12" ht="16.5" customHeight="1">
      <c r="A707" s="1"/>
      <c r="B707" s="25"/>
      <c r="C707" s="26"/>
      <c r="D707" s="20"/>
      <c r="E707" s="1"/>
      <c r="F707" s="42"/>
      <c r="G707" s="43"/>
      <c r="H707" s="1"/>
      <c r="I707" s="1"/>
      <c r="J707" s="1"/>
      <c r="K707" s="1"/>
      <c r="L707" s="1"/>
    </row>
    <row r="708" spans="1:12" ht="16.5" customHeight="1">
      <c r="A708" s="1"/>
      <c r="B708" s="25"/>
      <c r="C708" s="26"/>
      <c r="D708" s="20"/>
      <c r="E708" s="1"/>
      <c r="F708" s="42"/>
      <c r="G708" s="43"/>
      <c r="H708" s="1"/>
      <c r="I708" s="1"/>
      <c r="J708" s="1"/>
      <c r="K708" s="1"/>
      <c r="L708" s="1"/>
    </row>
    <row r="709" spans="1:12" ht="16.5" customHeight="1">
      <c r="A709" s="1"/>
      <c r="B709" s="25"/>
      <c r="C709" s="26"/>
      <c r="D709" s="20"/>
      <c r="E709" s="1"/>
      <c r="F709" s="42"/>
      <c r="G709" s="43"/>
      <c r="H709" s="1"/>
      <c r="I709" s="1"/>
      <c r="J709" s="1"/>
      <c r="K709" s="1"/>
      <c r="L709" s="1"/>
    </row>
    <row r="710" spans="1:12" ht="16.5" customHeight="1">
      <c r="A710" s="1"/>
      <c r="B710" s="25"/>
      <c r="C710" s="26"/>
      <c r="D710" s="20"/>
      <c r="E710" s="1"/>
      <c r="F710" s="42"/>
      <c r="G710" s="43"/>
      <c r="H710" s="1"/>
      <c r="I710" s="1"/>
      <c r="J710" s="1"/>
      <c r="K710" s="1"/>
      <c r="L710" s="1"/>
    </row>
    <row r="711" spans="1:12" ht="16.5" customHeight="1">
      <c r="A711" s="1"/>
      <c r="B711" s="25"/>
      <c r="C711" s="26"/>
      <c r="D711" s="20"/>
      <c r="E711" s="1"/>
      <c r="F711" s="42"/>
      <c r="G711" s="43"/>
      <c r="H711" s="1"/>
      <c r="I711" s="1"/>
      <c r="J711" s="1"/>
      <c r="K711" s="1"/>
      <c r="L711" s="1"/>
    </row>
    <row r="712" spans="1:12" ht="16.5" customHeight="1">
      <c r="A712" s="1"/>
      <c r="B712" s="25"/>
      <c r="C712" s="26"/>
      <c r="D712" s="20"/>
      <c r="E712" s="1"/>
      <c r="F712" s="42"/>
      <c r="G712" s="43"/>
      <c r="H712" s="1"/>
      <c r="I712" s="1"/>
      <c r="J712" s="1"/>
      <c r="K712" s="1"/>
      <c r="L712" s="1"/>
    </row>
    <row r="713" spans="1:12" ht="16.5" customHeight="1">
      <c r="A713" s="1"/>
      <c r="B713" s="25"/>
      <c r="C713" s="26"/>
      <c r="D713" s="20"/>
      <c r="E713" s="1"/>
      <c r="F713" s="42"/>
      <c r="G713" s="43"/>
      <c r="H713" s="1"/>
      <c r="I713" s="1"/>
      <c r="J713" s="1"/>
      <c r="K713" s="1"/>
      <c r="L713" s="1"/>
    </row>
    <row r="714" spans="1:12" ht="16.5" customHeight="1">
      <c r="A714" s="1"/>
      <c r="B714" s="25"/>
      <c r="C714" s="26"/>
      <c r="D714" s="20"/>
      <c r="E714" s="1"/>
      <c r="F714" s="42"/>
      <c r="G714" s="43"/>
      <c r="H714" s="1"/>
      <c r="I714" s="1"/>
      <c r="J714" s="1"/>
      <c r="K714" s="1"/>
      <c r="L714" s="1"/>
    </row>
    <row r="715" spans="1:12" ht="16.5" customHeight="1">
      <c r="A715" s="1"/>
      <c r="B715" s="25"/>
      <c r="C715" s="26"/>
      <c r="D715" s="20"/>
      <c r="E715" s="1"/>
      <c r="F715" s="42"/>
      <c r="G715" s="43"/>
      <c r="H715" s="1"/>
      <c r="I715" s="1"/>
      <c r="J715" s="1"/>
      <c r="K715" s="1"/>
      <c r="L715" s="1"/>
    </row>
    <row r="716" spans="1:12" ht="16.5" customHeight="1">
      <c r="A716" s="1"/>
      <c r="B716" s="25"/>
      <c r="C716" s="26"/>
      <c r="D716" s="20"/>
      <c r="E716" s="1"/>
      <c r="F716" s="42"/>
      <c r="G716" s="43"/>
      <c r="H716" s="1"/>
      <c r="I716" s="1"/>
      <c r="J716" s="1"/>
      <c r="K716" s="1"/>
      <c r="L716" s="1"/>
    </row>
    <row r="717" spans="1:12" ht="16.5" customHeight="1">
      <c r="A717" s="1"/>
      <c r="B717" s="25"/>
      <c r="C717" s="26"/>
      <c r="D717" s="20"/>
      <c r="E717" s="1"/>
      <c r="F717" s="42"/>
      <c r="G717" s="43"/>
      <c r="H717" s="1"/>
      <c r="I717" s="1"/>
      <c r="J717" s="1"/>
      <c r="K717" s="1"/>
      <c r="L717" s="1"/>
    </row>
    <row r="718" spans="1:12" ht="16.5" customHeight="1">
      <c r="A718" s="1"/>
      <c r="B718" s="25"/>
      <c r="C718" s="26"/>
      <c r="D718" s="20"/>
      <c r="E718" s="1"/>
      <c r="F718" s="42"/>
      <c r="G718" s="43"/>
      <c r="H718" s="1"/>
      <c r="I718" s="1"/>
      <c r="J718" s="1"/>
      <c r="K718" s="1"/>
      <c r="L718" s="1"/>
    </row>
    <row r="719" spans="1:12" ht="16.5" customHeight="1">
      <c r="A719" s="1"/>
      <c r="B719" s="25"/>
      <c r="C719" s="26"/>
      <c r="D719" s="20"/>
      <c r="E719" s="1"/>
      <c r="F719" s="42"/>
      <c r="G719" s="43"/>
      <c r="H719" s="1"/>
      <c r="I719" s="1"/>
      <c r="J719" s="1"/>
      <c r="K719" s="1"/>
      <c r="L719" s="1"/>
    </row>
    <row r="720" spans="1:12" ht="16.5" customHeight="1">
      <c r="A720" s="1"/>
      <c r="B720" s="25"/>
      <c r="C720" s="26"/>
      <c r="D720" s="20"/>
      <c r="E720" s="1"/>
      <c r="F720" s="42"/>
      <c r="G720" s="43"/>
      <c r="H720" s="1"/>
      <c r="I720" s="1"/>
      <c r="J720" s="1"/>
      <c r="K720" s="1"/>
      <c r="L720" s="1"/>
    </row>
    <row r="721" spans="1:12" ht="16.5" customHeight="1">
      <c r="A721" s="1"/>
      <c r="B721" s="25"/>
      <c r="C721" s="26"/>
      <c r="D721" s="20"/>
      <c r="E721" s="1"/>
      <c r="F721" s="42"/>
      <c r="G721" s="43"/>
      <c r="H721" s="1"/>
      <c r="I721" s="1"/>
      <c r="J721" s="1"/>
      <c r="K721" s="1"/>
      <c r="L721" s="1"/>
    </row>
    <row r="722" spans="1:12" ht="16.5" customHeight="1">
      <c r="A722" s="1"/>
      <c r="B722" s="25"/>
      <c r="C722" s="26"/>
      <c r="D722" s="20"/>
      <c r="E722" s="1"/>
      <c r="F722" s="42"/>
      <c r="G722" s="43"/>
      <c r="H722" s="1"/>
      <c r="I722" s="1"/>
      <c r="J722" s="1"/>
      <c r="K722" s="1"/>
      <c r="L722" s="1"/>
    </row>
    <row r="723" spans="1:12" ht="16.5" customHeight="1">
      <c r="A723" s="1"/>
      <c r="B723" s="25"/>
      <c r="C723" s="26"/>
      <c r="D723" s="20"/>
      <c r="E723" s="1"/>
      <c r="F723" s="42"/>
      <c r="G723" s="43"/>
      <c r="H723" s="1"/>
      <c r="I723" s="1"/>
      <c r="J723" s="1"/>
      <c r="K723" s="1"/>
      <c r="L723" s="1"/>
    </row>
    <row r="724" spans="1:12" ht="16.5" customHeight="1">
      <c r="A724" s="1"/>
      <c r="B724" s="25"/>
      <c r="C724" s="26"/>
      <c r="D724" s="20"/>
      <c r="E724" s="1"/>
      <c r="F724" s="42"/>
      <c r="G724" s="43"/>
      <c r="H724" s="1"/>
      <c r="I724" s="1"/>
      <c r="J724" s="1"/>
      <c r="K724" s="1"/>
      <c r="L724" s="1"/>
    </row>
    <row r="725" spans="1:12" ht="16.5" customHeight="1">
      <c r="A725" s="1"/>
      <c r="B725" s="25"/>
      <c r="C725" s="26"/>
      <c r="D725" s="20"/>
      <c r="E725" s="1"/>
      <c r="F725" s="42"/>
      <c r="G725" s="43"/>
      <c r="H725" s="1"/>
      <c r="I725" s="1"/>
      <c r="J725" s="1"/>
      <c r="K725" s="1"/>
      <c r="L725" s="1"/>
    </row>
    <row r="726" spans="1:12" ht="16.5" customHeight="1">
      <c r="A726" s="1"/>
      <c r="B726" s="25"/>
      <c r="C726" s="26"/>
      <c r="D726" s="20"/>
      <c r="E726" s="1"/>
      <c r="F726" s="42"/>
      <c r="G726" s="43"/>
      <c r="H726" s="1"/>
      <c r="I726" s="1"/>
      <c r="J726" s="1"/>
      <c r="K726" s="1"/>
      <c r="L726" s="1"/>
    </row>
    <row r="727" spans="1:12" ht="16.5" customHeight="1">
      <c r="A727" s="1"/>
      <c r="B727" s="25"/>
      <c r="C727" s="26"/>
      <c r="D727" s="20"/>
      <c r="E727" s="1"/>
      <c r="F727" s="42"/>
      <c r="G727" s="43"/>
      <c r="H727" s="1"/>
      <c r="I727" s="1"/>
      <c r="J727" s="1"/>
      <c r="K727" s="1"/>
      <c r="L727" s="1"/>
    </row>
    <row r="728" spans="1:12" ht="16.5" customHeight="1">
      <c r="A728" s="1"/>
      <c r="B728" s="25"/>
      <c r="C728" s="26"/>
      <c r="D728" s="20"/>
      <c r="E728" s="1"/>
      <c r="F728" s="42"/>
      <c r="G728" s="43"/>
      <c r="H728" s="1"/>
      <c r="I728" s="1"/>
      <c r="J728" s="1"/>
      <c r="K728" s="1"/>
      <c r="L728" s="1"/>
    </row>
    <row r="729" spans="1:12" ht="16.5" customHeight="1">
      <c r="A729" s="1"/>
      <c r="B729" s="25"/>
      <c r="C729" s="26"/>
      <c r="D729" s="20"/>
      <c r="E729" s="1"/>
      <c r="F729" s="42"/>
      <c r="G729" s="43"/>
      <c r="H729" s="1"/>
      <c r="I729" s="1"/>
      <c r="J729" s="1"/>
      <c r="K729" s="1"/>
      <c r="L729" s="1"/>
    </row>
    <row r="730" spans="1:12" ht="16.5" customHeight="1">
      <c r="A730" s="1"/>
      <c r="B730" s="25"/>
      <c r="C730" s="26"/>
      <c r="D730" s="20"/>
      <c r="E730" s="1"/>
      <c r="F730" s="42"/>
      <c r="G730" s="43"/>
      <c r="H730" s="1"/>
      <c r="I730" s="1"/>
      <c r="J730" s="1"/>
      <c r="K730" s="1"/>
      <c r="L730" s="1"/>
    </row>
    <row r="731" spans="1:12" ht="16.5" customHeight="1">
      <c r="A731" s="1"/>
      <c r="B731" s="25"/>
      <c r="C731" s="26"/>
      <c r="D731" s="20"/>
      <c r="E731" s="1"/>
      <c r="F731" s="42"/>
      <c r="G731" s="43"/>
      <c r="H731" s="1"/>
      <c r="I731" s="1"/>
      <c r="J731" s="1"/>
      <c r="K731" s="1"/>
      <c r="L731" s="1"/>
    </row>
    <row r="732" spans="1:12" ht="16.5" customHeight="1">
      <c r="A732" s="1"/>
      <c r="B732" s="25"/>
      <c r="C732" s="26"/>
      <c r="D732" s="20"/>
      <c r="E732" s="1"/>
      <c r="F732" s="42"/>
      <c r="G732" s="43"/>
      <c r="H732" s="1"/>
      <c r="I732" s="1"/>
      <c r="J732" s="1"/>
      <c r="K732" s="1"/>
      <c r="L732" s="1"/>
    </row>
    <row r="733" spans="1:12" ht="16.5" customHeight="1">
      <c r="A733" s="1"/>
      <c r="B733" s="25"/>
      <c r="C733" s="26"/>
      <c r="D733" s="20"/>
      <c r="E733" s="1"/>
      <c r="F733" s="42"/>
      <c r="G733" s="43"/>
      <c r="H733" s="1"/>
      <c r="I733" s="1"/>
      <c r="J733" s="1"/>
      <c r="K733" s="1"/>
      <c r="L733" s="1"/>
    </row>
    <row r="734" spans="1:12" ht="16.5" customHeight="1">
      <c r="A734" s="1"/>
      <c r="B734" s="25"/>
      <c r="C734" s="26"/>
      <c r="D734" s="20"/>
      <c r="E734" s="1"/>
      <c r="F734" s="42"/>
      <c r="G734" s="43"/>
      <c r="H734" s="1"/>
      <c r="I734" s="1"/>
      <c r="J734" s="1"/>
      <c r="K734" s="1"/>
      <c r="L734" s="1"/>
    </row>
    <row r="735" spans="1:12" ht="16.5" customHeight="1">
      <c r="A735" s="1"/>
      <c r="B735" s="25"/>
      <c r="C735" s="26"/>
      <c r="D735" s="20"/>
      <c r="E735" s="1"/>
      <c r="F735" s="42"/>
      <c r="G735" s="43"/>
      <c r="H735" s="1"/>
      <c r="I735" s="1"/>
      <c r="J735" s="1"/>
      <c r="K735" s="1"/>
      <c r="L735" s="1"/>
    </row>
    <row r="736" spans="1:12" ht="16.5" customHeight="1">
      <c r="A736" s="1"/>
      <c r="B736" s="25"/>
      <c r="C736" s="26"/>
      <c r="D736" s="20"/>
      <c r="E736" s="1"/>
      <c r="F736" s="42"/>
      <c r="G736" s="43"/>
      <c r="H736" s="1"/>
      <c r="I736" s="1"/>
      <c r="J736" s="1"/>
      <c r="K736" s="1"/>
      <c r="L736" s="1"/>
    </row>
    <row r="737" spans="1:12" ht="16.5" customHeight="1">
      <c r="A737" s="1"/>
      <c r="B737" s="25"/>
      <c r="C737" s="26"/>
      <c r="D737" s="20"/>
      <c r="E737" s="1"/>
      <c r="F737" s="42"/>
      <c r="G737" s="43"/>
      <c r="H737" s="1"/>
      <c r="I737" s="1"/>
      <c r="J737" s="1"/>
      <c r="K737" s="1"/>
      <c r="L737" s="1"/>
    </row>
    <row r="738" spans="1:12" ht="16.5" customHeight="1">
      <c r="A738" s="1"/>
      <c r="B738" s="25"/>
      <c r="C738" s="26"/>
      <c r="D738" s="20"/>
      <c r="E738" s="1"/>
      <c r="F738" s="42"/>
      <c r="G738" s="43"/>
      <c r="H738" s="1"/>
      <c r="I738" s="1"/>
      <c r="J738" s="1"/>
      <c r="K738" s="1"/>
      <c r="L738" s="1"/>
    </row>
    <row r="739" spans="1:12" ht="16.5" customHeight="1">
      <c r="A739" s="1"/>
      <c r="B739" s="25"/>
      <c r="C739" s="26"/>
      <c r="D739" s="20"/>
      <c r="E739" s="1"/>
      <c r="F739" s="42"/>
      <c r="G739" s="43"/>
      <c r="H739" s="1"/>
      <c r="I739" s="1"/>
      <c r="J739" s="1"/>
      <c r="K739" s="1"/>
      <c r="L739" s="1"/>
    </row>
    <row r="740" spans="1:12" ht="16.5" customHeight="1">
      <c r="A740" s="1"/>
      <c r="B740" s="25"/>
      <c r="C740" s="26"/>
      <c r="D740" s="20"/>
      <c r="E740" s="1"/>
      <c r="F740" s="42"/>
      <c r="G740" s="43"/>
      <c r="H740" s="1"/>
      <c r="I740" s="1"/>
      <c r="J740" s="1"/>
      <c r="K740" s="1"/>
      <c r="L740" s="1"/>
    </row>
    <row r="741" spans="1:12" ht="16.5" customHeight="1">
      <c r="A741" s="1"/>
      <c r="B741" s="25"/>
      <c r="C741" s="26"/>
      <c r="D741" s="20"/>
      <c r="E741" s="1"/>
      <c r="F741" s="42"/>
      <c r="G741" s="43"/>
      <c r="H741" s="1"/>
      <c r="I741" s="1"/>
      <c r="J741" s="1"/>
      <c r="K741" s="1"/>
      <c r="L741" s="1"/>
    </row>
    <row r="742" spans="1:12" ht="16.5" customHeight="1">
      <c r="A742" s="1"/>
      <c r="B742" s="25"/>
      <c r="C742" s="26"/>
      <c r="D742" s="20"/>
      <c r="E742" s="1"/>
      <c r="F742" s="42"/>
      <c r="G742" s="43"/>
      <c r="H742" s="1"/>
      <c r="I742" s="1"/>
      <c r="J742" s="1"/>
      <c r="K742" s="1"/>
      <c r="L742" s="1"/>
    </row>
    <row r="743" spans="1:12" ht="16.5" customHeight="1">
      <c r="A743" s="1"/>
      <c r="B743" s="25"/>
      <c r="C743" s="26"/>
      <c r="D743" s="20"/>
      <c r="E743" s="1"/>
      <c r="F743" s="42"/>
      <c r="G743" s="43"/>
      <c r="H743" s="1"/>
      <c r="I743" s="1"/>
      <c r="J743" s="1"/>
      <c r="K743" s="1"/>
      <c r="L743" s="1"/>
    </row>
    <row r="744" spans="1:12" ht="16.5" customHeight="1">
      <c r="A744" s="1"/>
      <c r="B744" s="25"/>
      <c r="C744" s="26"/>
      <c r="D744" s="20"/>
      <c r="E744" s="1"/>
      <c r="F744" s="42"/>
      <c r="G744" s="43"/>
      <c r="H744" s="1"/>
      <c r="I744" s="1"/>
      <c r="J744" s="1"/>
      <c r="K744" s="1"/>
      <c r="L744" s="1"/>
    </row>
    <row r="745" spans="1:12" ht="16.5" customHeight="1">
      <c r="A745" s="1"/>
      <c r="B745" s="25"/>
      <c r="C745" s="26"/>
      <c r="D745" s="20"/>
      <c r="E745" s="1"/>
      <c r="F745" s="42"/>
      <c r="G745" s="43"/>
      <c r="H745" s="1"/>
      <c r="I745" s="1"/>
      <c r="J745" s="1"/>
      <c r="K745" s="1"/>
      <c r="L745" s="1"/>
    </row>
    <row r="746" spans="1:12" ht="16.5" customHeight="1">
      <c r="A746" s="1"/>
      <c r="B746" s="25"/>
      <c r="C746" s="26"/>
      <c r="D746" s="20"/>
      <c r="E746" s="1"/>
      <c r="F746" s="42"/>
      <c r="G746" s="43"/>
      <c r="H746" s="1"/>
      <c r="I746" s="1"/>
      <c r="J746" s="1"/>
      <c r="K746" s="1"/>
      <c r="L746" s="1"/>
    </row>
    <row r="747" spans="1:12" ht="16.5" customHeight="1">
      <c r="A747" s="1"/>
      <c r="B747" s="25"/>
      <c r="C747" s="26"/>
      <c r="D747" s="20"/>
      <c r="E747" s="1"/>
      <c r="F747" s="42"/>
      <c r="G747" s="43"/>
      <c r="H747" s="1"/>
      <c r="I747" s="1"/>
      <c r="J747" s="1"/>
      <c r="K747" s="1"/>
      <c r="L747" s="1"/>
    </row>
    <row r="748" spans="1:12" ht="16.5" customHeight="1">
      <c r="A748" s="1"/>
      <c r="B748" s="25"/>
      <c r="C748" s="26"/>
      <c r="D748" s="20"/>
      <c r="E748" s="1"/>
      <c r="F748" s="42"/>
      <c r="G748" s="43"/>
      <c r="H748" s="1"/>
      <c r="I748" s="1"/>
      <c r="J748" s="1"/>
      <c r="K748" s="1"/>
      <c r="L748" s="1"/>
    </row>
    <row r="749" spans="1:12" ht="16.5" customHeight="1">
      <c r="A749" s="1"/>
      <c r="B749" s="25"/>
      <c r="C749" s="26"/>
      <c r="D749" s="20"/>
      <c r="E749" s="1"/>
      <c r="F749" s="42"/>
      <c r="G749" s="43"/>
      <c r="H749" s="1"/>
      <c r="I749" s="1"/>
      <c r="J749" s="1"/>
      <c r="K749" s="1"/>
      <c r="L749" s="1"/>
    </row>
    <row r="750" spans="1:12" ht="16.5" customHeight="1">
      <c r="A750" s="1"/>
      <c r="B750" s="25"/>
      <c r="C750" s="26"/>
      <c r="D750" s="20"/>
      <c r="E750" s="1"/>
      <c r="F750" s="42"/>
      <c r="G750" s="43"/>
      <c r="H750" s="1"/>
      <c r="I750" s="1"/>
      <c r="J750" s="1"/>
      <c r="K750" s="1"/>
      <c r="L750" s="1"/>
    </row>
    <row r="751" spans="1:12" ht="16.5" customHeight="1">
      <c r="A751" s="1"/>
      <c r="B751" s="25"/>
      <c r="C751" s="26"/>
      <c r="D751" s="20"/>
      <c r="E751" s="1"/>
      <c r="F751" s="42"/>
      <c r="G751" s="43"/>
      <c r="H751" s="1"/>
      <c r="I751" s="1"/>
      <c r="J751" s="1"/>
      <c r="K751" s="1"/>
      <c r="L751" s="1"/>
    </row>
    <row r="752" spans="1:12" ht="16.5" customHeight="1">
      <c r="A752" s="1"/>
      <c r="B752" s="25"/>
      <c r="C752" s="26"/>
      <c r="D752" s="20"/>
      <c r="E752" s="1"/>
      <c r="F752" s="42"/>
      <c r="G752" s="43"/>
      <c r="H752" s="1"/>
      <c r="I752" s="1"/>
      <c r="J752" s="1"/>
      <c r="K752" s="1"/>
      <c r="L752" s="1"/>
    </row>
    <row r="753" spans="1:12" ht="16.5" customHeight="1">
      <c r="A753" s="1"/>
      <c r="B753" s="25"/>
      <c r="C753" s="26"/>
      <c r="D753" s="20"/>
      <c r="E753" s="1"/>
      <c r="F753" s="42"/>
      <c r="G753" s="43"/>
      <c r="H753" s="1"/>
      <c r="I753" s="1"/>
      <c r="J753" s="1"/>
      <c r="K753" s="1"/>
      <c r="L753" s="1"/>
    </row>
    <row r="754" spans="1:12" ht="16.5" customHeight="1">
      <c r="A754" s="1"/>
      <c r="B754" s="25"/>
      <c r="C754" s="26"/>
      <c r="D754" s="20"/>
      <c r="E754" s="1"/>
      <c r="F754" s="42"/>
      <c r="G754" s="43"/>
      <c r="H754" s="1"/>
      <c r="I754" s="1"/>
      <c r="J754" s="1"/>
      <c r="K754" s="1"/>
      <c r="L754" s="1"/>
    </row>
    <row r="755" spans="1:12" ht="16.5" customHeight="1">
      <c r="A755" s="1"/>
      <c r="B755" s="25"/>
      <c r="C755" s="26"/>
      <c r="D755" s="20"/>
      <c r="E755" s="1"/>
      <c r="F755" s="42"/>
      <c r="G755" s="43"/>
      <c r="H755" s="1"/>
      <c r="I755" s="1"/>
      <c r="J755" s="1"/>
      <c r="K755" s="1"/>
      <c r="L755" s="1"/>
    </row>
    <row r="756" spans="1:12" ht="16.5" customHeight="1">
      <c r="A756" s="1"/>
      <c r="B756" s="25"/>
      <c r="C756" s="26"/>
      <c r="D756" s="20"/>
      <c r="E756" s="1"/>
      <c r="F756" s="42"/>
      <c r="G756" s="43"/>
      <c r="H756" s="1"/>
      <c r="I756" s="1"/>
      <c r="J756" s="1"/>
      <c r="K756" s="1"/>
      <c r="L756" s="1"/>
    </row>
    <row r="757" spans="1:12" ht="16.5" customHeight="1">
      <c r="A757" s="1"/>
      <c r="B757" s="25"/>
      <c r="C757" s="26"/>
      <c r="D757" s="20"/>
      <c r="E757" s="1"/>
      <c r="F757" s="42"/>
      <c r="G757" s="43"/>
      <c r="H757" s="1"/>
      <c r="I757" s="1"/>
      <c r="J757" s="1"/>
      <c r="K757" s="1"/>
      <c r="L757" s="1"/>
    </row>
    <row r="758" spans="1:12" ht="16.5" customHeight="1">
      <c r="A758" s="1"/>
      <c r="B758" s="25"/>
      <c r="C758" s="26"/>
      <c r="D758" s="20"/>
      <c r="E758" s="1"/>
      <c r="F758" s="42"/>
      <c r="G758" s="43"/>
      <c r="H758" s="1"/>
      <c r="I758" s="1"/>
      <c r="J758" s="1"/>
      <c r="K758" s="1"/>
      <c r="L758" s="1"/>
    </row>
    <row r="759" spans="1:12" ht="16.5" customHeight="1">
      <c r="A759" s="1"/>
      <c r="B759" s="25"/>
      <c r="C759" s="26"/>
      <c r="D759" s="20"/>
      <c r="E759" s="1"/>
      <c r="F759" s="42"/>
      <c r="G759" s="43"/>
      <c r="H759" s="1"/>
      <c r="I759" s="1"/>
      <c r="J759" s="1"/>
      <c r="K759" s="1"/>
      <c r="L759" s="1"/>
    </row>
    <row r="760" spans="1:12" ht="16.5" customHeight="1">
      <c r="A760" s="1"/>
      <c r="B760" s="25"/>
      <c r="C760" s="26"/>
      <c r="D760" s="20"/>
      <c r="E760" s="1"/>
      <c r="F760" s="42"/>
      <c r="G760" s="43"/>
      <c r="H760" s="1"/>
      <c r="I760" s="1"/>
      <c r="J760" s="1"/>
      <c r="K760" s="1"/>
      <c r="L760" s="1"/>
    </row>
    <row r="761" spans="1:12" ht="16.5" customHeight="1">
      <c r="A761" s="1"/>
      <c r="B761" s="25"/>
      <c r="C761" s="26"/>
      <c r="D761" s="20"/>
      <c r="E761" s="1"/>
      <c r="F761" s="42"/>
      <c r="G761" s="43"/>
      <c r="H761" s="1"/>
      <c r="I761" s="1"/>
      <c r="J761" s="1"/>
      <c r="K761" s="1"/>
      <c r="L761" s="1"/>
    </row>
    <row r="762" spans="1:12" ht="16.5" customHeight="1">
      <c r="A762" s="1"/>
      <c r="B762" s="25"/>
      <c r="C762" s="26"/>
      <c r="D762" s="20"/>
      <c r="E762" s="1"/>
      <c r="F762" s="42"/>
      <c r="G762" s="43"/>
      <c r="H762" s="1"/>
      <c r="I762" s="1"/>
      <c r="J762" s="1"/>
      <c r="K762" s="1"/>
      <c r="L762" s="1"/>
    </row>
    <row r="763" spans="1:12" ht="16.5" customHeight="1">
      <c r="A763" s="1"/>
      <c r="B763" s="25"/>
      <c r="C763" s="26"/>
      <c r="D763" s="20"/>
      <c r="E763" s="1"/>
      <c r="F763" s="42"/>
      <c r="G763" s="43"/>
      <c r="H763" s="1"/>
      <c r="I763" s="1"/>
      <c r="J763" s="1"/>
      <c r="K763" s="1"/>
      <c r="L763" s="1"/>
    </row>
    <row r="764" spans="1:12" ht="16.5" customHeight="1">
      <c r="A764" s="1"/>
      <c r="B764" s="25"/>
      <c r="C764" s="26"/>
      <c r="D764" s="20"/>
      <c r="E764" s="1"/>
      <c r="F764" s="42"/>
      <c r="G764" s="43"/>
      <c r="H764" s="1"/>
      <c r="I764" s="1"/>
      <c r="J764" s="1"/>
      <c r="K764" s="1"/>
      <c r="L764" s="1"/>
    </row>
    <row r="765" spans="1:12" ht="16.5" customHeight="1">
      <c r="A765" s="1"/>
      <c r="B765" s="25"/>
      <c r="C765" s="26"/>
      <c r="D765" s="20"/>
      <c r="E765" s="1"/>
      <c r="F765" s="42"/>
      <c r="G765" s="43"/>
      <c r="H765" s="1"/>
      <c r="I765" s="1"/>
      <c r="J765" s="1"/>
      <c r="K765" s="1"/>
      <c r="L765" s="1"/>
    </row>
    <row r="766" spans="1:12" ht="16.5" customHeight="1">
      <c r="A766" s="1"/>
      <c r="B766" s="25"/>
      <c r="C766" s="26"/>
      <c r="D766" s="20"/>
      <c r="E766" s="1"/>
      <c r="F766" s="42"/>
      <c r="G766" s="43"/>
      <c r="H766" s="1"/>
      <c r="I766" s="1"/>
      <c r="J766" s="1"/>
      <c r="K766" s="1"/>
      <c r="L766" s="1"/>
    </row>
    <row r="767" spans="1:12" ht="16.5" customHeight="1">
      <c r="A767" s="1"/>
      <c r="B767" s="25"/>
      <c r="C767" s="26"/>
      <c r="D767" s="20"/>
      <c r="E767" s="1"/>
      <c r="F767" s="42"/>
      <c r="G767" s="43"/>
      <c r="H767" s="1"/>
      <c r="I767" s="1"/>
      <c r="J767" s="1"/>
      <c r="K767" s="1"/>
      <c r="L767" s="1"/>
    </row>
    <row r="768" spans="1:12" ht="16.5" customHeight="1">
      <c r="A768" s="1"/>
      <c r="B768" s="25"/>
      <c r="C768" s="26"/>
      <c r="D768" s="20"/>
      <c r="E768" s="1"/>
      <c r="F768" s="42"/>
      <c r="G768" s="43"/>
      <c r="H768" s="1"/>
      <c r="I768" s="1"/>
      <c r="J768" s="1"/>
      <c r="K768" s="1"/>
      <c r="L768" s="1"/>
    </row>
    <row r="769" spans="1:12" ht="16.5" customHeight="1">
      <c r="A769" s="1"/>
      <c r="B769" s="25"/>
      <c r="C769" s="26"/>
      <c r="D769" s="20"/>
      <c r="E769" s="1"/>
      <c r="F769" s="42"/>
      <c r="G769" s="43"/>
      <c r="H769" s="1"/>
      <c r="I769" s="1"/>
      <c r="J769" s="1"/>
      <c r="K769" s="1"/>
      <c r="L769" s="1"/>
    </row>
    <row r="770" spans="1:12" ht="16.5" customHeight="1">
      <c r="A770" s="1"/>
      <c r="B770" s="25"/>
      <c r="C770" s="26"/>
      <c r="D770" s="20"/>
      <c r="E770" s="1"/>
      <c r="F770" s="42"/>
      <c r="G770" s="43"/>
      <c r="H770" s="1"/>
      <c r="I770" s="1"/>
      <c r="J770" s="1"/>
      <c r="K770" s="1"/>
      <c r="L770" s="1"/>
    </row>
    <row r="771" spans="1:12" ht="16.5" customHeight="1">
      <c r="A771" s="1"/>
      <c r="B771" s="25"/>
      <c r="C771" s="26"/>
      <c r="D771" s="20"/>
      <c r="E771" s="1"/>
      <c r="F771" s="42"/>
      <c r="G771" s="43"/>
      <c r="H771" s="1"/>
      <c r="I771" s="1"/>
      <c r="J771" s="1"/>
      <c r="K771" s="1"/>
      <c r="L771" s="1"/>
    </row>
    <row r="772" spans="1:12" ht="16.5" customHeight="1">
      <c r="A772" s="1"/>
      <c r="B772" s="25"/>
      <c r="C772" s="26"/>
      <c r="D772" s="20"/>
      <c r="E772" s="1"/>
      <c r="F772" s="42"/>
      <c r="G772" s="43"/>
      <c r="H772" s="1"/>
      <c r="I772" s="1"/>
      <c r="J772" s="1"/>
      <c r="K772" s="1"/>
      <c r="L772" s="1"/>
    </row>
    <row r="773" spans="1:12" ht="16.5" customHeight="1">
      <c r="A773" s="1"/>
      <c r="B773" s="25"/>
      <c r="C773" s="26"/>
      <c r="D773" s="20"/>
      <c r="E773" s="1"/>
      <c r="F773" s="42"/>
      <c r="G773" s="43"/>
      <c r="H773" s="1"/>
      <c r="I773" s="1"/>
      <c r="J773" s="1"/>
      <c r="K773" s="1"/>
      <c r="L773" s="1"/>
    </row>
    <row r="774" spans="1:12" ht="16.5" customHeight="1">
      <c r="A774" s="1"/>
      <c r="B774" s="25"/>
      <c r="C774" s="26"/>
      <c r="D774" s="20"/>
      <c r="E774" s="1"/>
      <c r="F774" s="42"/>
      <c r="G774" s="43"/>
      <c r="H774" s="1"/>
      <c r="I774" s="1"/>
      <c r="J774" s="1"/>
      <c r="K774" s="1"/>
      <c r="L774" s="1"/>
    </row>
    <row r="775" spans="1:12" ht="16.5" customHeight="1">
      <c r="A775" s="1"/>
      <c r="B775" s="25"/>
      <c r="C775" s="26"/>
      <c r="D775" s="20"/>
      <c r="E775" s="1"/>
      <c r="F775" s="42"/>
      <c r="G775" s="43"/>
      <c r="H775" s="1"/>
      <c r="I775" s="1"/>
      <c r="J775" s="1"/>
      <c r="K775" s="1"/>
      <c r="L775" s="1"/>
    </row>
    <row r="776" spans="1:12" ht="16.5" customHeight="1">
      <c r="A776" s="1"/>
      <c r="B776" s="25"/>
      <c r="C776" s="26"/>
      <c r="D776" s="20"/>
      <c r="E776" s="1"/>
      <c r="F776" s="42"/>
      <c r="G776" s="43"/>
      <c r="H776" s="1"/>
      <c r="I776" s="1"/>
      <c r="J776" s="1"/>
      <c r="K776" s="1"/>
      <c r="L776" s="1"/>
    </row>
    <row r="777" spans="1:12" ht="16.5" customHeight="1">
      <c r="A777" s="1"/>
      <c r="B777" s="25"/>
      <c r="C777" s="26"/>
      <c r="D777" s="20"/>
      <c r="E777" s="1"/>
      <c r="F777" s="42"/>
      <c r="G777" s="43"/>
      <c r="H777" s="1"/>
      <c r="I777" s="1"/>
      <c r="J777" s="1"/>
      <c r="K777" s="1"/>
      <c r="L777" s="1"/>
    </row>
    <row r="778" spans="1:12" ht="16.5" customHeight="1">
      <c r="A778" s="1"/>
      <c r="B778" s="25"/>
      <c r="C778" s="26"/>
      <c r="D778" s="20"/>
      <c r="E778" s="1"/>
      <c r="F778" s="42"/>
      <c r="G778" s="43"/>
      <c r="H778" s="1"/>
      <c r="I778" s="1"/>
      <c r="J778" s="1"/>
      <c r="K778" s="1"/>
      <c r="L778" s="1"/>
    </row>
    <row r="779" spans="1:12" ht="16.5" customHeight="1">
      <c r="A779" s="1"/>
      <c r="B779" s="25"/>
      <c r="C779" s="26"/>
      <c r="D779" s="20"/>
      <c r="E779" s="1"/>
      <c r="F779" s="42"/>
      <c r="G779" s="43"/>
      <c r="H779" s="1"/>
      <c r="I779" s="1"/>
      <c r="J779" s="1"/>
      <c r="K779" s="1"/>
      <c r="L779" s="1"/>
    </row>
    <row r="780" spans="1:12" ht="16.5" customHeight="1">
      <c r="A780" s="1"/>
      <c r="B780" s="25"/>
      <c r="C780" s="26"/>
      <c r="D780" s="20"/>
      <c r="E780" s="1"/>
      <c r="F780" s="42"/>
      <c r="G780" s="43"/>
      <c r="H780" s="1"/>
      <c r="I780" s="1"/>
      <c r="J780" s="1"/>
      <c r="K780" s="1"/>
      <c r="L780" s="1"/>
    </row>
    <row r="781" spans="1:12" ht="16.5" customHeight="1">
      <c r="A781" s="1"/>
      <c r="B781" s="25"/>
      <c r="C781" s="26"/>
      <c r="D781" s="20"/>
      <c r="E781" s="1"/>
      <c r="F781" s="42"/>
      <c r="G781" s="43"/>
      <c r="H781" s="1"/>
      <c r="I781" s="1"/>
      <c r="J781" s="1"/>
      <c r="K781" s="1"/>
      <c r="L781" s="1"/>
    </row>
    <row r="782" spans="1:12" ht="16.5" customHeight="1">
      <c r="A782" s="1"/>
      <c r="B782" s="25"/>
      <c r="C782" s="26"/>
      <c r="D782" s="20"/>
      <c r="E782" s="1"/>
      <c r="F782" s="42"/>
      <c r="G782" s="43"/>
      <c r="H782" s="1"/>
      <c r="I782" s="1"/>
      <c r="J782" s="1"/>
      <c r="K782" s="1"/>
      <c r="L782" s="1"/>
    </row>
    <row r="783" spans="1:12" ht="16.5" customHeight="1">
      <c r="A783" s="1"/>
      <c r="B783" s="25"/>
      <c r="C783" s="26"/>
      <c r="D783" s="20"/>
      <c r="E783" s="1"/>
      <c r="F783" s="42"/>
      <c r="G783" s="43"/>
      <c r="H783" s="1"/>
      <c r="I783" s="1"/>
      <c r="J783" s="1"/>
      <c r="K783" s="1"/>
      <c r="L783" s="1"/>
    </row>
    <row r="784" spans="1:12" ht="16.5" customHeight="1">
      <c r="A784" s="1"/>
      <c r="B784" s="25"/>
      <c r="C784" s="26"/>
      <c r="D784" s="20"/>
      <c r="E784" s="1"/>
      <c r="F784" s="42"/>
      <c r="G784" s="43"/>
      <c r="H784" s="1"/>
      <c r="I784" s="1"/>
      <c r="J784" s="1"/>
      <c r="K784" s="1"/>
      <c r="L784" s="1"/>
    </row>
    <row r="785" spans="1:12" ht="16.5" customHeight="1">
      <c r="A785" s="1"/>
      <c r="B785" s="25"/>
      <c r="C785" s="26"/>
      <c r="D785" s="20"/>
      <c r="E785" s="1"/>
      <c r="F785" s="42"/>
      <c r="G785" s="43"/>
      <c r="H785" s="1"/>
      <c r="I785" s="1"/>
      <c r="J785" s="1"/>
      <c r="K785" s="1"/>
      <c r="L785" s="1"/>
    </row>
    <row r="786" spans="1:12" ht="16.5" customHeight="1">
      <c r="A786" s="1"/>
      <c r="B786" s="25"/>
      <c r="C786" s="26"/>
      <c r="D786" s="20"/>
      <c r="E786" s="1"/>
      <c r="F786" s="42"/>
      <c r="G786" s="43"/>
      <c r="H786" s="1"/>
      <c r="I786" s="1"/>
      <c r="J786" s="1"/>
      <c r="K786" s="1"/>
      <c r="L786" s="1"/>
    </row>
    <row r="787" spans="1:12" ht="16.5" customHeight="1">
      <c r="A787" s="1"/>
      <c r="B787" s="25"/>
      <c r="C787" s="26"/>
      <c r="D787" s="20"/>
      <c r="E787" s="1"/>
      <c r="F787" s="42"/>
      <c r="G787" s="43"/>
      <c r="H787" s="1"/>
      <c r="I787" s="1"/>
      <c r="J787" s="1"/>
      <c r="K787" s="1"/>
      <c r="L787" s="1"/>
    </row>
    <row r="788" spans="1:12" ht="16.5" customHeight="1">
      <c r="A788" s="1"/>
      <c r="B788" s="25"/>
      <c r="C788" s="26"/>
      <c r="D788" s="20"/>
      <c r="E788" s="1"/>
      <c r="F788" s="42"/>
      <c r="G788" s="43"/>
      <c r="H788" s="1"/>
      <c r="I788" s="1"/>
      <c r="J788" s="1"/>
      <c r="K788" s="1"/>
      <c r="L788" s="1"/>
    </row>
    <row r="789" spans="1:12" ht="16.5" customHeight="1">
      <c r="A789" s="1"/>
      <c r="B789" s="25"/>
      <c r="C789" s="26"/>
      <c r="D789" s="20"/>
      <c r="E789" s="1"/>
      <c r="F789" s="42"/>
      <c r="G789" s="43"/>
      <c r="H789" s="1"/>
      <c r="I789" s="1"/>
      <c r="J789" s="1"/>
      <c r="K789" s="1"/>
      <c r="L789" s="1"/>
    </row>
    <row r="790" spans="1:12" ht="16.5" customHeight="1">
      <c r="A790" s="1"/>
      <c r="B790" s="25"/>
      <c r="C790" s="26"/>
      <c r="D790" s="20"/>
      <c r="E790" s="1"/>
      <c r="F790" s="42"/>
      <c r="G790" s="43"/>
      <c r="H790" s="1"/>
      <c r="I790" s="1"/>
      <c r="J790" s="1"/>
      <c r="K790" s="1"/>
      <c r="L790" s="1"/>
    </row>
    <row r="791" spans="1:12" ht="16.5" customHeight="1">
      <c r="A791" s="1"/>
      <c r="B791" s="25"/>
      <c r="C791" s="26"/>
      <c r="D791" s="20"/>
      <c r="E791" s="1"/>
      <c r="F791" s="42"/>
      <c r="G791" s="43"/>
      <c r="H791" s="1"/>
      <c r="I791" s="1"/>
      <c r="J791" s="1"/>
      <c r="K791" s="1"/>
      <c r="L791" s="1"/>
    </row>
    <row r="792" spans="1:12" ht="16.5" customHeight="1">
      <c r="A792" s="1"/>
      <c r="B792" s="25"/>
      <c r="C792" s="26"/>
      <c r="D792" s="20"/>
      <c r="E792" s="1"/>
      <c r="F792" s="42"/>
      <c r="G792" s="43"/>
      <c r="H792" s="1"/>
      <c r="I792" s="1"/>
      <c r="J792" s="1"/>
      <c r="K792" s="1"/>
      <c r="L792" s="1"/>
    </row>
    <row r="793" spans="1:12" ht="16.5" customHeight="1">
      <c r="A793" s="1"/>
      <c r="B793" s="25"/>
      <c r="C793" s="26"/>
      <c r="D793" s="20"/>
      <c r="E793" s="1"/>
      <c r="F793" s="42"/>
      <c r="G793" s="43"/>
      <c r="H793" s="1"/>
      <c r="I793" s="1"/>
      <c r="J793" s="1"/>
      <c r="K793" s="1"/>
      <c r="L793" s="1"/>
    </row>
    <row r="794" spans="1:12" ht="16.5" customHeight="1">
      <c r="A794" s="1"/>
      <c r="B794" s="25"/>
      <c r="C794" s="26"/>
      <c r="D794" s="20"/>
      <c r="E794" s="1"/>
      <c r="F794" s="42"/>
      <c r="G794" s="43"/>
      <c r="H794" s="1"/>
      <c r="I794" s="1"/>
      <c r="J794" s="1"/>
      <c r="K794" s="1"/>
      <c r="L794" s="1"/>
    </row>
    <row r="795" spans="1:12" ht="16.5" customHeight="1">
      <c r="A795" s="1"/>
      <c r="B795" s="25"/>
      <c r="C795" s="26"/>
      <c r="D795" s="20"/>
      <c r="E795" s="1"/>
      <c r="F795" s="42"/>
      <c r="G795" s="43"/>
      <c r="H795" s="1"/>
      <c r="I795" s="1"/>
      <c r="J795" s="1"/>
      <c r="K795" s="1"/>
      <c r="L795" s="1"/>
    </row>
    <row r="796" spans="1:12" ht="16.5" customHeight="1">
      <c r="A796" s="1"/>
      <c r="B796" s="25"/>
      <c r="C796" s="26"/>
      <c r="D796" s="20"/>
      <c r="E796" s="1"/>
      <c r="F796" s="42"/>
      <c r="G796" s="43"/>
      <c r="H796" s="1"/>
      <c r="I796" s="1"/>
      <c r="J796" s="1"/>
      <c r="K796" s="1"/>
      <c r="L796" s="1"/>
    </row>
    <row r="797" spans="1:12" ht="16.5" customHeight="1">
      <c r="A797" s="1"/>
      <c r="B797" s="25"/>
      <c r="C797" s="26"/>
      <c r="D797" s="20"/>
      <c r="E797" s="1"/>
      <c r="F797" s="42"/>
      <c r="G797" s="43"/>
      <c r="H797" s="1"/>
      <c r="I797" s="1"/>
      <c r="J797" s="1"/>
      <c r="K797" s="1"/>
      <c r="L797" s="1"/>
    </row>
    <row r="798" spans="1:12" ht="16.5" customHeight="1">
      <c r="A798" s="1"/>
      <c r="B798" s="25"/>
      <c r="C798" s="26"/>
      <c r="D798" s="20"/>
      <c r="E798" s="1"/>
      <c r="F798" s="42"/>
      <c r="G798" s="43"/>
      <c r="H798" s="1"/>
      <c r="I798" s="1"/>
      <c r="J798" s="1"/>
      <c r="K798" s="1"/>
      <c r="L798" s="1"/>
    </row>
    <row r="799" spans="1:12" ht="16.5" customHeight="1">
      <c r="A799" s="1"/>
      <c r="B799" s="25"/>
      <c r="C799" s="26"/>
      <c r="D799" s="20"/>
      <c r="E799" s="1"/>
      <c r="F799" s="42"/>
      <c r="G799" s="43"/>
      <c r="H799" s="1"/>
      <c r="I799" s="1"/>
      <c r="J799" s="1"/>
      <c r="K799" s="1"/>
      <c r="L799" s="1"/>
    </row>
    <row r="800" spans="1:12" ht="16.5" customHeight="1">
      <c r="A800" s="1"/>
      <c r="B800" s="25"/>
      <c r="C800" s="26"/>
      <c r="D800" s="20"/>
      <c r="E800" s="1"/>
      <c r="F800" s="42"/>
      <c r="G800" s="43"/>
      <c r="H800" s="1"/>
      <c r="I800" s="1"/>
      <c r="J800" s="1"/>
      <c r="K800" s="1"/>
      <c r="L800" s="1"/>
    </row>
    <row r="801" spans="1:12" ht="16.5" customHeight="1">
      <c r="A801" s="1"/>
      <c r="B801" s="25"/>
      <c r="C801" s="26"/>
      <c r="D801" s="20"/>
      <c r="E801" s="1"/>
      <c r="F801" s="42"/>
      <c r="G801" s="43"/>
      <c r="H801" s="1"/>
      <c r="I801" s="1"/>
      <c r="J801" s="1"/>
      <c r="K801" s="1"/>
      <c r="L801" s="1"/>
    </row>
    <row r="802" spans="1:12" ht="16.5" customHeight="1">
      <c r="A802" s="1"/>
      <c r="B802" s="25"/>
      <c r="C802" s="26"/>
      <c r="D802" s="20"/>
      <c r="E802" s="1"/>
      <c r="F802" s="42"/>
      <c r="G802" s="43"/>
      <c r="H802" s="1"/>
      <c r="I802" s="1"/>
      <c r="J802" s="1"/>
      <c r="K802" s="1"/>
      <c r="L802" s="1"/>
    </row>
    <row r="803" spans="1:12" ht="16.5" customHeight="1">
      <c r="A803" s="1"/>
      <c r="B803" s="25"/>
      <c r="C803" s="26"/>
      <c r="D803" s="20"/>
      <c r="E803" s="1"/>
      <c r="F803" s="42"/>
      <c r="G803" s="43"/>
      <c r="H803" s="1"/>
      <c r="I803" s="1"/>
      <c r="J803" s="1"/>
      <c r="K803" s="1"/>
      <c r="L803" s="1"/>
    </row>
    <row r="804" spans="1:12" ht="16.5" customHeight="1">
      <c r="A804" s="1"/>
      <c r="B804" s="25"/>
      <c r="C804" s="26"/>
      <c r="D804" s="20"/>
      <c r="E804" s="1"/>
      <c r="F804" s="42"/>
      <c r="G804" s="43"/>
      <c r="H804" s="1"/>
      <c r="I804" s="1"/>
      <c r="J804" s="1"/>
      <c r="K804" s="1"/>
      <c r="L804" s="1"/>
    </row>
    <row r="805" spans="1:12" ht="16.5" customHeight="1">
      <c r="A805" s="1"/>
      <c r="B805" s="25"/>
      <c r="C805" s="26"/>
      <c r="D805" s="20"/>
      <c r="E805" s="1"/>
      <c r="F805" s="42"/>
      <c r="G805" s="43"/>
      <c r="H805" s="1"/>
      <c r="I805" s="1"/>
      <c r="J805" s="1"/>
      <c r="K805" s="1"/>
      <c r="L805" s="1"/>
    </row>
    <row r="806" spans="1:12" ht="16.5" customHeight="1">
      <c r="A806" s="1"/>
      <c r="B806" s="25"/>
      <c r="C806" s="26"/>
      <c r="D806" s="20"/>
      <c r="E806" s="1"/>
      <c r="F806" s="42"/>
      <c r="G806" s="43"/>
      <c r="H806" s="1"/>
      <c r="I806" s="1"/>
      <c r="J806" s="1"/>
      <c r="K806" s="1"/>
      <c r="L806" s="1"/>
    </row>
    <row r="807" spans="1:12" ht="16.5" customHeight="1">
      <c r="A807" s="1"/>
      <c r="B807" s="25"/>
      <c r="C807" s="26"/>
      <c r="D807" s="20"/>
      <c r="E807" s="1"/>
      <c r="F807" s="42"/>
      <c r="G807" s="43"/>
      <c r="H807" s="1"/>
      <c r="I807" s="1"/>
      <c r="J807" s="1"/>
      <c r="K807" s="1"/>
      <c r="L807" s="1"/>
    </row>
    <row r="808" spans="1:12" ht="16.5" customHeight="1">
      <c r="A808" s="1"/>
      <c r="B808" s="25"/>
      <c r="C808" s="26"/>
      <c r="D808" s="20"/>
      <c r="E808" s="1"/>
      <c r="F808" s="42"/>
      <c r="G808" s="43"/>
      <c r="H808" s="1"/>
      <c r="I808" s="1"/>
      <c r="J808" s="1"/>
      <c r="K808" s="1"/>
      <c r="L808" s="1"/>
    </row>
    <row r="809" spans="1:12" ht="16.5" customHeight="1">
      <c r="A809" s="1"/>
      <c r="B809" s="25"/>
      <c r="C809" s="26"/>
      <c r="D809" s="20"/>
      <c r="E809" s="1"/>
      <c r="F809" s="42"/>
      <c r="G809" s="43"/>
      <c r="H809" s="1"/>
      <c r="I809" s="1"/>
      <c r="J809" s="1"/>
      <c r="K809" s="1"/>
      <c r="L809" s="1"/>
    </row>
    <row r="810" spans="1:12" ht="16.5" customHeight="1">
      <c r="A810" s="1"/>
      <c r="B810" s="25"/>
      <c r="C810" s="26"/>
      <c r="D810" s="20"/>
      <c r="E810" s="1"/>
      <c r="F810" s="42"/>
      <c r="G810" s="43"/>
      <c r="H810" s="1"/>
      <c r="I810" s="1"/>
      <c r="J810" s="1"/>
      <c r="K810" s="1"/>
      <c r="L810" s="1"/>
    </row>
    <row r="811" spans="1:12" ht="16.5" customHeight="1">
      <c r="A811" s="1"/>
      <c r="B811" s="25"/>
      <c r="C811" s="26"/>
      <c r="D811" s="20"/>
      <c r="E811" s="1"/>
      <c r="F811" s="42"/>
      <c r="G811" s="43"/>
      <c r="H811" s="1"/>
      <c r="I811" s="1"/>
      <c r="J811" s="1"/>
      <c r="K811" s="1"/>
      <c r="L811" s="1"/>
    </row>
    <row r="812" spans="1:12" ht="16.5" customHeight="1">
      <c r="A812" s="1"/>
      <c r="B812" s="25"/>
      <c r="C812" s="26"/>
      <c r="D812" s="20"/>
      <c r="E812" s="1"/>
      <c r="F812" s="42"/>
      <c r="G812" s="43"/>
      <c r="H812" s="1"/>
      <c r="I812" s="1"/>
      <c r="J812" s="1"/>
      <c r="K812" s="1"/>
      <c r="L812" s="1"/>
    </row>
    <row r="813" spans="1:12" ht="16.5" customHeight="1">
      <c r="A813" s="1"/>
      <c r="B813" s="25"/>
      <c r="C813" s="26"/>
      <c r="D813" s="20"/>
      <c r="E813" s="1"/>
      <c r="F813" s="42"/>
      <c r="G813" s="43"/>
      <c r="H813" s="1"/>
      <c r="I813" s="1"/>
      <c r="J813" s="1"/>
      <c r="K813" s="1"/>
      <c r="L813" s="1"/>
    </row>
    <row r="814" spans="1:12" ht="16.5" customHeight="1">
      <c r="A814" s="1"/>
      <c r="B814" s="25"/>
      <c r="C814" s="26"/>
      <c r="D814" s="20"/>
      <c r="E814" s="1"/>
      <c r="F814" s="42"/>
      <c r="G814" s="43"/>
      <c r="H814" s="1"/>
      <c r="I814" s="1"/>
      <c r="J814" s="1"/>
      <c r="K814" s="1"/>
      <c r="L814" s="1"/>
    </row>
    <row r="815" spans="1:12" ht="16.5" customHeight="1">
      <c r="A815" s="1"/>
      <c r="B815" s="25"/>
      <c r="C815" s="26"/>
      <c r="D815" s="20"/>
      <c r="E815" s="1"/>
      <c r="F815" s="42"/>
      <c r="G815" s="43"/>
      <c r="H815" s="1"/>
      <c r="I815" s="1"/>
      <c r="J815" s="1"/>
      <c r="K815" s="1"/>
      <c r="L815" s="1"/>
    </row>
    <row r="816" spans="1:12" ht="16.5" customHeight="1">
      <c r="A816" s="1"/>
      <c r="B816" s="25"/>
      <c r="C816" s="26"/>
      <c r="D816" s="20"/>
      <c r="E816" s="1"/>
      <c r="F816" s="42"/>
      <c r="G816" s="43"/>
      <c r="H816" s="1"/>
      <c r="I816" s="1"/>
      <c r="J816" s="1"/>
      <c r="K816" s="1"/>
      <c r="L816" s="1"/>
    </row>
    <row r="817" spans="1:12" ht="16.5" customHeight="1">
      <c r="A817" s="1"/>
      <c r="B817" s="25"/>
      <c r="C817" s="26"/>
      <c r="D817" s="20"/>
      <c r="E817" s="1"/>
      <c r="F817" s="42"/>
      <c r="G817" s="43"/>
      <c r="H817" s="1"/>
      <c r="I817" s="1"/>
      <c r="J817" s="1"/>
      <c r="K817" s="1"/>
      <c r="L817" s="1"/>
    </row>
    <row r="818" spans="1:12" ht="16.5" customHeight="1">
      <c r="A818" s="1"/>
      <c r="B818" s="25"/>
      <c r="C818" s="26"/>
      <c r="D818" s="20"/>
      <c r="E818" s="1"/>
      <c r="F818" s="42"/>
      <c r="G818" s="43"/>
      <c r="H818" s="1"/>
      <c r="I818" s="1"/>
      <c r="J818" s="1"/>
      <c r="K818" s="1"/>
      <c r="L818" s="1"/>
    </row>
    <row r="819" spans="1:12" ht="16.5" customHeight="1">
      <c r="A819" s="1"/>
      <c r="B819" s="25"/>
      <c r="C819" s="26"/>
      <c r="D819" s="20"/>
      <c r="E819" s="1"/>
      <c r="F819" s="42"/>
      <c r="G819" s="43"/>
      <c r="H819" s="1"/>
      <c r="I819" s="1"/>
      <c r="J819" s="1"/>
      <c r="K819" s="1"/>
      <c r="L819" s="1"/>
    </row>
    <row r="820" spans="1:12" ht="16.5" customHeight="1">
      <c r="A820" s="1"/>
      <c r="B820" s="25"/>
      <c r="C820" s="26"/>
      <c r="D820" s="20"/>
      <c r="E820" s="1"/>
      <c r="F820" s="42"/>
      <c r="G820" s="43"/>
      <c r="H820" s="1"/>
      <c r="I820" s="1"/>
      <c r="J820" s="1"/>
      <c r="K820" s="1"/>
      <c r="L820" s="1"/>
    </row>
    <row r="821" spans="1:12" ht="16.5" customHeight="1">
      <c r="A821" s="1"/>
      <c r="B821" s="25"/>
      <c r="C821" s="26"/>
      <c r="D821" s="20"/>
      <c r="E821" s="1"/>
      <c r="F821" s="42"/>
      <c r="G821" s="43"/>
      <c r="H821" s="1"/>
      <c r="I821" s="1"/>
      <c r="J821" s="1"/>
      <c r="K821" s="1"/>
      <c r="L821" s="1"/>
    </row>
    <row r="822" spans="1:12" ht="16.5" customHeight="1">
      <c r="A822" s="1"/>
      <c r="B822" s="25"/>
      <c r="C822" s="26"/>
      <c r="D822" s="20"/>
      <c r="E822" s="1"/>
      <c r="F822" s="42"/>
      <c r="G822" s="43"/>
      <c r="H822" s="1"/>
      <c r="I822" s="1"/>
      <c r="J822" s="1"/>
      <c r="K822" s="1"/>
      <c r="L822" s="1"/>
    </row>
    <row r="823" spans="1:12" ht="16.5" customHeight="1">
      <c r="A823" s="1"/>
      <c r="B823" s="25"/>
      <c r="C823" s="26"/>
      <c r="D823" s="20"/>
      <c r="E823" s="1"/>
      <c r="F823" s="42"/>
      <c r="G823" s="43"/>
      <c r="H823" s="1"/>
      <c r="I823" s="1"/>
      <c r="J823" s="1"/>
      <c r="K823" s="1"/>
      <c r="L823" s="1"/>
    </row>
    <row r="824" spans="1:12" ht="16.5" customHeight="1">
      <c r="A824" s="1"/>
      <c r="B824" s="25"/>
      <c r="C824" s="26"/>
      <c r="D824" s="20"/>
      <c r="E824" s="1"/>
      <c r="F824" s="42"/>
      <c r="G824" s="43"/>
      <c r="H824" s="1"/>
      <c r="I824" s="1"/>
      <c r="J824" s="1"/>
      <c r="K824" s="1"/>
      <c r="L824" s="1"/>
    </row>
    <row r="825" spans="1:12" ht="16.5" customHeight="1">
      <c r="A825" s="1"/>
      <c r="B825" s="25"/>
      <c r="C825" s="26"/>
      <c r="D825" s="20"/>
      <c r="E825" s="1"/>
      <c r="F825" s="42"/>
      <c r="G825" s="43"/>
      <c r="H825" s="1"/>
      <c r="I825" s="1"/>
      <c r="J825" s="1"/>
      <c r="K825" s="1"/>
      <c r="L825" s="1"/>
    </row>
    <row r="826" spans="1:12" ht="16.5" customHeight="1">
      <c r="A826" s="1"/>
      <c r="B826" s="25"/>
      <c r="C826" s="26"/>
      <c r="D826" s="20"/>
      <c r="E826" s="1"/>
      <c r="F826" s="42"/>
      <c r="G826" s="43"/>
      <c r="H826" s="1"/>
      <c r="I826" s="1"/>
      <c r="J826" s="1"/>
      <c r="K826" s="1"/>
      <c r="L826" s="1"/>
    </row>
    <row r="827" spans="1:12" ht="16.5" customHeight="1">
      <c r="A827" s="1"/>
      <c r="B827" s="25"/>
      <c r="C827" s="26"/>
      <c r="D827" s="20"/>
      <c r="E827" s="1"/>
      <c r="F827" s="42"/>
      <c r="G827" s="43"/>
      <c r="H827" s="1"/>
      <c r="I827" s="1"/>
      <c r="J827" s="1"/>
      <c r="K827" s="1"/>
      <c r="L827" s="1"/>
    </row>
    <row r="828" spans="1:12" ht="16.5" customHeight="1">
      <c r="A828" s="1"/>
      <c r="B828" s="25"/>
      <c r="C828" s="26"/>
      <c r="D828" s="20"/>
      <c r="E828" s="1"/>
      <c r="F828" s="42"/>
      <c r="G828" s="43"/>
      <c r="H828" s="1"/>
      <c r="I828" s="1"/>
      <c r="J828" s="1"/>
      <c r="K828" s="1"/>
      <c r="L828" s="1"/>
    </row>
    <row r="829" spans="1:12" ht="16.5" customHeight="1">
      <c r="A829" s="1"/>
      <c r="B829" s="25"/>
      <c r="C829" s="26"/>
      <c r="D829" s="20"/>
      <c r="E829" s="1"/>
      <c r="F829" s="42"/>
      <c r="G829" s="43"/>
      <c r="H829" s="1"/>
      <c r="I829" s="1"/>
      <c r="J829" s="1"/>
      <c r="K829" s="1"/>
      <c r="L829" s="1"/>
    </row>
    <row r="830" spans="1:12" ht="16.5" customHeight="1">
      <c r="A830" s="1"/>
      <c r="B830" s="25"/>
      <c r="C830" s="26"/>
      <c r="D830" s="20"/>
      <c r="E830" s="1"/>
      <c r="F830" s="42"/>
      <c r="G830" s="43"/>
      <c r="H830" s="1"/>
      <c r="I830" s="1"/>
      <c r="J830" s="1"/>
      <c r="K830" s="1"/>
      <c r="L830" s="1"/>
    </row>
    <row r="831" spans="1:12" ht="16.5" customHeight="1">
      <c r="A831" s="1"/>
      <c r="B831" s="25"/>
      <c r="C831" s="26"/>
      <c r="D831" s="20"/>
      <c r="E831" s="1"/>
      <c r="F831" s="42"/>
      <c r="G831" s="43"/>
      <c r="H831" s="1"/>
      <c r="I831" s="1"/>
      <c r="J831" s="1"/>
      <c r="K831" s="1"/>
      <c r="L831" s="1"/>
    </row>
    <row r="832" spans="1:12" ht="16.5" customHeight="1">
      <c r="A832" s="1"/>
      <c r="B832" s="25"/>
      <c r="C832" s="26"/>
      <c r="D832" s="20"/>
      <c r="E832" s="1"/>
      <c r="F832" s="42"/>
      <c r="G832" s="43"/>
      <c r="H832" s="1"/>
      <c r="I832" s="1"/>
      <c r="J832" s="1"/>
      <c r="K832" s="1"/>
      <c r="L832" s="1"/>
    </row>
    <row r="833" spans="1:12" ht="16.5" customHeight="1">
      <c r="A833" s="1"/>
      <c r="B833" s="25"/>
      <c r="C833" s="26"/>
      <c r="D833" s="20"/>
      <c r="E833" s="1"/>
      <c r="F833" s="42"/>
      <c r="G833" s="43"/>
      <c r="H833" s="1"/>
      <c r="I833" s="1"/>
      <c r="J833" s="1"/>
      <c r="K833" s="1"/>
      <c r="L833" s="1"/>
    </row>
    <row r="834" spans="1:12" ht="16.5" customHeight="1">
      <c r="A834" s="1"/>
      <c r="B834" s="25"/>
      <c r="C834" s="26"/>
      <c r="D834" s="20"/>
      <c r="E834" s="1"/>
      <c r="F834" s="42"/>
      <c r="G834" s="43"/>
      <c r="H834" s="1"/>
      <c r="I834" s="1"/>
      <c r="J834" s="1"/>
      <c r="K834" s="1"/>
      <c r="L834" s="1"/>
    </row>
    <row r="835" spans="1:12" ht="16.5" customHeight="1">
      <c r="A835" s="1"/>
      <c r="B835" s="25"/>
      <c r="C835" s="26"/>
      <c r="D835" s="20"/>
      <c r="E835" s="1"/>
      <c r="F835" s="42"/>
      <c r="G835" s="43"/>
      <c r="H835" s="1"/>
      <c r="I835" s="1"/>
      <c r="J835" s="1"/>
      <c r="K835" s="1"/>
      <c r="L835" s="1"/>
    </row>
    <row r="836" spans="1:12" ht="16.5" customHeight="1">
      <c r="A836" s="1"/>
      <c r="B836" s="25"/>
      <c r="C836" s="26"/>
      <c r="D836" s="20"/>
      <c r="E836" s="1"/>
      <c r="F836" s="42"/>
      <c r="G836" s="43"/>
      <c r="H836" s="1"/>
      <c r="I836" s="1"/>
      <c r="J836" s="1"/>
      <c r="K836" s="1"/>
      <c r="L836" s="1"/>
    </row>
    <row r="837" spans="1:12" ht="16.5" customHeight="1">
      <c r="A837" s="1"/>
      <c r="B837" s="25"/>
      <c r="C837" s="26"/>
      <c r="D837" s="20"/>
      <c r="E837" s="1"/>
      <c r="F837" s="42"/>
      <c r="G837" s="43"/>
      <c r="H837" s="1"/>
      <c r="I837" s="1"/>
      <c r="J837" s="1"/>
      <c r="K837" s="1"/>
      <c r="L837" s="1"/>
    </row>
    <row r="838" spans="1:12" ht="16.5" customHeight="1">
      <c r="A838" s="1"/>
      <c r="B838" s="25"/>
      <c r="C838" s="26"/>
      <c r="D838" s="20"/>
      <c r="E838" s="1"/>
      <c r="F838" s="42"/>
      <c r="G838" s="43"/>
      <c r="H838" s="1"/>
      <c r="I838" s="1"/>
      <c r="J838" s="1"/>
      <c r="K838" s="1"/>
      <c r="L838" s="1"/>
    </row>
    <row r="839" spans="1:12" ht="16.5" customHeight="1">
      <c r="A839" s="1"/>
      <c r="B839" s="25"/>
      <c r="C839" s="26"/>
      <c r="D839" s="20"/>
      <c r="E839" s="1"/>
      <c r="F839" s="42"/>
      <c r="G839" s="43"/>
      <c r="H839" s="1"/>
      <c r="I839" s="1"/>
      <c r="J839" s="1"/>
      <c r="K839" s="1"/>
      <c r="L839" s="1"/>
    </row>
    <row r="840" spans="1:12" ht="16.5" customHeight="1">
      <c r="A840" s="1"/>
      <c r="B840" s="25"/>
      <c r="C840" s="26"/>
      <c r="D840" s="20"/>
      <c r="E840" s="1"/>
      <c r="F840" s="42"/>
      <c r="G840" s="43"/>
      <c r="H840" s="1"/>
      <c r="I840" s="1"/>
      <c r="J840" s="1"/>
      <c r="K840" s="1"/>
      <c r="L840" s="1"/>
    </row>
    <row r="841" spans="1:12" ht="16.5" customHeight="1">
      <c r="A841" s="1"/>
      <c r="B841" s="25"/>
      <c r="C841" s="26"/>
      <c r="D841" s="20"/>
      <c r="E841" s="1"/>
      <c r="F841" s="42"/>
      <c r="G841" s="43"/>
      <c r="H841" s="1"/>
      <c r="I841" s="1"/>
      <c r="J841" s="1"/>
      <c r="K841" s="1"/>
      <c r="L841" s="1"/>
    </row>
    <row r="842" spans="1:12" ht="16.5" customHeight="1">
      <c r="A842" s="1"/>
      <c r="B842" s="25"/>
      <c r="C842" s="26"/>
      <c r="D842" s="20"/>
      <c r="E842" s="1"/>
      <c r="F842" s="42"/>
      <c r="G842" s="43"/>
      <c r="H842" s="1"/>
      <c r="I842" s="1"/>
      <c r="J842" s="1"/>
      <c r="K842" s="1"/>
      <c r="L842" s="1"/>
    </row>
    <row r="843" spans="1:12" ht="16.5" customHeight="1">
      <c r="A843" s="1"/>
      <c r="B843" s="25"/>
      <c r="C843" s="26"/>
      <c r="D843" s="20"/>
      <c r="E843" s="1"/>
      <c r="F843" s="42"/>
      <c r="G843" s="43"/>
      <c r="H843" s="1"/>
      <c r="I843" s="1"/>
      <c r="J843" s="1"/>
      <c r="K843" s="1"/>
      <c r="L843" s="1"/>
    </row>
    <row r="844" spans="1:12" ht="16.5" customHeight="1">
      <c r="A844" s="1"/>
      <c r="B844" s="25"/>
      <c r="C844" s="26"/>
      <c r="D844" s="20"/>
      <c r="E844" s="1"/>
      <c r="F844" s="42"/>
      <c r="G844" s="43"/>
      <c r="H844" s="1"/>
      <c r="I844" s="1"/>
      <c r="J844" s="1"/>
      <c r="K844" s="1"/>
      <c r="L844" s="1"/>
    </row>
    <row r="845" spans="1:12" ht="16.5" customHeight="1">
      <c r="A845" s="1"/>
      <c r="B845" s="25"/>
      <c r="C845" s="26"/>
      <c r="D845" s="20"/>
      <c r="E845" s="1"/>
      <c r="F845" s="42"/>
      <c r="G845" s="43"/>
      <c r="H845" s="1"/>
      <c r="I845" s="1"/>
      <c r="J845" s="1"/>
      <c r="K845" s="1"/>
      <c r="L845" s="1"/>
    </row>
    <row r="846" spans="1:12" ht="16.5" customHeight="1">
      <c r="A846" s="1"/>
      <c r="B846" s="25"/>
      <c r="C846" s="26"/>
      <c r="D846" s="20"/>
      <c r="E846" s="1"/>
      <c r="F846" s="42"/>
      <c r="G846" s="43"/>
      <c r="H846" s="1"/>
      <c r="I846" s="1"/>
      <c r="J846" s="1"/>
      <c r="K846" s="1"/>
      <c r="L846" s="1"/>
    </row>
    <row r="847" spans="1:12" ht="16.5" customHeight="1">
      <c r="A847" s="1"/>
      <c r="B847" s="25"/>
      <c r="C847" s="26"/>
      <c r="D847" s="20"/>
      <c r="E847" s="1"/>
      <c r="F847" s="42"/>
      <c r="G847" s="43"/>
      <c r="H847" s="1"/>
      <c r="I847" s="1"/>
      <c r="J847" s="1"/>
      <c r="K847" s="1"/>
      <c r="L847" s="1"/>
    </row>
    <row r="848" spans="1:12" ht="16.5" customHeight="1">
      <c r="A848" s="1"/>
      <c r="B848" s="25"/>
      <c r="C848" s="26"/>
      <c r="D848" s="20"/>
      <c r="E848" s="1"/>
      <c r="F848" s="42"/>
      <c r="G848" s="43"/>
      <c r="H848" s="1"/>
      <c r="I848" s="1"/>
      <c r="J848" s="1"/>
      <c r="K848" s="1"/>
      <c r="L848" s="1"/>
    </row>
    <row r="849" spans="1:12" ht="16.5" customHeight="1">
      <c r="A849" s="1"/>
      <c r="B849" s="25"/>
      <c r="C849" s="26"/>
      <c r="D849" s="20"/>
      <c r="E849" s="1"/>
      <c r="F849" s="42"/>
      <c r="G849" s="43"/>
      <c r="H849" s="1"/>
      <c r="I849" s="1"/>
      <c r="J849" s="1"/>
      <c r="K849" s="1"/>
      <c r="L849" s="1"/>
    </row>
    <row r="850" spans="1:12" ht="16.5" customHeight="1">
      <c r="A850" s="1"/>
      <c r="B850" s="25"/>
      <c r="C850" s="26"/>
      <c r="D850" s="20"/>
      <c r="E850" s="1"/>
      <c r="F850" s="42"/>
      <c r="G850" s="43"/>
      <c r="H850" s="1"/>
      <c r="I850" s="1"/>
      <c r="J850" s="1"/>
      <c r="K850" s="1"/>
      <c r="L850" s="1"/>
    </row>
    <row r="851" spans="1:12" ht="16.5" customHeight="1">
      <c r="A851" s="1"/>
      <c r="B851" s="25"/>
      <c r="C851" s="26"/>
      <c r="D851" s="20"/>
      <c r="E851" s="1"/>
      <c r="F851" s="42"/>
      <c r="G851" s="43"/>
      <c r="H851" s="1"/>
      <c r="I851" s="1"/>
      <c r="J851" s="1"/>
      <c r="K851" s="1"/>
      <c r="L851" s="1"/>
    </row>
    <row r="852" spans="1:12" ht="16.5" customHeight="1">
      <c r="A852" s="1"/>
      <c r="B852" s="25"/>
      <c r="C852" s="26"/>
      <c r="D852" s="20"/>
      <c r="E852" s="1"/>
      <c r="F852" s="42"/>
      <c r="G852" s="43"/>
      <c r="H852" s="1"/>
      <c r="I852" s="1"/>
      <c r="J852" s="1"/>
      <c r="K852" s="1"/>
      <c r="L852" s="1"/>
    </row>
    <row r="853" spans="1:12" ht="16.5" customHeight="1">
      <c r="A853" s="1"/>
      <c r="B853" s="25"/>
      <c r="C853" s="26"/>
      <c r="D853" s="20"/>
      <c r="E853" s="1"/>
      <c r="F853" s="42"/>
      <c r="G853" s="43"/>
      <c r="H853" s="1"/>
      <c r="I853" s="1"/>
      <c r="J853" s="1"/>
      <c r="K853" s="1"/>
      <c r="L853" s="1"/>
    </row>
    <row r="854" spans="1:12" ht="16.5" customHeight="1">
      <c r="A854" s="1"/>
      <c r="B854" s="25"/>
      <c r="C854" s="26"/>
      <c r="D854" s="20"/>
      <c r="E854" s="1"/>
      <c r="F854" s="42"/>
      <c r="G854" s="43"/>
      <c r="H854" s="1"/>
      <c r="I854" s="1"/>
      <c r="J854" s="1"/>
      <c r="K854" s="1"/>
      <c r="L854" s="1"/>
    </row>
    <row r="855" spans="1:12" ht="16.5" customHeight="1">
      <c r="A855" s="1"/>
      <c r="B855" s="25"/>
      <c r="C855" s="26"/>
      <c r="D855" s="20"/>
      <c r="E855" s="1"/>
      <c r="F855" s="42"/>
      <c r="G855" s="43"/>
      <c r="H855" s="1"/>
      <c r="I855" s="1"/>
      <c r="J855" s="1"/>
      <c r="K855" s="1"/>
      <c r="L855" s="1"/>
    </row>
    <row r="856" spans="1:12" ht="16.5" customHeight="1">
      <c r="A856" s="1"/>
      <c r="B856" s="25"/>
      <c r="C856" s="26"/>
      <c r="D856" s="20"/>
      <c r="E856" s="1"/>
      <c r="F856" s="42"/>
      <c r="G856" s="43"/>
      <c r="H856" s="1"/>
      <c r="I856" s="1"/>
      <c r="J856" s="1"/>
      <c r="K856" s="1"/>
      <c r="L856" s="1"/>
    </row>
    <row r="857" spans="1:12" ht="16.5" customHeight="1">
      <c r="A857" s="1"/>
      <c r="B857" s="25"/>
      <c r="C857" s="26"/>
      <c r="D857" s="20"/>
      <c r="E857" s="1"/>
      <c r="F857" s="42"/>
      <c r="G857" s="43"/>
      <c r="H857" s="1"/>
      <c r="I857" s="1"/>
      <c r="J857" s="1"/>
      <c r="K857" s="1"/>
      <c r="L857" s="1"/>
    </row>
    <row r="858" spans="1:12" ht="16.5" customHeight="1">
      <c r="A858" s="1"/>
      <c r="B858" s="25"/>
      <c r="C858" s="26"/>
      <c r="D858" s="20"/>
      <c r="E858" s="1"/>
      <c r="F858" s="42"/>
      <c r="G858" s="43"/>
      <c r="H858" s="1"/>
      <c r="I858" s="1"/>
      <c r="J858" s="1"/>
      <c r="K858" s="1"/>
      <c r="L858" s="1"/>
    </row>
    <row r="859" spans="1:12" ht="16.5" customHeight="1">
      <c r="A859" s="1"/>
      <c r="B859" s="25"/>
      <c r="C859" s="26"/>
      <c r="D859" s="20"/>
      <c r="E859" s="1"/>
      <c r="F859" s="42"/>
      <c r="G859" s="43"/>
      <c r="H859" s="1"/>
      <c r="I859" s="1"/>
      <c r="J859" s="1"/>
      <c r="K859" s="1"/>
      <c r="L859" s="1"/>
    </row>
    <row r="860" spans="1:12" ht="16.5" customHeight="1">
      <c r="A860" s="1"/>
      <c r="B860" s="25"/>
      <c r="C860" s="26"/>
      <c r="D860" s="20"/>
      <c r="E860" s="1"/>
      <c r="F860" s="42"/>
      <c r="G860" s="43"/>
      <c r="H860" s="1"/>
      <c r="I860" s="1"/>
      <c r="J860" s="1"/>
      <c r="K860" s="1"/>
      <c r="L860" s="1"/>
    </row>
    <row r="861" spans="1:12" ht="16.5" customHeight="1">
      <c r="A861" s="1"/>
      <c r="B861" s="25"/>
      <c r="C861" s="26"/>
      <c r="D861" s="20"/>
      <c r="E861" s="1"/>
      <c r="F861" s="42"/>
      <c r="G861" s="43"/>
      <c r="H861" s="1"/>
      <c r="I861" s="1"/>
      <c r="J861" s="1"/>
      <c r="K861" s="1"/>
      <c r="L861" s="1"/>
    </row>
    <row r="862" spans="1:12" ht="16.5" customHeight="1">
      <c r="A862" s="1"/>
      <c r="B862" s="25"/>
      <c r="C862" s="26"/>
      <c r="D862" s="20"/>
      <c r="E862" s="1"/>
      <c r="F862" s="42"/>
      <c r="G862" s="43"/>
      <c r="H862" s="1"/>
      <c r="I862" s="1"/>
      <c r="J862" s="1"/>
      <c r="K862" s="1"/>
      <c r="L862" s="1"/>
    </row>
    <row r="863" spans="1:12" ht="16.5" customHeight="1">
      <c r="A863" s="1"/>
      <c r="B863" s="25"/>
      <c r="C863" s="26"/>
      <c r="D863" s="20"/>
      <c r="E863" s="1"/>
      <c r="F863" s="42"/>
      <c r="G863" s="43"/>
      <c r="H863" s="1"/>
      <c r="I863" s="1"/>
      <c r="J863" s="1"/>
      <c r="K863" s="1"/>
      <c r="L863" s="1"/>
    </row>
    <row r="864" spans="1:12" ht="16.5" customHeight="1">
      <c r="A864" s="1"/>
      <c r="B864" s="25"/>
      <c r="C864" s="26"/>
      <c r="D864" s="20"/>
      <c r="E864" s="1"/>
      <c r="F864" s="42"/>
      <c r="G864" s="43"/>
      <c r="H864" s="1"/>
      <c r="I864" s="1"/>
      <c r="J864" s="1"/>
      <c r="K864" s="1"/>
      <c r="L864" s="1"/>
    </row>
    <row r="865" spans="1:12" ht="16.5" customHeight="1">
      <c r="A865" s="1"/>
      <c r="B865" s="25"/>
      <c r="C865" s="26"/>
      <c r="D865" s="20"/>
      <c r="E865" s="1"/>
      <c r="F865" s="42"/>
      <c r="G865" s="43"/>
      <c r="H865" s="1"/>
      <c r="I865" s="1"/>
      <c r="J865" s="1"/>
      <c r="K865" s="1"/>
      <c r="L865" s="1"/>
    </row>
    <row r="866" spans="1:12" ht="16.5" customHeight="1">
      <c r="A866" s="1"/>
      <c r="B866" s="25"/>
      <c r="C866" s="26"/>
      <c r="D866" s="20"/>
      <c r="E866" s="1"/>
      <c r="F866" s="42"/>
      <c r="G866" s="43"/>
      <c r="H866" s="1"/>
      <c r="I866" s="1"/>
      <c r="J866" s="1"/>
      <c r="K866" s="1"/>
      <c r="L866" s="1"/>
    </row>
    <row r="867" spans="1:12" ht="16.5" customHeight="1">
      <c r="A867" s="1"/>
      <c r="B867" s="25"/>
      <c r="C867" s="26"/>
      <c r="D867" s="20"/>
      <c r="E867" s="1"/>
      <c r="F867" s="42"/>
      <c r="G867" s="43"/>
      <c r="H867" s="1"/>
      <c r="I867" s="1"/>
      <c r="J867" s="1"/>
      <c r="K867" s="1"/>
      <c r="L867" s="1"/>
    </row>
    <row r="868" spans="1:12" ht="16.5" customHeight="1">
      <c r="A868" s="1"/>
      <c r="B868" s="25"/>
      <c r="C868" s="26"/>
      <c r="D868" s="20"/>
      <c r="E868" s="1"/>
      <c r="F868" s="42"/>
      <c r="G868" s="43"/>
      <c r="H868" s="1"/>
      <c r="I868" s="1"/>
      <c r="J868" s="1"/>
      <c r="K868" s="1"/>
      <c r="L868" s="1"/>
    </row>
    <row r="869" spans="1:12" ht="16.5" customHeight="1">
      <c r="A869" s="1"/>
      <c r="B869" s="25"/>
      <c r="C869" s="26"/>
      <c r="D869" s="20"/>
      <c r="E869" s="1"/>
      <c r="F869" s="42"/>
      <c r="G869" s="43"/>
      <c r="H869" s="1"/>
      <c r="I869" s="1"/>
      <c r="J869" s="1"/>
      <c r="K869" s="1"/>
      <c r="L869" s="1"/>
    </row>
    <row r="870" spans="1:12" ht="16.5" customHeight="1">
      <c r="A870" s="1"/>
      <c r="B870" s="25"/>
      <c r="C870" s="26"/>
      <c r="D870" s="20"/>
      <c r="E870" s="1"/>
      <c r="F870" s="42"/>
      <c r="G870" s="43"/>
      <c r="H870" s="1"/>
      <c r="I870" s="1"/>
      <c r="J870" s="1"/>
      <c r="K870" s="1"/>
      <c r="L870" s="1"/>
    </row>
    <row r="871" spans="1:12" ht="16.5" customHeight="1">
      <c r="A871" s="1"/>
      <c r="B871" s="25"/>
      <c r="C871" s="26"/>
      <c r="D871" s="20"/>
      <c r="E871" s="1"/>
      <c r="F871" s="42"/>
      <c r="G871" s="43"/>
      <c r="H871" s="1"/>
      <c r="I871" s="1"/>
      <c r="J871" s="1"/>
      <c r="K871" s="1"/>
      <c r="L871" s="1"/>
    </row>
    <row r="872" spans="1:12" ht="16.5" customHeight="1">
      <c r="A872" s="1"/>
      <c r="B872" s="25"/>
      <c r="C872" s="26"/>
      <c r="D872" s="20"/>
      <c r="E872" s="1"/>
      <c r="F872" s="42"/>
      <c r="G872" s="43"/>
      <c r="H872" s="1"/>
      <c r="I872" s="1"/>
      <c r="J872" s="1"/>
      <c r="K872" s="1"/>
      <c r="L872" s="1"/>
    </row>
    <row r="873" spans="1:12" ht="16.5" customHeight="1">
      <c r="A873" s="1"/>
      <c r="B873" s="25"/>
      <c r="C873" s="26"/>
      <c r="D873" s="20"/>
      <c r="E873" s="1"/>
      <c r="F873" s="42"/>
      <c r="G873" s="43"/>
      <c r="H873" s="1"/>
      <c r="I873" s="1"/>
      <c r="J873" s="1"/>
      <c r="K873" s="1"/>
      <c r="L873" s="1"/>
    </row>
    <row r="874" spans="1:12" ht="16.5" customHeight="1">
      <c r="A874" s="1"/>
      <c r="B874" s="25"/>
      <c r="C874" s="26"/>
      <c r="D874" s="20"/>
      <c r="E874" s="1"/>
      <c r="F874" s="42"/>
      <c r="G874" s="43"/>
      <c r="H874" s="1"/>
      <c r="I874" s="1"/>
      <c r="J874" s="1"/>
      <c r="K874" s="1"/>
      <c r="L874" s="1"/>
    </row>
    <row r="875" spans="1:12" ht="16.5" customHeight="1">
      <c r="A875" s="1"/>
      <c r="B875" s="25"/>
      <c r="C875" s="26"/>
      <c r="D875" s="20"/>
      <c r="E875" s="1"/>
      <c r="F875" s="42"/>
      <c r="G875" s="43"/>
      <c r="H875" s="1"/>
      <c r="I875" s="1"/>
      <c r="J875" s="1"/>
      <c r="K875" s="1"/>
      <c r="L875" s="1"/>
    </row>
    <row r="876" spans="1:12" ht="16.5" customHeight="1">
      <c r="A876" s="1"/>
      <c r="B876" s="25"/>
      <c r="C876" s="26"/>
      <c r="D876" s="20"/>
      <c r="E876" s="1"/>
      <c r="F876" s="42"/>
      <c r="G876" s="43"/>
      <c r="H876" s="1"/>
      <c r="I876" s="1"/>
      <c r="J876" s="1"/>
      <c r="K876" s="1"/>
      <c r="L876" s="1"/>
    </row>
    <row r="877" spans="1:12" ht="16.5" customHeight="1">
      <c r="A877" s="1"/>
      <c r="B877" s="25"/>
      <c r="C877" s="26"/>
      <c r="D877" s="20"/>
      <c r="E877" s="1"/>
      <c r="F877" s="42"/>
      <c r="G877" s="43"/>
      <c r="H877" s="1"/>
      <c r="I877" s="1"/>
      <c r="J877" s="1"/>
      <c r="K877" s="1"/>
      <c r="L877" s="1"/>
    </row>
    <row r="878" spans="1:12" ht="16.5" customHeight="1">
      <c r="A878" s="1"/>
      <c r="B878" s="25"/>
      <c r="C878" s="26"/>
      <c r="D878" s="20"/>
      <c r="E878" s="1"/>
      <c r="F878" s="42"/>
      <c r="G878" s="43"/>
      <c r="H878" s="1"/>
      <c r="I878" s="1"/>
      <c r="J878" s="1"/>
      <c r="K878" s="1"/>
      <c r="L878" s="1"/>
    </row>
    <row r="879" spans="1:12" ht="16.5" customHeight="1">
      <c r="A879" s="1"/>
      <c r="B879" s="25"/>
      <c r="C879" s="26"/>
      <c r="D879" s="20"/>
      <c r="E879" s="1"/>
      <c r="F879" s="42"/>
      <c r="G879" s="43"/>
      <c r="H879" s="1"/>
      <c r="I879" s="1"/>
      <c r="J879" s="1"/>
      <c r="K879" s="1"/>
      <c r="L879" s="1"/>
    </row>
    <row r="880" spans="1:12" ht="16.5" customHeight="1">
      <c r="A880" s="1"/>
      <c r="B880" s="25"/>
      <c r="C880" s="26"/>
      <c r="D880" s="20"/>
      <c r="E880" s="1"/>
      <c r="F880" s="42"/>
      <c r="G880" s="43"/>
      <c r="H880" s="1"/>
      <c r="I880" s="1"/>
      <c r="J880" s="1"/>
      <c r="K880" s="1"/>
      <c r="L880" s="1"/>
    </row>
    <row r="881" spans="1:12" ht="16.5" customHeight="1">
      <c r="A881" s="1"/>
      <c r="B881" s="25"/>
      <c r="C881" s="26"/>
      <c r="D881" s="20"/>
      <c r="E881" s="1"/>
      <c r="F881" s="42"/>
      <c r="G881" s="43"/>
      <c r="H881" s="1"/>
      <c r="I881" s="1"/>
      <c r="J881" s="1"/>
      <c r="K881" s="1"/>
      <c r="L881" s="1"/>
    </row>
    <row r="882" spans="1:12" ht="16.5" customHeight="1">
      <c r="A882" s="1"/>
      <c r="B882" s="25"/>
      <c r="C882" s="26"/>
      <c r="D882" s="20"/>
      <c r="E882" s="1"/>
      <c r="F882" s="42"/>
      <c r="G882" s="43"/>
      <c r="H882" s="1"/>
      <c r="I882" s="1"/>
      <c r="J882" s="1"/>
      <c r="K882" s="1"/>
      <c r="L882" s="1"/>
    </row>
    <row r="883" spans="1:12" ht="16.5" customHeight="1">
      <c r="A883" s="1"/>
      <c r="B883" s="25"/>
      <c r="C883" s="26"/>
      <c r="D883" s="20"/>
      <c r="E883" s="1"/>
      <c r="F883" s="42"/>
      <c r="G883" s="43"/>
      <c r="H883" s="1"/>
      <c r="I883" s="1"/>
      <c r="J883" s="1"/>
      <c r="K883" s="1"/>
      <c r="L883" s="1"/>
    </row>
    <row r="884" spans="1:12" ht="16.5" customHeight="1">
      <c r="A884" s="1"/>
      <c r="B884" s="25"/>
      <c r="C884" s="26"/>
      <c r="D884" s="20"/>
      <c r="E884" s="1"/>
      <c r="F884" s="42"/>
      <c r="G884" s="43"/>
      <c r="H884" s="1"/>
      <c r="I884" s="1"/>
      <c r="J884" s="1"/>
      <c r="K884" s="1"/>
      <c r="L884" s="1"/>
    </row>
    <row r="885" spans="1:12" ht="16.5" customHeight="1">
      <c r="A885" s="1"/>
      <c r="B885" s="25"/>
      <c r="C885" s="26"/>
      <c r="D885" s="20"/>
      <c r="E885" s="1"/>
      <c r="F885" s="42"/>
      <c r="G885" s="43"/>
      <c r="H885" s="1"/>
      <c r="I885" s="1"/>
      <c r="J885" s="1"/>
      <c r="K885" s="1"/>
      <c r="L885" s="1"/>
    </row>
    <row r="886" spans="1:12" ht="16.5" customHeight="1">
      <c r="A886" s="1"/>
      <c r="B886" s="25"/>
      <c r="C886" s="26"/>
      <c r="D886" s="20"/>
      <c r="E886" s="1"/>
      <c r="F886" s="42"/>
      <c r="G886" s="43"/>
      <c r="H886" s="1"/>
      <c r="I886" s="1"/>
      <c r="J886" s="1"/>
      <c r="K886" s="1"/>
      <c r="L886" s="1"/>
    </row>
    <row r="887" spans="1:12" ht="16.5" customHeight="1">
      <c r="A887" s="1"/>
      <c r="B887" s="25"/>
      <c r="C887" s="26"/>
      <c r="D887" s="20"/>
      <c r="E887" s="1"/>
      <c r="F887" s="42"/>
      <c r="G887" s="43"/>
      <c r="H887" s="1"/>
      <c r="I887" s="1"/>
      <c r="J887" s="1"/>
      <c r="K887" s="1"/>
      <c r="L887" s="1"/>
    </row>
    <row r="888" spans="1:12" ht="16.5" customHeight="1">
      <c r="A888" s="1"/>
      <c r="B888" s="25"/>
      <c r="C888" s="26"/>
      <c r="D888" s="20"/>
      <c r="E888" s="1"/>
      <c r="F888" s="42"/>
      <c r="G888" s="43"/>
      <c r="H888" s="1"/>
      <c r="I888" s="1"/>
      <c r="J888" s="1"/>
      <c r="K888" s="1"/>
      <c r="L888" s="1"/>
    </row>
    <row r="889" spans="1:12" ht="16.5" customHeight="1">
      <c r="A889" s="1"/>
      <c r="B889" s="25"/>
      <c r="C889" s="26"/>
      <c r="D889" s="20"/>
      <c r="E889" s="1"/>
      <c r="F889" s="42"/>
      <c r="G889" s="43"/>
      <c r="H889" s="1"/>
      <c r="I889" s="1"/>
      <c r="J889" s="1"/>
      <c r="K889" s="1"/>
      <c r="L889" s="1"/>
    </row>
    <row r="890" spans="1:12" ht="16.5" customHeight="1">
      <c r="A890" s="1"/>
      <c r="B890" s="25"/>
      <c r="C890" s="26"/>
      <c r="D890" s="20"/>
      <c r="E890" s="1"/>
      <c r="F890" s="42"/>
      <c r="G890" s="43"/>
      <c r="H890" s="1"/>
      <c r="I890" s="1"/>
      <c r="J890" s="1"/>
      <c r="K890" s="1"/>
      <c r="L890" s="1"/>
    </row>
    <row r="891" spans="1:12" ht="16.5" customHeight="1">
      <c r="A891" s="1"/>
      <c r="B891" s="25"/>
      <c r="C891" s="26"/>
      <c r="D891" s="20"/>
      <c r="E891" s="1"/>
      <c r="F891" s="42"/>
      <c r="G891" s="43"/>
      <c r="H891" s="1"/>
      <c r="I891" s="1"/>
      <c r="J891" s="1"/>
      <c r="K891" s="1"/>
      <c r="L891" s="1"/>
    </row>
    <row r="892" spans="1:12" ht="16.5" customHeight="1">
      <c r="A892" s="1"/>
      <c r="B892" s="25"/>
      <c r="C892" s="26"/>
      <c r="D892" s="20"/>
      <c r="E892" s="1"/>
      <c r="F892" s="42"/>
      <c r="G892" s="43"/>
      <c r="H892" s="1"/>
      <c r="I892" s="1"/>
      <c r="J892" s="1"/>
      <c r="K892" s="1"/>
      <c r="L892" s="1"/>
    </row>
    <row r="893" spans="1:12" ht="16.5" customHeight="1">
      <c r="A893" s="1"/>
      <c r="B893" s="25"/>
      <c r="C893" s="26"/>
      <c r="D893" s="20"/>
      <c r="E893" s="1"/>
      <c r="F893" s="42"/>
      <c r="G893" s="43"/>
      <c r="H893" s="1"/>
      <c r="I893" s="1"/>
      <c r="J893" s="1"/>
      <c r="K893" s="1"/>
      <c r="L893" s="1"/>
    </row>
    <row r="894" spans="1:12" ht="16.5" customHeight="1">
      <c r="A894" s="1"/>
      <c r="B894" s="25"/>
      <c r="C894" s="26"/>
      <c r="D894" s="20"/>
      <c r="E894" s="1"/>
      <c r="F894" s="42"/>
      <c r="G894" s="43"/>
      <c r="H894" s="1"/>
      <c r="I894" s="1"/>
      <c r="J894" s="1"/>
      <c r="K894" s="1"/>
      <c r="L894" s="1"/>
    </row>
    <row r="895" spans="1:12" ht="16.5" customHeight="1">
      <c r="A895" s="1"/>
      <c r="B895" s="25"/>
      <c r="C895" s="26"/>
      <c r="D895" s="20"/>
      <c r="E895" s="1"/>
      <c r="F895" s="42"/>
      <c r="G895" s="43"/>
      <c r="H895" s="1"/>
      <c r="I895" s="1"/>
      <c r="J895" s="1"/>
      <c r="K895" s="1"/>
      <c r="L895" s="1"/>
    </row>
    <row r="896" spans="1:12" ht="16.5" customHeight="1">
      <c r="A896" s="1"/>
      <c r="B896" s="25"/>
      <c r="C896" s="26"/>
      <c r="D896" s="20"/>
      <c r="E896" s="1"/>
      <c r="F896" s="42"/>
      <c r="G896" s="43"/>
      <c r="H896" s="1"/>
      <c r="I896" s="1"/>
      <c r="J896" s="1"/>
      <c r="K896" s="1"/>
      <c r="L896" s="1"/>
    </row>
    <row r="897" spans="1:12" ht="16.5" customHeight="1">
      <c r="A897" s="1"/>
      <c r="B897" s="25"/>
      <c r="C897" s="26"/>
      <c r="D897" s="20"/>
      <c r="E897" s="1"/>
      <c r="F897" s="42"/>
      <c r="G897" s="43"/>
      <c r="H897" s="1"/>
      <c r="I897" s="1"/>
      <c r="J897" s="1"/>
      <c r="K897" s="1"/>
      <c r="L897" s="1"/>
    </row>
    <row r="898" spans="1:12" ht="16.5" customHeight="1">
      <c r="A898" s="1"/>
      <c r="B898" s="25"/>
      <c r="C898" s="26"/>
      <c r="D898" s="20"/>
      <c r="E898" s="1"/>
      <c r="F898" s="42"/>
      <c r="G898" s="43"/>
      <c r="H898" s="1"/>
      <c r="I898" s="1"/>
      <c r="J898" s="1"/>
      <c r="K898" s="1"/>
      <c r="L898" s="1"/>
    </row>
    <row r="899" spans="1:12" ht="16.5" customHeight="1">
      <c r="A899" s="1"/>
      <c r="B899" s="25"/>
      <c r="C899" s="26"/>
      <c r="D899" s="20"/>
      <c r="E899" s="1"/>
      <c r="F899" s="42"/>
      <c r="G899" s="43"/>
      <c r="H899" s="1"/>
      <c r="I899" s="1"/>
      <c r="J899" s="1"/>
      <c r="K899" s="1"/>
      <c r="L899" s="1"/>
    </row>
    <row r="900" spans="1:12" ht="16.5" customHeight="1">
      <c r="A900" s="1"/>
      <c r="B900" s="25"/>
      <c r="C900" s="26"/>
      <c r="D900" s="20"/>
      <c r="E900" s="1"/>
      <c r="F900" s="42"/>
      <c r="G900" s="43"/>
      <c r="H900" s="1"/>
      <c r="I900" s="1"/>
      <c r="J900" s="1"/>
      <c r="K900" s="1"/>
      <c r="L900" s="1"/>
    </row>
    <row r="901" spans="1:12" ht="16.5" customHeight="1">
      <c r="A901" s="1"/>
      <c r="B901" s="25"/>
      <c r="C901" s="26"/>
      <c r="D901" s="20"/>
      <c r="E901" s="1"/>
      <c r="F901" s="42"/>
      <c r="G901" s="43"/>
      <c r="H901" s="1"/>
      <c r="I901" s="1"/>
      <c r="J901" s="1"/>
      <c r="K901" s="1"/>
      <c r="L901" s="1"/>
    </row>
    <row r="902" spans="1:12" ht="16.5" customHeight="1">
      <c r="A902" s="1"/>
      <c r="B902" s="25"/>
      <c r="C902" s="26"/>
      <c r="D902" s="20"/>
      <c r="E902" s="1"/>
      <c r="F902" s="42"/>
      <c r="G902" s="43"/>
      <c r="H902" s="1"/>
      <c r="I902" s="1"/>
      <c r="J902" s="1"/>
      <c r="K902" s="1"/>
      <c r="L902" s="1"/>
    </row>
    <row r="903" spans="1:12" ht="16.5" customHeight="1">
      <c r="A903" s="1"/>
      <c r="B903" s="25"/>
      <c r="C903" s="26"/>
      <c r="D903" s="20"/>
      <c r="E903" s="1"/>
      <c r="F903" s="42"/>
      <c r="G903" s="43"/>
      <c r="H903" s="1"/>
      <c r="I903" s="1"/>
      <c r="J903" s="1"/>
      <c r="K903" s="1"/>
      <c r="L903" s="1"/>
    </row>
    <row r="904" spans="1:12" ht="16.5" customHeight="1">
      <c r="A904" s="1"/>
      <c r="B904" s="25"/>
      <c r="C904" s="26"/>
      <c r="D904" s="20"/>
      <c r="E904" s="1"/>
      <c r="F904" s="42"/>
      <c r="G904" s="43"/>
      <c r="H904" s="1"/>
      <c r="I904" s="1"/>
      <c r="J904" s="1"/>
      <c r="K904" s="1"/>
      <c r="L904" s="1"/>
    </row>
    <row r="905" spans="1:12" ht="16.5" customHeight="1">
      <c r="A905" s="1"/>
      <c r="B905" s="25"/>
      <c r="C905" s="26"/>
      <c r="D905" s="20"/>
      <c r="E905" s="1"/>
      <c r="F905" s="42"/>
      <c r="G905" s="43"/>
      <c r="H905" s="1"/>
      <c r="I905" s="1"/>
      <c r="J905" s="1"/>
      <c r="K905" s="1"/>
      <c r="L905" s="1"/>
    </row>
    <row r="906" spans="1:12" ht="16.5" customHeight="1">
      <c r="A906" s="1"/>
      <c r="B906" s="25"/>
      <c r="C906" s="26"/>
      <c r="D906" s="20"/>
      <c r="E906" s="1"/>
      <c r="F906" s="42"/>
      <c r="G906" s="43"/>
      <c r="H906" s="1"/>
      <c r="I906" s="1"/>
      <c r="J906" s="1"/>
      <c r="K906" s="1"/>
      <c r="L906" s="1"/>
    </row>
    <row r="907" spans="1:12" ht="16.5" customHeight="1">
      <c r="A907" s="1"/>
      <c r="B907" s="25"/>
      <c r="C907" s="26"/>
      <c r="D907" s="20"/>
      <c r="E907" s="1"/>
      <c r="F907" s="42"/>
      <c r="G907" s="43"/>
      <c r="H907" s="1"/>
      <c r="I907" s="1"/>
      <c r="J907" s="1"/>
      <c r="K907" s="1"/>
      <c r="L907" s="1"/>
    </row>
    <row r="908" spans="1:12" ht="16.5" customHeight="1">
      <c r="A908" s="1"/>
      <c r="B908" s="25"/>
      <c r="C908" s="26"/>
      <c r="D908" s="20"/>
      <c r="E908" s="1"/>
      <c r="F908" s="42"/>
      <c r="G908" s="43"/>
      <c r="H908" s="1"/>
      <c r="I908" s="1"/>
      <c r="J908" s="1"/>
      <c r="K908" s="1"/>
      <c r="L908" s="1"/>
    </row>
    <row r="909" spans="1:12" ht="16.5" customHeight="1">
      <c r="A909" s="1"/>
      <c r="B909" s="25"/>
      <c r="C909" s="26"/>
      <c r="D909" s="20"/>
      <c r="E909" s="1"/>
      <c r="F909" s="42"/>
      <c r="G909" s="43"/>
      <c r="H909" s="1"/>
      <c r="I909" s="1"/>
      <c r="J909" s="1"/>
      <c r="K909" s="1"/>
      <c r="L909" s="1"/>
    </row>
    <row r="910" spans="1:12" ht="16.5" customHeight="1">
      <c r="A910" s="1"/>
      <c r="B910" s="25"/>
      <c r="C910" s="26"/>
      <c r="D910" s="20"/>
      <c r="E910" s="1"/>
      <c r="F910" s="42"/>
      <c r="G910" s="43"/>
      <c r="H910" s="1"/>
      <c r="I910" s="1"/>
      <c r="J910" s="1"/>
      <c r="K910" s="1"/>
      <c r="L910" s="1"/>
    </row>
    <row r="911" spans="1:12" ht="16.5" customHeight="1">
      <c r="A911" s="1"/>
      <c r="B911" s="25"/>
      <c r="C911" s="26"/>
      <c r="D911" s="20"/>
      <c r="E911" s="1"/>
      <c r="F911" s="42"/>
      <c r="G911" s="43"/>
      <c r="H911" s="1"/>
      <c r="I911" s="1"/>
      <c r="J911" s="1"/>
      <c r="K911" s="1"/>
      <c r="L911" s="1"/>
    </row>
    <row r="912" spans="1:12" ht="16.5" customHeight="1">
      <c r="A912" s="1"/>
      <c r="B912" s="25"/>
      <c r="C912" s="26"/>
      <c r="D912" s="20"/>
      <c r="E912" s="1"/>
      <c r="F912" s="42"/>
      <c r="G912" s="43"/>
      <c r="H912" s="1"/>
      <c r="I912" s="1"/>
      <c r="J912" s="1"/>
      <c r="K912" s="1"/>
      <c r="L912" s="1"/>
    </row>
    <row r="913" spans="1:12" ht="16.5" customHeight="1">
      <c r="A913" s="1"/>
      <c r="B913" s="25"/>
      <c r="C913" s="26"/>
      <c r="D913" s="20"/>
      <c r="E913" s="1"/>
      <c r="F913" s="42"/>
      <c r="G913" s="43"/>
      <c r="H913" s="1"/>
      <c r="I913" s="1"/>
      <c r="J913" s="1"/>
      <c r="K913" s="1"/>
      <c r="L913" s="1"/>
    </row>
    <row r="914" spans="1:12" ht="16.5" customHeight="1">
      <c r="A914" s="1"/>
      <c r="B914" s="25"/>
      <c r="C914" s="26"/>
      <c r="D914" s="20"/>
      <c r="E914" s="1"/>
      <c r="F914" s="42"/>
      <c r="G914" s="43"/>
      <c r="H914" s="1"/>
      <c r="I914" s="1"/>
      <c r="J914" s="1"/>
      <c r="K914" s="1"/>
      <c r="L914" s="1"/>
    </row>
    <row r="915" spans="1:12" ht="16.5" customHeight="1">
      <c r="A915" s="1"/>
      <c r="B915" s="25"/>
      <c r="C915" s="26"/>
      <c r="D915" s="20"/>
      <c r="E915" s="1"/>
      <c r="F915" s="42"/>
      <c r="G915" s="43"/>
      <c r="H915" s="1"/>
      <c r="I915" s="1"/>
      <c r="J915" s="1"/>
      <c r="K915" s="1"/>
      <c r="L915" s="1"/>
    </row>
    <row r="916" spans="1:12" ht="16.5" customHeight="1">
      <c r="A916" s="1"/>
      <c r="B916" s="25"/>
      <c r="C916" s="26"/>
      <c r="D916" s="20"/>
      <c r="E916" s="1"/>
      <c r="F916" s="42"/>
      <c r="G916" s="43"/>
      <c r="H916" s="1"/>
      <c r="I916" s="1"/>
      <c r="J916" s="1"/>
      <c r="K916" s="1"/>
      <c r="L916" s="1"/>
    </row>
    <row r="917" spans="1:12" ht="16.5" customHeight="1">
      <c r="A917" s="1"/>
      <c r="B917" s="25"/>
      <c r="C917" s="26"/>
      <c r="D917" s="20"/>
      <c r="E917" s="1"/>
      <c r="F917" s="42"/>
      <c r="G917" s="43"/>
      <c r="H917" s="1"/>
      <c r="I917" s="1"/>
      <c r="J917" s="1"/>
      <c r="K917" s="1"/>
      <c r="L917" s="1"/>
    </row>
    <row r="918" spans="1:12" ht="16.5" customHeight="1">
      <c r="A918" s="1"/>
      <c r="B918" s="25"/>
      <c r="C918" s="26"/>
      <c r="D918" s="20"/>
      <c r="E918" s="1"/>
      <c r="F918" s="42"/>
      <c r="G918" s="43"/>
      <c r="H918" s="1"/>
      <c r="I918" s="1"/>
      <c r="J918" s="1"/>
      <c r="K918" s="1"/>
      <c r="L918" s="1"/>
    </row>
    <row r="919" spans="1:12" ht="16.5" customHeight="1">
      <c r="A919" s="1"/>
      <c r="B919" s="25"/>
      <c r="C919" s="26"/>
      <c r="D919" s="20"/>
      <c r="E919" s="1"/>
      <c r="F919" s="42"/>
      <c r="G919" s="43"/>
      <c r="H919" s="1"/>
      <c r="I919" s="1"/>
      <c r="J919" s="1"/>
      <c r="K919" s="1"/>
      <c r="L919" s="1"/>
    </row>
    <row r="920" spans="1:12" ht="16.5" customHeight="1">
      <c r="A920" s="1"/>
      <c r="B920" s="25"/>
      <c r="C920" s="26"/>
      <c r="D920" s="20"/>
      <c r="E920" s="1"/>
      <c r="F920" s="42"/>
      <c r="G920" s="43"/>
      <c r="H920" s="1"/>
      <c r="I920" s="1"/>
      <c r="J920" s="1"/>
      <c r="K920" s="1"/>
      <c r="L920" s="1"/>
    </row>
    <row r="921" spans="1:12" ht="16.5" customHeight="1">
      <c r="A921" s="1"/>
      <c r="B921" s="25"/>
      <c r="C921" s="26"/>
      <c r="D921" s="20"/>
      <c r="E921" s="1"/>
      <c r="F921" s="42"/>
      <c r="G921" s="43"/>
      <c r="H921" s="1"/>
      <c r="I921" s="1"/>
      <c r="J921" s="1"/>
      <c r="K921" s="1"/>
      <c r="L921" s="1"/>
    </row>
    <row r="922" spans="1:12" ht="16.5" customHeight="1">
      <c r="A922" s="1"/>
      <c r="B922" s="25"/>
      <c r="C922" s="26"/>
      <c r="D922" s="20"/>
      <c r="E922" s="1"/>
      <c r="F922" s="42"/>
      <c r="G922" s="43"/>
      <c r="H922" s="1"/>
      <c r="I922" s="1"/>
      <c r="J922" s="1"/>
      <c r="K922" s="1"/>
      <c r="L922" s="1"/>
    </row>
    <row r="923" spans="1:12" ht="16.5" customHeight="1">
      <c r="A923" s="1"/>
      <c r="B923" s="25"/>
      <c r="C923" s="26"/>
      <c r="D923" s="20"/>
      <c r="E923" s="1"/>
      <c r="F923" s="42"/>
      <c r="G923" s="43"/>
      <c r="H923" s="1"/>
      <c r="I923" s="1"/>
      <c r="J923" s="1"/>
      <c r="K923" s="1"/>
      <c r="L923" s="1"/>
    </row>
    <row r="924" spans="1:12" ht="16.5" customHeight="1">
      <c r="A924" s="1"/>
      <c r="B924" s="25"/>
      <c r="C924" s="26"/>
      <c r="D924" s="20"/>
      <c r="E924" s="1"/>
      <c r="F924" s="42"/>
      <c r="G924" s="43"/>
      <c r="H924" s="1"/>
      <c r="I924" s="1"/>
      <c r="J924" s="1"/>
      <c r="K924" s="1"/>
      <c r="L924" s="1"/>
    </row>
    <row r="925" spans="1:12" ht="16.5" customHeight="1">
      <c r="A925" s="1"/>
      <c r="B925" s="25"/>
      <c r="C925" s="26"/>
      <c r="D925" s="20"/>
      <c r="E925" s="1"/>
      <c r="F925" s="42"/>
      <c r="G925" s="43"/>
      <c r="H925" s="1"/>
      <c r="I925" s="1"/>
      <c r="J925" s="1"/>
      <c r="K925" s="1"/>
      <c r="L925" s="1"/>
    </row>
    <row r="926" spans="1:12" ht="16.5" customHeight="1">
      <c r="A926" s="1"/>
      <c r="B926" s="25"/>
      <c r="C926" s="26"/>
      <c r="D926" s="20"/>
      <c r="E926" s="1"/>
      <c r="F926" s="42"/>
      <c r="G926" s="43"/>
      <c r="H926" s="1"/>
      <c r="I926" s="1"/>
      <c r="J926" s="1"/>
      <c r="K926" s="1"/>
      <c r="L926" s="1"/>
    </row>
    <row r="927" spans="1:12" ht="16.5" customHeight="1">
      <c r="A927" s="1"/>
      <c r="B927" s="25"/>
      <c r="C927" s="26"/>
      <c r="D927" s="20"/>
      <c r="E927" s="1"/>
      <c r="F927" s="42"/>
      <c r="G927" s="43"/>
      <c r="H927" s="1"/>
      <c r="I927" s="1"/>
      <c r="J927" s="1"/>
      <c r="K927" s="1"/>
      <c r="L927" s="1"/>
    </row>
    <row r="928" spans="1:12" ht="16.5" customHeight="1">
      <c r="A928" s="1"/>
      <c r="B928" s="25"/>
      <c r="C928" s="26"/>
      <c r="D928" s="20"/>
      <c r="E928" s="1"/>
      <c r="F928" s="42"/>
      <c r="G928" s="43"/>
      <c r="H928" s="1"/>
      <c r="I928" s="1"/>
      <c r="J928" s="1"/>
      <c r="K928" s="1"/>
      <c r="L928" s="1"/>
    </row>
    <row r="929" spans="1:12" ht="16.5" customHeight="1">
      <c r="A929" s="1"/>
      <c r="B929" s="25"/>
      <c r="C929" s="26"/>
      <c r="D929" s="20"/>
      <c r="E929" s="1"/>
      <c r="F929" s="42"/>
      <c r="G929" s="43"/>
      <c r="H929" s="1"/>
      <c r="I929" s="1"/>
      <c r="J929" s="1"/>
      <c r="K929" s="1"/>
      <c r="L929" s="1"/>
    </row>
    <row r="930" spans="1:12" ht="16.5" customHeight="1">
      <c r="A930" s="1"/>
      <c r="B930" s="25"/>
      <c r="C930" s="26"/>
      <c r="D930" s="20"/>
      <c r="E930" s="1"/>
      <c r="F930" s="42"/>
      <c r="G930" s="43"/>
      <c r="H930" s="1"/>
      <c r="I930" s="1"/>
      <c r="J930" s="1"/>
      <c r="K930" s="1"/>
      <c r="L930" s="1"/>
    </row>
    <row r="931" spans="1:12" ht="16.5" customHeight="1">
      <c r="A931" s="1"/>
      <c r="B931" s="25"/>
      <c r="C931" s="26"/>
      <c r="D931" s="20"/>
      <c r="E931" s="1"/>
      <c r="F931" s="42"/>
      <c r="G931" s="43"/>
      <c r="H931" s="1"/>
      <c r="I931" s="1"/>
      <c r="J931" s="1"/>
      <c r="K931" s="1"/>
      <c r="L931" s="1"/>
    </row>
    <row r="932" spans="1:12" ht="16.5" customHeight="1">
      <c r="A932" s="1"/>
      <c r="B932" s="25"/>
      <c r="C932" s="26"/>
      <c r="D932" s="20"/>
      <c r="E932" s="1"/>
      <c r="F932" s="42"/>
      <c r="G932" s="43"/>
      <c r="H932" s="1"/>
      <c r="I932" s="1"/>
      <c r="J932" s="1"/>
      <c r="K932" s="1"/>
      <c r="L932" s="1"/>
    </row>
    <row r="933" spans="1:12" ht="16.5" customHeight="1">
      <c r="A933" s="1"/>
      <c r="B933" s="25"/>
      <c r="C933" s="26"/>
      <c r="D933" s="20"/>
      <c r="E933" s="1"/>
      <c r="F933" s="42"/>
      <c r="G933" s="43"/>
      <c r="H933" s="1"/>
      <c r="I933" s="1"/>
      <c r="J933" s="1"/>
      <c r="K933" s="1"/>
      <c r="L933" s="1"/>
    </row>
    <row r="934" spans="1:12" ht="16.5" customHeight="1">
      <c r="A934" s="1"/>
      <c r="B934" s="25"/>
      <c r="C934" s="26"/>
      <c r="D934" s="20"/>
      <c r="E934" s="1"/>
      <c r="F934" s="42"/>
      <c r="G934" s="43"/>
      <c r="H934" s="1"/>
      <c r="I934" s="1"/>
      <c r="J934" s="1"/>
      <c r="K934" s="1"/>
      <c r="L934" s="1"/>
    </row>
    <row r="935" spans="1:12" ht="16.5" customHeight="1">
      <c r="A935" s="1"/>
      <c r="B935" s="25"/>
      <c r="C935" s="26"/>
      <c r="D935" s="20"/>
      <c r="E935" s="1"/>
      <c r="F935" s="42"/>
      <c r="G935" s="43"/>
      <c r="H935" s="1"/>
      <c r="I935" s="1"/>
      <c r="J935" s="1"/>
      <c r="K935" s="1"/>
      <c r="L935" s="1"/>
    </row>
    <row r="936" spans="1:12" ht="16.5" customHeight="1">
      <c r="A936" s="1"/>
      <c r="B936" s="25"/>
      <c r="C936" s="26"/>
      <c r="D936" s="20"/>
      <c r="E936" s="1"/>
      <c r="F936" s="42"/>
      <c r="G936" s="43"/>
      <c r="H936" s="1"/>
      <c r="I936" s="1"/>
      <c r="J936" s="1"/>
      <c r="K936" s="1"/>
      <c r="L936" s="1"/>
    </row>
    <row r="937" spans="1:12" ht="16.5" customHeight="1">
      <c r="A937" s="1"/>
      <c r="B937" s="25"/>
      <c r="C937" s="26"/>
      <c r="D937" s="20"/>
      <c r="E937" s="1"/>
      <c r="F937" s="42"/>
      <c r="G937" s="43"/>
      <c r="H937" s="1"/>
      <c r="I937" s="1"/>
      <c r="J937" s="1"/>
      <c r="K937" s="1"/>
      <c r="L937" s="1"/>
    </row>
    <row r="938" spans="1:12" ht="16.5" customHeight="1">
      <c r="A938" s="1"/>
      <c r="B938" s="25"/>
      <c r="C938" s="26"/>
      <c r="D938" s="20"/>
      <c r="E938" s="1"/>
      <c r="F938" s="42"/>
      <c r="G938" s="43"/>
      <c r="H938" s="1"/>
      <c r="I938" s="1"/>
      <c r="J938" s="1"/>
      <c r="K938" s="1"/>
      <c r="L938" s="1"/>
    </row>
    <row r="939" spans="1:12" ht="16.5" customHeight="1">
      <c r="A939" s="1"/>
      <c r="B939" s="25"/>
      <c r="C939" s="26"/>
      <c r="D939" s="20"/>
      <c r="E939" s="1"/>
      <c r="F939" s="42"/>
      <c r="G939" s="43"/>
      <c r="H939" s="1"/>
      <c r="I939" s="1"/>
      <c r="J939" s="1"/>
      <c r="K939" s="1"/>
      <c r="L939" s="1"/>
    </row>
    <row r="940" spans="1:12" ht="16.5" customHeight="1">
      <c r="A940" s="1"/>
      <c r="B940" s="25"/>
      <c r="C940" s="26"/>
      <c r="D940" s="20"/>
      <c r="E940" s="1"/>
      <c r="F940" s="42"/>
      <c r="G940" s="43"/>
      <c r="H940" s="1"/>
      <c r="I940" s="1"/>
      <c r="J940" s="1"/>
      <c r="K940" s="1"/>
      <c r="L940" s="1"/>
    </row>
    <row r="941" spans="1:12" ht="16.5" customHeight="1">
      <c r="A941" s="1"/>
      <c r="B941" s="25"/>
      <c r="C941" s="26"/>
      <c r="D941" s="20"/>
      <c r="E941" s="1"/>
      <c r="F941" s="42"/>
      <c r="G941" s="43"/>
      <c r="H941" s="1"/>
      <c r="I941" s="1"/>
      <c r="J941" s="1"/>
      <c r="K941" s="1"/>
      <c r="L941" s="1"/>
    </row>
    <row r="942" spans="1:12" ht="16.5" customHeight="1">
      <c r="A942" s="1"/>
      <c r="B942" s="25"/>
      <c r="C942" s="26"/>
      <c r="D942" s="20"/>
      <c r="E942" s="1"/>
      <c r="F942" s="42"/>
      <c r="G942" s="43"/>
      <c r="H942" s="1"/>
      <c r="I942" s="1"/>
      <c r="J942" s="1"/>
      <c r="K942" s="1"/>
      <c r="L942" s="1"/>
    </row>
    <row r="943" spans="1:12" ht="16.5" customHeight="1">
      <c r="A943" s="1"/>
      <c r="B943" s="25"/>
      <c r="C943" s="26"/>
      <c r="D943" s="20"/>
      <c r="E943" s="1"/>
      <c r="F943" s="42"/>
      <c r="G943" s="43"/>
      <c r="H943" s="1"/>
      <c r="I943" s="1"/>
      <c r="J943" s="1"/>
      <c r="K943" s="1"/>
      <c r="L943" s="1"/>
    </row>
    <row r="944" spans="1:12" ht="16.5" customHeight="1">
      <c r="A944" s="1"/>
      <c r="B944" s="25"/>
      <c r="C944" s="26"/>
      <c r="D944" s="20"/>
      <c r="E944" s="1"/>
      <c r="F944" s="42"/>
      <c r="G944" s="43"/>
      <c r="H944" s="1"/>
      <c r="I944" s="1"/>
      <c r="J944" s="1"/>
      <c r="K944" s="1"/>
      <c r="L944" s="1"/>
    </row>
    <row r="945" spans="1:12" ht="16.5" customHeight="1">
      <c r="A945" s="1"/>
      <c r="B945" s="25"/>
      <c r="C945" s="26"/>
      <c r="D945" s="20"/>
      <c r="E945" s="1"/>
      <c r="F945" s="42"/>
      <c r="G945" s="43"/>
      <c r="H945" s="1"/>
      <c r="I945" s="1"/>
      <c r="J945" s="1"/>
      <c r="K945" s="1"/>
      <c r="L945" s="1"/>
    </row>
    <row r="946" spans="1:12" ht="16.5" customHeight="1">
      <c r="A946" s="1"/>
      <c r="B946" s="25"/>
      <c r="C946" s="26"/>
      <c r="D946" s="20"/>
      <c r="E946" s="1"/>
      <c r="F946" s="42"/>
      <c r="G946" s="43"/>
      <c r="H946" s="1"/>
      <c r="I946" s="1"/>
      <c r="J946" s="1"/>
      <c r="K946" s="1"/>
      <c r="L946" s="1"/>
    </row>
    <row r="947" spans="1:12" ht="16.5" customHeight="1">
      <c r="A947" s="1"/>
      <c r="B947" s="25"/>
      <c r="C947" s="26"/>
      <c r="D947" s="20"/>
      <c r="E947" s="1"/>
      <c r="F947" s="42"/>
      <c r="G947" s="43"/>
      <c r="H947" s="1"/>
      <c r="I947" s="1"/>
      <c r="J947" s="1"/>
      <c r="K947" s="1"/>
      <c r="L947" s="1"/>
    </row>
    <row r="948" spans="1:12" ht="16.5" customHeight="1">
      <c r="A948" s="1"/>
      <c r="B948" s="25"/>
      <c r="C948" s="26"/>
      <c r="D948" s="20"/>
      <c r="E948" s="1"/>
      <c r="F948" s="42"/>
      <c r="G948" s="43"/>
      <c r="H948" s="1"/>
      <c r="I948" s="1"/>
      <c r="J948" s="1"/>
      <c r="K948" s="1"/>
      <c r="L948" s="1"/>
    </row>
    <row r="949" spans="1:12" ht="16.5" customHeight="1">
      <c r="A949" s="1"/>
      <c r="B949" s="25"/>
      <c r="C949" s="26"/>
      <c r="D949" s="20"/>
      <c r="E949" s="1"/>
      <c r="F949" s="42"/>
      <c r="G949" s="43"/>
      <c r="H949" s="1"/>
      <c r="I949" s="1"/>
      <c r="J949" s="1"/>
      <c r="K949" s="1"/>
      <c r="L949" s="1"/>
    </row>
    <row r="950" spans="1:12" ht="16.5" customHeight="1">
      <c r="A950" s="1"/>
      <c r="B950" s="25"/>
      <c r="C950" s="26"/>
      <c r="D950" s="20"/>
      <c r="E950" s="1"/>
      <c r="F950" s="42"/>
      <c r="G950" s="43"/>
      <c r="H950" s="1"/>
      <c r="I950" s="1"/>
      <c r="J950" s="1"/>
      <c r="K950" s="1"/>
      <c r="L950" s="1"/>
    </row>
    <row r="951" spans="1:12" ht="16.5" customHeight="1">
      <c r="A951" s="1"/>
      <c r="B951" s="25"/>
      <c r="C951" s="26"/>
      <c r="D951" s="20"/>
      <c r="E951" s="1"/>
      <c r="F951" s="42"/>
      <c r="G951" s="43"/>
      <c r="H951" s="1"/>
      <c r="I951" s="1"/>
      <c r="J951" s="1"/>
      <c r="K951" s="1"/>
      <c r="L951" s="1"/>
    </row>
    <row r="952" spans="1:12" ht="16.5" customHeight="1">
      <c r="A952" s="1"/>
      <c r="B952" s="25"/>
      <c r="C952" s="26"/>
      <c r="D952" s="20"/>
      <c r="E952" s="1"/>
      <c r="F952" s="42"/>
      <c r="G952" s="43"/>
      <c r="H952" s="1"/>
      <c r="I952" s="1"/>
      <c r="J952" s="1"/>
      <c r="K952" s="1"/>
      <c r="L952" s="1"/>
    </row>
    <row r="953" spans="1:12" ht="16.5" customHeight="1">
      <c r="A953" s="1"/>
      <c r="B953" s="25"/>
      <c r="C953" s="26"/>
      <c r="D953" s="20"/>
      <c r="E953" s="1"/>
      <c r="F953" s="42"/>
      <c r="G953" s="43"/>
      <c r="H953" s="1"/>
      <c r="I953" s="1"/>
      <c r="J953" s="1"/>
      <c r="K953" s="1"/>
      <c r="L953" s="1"/>
    </row>
    <row r="954" spans="1:12" ht="16.5" customHeight="1">
      <c r="A954" s="1"/>
      <c r="B954" s="25"/>
      <c r="C954" s="26"/>
      <c r="D954" s="20"/>
      <c r="E954" s="1"/>
      <c r="F954" s="42"/>
      <c r="G954" s="43"/>
      <c r="H954" s="1"/>
      <c r="I954" s="1"/>
      <c r="J954" s="1"/>
      <c r="K954" s="1"/>
      <c r="L954" s="1"/>
    </row>
    <row r="955" spans="1:12" ht="16.5" customHeight="1">
      <c r="A955" s="1"/>
      <c r="B955" s="25"/>
      <c r="C955" s="26"/>
      <c r="D955" s="20"/>
      <c r="E955" s="1"/>
      <c r="F955" s="42"/>
      <c r="G955" s="43"/>
      <c r="H955" s="1"/>
      <c r="I955" s="1"/>
      <c r="J955" s="1"/>
      <c r="K955" s="1"/>
      <c r="L955" s="1"/>
    </row>
    <row r="956" spans="1:12" ht="16.5" customHeight="1">
      <c r="A956" s="1"/>
      <c r="B956" s="25"/>
      <c r="C956" s="26"/>
      <c r="D956" s="20"/>
      <c r="E956" s="1"/>
      <c r="F956" s="42"/>
      <c r="G956" s="43"/>
      <c r="H956" s="1"/>
      <c r="I956" s="1"/>
      <c r="J956" s="1"/>
      <c r="K956" s="1"/>
      <c r="L956" s="1"/>
    </row>
    <row r="957" spans="1:12" ht="16.5" customHeight="1">
      <c r="A957" s="1"/>
      <c r="B957" s="25"/>
      <c r="C957" s="26"/>
      <c r="D957" s="20"/>
      <c r="E957" s="1"/>
      <c r="F957" s="42"/>
      <c r="G957" s="43"/>
      <c r="H957" s="1"/>
      <c r="I957" s="1"/>
      <c r="J957" s="1"/>
      <c r="K957" s="1"/>
      <c r="L957" s="1"/>
    </row>
    <row r="958" spans="1:12" ht="16.5" customHeight="1">
      <c r="A958" s="1"/>
      <c r="B958" s="25"/>
      <c r="C958" s="26"/>
      <c r="D958" s="20"/>
      <c r="E958" s="1"/>
      <c r="F958" s="42"/>
      <c r="G958" s="43"/>
      <c r="H958" s="1"/>
      <c r="I958" s="1"/>
      <c r="J958" s="1"/>
      <c r="K958" s="1"/>
      <c r="L958" s="1"/>
    </row>
    <row r="959" spans="1:12" ht="16.5" customHeight="1">
      <c r="A959" s="1"/>
      <c r="B959" s="25"/>
      <c r="C959" s="26"/>
      <c r="D959" s="20"/>
      <c r="E959" s="1"/>
      <c r="F959" s="42"/>
      <c r="G959" s="43"/>
      <c r="H959" s="1"/>
      <c r="I959" s="1"/>
      <c r="J959" s="1"/>
      <c r="K959" s="1"/>
      <c r="L959" s="1"/>
    </row>
    <row r="960" spans="1:12" ht="16.5" customHeight="1">
      <c r="A960" s="1"/>
      <c r="B960" s="25"/>
      <c r="C960" s="26"/>
      <c r="D960" s="20"/>
      <c r="E960" s="1"/>
      <c r="F960" s="42"/>
      <c r="G960" s="43"/>
      <c r="H960" s="1"/>
      <c r="I960" s="1"/>
      <c r="J960" s="1"/>
      <c r="K960" s="1"/>
      <c r="L960" s="1"/>
    </row>
    <row r="961" spans="1:12" ht="16.5" customHeight="1">
      <c r="A961" s="1"/>
      <c r="B961" s="25"/>
      <c r="C961" s="26"/>
      <c r="D961" s="20"/>
      <c r="E961" s="1"/>
      <c r="F961" s="42"/>
      <c r="G961" s="43"/>
      <c r="H961" s="1"/>
      <c r="I961" s="1"/>
      <c r="J961" s="1"/>
      <c r="K961" s="1"/>
      <c r="L961" s="1"/>
    </row>
    <row r="962" spans="1:12" ht="16.5" customHeight="1">
      <c r="A962" s="1"/>
      <c r="B962" s="25"/>
      <c r="C962" s="26"/>
      <c r="D962" s="20"/>
      <c r="E962" s="1"/>
      <c r="F962" s="42"/>
      <c r="G962" s="43"/>
      <c r="H962" s="1"/>
      <c r="I962" s="1"/>
      <c r="J962" s="1"/>
      <c r="K962" s="1"/>
      <c r="L962" s="1"/>
    </row>
    <row r="963" spans="1:12" ht="16.5" customHeight="1">
      <c r="A963" s="1"/>
      <c r="B963" s="25"/>
      <c r="C963" s="26"/>
      <c r="D963" s="20"/>
      <c r="E963" s="1"/>
      <c r="F963" s="42"/>
      <c r="G963" s="43"/>
      <c r="H963" s="1"/>
      <c r="I963" s="1"/>
      <c r="J963" s="1"/>
      <c r="K963" s="1"/>
      <c r="L963" s="1"/>
    </row>
    <row r="964" spans="1:12" ht="16.5" customHeight="1">
      <c r="A964" s="1"/>
      <c r="B964" s="25"/>
      <c r="C964" s="26"/>
      <c r="D964" s="20"/>
      <c r="E964" s="1"/>
      <c r="F964" s="42"/>
      <c r="G964" s="43"/>
      <c r="H964" s="1"/>
      <c r="I964" s="1"/>
      <c r="J964" s="1"/>
      <c r="K964" s="1"/>
      <c r="L964" s="1"/>
    </row>
    <row r="965" spans="1:12" ht="16.5" customHeight="1">
      <c r="A965" s="1"/>
      <c r="B965" s="25"/>
      <c r="C965" s="26"/>
      <c r="D965" s="20"/>
      <c r="E965" s="1"/>
      <c r="F965" s="42"/>
      <c r="G965" s="43"/>
      <c r="H965" s="1"/>
      <c r="I965" s="1"/>
      <c r="J965" s="1"/>
      <c r="K965" s="1"/>
      <c r="L965" s="1"/>
    </row>
    <row r="966" spans="1:12" ht="16.5" customHeight="1">
      <c r="A966" s="1"/>
      <c r="B966" s="25"/>
      <c r="C966" s="26"/>
      <c r="D966" s="20"/>
      <c r="E966" s="1"/>
      <c r="F966" s="42"/>
      <c r="G966" s="43"/>
      <c r="H966" s="1"/>
      <c r="I966" s="1"/>
      <c r="J966" s="1"/>
      <c r="K966" s="1"/>
      <c r="L966" s="1"/>
    </row>
    <row r="967" spans="1:12" ht="16.5" customHeight="1">
      <c r="A967" s="1"/>
      <c r="B967" s="25"/>
      <c r="C967" s="26"/>
      <c r="D967" s="20"/>
      <c r="E967" s="1"/>
      <c r="F967" s="42"/>
      <c r="G967" s="43"/>
      <c r="H967" s="1"/>
      <c r="I967" s="1"/>
      <c r="J967" s="1"/>
      <c r="K967" s="1"/>
      <c r="L967" s="1"/>
    </row>
    <row r="968" spans="1:12" ht="16.5" customHeight="1">
      <c r="A968" s="1"/>
      <c r="B968" s="25"/>
      <c r="C968" s="26"/>
      <c r="D968" s="20"/>
      <c r="E968" s="1"/>
      <c r="F968" s="42"/>
      <c r="G968" s="43"/>
      <c r="H968" s="1"/>
      <c r="I968" s="1"/>
      <c r="J968" s="1"/>
      <c r="K968" s="1"/>
      <c r="L968" s="1"/>
    </row>
    <row r="969" spans="1:12" ht="16.5" customHeight="1">
      <c r="A969" s="1"/>
      <c r="B969" s="25"/>
      <c r="C969" s="26"/>
      <c r="D969" s="20"/>
      <c r="E969" s="1"/>
      <c r="F969" s="42"/>
      <c r="G969" s="43"/>
      <c r="H969" s="1"/>
      <c r="I969" s="1"/>
      <c r="J969" s="1"/>
      <c r="K969" s="1"/>
      <c r="L969" s="1"/>
    </row>
    <row r="970" spans="1:12" ht="16.5" customHeight="1">
      <c r="A970" s="1"/>
      <c r="B970" s="25"/>
      <c r="C970" s="26"/>
      <c r="D970" s="20"/>
      <c r="E970" s="1"/>
      <c r="F970" s="42"/>
      <c r="G970" s="43"/>
      <c r="H970" s="1"/>
      <c r="I970" s="1"/>
      <c r="J970" s="1"/>
      <c r="K970" s="1"/>
      <c r="L970" s="1"/>
    </row>
    <row r="971" spans="1:12" ht="16.5" customHeight="1">
      <c r="A971" s="1"/>
      <c r="B971" s="25"/>
      <c r="C971" s="26"/>
      <c r="D971" s="20"/>
      <c r="E971" s="1"/>
      <c r="F971" s="42"/>
      <c r="G971" s="43"/>
      <c r="H971" s="1"/>
      <c r="I971" s="1"/>
      <c r="J971" s="1"/>
      <c r="K971" s="1"/>
      <c r="L971" s="1"/>
    </row>
    <row r="972" spans="1:12" ht="16.5" customHeight="1">
      <c r="A972" s="1"/>
      <c r="B972" s="25"/>
      <c r="C972" s="26"/>
      <c r="D972" s="20"/>
      <c r="E972" s="1"/>
      <c r="F972" s="42"/>
      <c r="G972" s="43"/>
      <c r="H972" s="1"/>
      <c r="I972" s="1"/>
      <c r="J972" s="1"/>
      <c r="K972" s="1"/>
      <c r="L972" s="1"/>
    </row>
    <row r="973" spans="1:12" ht="16.5" customHeight="1">
      <c r="A973" s="1"/>
      <c r="B973" s="25"/>
      <c r="C973" s="26"/>
      <c r="D973" s="20"/>
      <c r="E973" s="1"/>
      <c r="F973" s="42"/>
      <c r="G973" s="43"/>
      <c r="H973" s="1"/>
      <c r="I973" s="1"/>
      <c r="J973" s="1"/>
      <c r="K973" s="1"/>
      <c r="L973" s="1"/>
    </row>
    <row r="974" spans="1:12" ht="16.5" customHeight="1">
      <c r="A974" s="1"/>
      <c r="B974" s="25"/>
      <c r="C974" s="26"/>
      <c r="D974" s="20"/>
      <c r="E974" s="1"/>
      <c r="F974" s="42"/>
      <c r="G974" s="43"/>
      <c r="H974" s="1"/>
      <c r="I974" s="1"/>
      <c r="J974" s="1"/>
      <c r="K974" s="1"/>
      <c r="L974" s="1"/>
    </row>
    <row r="975" spans="1:12" ht="16.5" customHeight="1">
      <c r="A975" s="1"/>
      <c r="B975" s="25"/>
      <c r="C975" s="26"/>
      <c r="D975" s="20"/>
      <c r="E975" s="1"/>
      <c r="F975" s="42"/>
      <c r="G975" s="43"/>
      <c r="H975" s="1"/>
      <c r="I975" s="1"/>
      <c r="J975" s="1"/>
      <c r="K975" s="1"/>
      <c r="L975" s="1"/>
    </row>
    <row r="976" spans="1:12" ht="16.5" customHeight="1">
      <c r="A976" s="1"/>
      <c r="B976" s="25"/>
      <c r="C976" s="26"/>
      <c r="D976" s="20"/>
      <c r="E976" s="1"/>
      <c r="F976" s="42"/>
      <c r="G976" s="43"/>
      <c r="H976" s="1"/>
      <c r="I976" s="1"/>
      <c r="J976" s="1"/>
      <c r="K976" s="1"/>
      <c r="L976" s="1"/>
    </row>
    <row r="977" spans="1:12" ht="16.5" customHeight="1">
      <c r="A977" s="1"/>
      <c r="B977" s="25"/>
      <c r="C977" s="26"/>
      <c r="D977" s="20"/>
      <c r="E977" s="1"/>
      <c r="F977" s="42"/>
      <c r="G977" s="43"/>
      <c r="H977" s="1"/>
      <c r="I977" s="1"/>
      <c r="J977" s="1"/>
      <c r="K977" s="1"/>
      <c r="L977" s="1"/>
    </row>
    <row r="978" spans="1:12" ht="16.5" customHeight="1">
      <c r="A978" s="1"/>
      <c r="B978" s="25"/>
      <c r="C978" s="26"/>
      <c r="D978" s="20"/>
      <c r="E978" s="1"/>
      <c r="F978" s="42"/>
      <c r="G978" s="43"/>
      <c r="H978" s="1"/>
      <c r="I978" s="1"/>
      <c r="J978" s="1"/>
      <c r="K978" s="1"/>
      <c r="L978" s="1"/>
    </row>
    <row r="979" spans="1:12" ht="16.5" customHeight="1">
      <c r="A979" s="1"/>
      <c r="B979" s="25"/>
      <c r="C979" s="26"/>
      <c r="D979" s="20"/>
      <c r="E979" s="1"/>
      <c r="F979" s="42"/>
      <c r="G979" s="43"/>
      <c r="H979" s="1"/>
      <c r="I979" s="1"/>
      <c r="J979" s="1"/>
      <c r="K979" s="1"/>
      <c r="L979" s="1"/>
    </row>
    <row r="980" spans="1:12" ht="16.5" customHeight="1">
      <c r="A980" s="1"/>
      <c r="B980" s="25"/>
      <c r="C980" s="26"/>
      <c r="D980" s="20"/>
      <c r="E980" s="1"/>
      <c r="F980" s="42"/>
      <c r="G980" s="43"/>
      <c r="H980" s="1"/>
      <c r="I980" s="1"/>
      <c r="J980" s="1"/>
      <c r="K980" s="1"/>
      <c r="L980" s="1"/>
    </row>
    <row r="981" spans="1:12" ht="16.5" customHeight="1">
      <c r="A981" s="1"/>
      <c r="B981" s="25"/>
      <c r="C981" s="26"/>
      <c r="D981" s="20"/>
      <c r="E981" s="1"/>
      <c r="F981" s="42"/>
      <c r="G981" s="43"/>
      <c r="H981" s="1"/>
      <c r="I981" s="1"/>
      <c r="J981" s="1"/>
      <c r="K981" s="1"/>
      <c r="L981" s="1"/>
    </row>
    <row r="982" spans="1:12" ht="16.5" customHeight="1">
      <c r="A982" s="1"/>
      <c r="B982" s="25"/>
      <c r="C982" s="26"/>
      <c r="D982" s="20"/>
      <c r="E982" s="1"/>
      <c r="F982" s="42"/>
      <c r="G982" s="43"/>
      <c r="H982" s="1"/>
      <c r="I982" s="1"/>
      <c r="J982" s="1"/>
      <c r="K982" s="1"/>
      <c r="L982" s="1"/>
    </row>
    <row r="983" spans="1:12" ht="16.5" customHeight="1">
      <c r="A983" s="1"/>
      <c r="B983" s="25"/>
      <c r="C983" s="26"/>
      <c r="D983" s="20"/>
      <c r="E983" s="1"/>
      <c r="F983" s="42"/>
      <c r="G983" s="43"/>
      <c r="H983" s="1"/>
      <c r="I983" s="1"/>
      <c r="J983" s="1"/>
      <c r="K983" s="1"/>
      <c r="L983" s="1"/>
    </row>
    <row r="984" spans="1:12" ht="16.5" customHeight="1">
      <c r="A984" s="1"/>
      <c r="B984" s="25"/>
      <c r="C984" s="26"/>
      <c r="D984" s="20"/>
      <c r="E984" s="1"/>
      <c r="F984" s="42"/>
      <c r="G984" s="43"/>
      <c r="H984" s="1"/>
      <c r="I984" s="1"/>
      <c r="J984" s="1"/>
      <c r="K984" s="1"/>
      <c r="L984" s="1"/>
    </row>
    <row r="985" spans="1:12" ht="16.5" customHeight="1">
      <c r="A985" s="1"/>
      <c r="B985" s="25"/>
      <c r="C985" s="26"/>
      <c r="D985" s="20"/>
      <c r="E985" s="1"/>
      <c r="F985" s="42"/>
      <c r="G985" s="43"/>
      <c r="H985" s="1"/>
      <c r="I985" s="1"/>
      <c r="J985" s="1"/>
      <c r="K985" s="1"/>
      <c r="L985" s="1"/>
    </row>
    <row r="986" spans="1:12" ht="16.5" customHeight="1">
      <c r="A986" s="1"/>
      <c r="B986" s="25"/>
      <c r="C986" s="26"/>
      <c r="D986" s="20"/>
      <c r="E986" s="1"/>
      <c r="F986" s="42"/>
      <c r="G986" s="43"/>
      <c r="H986" s="1"/>
      <c r="I986" s="1"/>
      <c r="J986" s="1"/>
      <c r="K986" s="1"/>
      <c r="L986" s="1"/>
    </row>
    <row r="987" spans="1:12" ht="16.5" customHeight="1">
      <c r="A987" s="1"/>
      <c r="B987" s="25"/>
      <c r="C987" s="26"/>
      <c r="D987" s="20"/>
      <c r="E987" s="1"/>
      <c r="F987" s="42"/>
      <c r="G987" s="43"/>
      <c r="H987" s="1"/>
      <c r="I987" s="1"/>
      <c r="J987" s="1"/>
      <c r="K987" s="1"/>
      <c r="L987" s="1"/>
    </row>
    <row r="988" spans="1:12" ht="16.5" customHeight="1">
      <c r="A988" s="1"/>
      <c r="B988" s="25"/>
      <c r="C988" s="26"/>
      <c r="D988" s="20"/>
      <c r="E988" s="1"/>
      <c r="F988" s="42"/>
      <c r="G988" s="43"/>
      <c r="H988" s="1"/>
      <c r="I988" s="1"/>
      <c r="J988" s="1"/>
      <c r="K988" s="1"/>
      <c r="L988" s="1"/>
    </row>
    <row r="989" spans="1:12" ht="16.5" customHeight="1">
      <c r="A989" s="1"/>
      <c r="B989" s="25"/>
      <c r="C989" s="26"/>
      <c r="D989" s="20"/>
      <c r="E989" s="1"/>
      <c r="F989" s="42"/>
      <c r="G989" s="43"/>
      <c r="H989" s="1"/>
      <c r="I989" s="1"/>
      <c r="J989" s="1"/>
      <c r="K989" s="1"/>
      <c r="L989" s="1"/>
    </row>
    <row r="990" spans="1:12" ht="16.5" customHeight="1">
      <c r="A990" s="1"/>
      <c r="B990" s="25"/>
      <c r="C990" s="26"/>
      <c r="D990" s="20"/>
      <c r="E990" s="1"/>
      <c r="F990" s="42"/>
      <c r="G990" s="43"/>
      <c r="H990" s="1"/>
      <c r="I990" s="1"/>
      <c r="J990" s="1"/>
      <c r="K990" s="1"/>
      <c r="L990" s="1"/>
    </row>
    <row r="991" spans="1:12" ht="16.5" customHeight="1">
      <c r="A991" s="1"/>
      <c r="B991" s="25"/>
      <c r="C991" s="26"/>
      <c r="D991" s="20"/>
      <c r="E991" s="1"/>
      <c r="F991" s="42"/>
      <c r="G991" s="43"/>
      <c r="H991" s="1"/>
      <c r="I991" s="1"/>
      <c r="J991" s="1"/>
      <c r="K991" s="1"/>
      <c r="L991" s="1"/>
    </row>
    <row r="992" spans="1:12" ht="16.5" customHeight="1">
      <c r="A992" s="1"/>
      <c r="B992" s="25"/>
      <c r="C992" s="26"/>
      <c r="D992" s="20"/>
      <c r="E992" s="1"/>
      <c r="F992" s="42"/>
      <c r="G992" s="43"/>
      <c r="H992" s="1"/>
      <c r="I992" s="1"/>
      <c r="J992" s="1"/>
      <c r="K992" s="1"/>
      <c r="L992" s="1"/>
    </row>
    <row r="993" spans="1:12" ht="16.5" customHeight="1">
      <c r="A993" s="1"/>
      <c r="B993" s="25"/>
      <c r="C993" s="26"/>
      <c r="D993" s="20"/>
      <c r="E993" s="1"/>
      <c r="F993" s="42"/>
      <c r="G993" s="43"/>
      <c r="H993" s="1"/>
      <c r="I993" s="1"/>
      <c r="J993" s="1"/>
      <c r="K993" s="1"/>
      <c r="L993" s="1"/>
    </row>
    <row r="994" spans="1:12" ht="16.5" customHeight="1">
      <c r="A994" s="1"/>
      <c r="B994" s="25"/>
      <c r="C994" s="26"/>
      <c r="D994" s="20"/>
      <c r="E994" s="1"/>
      <c r="F994" s="42"/>
      <c r="G994" s="43"/>
      <c r="H994" s="1"/>
      <c r="I994" s="1"/>
      <c r="J994" s="1"/>
      <c r="K994" s="1"/>
      <c r="L994" s="1"/>
    </row>
    <row r="995" spans="1:12" ht="16.5" customHeight="1">
      <c r="A995" s="1"/>
      <c r="B995" s="25"/>
      <c r="C995" s="26"/>
      <c r="D995" s="20"/>
      <c r="E995" s="1"/>
      <c r="F995" s="42"/>
      <c r="G995" s="43"/>
      <c r="H995" s="1"/>
      <c r="I995" s="1"/>
      <c r="J995" s="1"/>
      <c r="K995" s="1"/>
      <c r="L995" s="1"/>
    </row>
    <row r="996" spans="1:12" ht="16.5" customHeight="1">
      <c r="A996" s="1"/>
      <c r="B996" s="25"/>
      <c r="C996" s="26"/>
      <c r="D996" s="20"/>
      <c r="E996" s="1"/>
      <c r="F996" s="42"/>
      <c r="G996" s="43"/>
      <c r="H996" s="1"/>
      <c r="I996" s="1"/>
      <c r="J996" s="1"/>
      <c r="K996" s="1"/>
      <c r="L996" s="1"/>
    </row>
    <row r="997" spans="1:12" ht="16.5" customHeight="1">
      <c r="A997" s="1"/>
      <c r="B997" s="25"/>
      <c r="C997" s="26"/>
      <c r="D997" s="20"/>
      <c r="E997" s="1"/>
      <c r="F997" s="42"/>
      <c r="G997" s="43"/>
      <c r="H997" s="1"/>
      <c r="I997" s="1"/>
      <c r="J997" s="1"/>
      <c r="K997" s="1"/>
      <c r="L997" s="1"/>
    </row>
    <row r="998" spans="1:12" ht="16.5" customHeight="1">
      <c r="A998" s="1"/>
      <c r="B998" s="25"/>
      <c r="C998" s="26"/>
      <c r="D998" s="20"/>
      <c r="E998" s="1"/>
      <c r="F998" s="42"/>
      <c r="G998" s="43"/>
      <c r="H998" s="1"/>
      <c r="I998" s="1"/>
      <c r="J998" s="1"/>
      <c r="K998" s="1"/>
      <c r="L998" s="1"/>
    </row>
    <row r="999" spans="1:12" ht="16.5" customHeight="1">
      <c r="A999" s="1"/>
      <c r="B999" s="25"/>
      <c r="C999" s="26"/>
      <c r="D999" s="20"/>
      <c r="E999" s="1"/>
      <c r="F999" s="42"/>
      <c r="G999" s="43"/>
      <c r="H999" s="1"/>
      <c r="I999" s="1"/>
      <c r="J999" s="1"/>
      <c r="K999" s="1"/>
      <c r="L999" s="1"/>
    </row>
    <row r="1000" spans="1:12" ht="16.5" customHeight="1">
      <c r="A1000" s="1"/>
      <c r="B1000" s="25"/>
      <c r="C1000" s="26"/>
      <c r="D1000" s="20"/>
      <c r="E1000" s="1"/>
      <c r="F1000" s="42"/>
      <c r="G1000" s="43"/>
      <c r="H1000" s="1"/>
      <c r="I1000" s="1"/>
      <c r="J1000" s="1"/>
      <c r="K1000" s="1"/>
      <c r="L1000" s="1"/>
    </row>
    <row r="1001" spans="1:12" ht="16.5" customHeight="1">
      <c r="A1001" s="1"/>
      <c r="B1001" s="25"/>
      <c r="C1001" s="26"/>
      <c r="D1001" s="20"/>
      <c r="E1001" s="1"/>
      <c r="F1001" s="42"/>
      <c r="G1001" s="43"/>
      <c r="H1001" s="1"/>
      <c r="I1001" s="1"/>
      <c r="J1001" s="1"/>
      <c r="K1001" s="1"/>
      <c r="L1001" s="1"/>
    </row>
    <row r="1002" spans="1:12" ht="16.5" customHeight="1">
      <c r="A1002" s="1"/>
      <c r="B1002" s="25"/>
      <c r="C1002" s="26"/>
      <c r="D1002" s="20"/>
      <c r="E1002" s="1"/>
      <c r="F1002" s="42"/>
      <c r="G1002" s="43"/>
      <c r="H1002" s="1"/>
      <c r="I1002" s="1"/>
      <c r="J1002" s="1"/>
      <c r="K1002" s="1"/>
      <c r="L1002" s="1"/>
    </row>
    <row r="1003" spans="1:12" ht="16.5" customHeight="1">
      <c r="A1003" s="1"/>
      <c r="B1003" s="25"/>
      <c r="C1003" s="26"/>
      <c r="D1003" s="20"/>
      <c r="E1003" s="1"/>
      <c r="F1003" s="42"/>
      <c r="G1003" s="43"/>
      <c r="H1003" s="1"/>
      <c r="I1003" s="1"/>
      <c r="J1003" s="1"/>
      <c r="K1003" s="1"/>
      <c r="L1003" s="1"/>
    </row>
    <row r="1004" spans="1:12" ht="16.5" customHeight="1">
      <c r="A1004" s="1"/>
      <c r="B1004" s="25"/>
      <c r="C1004" s="26"/>
      <c r="D1004" s="20"/>
      <c r="E1004" s="1"/>
      <c r="F1004" s="42"/>
      <c r="G1004" s="43"/>
      <c r="H1004" s="1"/>
      <c r="I1004" s="1"/>
      <c r="J1004" s="1"/>
      <c r="K1004" s="1"/>
      <c r="L1004" s="1"/>
    </row>
    <row r="1005" spans="1:12" ht="16.5" customHeight="1">
      <c r="A1005" s="1"/>
      <c r="B1005" s="25"/>
      <c r="C1005" s="26"/>
      <c r="D1005" s="20"/>
      <c r="E1005" s="1"/>
      <c r="F1005" s="42"/>
      <c r="G1005" s="43"/>
      <c r="H1005" s="1"/>
      <c r="I1005" s="1"/>
      <c r="J1005" s="1"/>
      <c r="K1005" s="1"/>
      <c r="L1005" s="1"/>
    </row>
    <row r="1006" spans="1:12" ht="16.5" customHeight="1">
      <c r="A1006" s="1"/>
      <c r="B1006" s="25"/>
      <c r="C1006" s="26"/>
      <c r="D1006" s="20"/>
      <c r="E1006" s="1"/>
      <c r="F1006" s="42"/>
      <c r="G1006" s="43"/>
      <c r="H1006" s="1"/>
      <c r="I1006" s="1"/>
      <c r="J1006" s="1"/>
      <c r="K1006" s="1"/>
      <c r="L1006" s="1"/>
    </row>
    <row r="1007" spans="1:12" ht="16.5" customHeight="1">
      <c r="A1007" s="1"/>
      <c r="B1007" s="25"/>
      <c r="C1007" s="26"/>
      <c r="D1007" s="20"/>
      <c r="E1007" s="1"/>
      <c r="F1007" s="42"/>
      <c r="G1007" s="43"/>
      <c r="H1007" s="1"/>
      <c r="I1007" s="1"/>
      <c r="J1007" s="1"/>
      <c r="K1007" s="1"/>
      <c r="L1007" s="1"/>
    </row>
    <row r="1008" spans="1:12" ht="16.5" customHeight="1">
      <c r="A1008" s="1"/>
      <c r="B1008" s="25"/>
      <c r="C1008" s="26"/>
      <c r="D1008" s="20"/>
      <c r="E1008" s="1"/>
      <c r="F1008" s="42"/>
      <c r="G1008" s="43"/>
      <c r="H1008" s="1"/>
      <c r="I1008" s="1"/>
      <c r="J1008" s="1"/>
      <c r="K1008" s="1"/>
      <c r="L1008" s="1"/>
    </row>
    <row r="1009" spans="1:12" ht="16.5" customHeight="1">
      <c r="A1009" s="1"/>
      <c r="B1009" s="25"/>
      <c r="C1009" s="26"/>
      <c r="D1009" s="20"/>
      <c r="E1009" s="1"/>
      <c r="F1009" s="42"/>
      <c r="G1009" s="43"/>
      <c r="H1009" s="1"/>
      <c r="I1009" s="1"/>
      <c r="J1009" s="1"/>
      <c r="K1009" s="1"/>
      <c r="L1009" s="1"/>
    </row>
    <row r="1010" spans="1:12" ht="16.5" customHeight="1">
      <c r="A1010" s="1"/>
      <c r="B1010" s="25"/>
      <c r="C1010" s="26"/>
      <c r="D1010" s="20"/>
      <c r="E1010" s="1"/>
      <c r="F1010" s="42"/>
      <c r="G1010" s="43"/>
      <c r="H1010" s="1"/>
      <c r="I1010" s="1"/>
      <c r="J1010" s="1"/>
      <c r="K1010" s="1"/>
      <c r="L1010" s="1"/>
    </row>
    <row r="1011" spans="1:12" ht="16.5" customHeight="1">
      <c r="A1011" s="1"/>
      <c r="B1011" s="25"/>
      <c r="C1011" s="26"/>
      <c r="D1011" s="20"/>
      <c r="E1011" s="1"/>
      <c r="F1011" s="42"/>
      <c r="G1011" s="43"/>
      <c r="H1011" s="1"/>
      <c r="I1011" s="1"/>
      <c r="J1011" s="1"/>
      <c r="K1011" s="1"/>
      <c r="L1011" s="1"/>
    </row>
    <row r="1012" spans="1:12" ht="16.5" customHeight="1">
      <c r="A1012" s="1"/>
      <c r="B1012" s="25"/>
      <c r="C1012" s="26"/>
      <c r="D1012" s="20"/>
      <c r="E1012" s="1"/>
      <c r="F1012" s="42"/>
      <c r="G1012" s="43"/>
      <c r="H1012" s="1"/>
      <c r="I1012" s="1"/>
      <c r="J1012" s="1"/>
      <c r="K1012" s="1"/>
      <c r="L1012" s="1"/>
    </row>
    <row r="1013" spans="1:12" ht="16.5" customHeight="1">
      <c r="A1013" s="1"/>
      <c r="B1013" s="25"/>
      <c r="C1013" s="26"/>
      <c r="D1013" s="20"/>
      <c r="E1013" s="1"/>
      <c r="F1013" s="42"/>
      <c r="G1013" s="43"/>
      <c r="H1013" s="1"/>
      <c r="I1013" s="1"/>
      <c r="J1013" s="1"/>
      <c r="K1013" s="1"/>
      <c r="L1013" s="1"/>
    </row>
    <row r="1014" spans="1:12" ht="16.5" customHeight="1">
      <c r="A1014" s="1"/>
      <c r="B1014" s="25"/>
      <c r="C1014" s="26"/>
      <c r="D1014" s="20"/>
      <c r="E1014" s="1"/>
      <c r="F1014" s="42"/>
      <c r="G1014" s="43"/>
      <c r="H1014" s="1"/>
      <c r="I1014" s="1"/>
      <c r="J1014" s="1"/>
      <c r="K1014" s="1"/>
      <c r="L1014" s="1"/>
    </row>
    <row r="1015" spans="1:12" ht="16.5" customHeight="1">
      <c r="A1015" s="1"/>
      <c r="B1015" s="25"/>
      <c r="C1015" s="26"/>
      <c r="D1015" s="20"/>
      <c r="E1015" s="1"/>
      <c r="F1015" s="42"/>
      <c r="G1015" s="43"/>
      <c r="H1015" s="1"/>
      <c r="I1015" s="1"/>
      <c r="J1015" s="1"/>
      <c r="K1015" s="1"/>
      <c r="L1015" s="1"/>
    </row>
    <row r="1016" spans="1:12" ht="16.5" customHeight="1">
      <c r="A1016" s="1"/>
      <c r="B1016" s="25"/>
      <c r="C1016" s="26"/>
      <c r="D1016" s="20"/>
      <c r="E1016" s="1"/>
      <c r="F1016" s="42"/>
      <c r="G1016" s="43"/>
      <c r="H1016" s="1"/>
      <c r="I1016" s="1"/>
      <c r="J1016" s="1"/>
      <c r="K1016" s="1"/>
      <c r="L1016" s="1"/>
    </row>
    <row r="1017" spans="1:12" ht="16.5" customHeight="1">
      <c r="A1017" s="1"/>
      <c r="B1017" s="25"/>
      <c r="C1017" s="26"/>
      <c r="D1017" s="20"/>
      <c r="E1017" s="1"/>
      <c r="F1017" s="42"/>
      <c r="G1017" s="43"/>
      <c r="H1017" s="1"/>
      <c r="I1017" s="1"/>
      <c r="J1017" s="1"/>
      <c r="K1017" s="1"/>
      <c r="L1017" s="1"/>
    </row>
    <row r="1018" spans="1:12" ht="16.5" customHeight="1">
      <c r="A1018" s="1"/>
      <c r="B1018" s="25"/>
      <c r="C1018" s="26"/>
      <c r="D1018" s="20"/>
      <c r="E1018" s="1"/>
      <c r="F1018" s="42"/>
      <c r="G1018" s="43"/>
      <c r="H1018" s="1"/>
      <c r="I1018" s="1"/>
      <c r="J1018" s="1"/>
      <c r="K1018" s="1"/>
      <c r="L1018" s="1"/>
    </row>
    <row r="1019" spans="1:12" ht="16.5" customHeight="1">
      <c r="A1019" s="1"/>
      <c r="B1019" s="25"/>
      <c r="C1019" s="26"/>
      <c r="D1019" s="20"/>
      <c r="E1019" s="1"/>
      <c r="F1019" s="42"/>
      <c r="G1019" s="43"/>
      <c r="H1019" s="1"/>
      <c r="I1019" s="1"/>
      <c r="J1019" s="1"/>
      <c r="K1019" s="1"/>
      <c r="L1019" s="1"/>
    </row>
    <row r="1020" spans="1:12" ht="16.5" customHeight="1">
      <c r="A1020" s="1"/>
      <c r="B1020" s="25"/>
      <c r="C1020" s="26"/>
      <c r="D1020" s="20"/>
      <c r="E1020" s="1"/>
      <c r="F1020" s="42"/>
      <c r="G1020" s="43"/>
      <c r="H1020" s="1"/>
      <c r="I1020" s="1"/>
      <c r="J1020" s="1"/>
      <c r="K1020" s="1"/>
      <c r="L1020" s="1"/>
    </row>
    <row r="1021" spans="1:12" ht="16.5" customHeight="1">
      <c r="A1021" s="1"/>
      <c r="B1021" s="25"/>
      <c r="C1021" s="26"/>
      <c r="D1021" s="20"/>
      <c r="E1021" s="1"/>
      <c r="F1021" s="42"/>
      <c r="G1021" s="43"/>
      <c r="H1021" s="1"/>
      <c r="I1021" s="1"/>
      <c r="J1021" s="1"/>
      <c r="K1021" s="1"/>
      <c r="L1021" s="1"/>
    </row>
    <row r="1022" spans="1:12" ht="16.5" customHeight="1">
      <c r="A1022" s="1"/>
      <c r="B1022" s="25"/>
      <c r="C1022" s="26"/>
      <c r="D1022" s="20"/>
      <c r="E1022" s="1"/>
      <c r="F1022" s="42"/>
      <c r="G1022" s="43"/>
      <c r="H1022" s="1"/>
      <c r="I1022" s="1"/>
      <c r="J1022" s="1"/>
      <c r="K1022" s="1"/>
      <c r="L1022" s="1"/>
    </row>
    <row r="1023" spans="1:12" ht="16.5" customHeight="1">
      <c r="A1023" s="1"/>
      <c r="B1023" s="25"/>
      <c r="C1023" s="26"/>
      <c r="D1023" s="20"/>
      <c r="E1023" s="1"/>
      <c r="F1023" s="42"/>
      <c r="G1023" s="43"/>
      <c r="H1023" s="1"/>
      <c r="I1023" s="1"/>
      <c r="J1023" s="1"/>
      <c r="K1023" s="1"/>
      <c r="L1023" s="1"/>
    </row>
    <row r="1024" spans="1:12" ht="16.5" customHeight="1">
      <c r="A1024" s="1"/>
      <c r="B1024" s="25"/>
      <c r="C1024" s="26"/>
      <c r="D1024" s="20"/>
      <c r="E1024" s="1"/>
      <c r="F1024" s="42"/>
      <c r="G1024" s="43"/>
      <c r="H1024" s="1"/>
      <c r="I1024" s="1"/>
      <c r="J1024" s="1"/>
      <c r="K1024" s="1"/>
      <c r="L1024" s="1"/>
    </row>
    <row r="1025" spans="1:12" ht="16.5" customHeight="1">
      <c r="A1025" s="1"/>
      <c r="B1025" s="25"/>
      <c r="C1025" s="26"/>
      <c r="D1025" s="20"/>
      <c r="E1025" s="1"/>
      <c r="F1025" s="42"/>
      <c r="G1025" s="43"/>
      <c r="H1025" s="1"/>
      <c r="I1025" s="1"/>
      <c r="J1025" s="1"/>
      <c r="K1025" s="1"/>
      <c r="L1025" s="1"/>
    </row>
    <row r="1026" spans="1:12" ht="16.5" customHeight="1">
      <c r="A1026" s="1"/>
      <c r="B1026" s="25"/>
      <c r="C1026" s="26"/>
      <c r="D1026" s="20"/>
      <c r="E1026" s="1"/>
      <c r="F1026" s="42"/>
      <c r="G1026" s="43"/>
      <c r="H1026" s="1"/>
      <c r="I1026" s="1"/>
      <c r="J1026" s="1"/>
      <c r="K1026" s="1"/>
      <c r="L1026" s="1"/>
    </row>
    <row r="1027" spans="1:12" ht="16.5" customHeight="1">
      <c r="A1027" s="1"/>
      <c r="B1027" s="25"/>
      <c r="C1027" s="26"/>
      <c r="D1027" s="20"/>
      <c r="E1027" s="1"/>
      <c r="F1027" s="42"/>
      <c r="G1027" s="43"/>
      <c r="H1027" s="1"/>
      <c r="I1027" s="1"/>
      <c r="J1027" s="1"/>
      <c r="K1027" s="1"/>
      <c r="L1027" s="1"/>
    </row>
    <row r="1028" spans="1:12" ht="16.5" customHeight="1">
      <c r="A1028" s="1"/>
      <c r="B1028" s="25"/>
      <c r="C1028" s="26"/>
      <c r="D1028" s="20"/>
      <c r="E1028" s="1"/>
      <c r="F1028" s="42"/>
      <c r="G1028" s="43"/>
      <c r="H1028" s="1"/>
      <c r="I1028" s="1"/>
      <c r="J1028" s="1"/>
      <c r="K1028" s="1"/>
      <c r="L1028" s="1"/>
    </row>
    <row r="1029" spans="1:12" ht="16.5" customHeight="1">
      <c r="A1029" s="1"/>
      <c r="B1029" s="25"/>
      <c r="C1029" s="26"/>
      <c r="D1029" s="20"/>
      <c r="E1029" s="1"/>
      <c r="F1029" s="42"/>
      <c r="G1029" s="43"/>
      <c r="H1029" s="1"/>
      <c r="I1029" s="1"/>
      <c r="J1029" s="1"/>
      <c r="K1029" s="1"/>
      <c r="L1029" s="1"/>
    </row>
    <row r="1030" spans="1:12" ht="16.5" customHeight="1">
      <c r="A1030" s="1"/>
      <c r="B1030" s="25"/>
      <c r="C1030" s="26"/>
      <c r="D1030" s="20"/>
      <c r="E1030" s="1"/>
      <c r="F1030" s="42"/>
      <c r="G1030" s="43"/>
      <c r="H1030" s="1"/>
      <c r="I1030" s="1"/>
      <c r="J1030" s="1"/>
      <c r="K1030" s="1"/>
      <c r="L1030" s="1"/>
    </row>
    <row r="1031" spans="1:12" ht="16.5" customHeight="1">
      <c r="A1031" s="1"/>
      <c r="B1031" s="25"/>
      <c r="C1031" s="26"/>
      <c r="D1031" s="20"/>
      <c r="E1031" s="1"/>
      <c r="F1031" s="42"/>
      <c r="G1031" s="43"/>
      <c r="H1031" s="1"/>
      <c r="I1031" s="1"/>
      <c r="J1031" s="1"/>
      <c r="K1031" s="1"/>
      <c r="L1031" s="1"/>
    </row>
    <row r="1032" spans="1:12" ht="16.5" customHeight="1">
      <c r="A1032" s="1"/>
      <c r="B1032" s="25"/>
      <c r="C1032" s="26"/>
      <c r="D1032" s="20"/>
      <c r="E1032" s="1"/>
      <c r="F1032" s="42"/>
      <c r="G1032" s="43"/>
      <c r="H1032" s="1"/>
      <c r="I1032" s="1"/>
      <c r="J1032" s="1"/>
      <c r="K1032" s="1"/>
      <c r="L1032" s="1"/>
    </row>
    <row r="1033" spans="1:12" ht="16.5" customHeight="1">
      <c r="A1033" s="1"/>
      <c r="B1033" s="25"/>
      <c r="C1033" s="26"/>
      <c r="D1033" s="20"/>
      <c r="E1033" s="1"/>
      <c r="F1033" s="42"/>
      <c r="G1033" s="43"/>
      <c r="H1033" s="1"/>
      <c r="I1033" s="1"/>
      <c r="J1033" s="1"/>
      <c r="K1033" s="1"/>
      <c r="L1033" s="1"/>
    </row>
    <row r="1034" spans="1:12" ht="16.5" customHeight="1">
      <c r="A1034" s="1"/>
      <c r="B1034" s="25"/>
      <c r="C1034" s="26"/>
      <c r="D1034" s="20"/>
      <c r="E1034" s="1"/>
      <c r="F1034" s="42"/>
      <c r="G1034" s="43"/>
      <c r="H1034" s="1"/>
      <c r="I1034" s="1"/>
      <c r="J1034" s="1"/>
      <c r="K1034" s="1"/>
      <c r="L1034" s="1"/>
    </row>
    <row r="1035" spans="1:12" ht="16.5" customHeight="1">
      <c r="A1035" s="1"/>
      <c r="B1035" s="25"/>
      <c r="C1035" s="26"/>
      <c r="D1035" s="20"/>
      <c r="E1035" s="1"/>
      <c r="F1035" s="42"/>
      <c r="G1035" s="43"/>
      <c r="H1035" s="1"/>
      <c r="I1035" s="1"/>
      <c r="J1035" s="1"/>
      <c r="K1035" s="1"/>
      <c r="L1035" s="1"/>
    </row>
    <row r="1036" spans="1:12" ht="16.5" customHeight="1">
      <c r="A1036" s="1"/>
      <c r="B1036" s="25"/>
      <c r="C1036" s="26"/>
      <c r="D1036" s="20"/>
      <c r="E1036" s="1"/>
      <c r="F1036" s="42"/>
      <c r="G1036" s="43"/>
      <c r="H1036" s="1"/>
      <c r="I1036" s="1"/>
      <c r="J1036" s="1"/>
      <c r="K1036" s="1"/>
      <c r="L1036" s="1"/>
    </row>
    <row r="1037" spans="1:12" ht="16.5" customHeight="1">
      <c r="A1037" s="1"/>
      <c r="B1037" s="25"/>
      <c r="C1037" s="26"/>
      <c r="D1037" s="20"/>
      <c r="E1037" s="1"/>
      <c r="F1037" s="42"/>
      <c r="G1037" s="43"/>
      <c r="H1037" s="1"/>
      <c r="I1037" s="1"/>
      <c r="J1037" s="1"/>
      <c r="K1037" s="1"/>
      <c r="L1037" s="1"/>
    </row>
    <row r="1038" spans="1:12" ht="16.5" customHeight="1">
      <c r="A1038" s="1"/>
      <c r="B1038" s="25"/>
      <c r="C1038" s="26"/>
      <c r="D1038" s="20"/>
      <c r="E1038" s="1"/>
      <c r="F1038" s="42"/>
      <c r="G1038" s="43"/>
      <c r="H1038" s="1"/>
      <c r="I1038" s="1"/>
      <c r="J1038" s="1"/>
      <c r="K1038" s="1"/>
      <c r="L1038" s="1"/>
    </row>
    <row r="1039" spans="1:12" ht="16.5" customHeight="1">
      <c r="A1039" s="1"/>
      <c r="B1039" s="25"/>
      <c r="C1039" s="26"/>
      <c r="D1039" s="20"/>
      <c r="E1039" s="1"/>
      <c r="F1039" s="42"/>
      <c r="G1039" s="43"/>
      <c r="H1039" s="1"/>
      <c r="I1039" s="1"/>
      <c r="J1039" s="1"/>
      <c r="K1039" s="1"/>
      <c r="L1039" s="1"/>
    </row>
    <row r="1040" spans="1:12" ht="16.5" customHeight="1">
      <c r="A1040" s="1"/>
      <c r="B1040" s="25"/>
      <c r="C1040" s="26"/>
      <c r="D1040" s="20"/>
      <c r="E1040" s="1"/>
      <c r="F1040" s="42"/>
      <c r="G1040" s="43"/>
      <c r="H1040" s="1"/>
      <c r="I1040" s="1"/>
      <c r="J1040" s="1"/>
      <c r="K1040" s="1"/>
      <c r="L1040" s="1"/>
    </row>
    <row r="1041" spans="1:12" ht="16.5" customHeight="1">
      <c r="A1041" s="1"/>
      <c r="B1041" s="25"/>
      <c r="C1041" s="26"/>
      <c r="D1041" s="20"/>
      <c r="E1041" s="1"/>
      <c r="F1041" s="42"/>
      <c r="G1041" s="43"/>
      <c r="H1041" s="1"/>
      <c r="I1041" s="1"/>
      <c r="J1041" s="1"/>
      <c r="K1041" s="1"/>
      <c r="L1041" s="1"/>
    </row>
    <row r="1042" spans="1:12" ht="16.5" customHeight="1">
      <c r="A1042" s="1"/>
      <c r="B1042" s="25"/>
      <c r="C1042" s="26"/>
      <c r="D1042" s="20"/>
      <c r="E1042" s="1"/>
      <c r="F1042" s="42"/>
      <c r="G1042" s="43"/>
      <c r="H1042" s="1"/>
      <c r="I1042" s="1"/>
      <c r="J1042" s="1"/>
      <c r="K1042" s="1"/>
      <c r="L1042" s="1"/>
    </row>
    <row r="1043" spans="1:12" ht="16.5" customHeight="1">
      <c r="A1043" s="1"/>
      <c r="B1043" s="25"/>
      <c r="C1043" s="26"/>
      <c r="D1043" s="20"/>
      <c r="E1043" s="1"/>
      <c r="F1043" s="42"/>
      <c r="G1043" s="43"/>
      <c r="H1043" s="1"/>
      <c r="I1043" s="1"/>
      <c r="J1043" s="1"/>
      <c r="K1043" s="1"/>
      <c r="L1043" s="1"/>
    </row>
    <row r="1044" spans="1:12" ht="16.5" customHeight="1">
      <c r="A1044" s="1"/>
      <c r="B1044" s="25"/>
      <c r="C1044" s="26"/>
      <c r="D1044" s="20"/>
      <c r="E1044" s="1"/>
      <c r="F1044" s="42"/>
      <c r="G1044" s="43"/>
      <c r="H1044" s="1"/>
      <c r="I1044" s="1"/>
      <c r="J1044" s="1"/>
      <c r="K1044" s="1"/>
      <c r="L1044" s="1"/>
    </row>
    <row r="1045" spans="1:12" ht="16.5" customHeight="1">
      <c r="A1045" s="1"/>
      <c r="B1045" s="25"/>
      <c r="C1045" s="26"/>
      <c r="D1045" s="20"/>
      <c r="E1045" s="1"/>
      <c r="F1045" s="42"/>
      <c r="G1045" s="43"/>
      <c r="H1045" s="1"/>
      <c r="I1045" s="1"/>
      <c r="J1045" s="1"/>
      <c r="K1045" s="1"/>
      <c r="L1045" s="1"/>
    </row>
    <row r="1046" spans="1:12" ht="16.5" customHeight="1">
      <c r="A1046" s="1"/>
      <c r="B1046" s="25"/>
      <c r="C1046" s="26"/>
      <c r="D1046" s="20"/>
      <c r="E1046" s="1"/>
      <c r="F1046" s="42"/>
      <c r="G1046" s="43"/>
      <c r="H1046" s="1"/>
      <c r="I1046" s="1"/>
      <c r="J1046" s="1"/>
      <c r="K1046" s="1"/>
      <c r="L1046" s="1"/>
    </row>
    <row r="1047" spans="1:12" ht="16.5" customHeight="1">
      <c r="A1047" s="1"/>
      <c r="B1047" s="25"/>
      <c r="C1047" s="26"/>
      <c r="D1047" s="20"/>
      <c r="E1047" s="1"/>
      <c r="F1047" s="42"/>
      <c r="G1047" s="43"/>
      <c r="H1047" s="1"/>
      <c r="I1047" s="1"/>
      <c r="J1047" s="1"/>
      <c r="K1047" s="1"/>
      <c r="L1047" s="1"/>
    </row>
    <row r="1048" spans="1:12" ht="16.5" customHeight="1">
      <c r="A1048" s="1"/>
      <c r="B1048" s="25"/>
      <c r="C1048" s="26"/>
      <c r="D1048" s="20"/>
      <c r="E1048" s="1"/>
      <c r="F1048" s="42"/>
      <c r="G1048" s="43"/>
      <c r="H1048" s="1"/>
      <c r="I1048" s="1"/>
      <c r="J1048" s="1"/>
      <c r="K1048" s="1"/>
      <c r="L1048" s="1"/>
    </row>
    <row r="1049" spans="1:12" ht="16.5" customHeight="1">
      <c r="A1049" s="1"/>
      <c r="B1049" s="25"/>
      <c r="C1049" s="26"/>
      <c r="D1049" s="20"/>
      <c r="E1049" s="1"/>
      <c r="F1049" s="42"/>
      <c r="G1049" s="43"/>
      <c r="H1049" s="1"/>
      <c r="I1049" s="1"/>
      <c r="J1049" s="1"/>
      <c r="K1049" s="1"/>
      <c r="L1049" s="1"/>
    </row>
    <row r="1050" spans="1:12" ht="16.5" customHeight="1">
      <c r="A1050" s="1"/>
      <c r="B1050" s="25"/>
      <c r="C1050" s="26"/>
      <c r="D1050" s="20"/>
      <c r="E1050" s="1"/>
      <c r="F1050" s="42"/>
      <c r="G1050" s="43"/>
      <c r="H1050" s="1"/>
      <c r="I1050" s="1"/>
      <c r="J1050" s="1"/>
      <c r="K1050" s="1"/>
      <c r="L1050" s="1"/>
    </row>
    <row r="1051" spans="1:12" ht="16.5" customHeight="1">
      <c r="A1051" s="1"/>
      <c r="B1051" s="25"/>
      <c r="C1051" s="26"/>
      <c r="D1051" s="20"/>
      <c r="E1051" s="1"/>
      <c r="F1051" s="42"/>
      <c r="G1051" s="43"/>
      <c r="H1051" s="1"/>
      <c r="I1051" s="1"/>
      <c r="J1051" s="1"/>
      <c r="K1051" s="1"/>
      <c r="L1051" s="1"/>
    </row>
    <row r="1052" spans="1:12" ht="16.5" customHeight="1">
      <c r="A1052" s="1"/>
      <c r="B1052" s="25"/>
      <c r="C1052" s="26"/>
      <c r="D1052" s="20"/>
      <c r="E1052" s="1"/>
      <c r="F1052" s="42"/>
      <c r="G1052" s="43"/>
      <c r="H1052" s="1"/>
      <c r="I1052" s="1"/>
      <c r="J1052" s="1"/>
      <c r="K1052" s="1"/>
      <c r="L1052" s="1"/>
    </row>
    <row r="1053" spans="1:12" ht="16.5" customHeight="1">
      <c r="A1053" s="1"/>
      <c r="B1053" s="25"/>
      <c r="C1053" s="26"/>
      <c r="D1053" s="20"/>
      <c r="E1053" s="1"/>
      <c r="F1053" s="42"/>
      <c r="G1053" s="43"/>
      <c r="H1053" s="1"/>
      <c r="I1053" s="1"/>
      <c r="J1053" s="1"/>
      <c r="K1053" s="1"/>
      <c r="L1053" s="1"/>
    </row>
    <row r="1054" spans="1:12" ht="16.5" customHeight="1">
      <c r="A1054" s="1"/>
      <c r="B1054" s="25"/>
      <c r="C1054" s="26"/>
      <c r="D1054" s="20"/>
      <c r="E1054" s="1"/>
      <c r="F1054" s="42"/>
      <c r="G1054" s="43"/>
      <c r="H1054" s="1"/>
      <c r="I1054" s="1"/>
      <c r="J1054" s="1"/>
      <c r="K1054" s="1"/>
      <c r="L1054" s="1"/>
    </row>
    <row r="1055" spans="1:12" ht="16.5" customHeight="1">
      <c r="A1055" s="1"/>
      <c r="B1055" s="25"/>
      <c r="C1055" s="26"/>
      <c r="D1055" s="20"/>
      <c r="E1055" s="1"/>
      <c r="F1055" s="42"/>
      <c r="G1055" s="43"/>
      <c r="H1055" s="1"/>
      <c r="I1055" s="1"/>
      <c r="J1055" s="1"/>
      <c r="K1055" s="1"/>
      <c r="L1055" s="1"/>
    </row>
    <row r="1056" spans="1:12" ht="16.5" customHeight="1">
      <c r="A1056" s="1"/>
      <c r="B1056" s="25"/>
      <c r="C1056" s="26"/>
      <c r="D1056" s="20"/>
      <c r="E1056" s="1"/>
      <c r="F1056" s="42"/>
      <c r="G1056" s="43"/>
      <c r="H1056" s="1"/>
      <c r="I1056" s="1"/>
      <c r="J1056" s="1"/>
      <c r="K1056" s="1"/>
      <c r="L1056" s="1"/>
    </row>
    <row r="1057" spans="1:12" ht="16.5" customHeight="1">
      <c r="A1057" s="1"/>
      <c r="B1057" s="25"/>
      <c r="C1057" s="26"/>
      <c r="D1057" s="20"/>
      <c r="E1057" s="1"/>
      <c r="F1057" s="42"/>
      <c r="G1057" s="43"/>
      <c r="H1057" s="1"/>
      <c r="I1057" s="1"/>
      <c r="J1057" s="1"/>
      <c r="K1057" s="1"/>
      <c r="L1057" s="1"/>
    </row>
    <row r="1058" spans="1:12" ht="16.5" customHeight="1">
      <c r="A1058" s="1"/>
      <c r="B1058" s="25"/>
      <c r="C1058" s="26"/>
      <c r="D1058" s="20"/>
      <c r="E1058" s="1"/>
      <c r="F1058" s="42"/>
      <c r="G1058" s="43"/>
      <c r="H1058" s="1"/>
      <c r="I1058" s="1"/>
      <c r="J1058" s="1"/>
      <c r="K1058" s="1"/>
      <c r="L1058" s="1"/>
    </row>
    <row r="1059" spans="1:12" ht="16.5" customHeight="1">
      <c r="A1059" s="1"/>
      <c r="B1059" s="25"/>
      <c r="C1059" s="26"/>
      <c r="D1059" s="20"/>
      <c r="E1059" s="1"/>
      <c r="F1059" s="42"/>
      <c r="G1059" s="43"/>
      <c r="H1059" s="1"/>
      <c r="I1059" s="1"/>
      <c r="J1059" s="1"/>
      <c r="K1059" s="1"/>
      <c r="L1059" s="1"/>
    </row>
    <row r="1060" spans="1:12" ht="16.5" customHeight="1">
      <c r="A1060" s="1"/>
      <c r="B1060" s="25"/>
      <c r="C1060" s="26"/>
      <c r="D1060" s="20"/>
      <c r="E1060" s="1"/>
      <c r="F1060" s="42"/>
      <c r="G1060" s="43"/>
      <c r="H1060" s="1"/>
      <c r="I1060" s="1"/>
      <c r="J1060" s="1"/>
      <c r="K1060" s="1"/>
      <c r="L1060" s="1"/>
    </row>
    <row r="1061" spans="1:12" ht="16.5" customHeight="1">
      <c r="A1061" s="1"/>
      <c r="B1061" s="25"/>
      <c r="C1061" s="26"/>
      <c r="D1061" s="20"/>
      <c r="E1061" s="1"/>
      <c r="F1061" s="42"/>
      <c r="G1061" s="43"/>
      <c r="H1061" s="1"/>
      <c r="I1061" s="1"/>
      <c r="J1061" s="1"/>
      <c r="K1061" s="1"/>
      <c r="L1061" s="1"/>
    </row>
    <row r="1062" spans="1:12" ht="16.5" customHeight="1">
      <c r="A1062" s="1"/>
      <c r="B1062" s="25"/>
      <c r="C1062" s="26"/>
      <c r="D1062" s="20"/>
      <c r="E1062" s="1"/>
      <c r="F1062" s="42"/>
      <c r="G1062" s="43"/>
      <c r="H1062" s="1"/>
      <c r="I1062" s="1"/>
      <c r="J1062" s="1"/>
      <c r="K1062" s="1"/>
      <c r="L1062" s="1"/>
    </row>
    <row r="1063" spans="1:12" ht="16.5" customHeight="1">
      <c r="A1063" s="1"/>
      <c r="B1063" s="25"/>
      <c r="C1063" s="26"/>
      <c r="D1063" s="20"/>
      <c r="E1063" s="1"/>
      <c r="F1063" s="42"/>
      <c r="G1063" s="43"/>
      <c r="H1063" s="1"/>
      <c r="I1063" s="1"/>
      <c r="J1063" s="1"/>
      <c r="K1063" s="1"/>
      <c r="L1063" s="1"/>
    </row>
    <row r="1064" spans="1:12" ht="16.5" customHeight="1">
      <c r="A1064" s="1"/>
      <c r="B1064" s="25"/>
      <c r="C1064" s="26"/>
      <c r="D1064" s="20"/>
      <c r="E1064" s="1"/>
      <c r="F1064" s="42"/>
      <c r="G1064" s="43"/>
      <c r="H1064" s="1"/>
      <c r="I1064" s="1"/>
      <c r="J1064" s="1"/>
      <c r="K1064" s="1"/>
      <c r="L1064" s="1"/>
    </row>
    <row r="1065" spans="1:12" ht="16.5" customHeight="1">
      <c r="A1065" s="1"/>
      <c r="B1065" s="25"/>
      <c r="C1065" s="26"/>
      <c r="D1065" s="20"/>
      <c r="E1065" s="1"/>
      <c r="F1065" s="42"/>
      <c r="G1065" s="43"/>
      <c r="H1065" s="1"/>
      <c r="I1065" s="1"/>
      <c r="J1065" s="1"/>
      <c r="K1065" s="1"/>
      <c r="L1065" s="1"/>
    </row>
    <row r="1066" spans="1:12" ht="16.5" customHeight="1">
      <c r="A1066" s="1"/>
      <c r="B1066" s="25"/>
      <c r="C1066" s="26"/>
      <c r="D1066" s="20"/>
      <c r="E1066" s="1"/>
      <c r="F1066" s="42"/>
      <c r="G1066" s="43"/>
      <c r="H1066" s="1"/>
      <c r="I1066" s="1"/>
      <c r="J1066" s="1"/>
      <c r="K1066" s="1"/>
      <c r="L1066" s="1"/>
    </row>
    <row r="1067" spans="1:12" ht="16.5" customHeight="1">
      <c r="A1067" s="1"/>
      <c r="B1067" s="25"/>
      <c r="C1067" s="26"/>
      <c r="D1067" s="20"/>
      <c r="E1067" s="1"/>
      <c r="F1067" s="42"/>
      <c r="G1067" s="43"/>
      <c r="H1067" s="1"/>
      <c r="I1067" s="1"/>
      <c r="J1067" s="1"/>
      <c r="K1067" s="1"/>
      <c r="L1067" s="1"/>
    </row>
    <row r="1068" spans="1:12" ht="16.5" customHeight="1">
      <c r="A1068" s="1"/>
      <c r="B1068" s="25"/>
      <c r="C1068" s="26"/>
      <c r="D1068" s="20"/>
      <c r="E1068" s="1"/>
      <c r="F1068" s="42"/>
      <c r="G1068" s="43"/>
      <c r="H1068" s="1"/>
      <c r="I1068" s="1"/>
      <c r="J1068" s="1"/>
      <c r="K1068" s="1"/>
      <c r="L1068" s="1"/>
    </row>
    <row r="1069" spans="1:12" ht="16.5" customHeight="1">
      <c r="A1069" s="1"/>
      <c r="B1069" s="25"/>
      <c r="C1069" s="26"/>
      <c r="D1069" s="20"/>
      <c r="E1069" s="1"/>
      <c r="F1069" s="42"/>
      <c r="G1069" s="43"/>
      <c r="H1069" s="1"/>
      <c r="I1069" s="1"/>
      <c r="J1069" s="1"/>
      <c r="K1069" s="1"/>
      <c r="L1069" s="1"/>
    </row>
    <row r="1070" spans="1:12" ht="16.5" customHeight="1">
      <c r="A1070" s="1"/>
      <c r="B1070" s="25"/>
      <c r="C1070" s="26"/>
      <c r="D1070" s="20"/>
      <c r="E1070" s="1"/>
      <c r="F1070" s="42"/>
      <c r="G1070" s="43"/>
      <c r="H1070" s="1"/>
      <c r="I1070" s="1"/>
      <c r="J1070" s="1"/>
      <c r="K1070" s="1"/>
      <c r="L1070" s="1"/>
    </row>
    <row r="1071" spans="1:12" ht="16.5" customHeight="1">
      <c r="A1071" s="1"/>
      <c r="B1071" s="25"/>
      <c r="C1071" s="26"/>
      <c r="D1071" s="20"/>
      <c r="E1071" s="1"/>
      <c r="F1071" s="42"/>
      <c r="G1071" s="43"/>
      <c r="H1071" s="1"/>
      <c r="I1071" s="1"/>
      <c r="J1071" s="1"/>
      <c r="K1071" s="1"/>
      <c r="L1071" s="1"/>
    </row>
    <row r="1072" spans="1:12" ht="16.5" customHeight="1">
      <c r="A1072" s="1"/>
      <c r="B1072" s="25"/>
      <c r="C1072" s="26"/>
      <c r="D1072" s="20"/>
      <c r="E1072" s="1"/>
      <c r="F1072" s="42"/>
      <c r="G1072" s="43"/>
      <c r="H1072" s="1"/>
      <c r="I1072" s="1"/>
      <c r="J1072" s="1"/>
      <c r="K1072" s="1"/>
      <c r="L1072" s="1"/>
    </row>
    <row r="1073" spans="1:12" ht="16.5" customHeight="1">
      <c r="A1073" s="1"/>
      <c r="B1073" s="25"/>
      <c r="C1073" s="26"/>
      <c r="D1073" s="20"/>
      <c r="E1073" s="1"/>
      <c r="F1073" s="42"/>
      <c r="G1073" s="43"/>
      <c r="H1073" s="1"/>
      <c r="I1073" s="1"/>
      <c r="J1073" s="1"/>
      <c r="K1073" s="1"/>
      <c r="L1073" s="1"/>
    </row>
    <row r="1074" spans="1:12" ht="16.5" customHeight="1">
      <c r="A1074" s="1"/>
      <c r="B1074" s="25"/>
      <c r="C1074" s="26"/>
      <c r="D1074" s="20"/>
      <c r="E1074" s="1"/>
      <c r="F1074" s="42"/>
      <c r="G1074" s="43"/>
      <c r="H1074" s="1"/>
      <c r="I1074" s="1"/>
      <c r="J1074" s="1"/>
      <c r="K1074" s="1"/>
      <c r="L1074" s="1"/>
    </row>
    <row r="1075" spans="1:12" ht="16.5" customHeight="1">
      <c r="A1075" s="1"/>
      <c r="B1075" s="25"/>
      <c r="C1075" s="26"/>
      <c r="D1075" s="20"/>
      <c r="E1075" s="1"/>
      <c r="F1075" s="42"/>
      <c r="G1075" s="43"/>
      <c r="H1075" s="1"/>
      <c r="I1075" s="1"/>
      <c r="J1075" s="1"/>
      <c r="K1075" s="1"/>
      <c r="L1075" s="1"/>
    </row>
    <row r="1076" spans="1:12" ht="16.5" customHeight="1">
      <c r="A1076" s="1"/>
      <c r="B1076" s="25"/>
      <c r="C1076" s="26"/>
      <c r="D1076" s="20"/>
      <c r="E1076" s="1"/>
      <c r="F1076" s="42"/>
      <c r="G1076" s="43"/>
      <c r="H1076" s="1"/>
      <c r="I1076" s="1"/>
      <c r="J1076" s="1"/>
      <c r="K1076" s="1"/>
      <c r="L1076" s="1"/>
    </row>
    <row r="1077" spans="1:12" ht="16.5" customHeight="1">
      <c r="A1077" s="1"/>
      <c r="B1077" s="25"/>
      <c r="C1077" s="26"/>
      <c r="D1077" s="20"/>
      <c r="E1077" s="1"/>
      <c r="F1077" s="42"/>
      <c r="G1077" s="43"/>
      <c r="H1077" s="1"/>
      <c r="I1077" s="1"/>
      <c r="J1077" s="1"/>
      <c r="K1077" s="1"/>
      <c r="L1077" s="1"/>
    </row>
    <row r="1078" spans="1:12" ht="16.5" customHeight="1">
      <c r="A1078" s="1"/>
      <c r="B1078" s="25"/>
      <c r="C1078" s="26"/>
      <c r="D1078" s="20"/>
      <c r="E1078" s="1"/>
      <c r="F1078" s="42"/>
      <c r="G1078" s="43"/>
      <c r="H1078" s="1"/>
      <c r="I1078" s="1"/>
      <c r="J1078" s="1"/>
      <c r="K1078" s="1"/>
      <c r="L1078" s="1"/>
    </row>
    <row r="1079" spans="1:12" ht="16.5" customHeight="1">
      <c r="A1079" s="1"/>
      <c r="B1079" s="25"/>
      <c r="C1079" s="26"/>
      <c r="D1079" s="20"/>
      <c r="E1079" s="1"/>
      <c r="F1079" s="42"/>
      <c r="G1079" s="43"/>
      <c r="H1079" s="1"/>
      <c r="I1079" s="1"/>
      <c r="J1079" s="1"/>
      <c r="K1079" s="1"/>
      <c r="L1079" s="1"/>
    </row>
    <row r="1080" spans="1:12" ht="16.5" customHeight="1">
      <c r="A1080" s="1"/>
      <c r="B1080" s="25"/>
      <c r="C1080" s="26"/>
      <c r="D1080" s="20"/>
      <c r="E1080" s="1"/>
      <c r="F1080" s="42"/>
      <c r="G1080" s="43"/>
      <c r="H1080" s="1"/>
      <c r="I1080" s="1"/>
      <c r="J1080" s="1"/>
      <c r="K1080" s="1"/>
      <c r="L1080" s="1"/>
    </row>
    <row r="1081" spans="1:12" ht="16.5" customHeight="1">
      <c r="A1081" s="1"/>
      <c r="B1081" s="25"/>
      <c r="C1081" s="26"/>
      <c r="D1081" s="20"/>
      <c r="E1081" s="1"/>
      <c r="F1081" s="42"/>
      <c r="G1081" s="43"/>
      <c r="H1081" s="1"/>
      <c r="I1081" s="1"/>
      <c r="J1081" s="1"/>
      <c r="K1081" s="1"/>
      <c r="L1081" s="1"/>
    </row>
    <row r="1082" spans="1:12" ht="16.5" customHeight="1">
      <c r="A1082" s="1"/>
      <c r="B1082" s="25"/>
      <c r="C1082" s="26"/>
      <c r="D1082" s="20"/>
      <c r="E1082" s="1"/>
      <c r="F1082" s="42"/>
      <c r="G1082" s="43"/>
      <c r="H1082" s="1"/>
      <c r="I1082" s="1"/>
      <c r="J1082" s="1"/>
      <c r="K1082" s="1"/>
      <c r="L1082" s="1"/>
    </row>
    <row r="1083" spans="1:12" ht="16.5" customHeight="1">
      <c r="A1083" s="1"/>
      <c r="B1083" s="25"/>
      <c r="C1083" s="26"/>
      <c r="D1083" s="20"/>
      <c r="E1083" s="1"/>
      <c r="F1083" s="42"/>
      <c r="G1083" s="43"/>
      <c r="H1083" s="1"/>
      <c r="I1083" s="1"/>
      <c r="J1083" s="1"/>
      <c r="K1083" s="1"/>
      <c r="L1083" s="1"/>
    </row>
    <row r="1084" spans="1:12" ht="16.5" customHeight="1">
      <c r="A1084" s="1"/>
      <c r="B1084" s="25"/>
      <c r="C1084" s="26"/>
      <c r="D1084" s="20"/>
      <c r="E1084" s="1"/>
      <c r="F1084" s="42"/>
      <c r="G1084" s="43"/>
      <c r="H1084" s="1"/>
      <c r="I1084" s="1"/>
      <c r="J1084" s="1"/>
      <c r="K1084" s="1"/>
      <c r="L1084" s="1"/>
    </row>
    <row r="1085" spans="1:12" ht="16.5" customHeight="1">
      <c r="A1085" s="1"/>
      <c r="B1085" s="25"/>
      <c r="C1085" s="26"/>
      <c r="D1085" s="20"/>
      <c r="E1085" s="1"/>
      <c r="F1085" s="42"/>
      <c r="G1085" s="43"/>
      <c r="H1085" s="1"/>
      <c r="I1085" s="1"/>
      <c r="J1085" s="1"/>
      <c r="K1085" s="1"/>
      <c r="L1085" s="1"/>
    </row>
    <row r="1086" spans="1:12" ht="16.5" customHeight="1">
      <c r="A1086" s="1"/>
      <c r="B1086" s="25"/>
      <c r="C1086" s="26"/>
      <c r="D1086" s="20"/>
      <c r="E1086" s="1"/>
      <c r="F1086" s="42"/>
      <c r="G1086" s="43"/>
      <c r="H1086" s="1"/>
      <c r="I1086" s="1"/>
      <c r="J1086" s="1"/>
      <c r="K1086" s="1"/>
      <c r="L1086" s="1"/>
    </row>
    <row r="1087" spans="1:12" ht="16.5" customHeight="1">
      <c r="A1087" s="1"/>
      <c r="B1087" s="25"/>
      <c r="C1087" s="26"/>
      <c r="D1087" s="20"/>
      <c r="E1087" s="1"/>
      <c r="F1087" s="42"/>
      <c r="G1087" s="43"/>
      <c r="H1087" s="1"/>
      <c r="I1087" s="1"/>
      <c r="J1087" s="1"/>
      <c r="K1087" s="1"/>
      <c r="L1087" s="1"/>
    </row>
    <row r="1088" spans="1:12" ht="16.5" customHeight="1">
      <c r="A1088" s="1"/>
      <c r="B1088" s="25"/>
      <c r="C1088" s="26"/>
      <c r="D1088" s="20"/>
      <c r="E1088" s="1"/>
      <c r="F1088" s="42"/>
      <c r="G1088" s="43"/>
      <c r="H1088" s="1"/>
      <c r="I1088" s="1"/>
      <c r="J1088" s="1"/>
      <c r="K1088" s="1"/>
      <c r="L1088" s="1"/>
    </row>
    <row r="1089" spans="1:12" ht="16.5" customHeight="1">
      <c r="A1089" s="1"/>
      <c r="B1089" s="25"/>
      <c r="C1089" s="26"/>
      <c r="D1089" s="20"/>
      <c r="E1089" s="1"/>
      <c r="F1089" s="42"/>
      <c r="G1089" s="43"/>
      <c r="H1089" s="1"/>
      <c r="I1089" s="1"/>
      <c r="J1089" s="1"/>
      <c r="K1089" s="1"/>
      <c r="L1089" s="1"/>
    </row>
    <row r="1090" spans="1:12" ht="16.5" customHeight="1">
      <c r="A1090" s="1"/>
      <c r="B1090" s="25"/>
      <c r="C1090" s="26"/>
      <c r="D1090" s="20"/>
      <c r="E1090" s="1"/>
      <c r="F1090" s="42"/>
      <c r="G1090" s="43"/>
      <c r="H1090" s="1"/>
      <c r="I1090" s="1"/>
      <c r="J1090" s="1"/>
      <c r="K1090" s="1"/>
      <c r="L1090" s="1"/>
    </row>
    <row r="1091" spans="1:12" ht="16.5" customHeight="1">
      <c r="A1091" s="1"/>
      <c r="B1091" s="25"/>
      <c r="C1091" s="26"/>
      <c r="D1091" s="20"/>
      <c r="E1091" s="1"/>
      <c r="F1091" s="42"/>
      <c r="G1091" s="43"/>
      <c r="H1091" s="1"/>
      <c r="I1091" s="1"/>
      <c r="J1091" s="1"/>
      <c r="K1091" s="1"/>
      <c r="L1091" s="1"/>
    </row>
    <row r="1092" spans="1:12" ht="16.5" customHeight="1">
      <c r="A1092" s="1"/>
      <c r="B1092" s="25"/>
      <c r="C1092" s="26"/>
      <c r="D1092" s="20"/>
      <c r="E1092" s="1"/>
      <c r="F1092" s="42"/>
      <c r="G1092" s="43"/>
      <c r="H1092" s="1"/>
      <c r="I1092" s="1"/>
      <c r="J1092" s="1"/>
      <c r="K1092" s="1"/>
      <c r="L1092" s="1"/>
    </row>
    <row r="1093" spans="1:12" ht="16.5" customHeight="1">
      <c r="A1093" s="1"/>
      <c r="B1093" s="25"/>
      <c r="C1093" s="26"/>
      <c r="D1093" s="20"/>
      <c r="E1093" s="1"/>
      <c r="F1093" s="42"/>
      <c r="G1093" s="43"/>
      <c r="H1093" s="1"/>
      <c r="I1093" s="1"/>
      <c r="J1093" s="1"/>
      <c r="K1093" s="1"/>
      <c r="L1093" s="1"/>
    </row>
    <row r="1094" spans="1:12" ht="16.5" customHeight="1">
      <c r="A1094" s="1"/>
      <c r="B1094" s="25"/>
      <c r="C1094" s="26"/>
      <c r="D1094" s="20"/>
      <c r="E1094" s="1"/>
      <c r="F1094" s="42"/>
      <c r="G1094" s="43"/>
      <c r="H1094" s="1"/>
      <c r="I1094" s="1"/>
      <c r="J1094" s="1"/>
      <c r="K1094" s="1"/>
      <c r="L1094" s="1"/>
    </row>
    <row r="1095" spans="1:12" ht="16.5" customHeight="1">
      <c r="A1095" s="1"/>
      <c r="B1095" s="25"/>
      <c r="C1095" s="26"/>
      <c r="D1095" s="20"/>
      <c r="E1095" s="1"/>
      <c r="F1095" s="42"/>
      <c r="G1095" s="43"/>
      <c r="H1095" s="1"/>
      <c r="I1095" s="1"/>
      <c r="J1095" s="1"/>
      <c r="K1095" s="1"/>
      <c r="L1095" s="1"/>
    </row>
    <row r="1096" spans="1:12" ht="16.5" customHeight="1">
      <c r="A1096" s="1"/>
      <c r="B1096" s="25"/>
      <c r="C1096" s="26"/>
      <c r="D1096" s="20"/>
      <c r="E1096" s="1"/>
      <c r="F1096" s="42"/>
      <c r="G1096" s="43"/>
      <c r="H1096" s="1"/>
      <c r="I1096" s="1"/>
      <c r="J1096" s="1"/>
      <c r="K1096" s="1"/>
      <c r="L1096" s="1"/>
    </row>
    <row r="1097" spans="1:12" ht="16.5" customHeight="1">
      <c r="A1097" s="1"/>
      <c r="B1097" s="25"/>
      <c r="C1097" s="26"/>
      <c r="D1097" s="20"/>
      <c r="E1097" s="1"/>
      <c r="F1097" s="42"/>
      <c r="G1097" s="43"/>
      <c r="H1097" s="1"/>
      <c r="I1097" s="1"/>
      <c r="J1097" s="1"/>
      <c r="K1097" s="1"/>
      <c r="L1097" s="1"/>
    </row>
    <row r="1098" spans="1:12" ht="16.5" customHeight="1">
      <c r="A1098" s="1"/>
      <c r="B1098" s="25"/>
      <c r="C1098" s="26"/>
      <c r="D1098" s="20"/>
      <c r="E1098" s="1"/>
      <c r="F1098" s="42"/>
      <c r="G1098" s="43"/>
      <c r="H1098" s="1"/>
      <c r="I1098" s="1"/>
      <c r="J1098" s="1"/>
      <c r="K1098" s="1"/>
      <c r="L1098" s="1"/>
    </row>
    <row r="1099" spans="1:12" ht="16.5" customHeight="1">
      <c r="A1099" s="1"/>
      <c r="B1099" s="25"/>
      <c r="C1099" s="26"/>
      <c r="D1099" s="20"/>
      <c r="E1099" s="1"/>
      <c r="F1099" s="42"/>
      <c r="G1099" s="43"/>
      <c r="H1099" s="1"/>
      <c r="I1099" s="1"/>
      <c r="J1099" s="1"/>
      <c r="K1099" s="1"/>
      <c r="L1099" s="1"/>
    </row>
    <row r="1100" spans="1:12" ht="16.5" customHeight="1">
      <c r="A1100" s="1"/>
      <c r="B1100" s="25"/>
      <c r="C1100" s="26"/>
      <c r="D1100" s="20"/>
      <c r="E1100" s="1"/>
      <c r="F1100" s="42"/>
      <c r="G1100" s="43"/>
      <c r="H1100" s="1"/>
      <c r="I1100" s="1"/>
      <c r="J1100" s="1"/>
      <c r="K1100" s="1"/>
      <c r="L1100" s="1"/>
    </row>
    <row r="1101" spans="1:12" ht="16.5" customHeight="1">
      <c r="A1101" s="1"/>
      <c r="B1101" s="25"/>
      <c r="C1101" s="26"/>
      <c r="D1101" s="20"/>
      <c r="E1101" s="1"/>
      <c r="F1101" s="42"/>
      <c r="G1101" s="43"/>
      <c r="H1101" s="1"/>
      <c r="I1101" s="1"/>
      <c r="J1101" s="1"/>
      <c r="K1101" s="1"/>
      <c r="L1101" s="1"/>
    </row>
    <row r="1102" spans="1:12" ht="16.5" customHeight="1">
      <c r="A1102" s="1"/>
      <c r="B1102" s="25"/>
      <c r="C1102" s="26"/>
      <c r="D1102" s="20"/>
      <c r="E1102" s="1"/>
      <c r="F1102" s="42"/>
      <c r="G1102" s="43"/>
      <c r="H1102" s="1"/>
      <c r="I1102" s="1"/>
      <c r="J1102" s="1"/>
      <c r="K1102" s="1"/>
      <c r="L1102" s="1"/>
    </row>
    <row r="1103" spans="1:12" ht="16.5" customHeight="1">
      <c r="A1103" s="1"/>
      <c r="B1103" s="25"/>
      <c r="C1103" s="26"/>
      <c r="D1103" s="20"/>
      <c r="E1103" s="1"/>
      <c r="F1103" s="42"/>
      <c r="G1103" s="43"/>
      <c r="H1103" s="1"/>
      <c r="I1103" s="1"/>
      <c r="J1103" s="1"/>
      <c r="K1103" s="1"/>
      <c r="L1103" s="1"/>
    </row>
    <row r="1104" spans="1:12" ht="16.5" customHeight="1">
      <c r="A1104" s="1"/>
      <c r="B1104" s="25"/>
      <c r="C1104" s="26"/>
      <c r="D1104" s="20"/>
      <c r="E1104" s="1"/>
      <c r="F1104" s="42"/>
      <c r="G1104" s="43"/>
      <c r="H1104" s="1"/>
      <c r="I1104" s="1"/>
      <c r="J1104" s="1"/>
      <c r="K1104" s="1"/>
      <c r="L1104" s="1"/>
    </row>
    <row r="1105" spans="1:12" ht="16.5" customHeight="1">
      <c r="A1105" s="1"/>
      <c r="B1105" s="25"/>
      <c r="C1105" s="26"/>
      <c r="D1105" s="20"/>
      <c r="E1105" s="1"/>
      <c r="F1105" s="42"/>
      <c r="G1105" s="43"/>
      <c r="H1105" s="1"/>
      <c r="I1105" s="1"/>
      <c r="J1105" s="1"/>
      <c r="K1105" s="1"/>
      <c r="L1105" s="1"/>
    </row>
    <row r="1106" spans="1:12" ht="16.5" customHeight="1">
      <c r="A1106" s="1"/>
      <c r="B1106" s="25"/>
      <c r="C1106" s="26"/>
      <c r="D1106" s="20"/>
      <c r="E1106" s="1"/>
      <c r="F1106" s="42"/>
      <c r="G1106" s="43"/>
      <c r="H1106" s="1"/>
      <c r="I1106" s="1"/>
      <c r="J1106" s="1"/>
      <c r="K1106" s="1"/>
      <c r="L1106" s="1"/>
    </row>
    <row r="1107" spans="1:12" ht="16.5" customHeight="1">
      <c r="A1107" s="1"/>
      <c r="B1107" s="25"/>
      <c r="C1107" s="26"/>
      <c r="D1107" s="20"/>
      <c r="E1107" s="1"/>
      <c r="F1107" s="42"/>
      <c r="G1107" s="43"/>
      <c r="H1107" s="1"/>
      <c r="I1107" s="1"/>
      <c r="J1107" s="1"/>
      <c r="K1107" s="1"/>
      <c r="L1107" s="1"/>
    </row>
    <row r="1108" spans="1:12" ht="16.5" customHeight="1">
      <c r="A1108" s="1"/>
      <c r="B1108" s="25"/>
      <c r="C1108" s="26"/>
      <c r="D1108" s="20"/>
      <c r="E1108" s="1"/>
      <c r="F1108" s="42"/>
      <c r="G1108" s="43"/>
      <c r="H1108" s="1"/>
      <c r="I1108" s="1"/>
      <c r="J1108" s="1"/>
      <c r="K1108" s="1"/>
      <c r="L1108" s="1"/>
    </row>
    <row r="1109" spans="1:12" ht="16.5" customHeight="1">
      <c r="A1109" s="1"/>
      <c r="B1109" s="25"/>
      <c r="C1109" s="26"/>
      <c r="D1109" s="20"/>
      <c r="E1109" s="1"/>
      <c r="F1109" s="42"/>
      <c r="G1109" s="43"/>
      <c r="H1109" s="1"/>
      <c r="I1109" s="1"/>
      <c r="J1109" s="1"/>
      <c r="K1109" s="1"/>
      <c r="L1109" s="1"/>
    </row>
    <row r="1110" spans="1:12" ht="16.5" customHeight="1">
      <c r="A1110" s="1"/>
      <c r="B1110" s="25"/>
      <c r="C1110" s="26"/>
      <c r="D1110" s="20"/>
      <c r="E1110" s="1"/>
      <c r="F1110" s="42"/>
      <c r="G1110" s="43"/>
      <c r="H1110" s="1"/>
      <c r="I1110" s="1"/>
      <c r="J1110" s="1"/>
      <c r="K1110" s="1"/>
      <c r="L1110" s="1"/>
    </row>
    <row r="1111" spans="1:12" ht="16.5" customHeight="1">
      <c r="A1111" s="1"/>
      <c r="B1111" s="25"/>
      <c r="C1111" s="26"/>
      <c r="D1111" s="20"/>
      <c r="E1111" s="1"/>
      <c r="F1111" s="42"/>
      <c r="G1111" s="43"/>
      <c r="H1111" s="1"/>
      <c r="I1111" s="1"/>
      <c r="J1111" s="1"/>
      <c r="K1111" s="1"/>
      <c r="L1111" s="1"/>
    </row>
    <row r="1112" spans="1:12" ht="16.5" customHeight="1">
      <c r="A1112" s="1"/>
      <c r="B1112" s="25"/>
      <c r="C1112" s="26"/>
      <c r="D1112" s="20"/>
      <c r="E1112" s="1"/>
      <c r="F1112" s="42"/>
      <c r="G1112" s="43"/>
      <c r="H1112" s="1"/>
      <c r="I1112" s="1"/>
      <c r="J1112" s="1"/>
      <c r="K1112" s="1"/>
      <c r="L1112" s="1"/>
    </row>
    <row r="1113" spans="1:12" ht="16.5" customHeight="1">
      <c r="A1113" s="1"/>
      <c r="B1113" s="25"/>
      <c r="C1113" s="26"/>
      <c r="D1113" s="20"/>
      <c r="E1113" s="1"/>
      <c r="F1113" s="42"/>
      <c r="G1113" s="43"/>
      <c r="H1113" s="1"/>
      <c r="I1113" s="1"/>
      <c r="J1113" s="1"/>
      <c r="K1113" s="1"/>
      <c r="L1113" s="1"/>
    </row>
    <row r="1114" spans="1:12" ht="16.5" customHeight="1">
      <c r="A1114" s="1"/>
      <c r="B1114" s="25"/>
      <c r="C1114" s="26"/>
      <c r="D1114" s="20"/>
      <c r="E1114" s="1"/>
      <c r="F1114" s="42"/>
      <c r="G1114" s="43"/>
      <c r="H1114" s="1"/>
      <c r="I1114" s="1"/>
      <c r="J1114" s="1"/>
      <c r="K1114" s="1"/>
      <c r="L1114" s="1"/>
    </row>
    <row r="1115" spans="1:12" ht="16.5" customHeight="1">
      <c r="A1115" s="1"/>
      <c r="B1115" s="25"/>
      <c r="C1115" s="26"/>
      <c r="D1115" s="20"/>
      <c r="E1115" s="1"/>
      <c r="F1115" s="42"/>
      <c r="G1115" s="43"/>
      <c r="H1115" s="1"/>
      <c r="I1115" s="1"/>
      <c r="J1115" s="1"/>
      <c r="K1115" s="1"/>
      <c r="L1115" s="1"/>
    </row>
    <row r="1116" spans="1:12" ht="16.5" customHeight="1">
      <c r="A1116" s="1"/>
      <c r="B1116" s="25"/>
      <c r="C1116" s="26"/>
      <c r="D1116" s="20"/>
      <c r="E1116" s="1"/>
      <c r="F1116" s="42"/>
      <c r="G1116" s="43"/>
      <c r="H1116" s="1"/>
      <c r="I1116" s="1"/>
      <c r="J1116" s="1"/>
      <c r="K1116" s="1"/>
      <c r="L1116" s="1"/>
    </row>
    <row r="1117" spans="1:12" ht="16.5" customHeight="1">
      <c r="A1117" s="1"/>
      <c r="B1117" s="25"/>
      <c r="C1117" s="26"/>
      <c r="D1117" s="20"/>
      <c r="E1117" s="1"/>
      <c r="F1117" s="42"/>
      <c r="G1117" s="43"/>
      <c r="H1117" s="1"/>
      <c r="I1117" s="1"/>
      <c r="J1117" s="1"/>
      <c r="K1117" s="1"/>
      <c r="L1117" s="1"/>
    </row>
    <row r="1118" spans="1:12" ht="16.5" customHeight="1">
      <c r="A1118" s="1"/>
      <c r="B1118" s="25"/>
      <c r="C1118" s="26"/>
      <c r="D1118" s="20"/>
      <c r="E1118" s="1"/>
      <c r="F1118" s="42"/>
      <c r="G1118" s="43"/>
      <c r="H1118" s="1"/>
      <c r="I1118" s="1"/>
      <c r="J1118" s="1"/>
      <c r="K1118" s="1"/>
      <c r="L1118" s="1"/>
    </row>
    <row r="1119" spans="1:12" ht="16.5" customHeight="1">
      <c r="A1119" s="1"/>
      <c r="B1119" s="25"/>
      <c r="C1119" s="26"/>
      <c r="D1119" s="20"/>
      <c r="E1119" s="1"/>
      <c r="F1119" s="42"/>
      <c r="G1119" s="43"/>
      <c r="H1119" s="1"/>
      <c r="I1119" s="1"/>
      <c r="J1119" s="1"/>
      <c r="K1119" s="1"/>
      <c r="L1119" s="1"/>
    </row>
    <row r="1120" spans="1:12" ht="16.5" customHeight="1">
      <c r="A1120" s="1"/>
      <c r="B1120" s="25"/>
      <c r="C1120" s="26"/>
      <c r="D1120" s="20"/>
      <c r="E1120" s="1"/>
      <c r="F1120" s="42"/>
      <c r="G1120" s="43"/>
      <c r="H1120" s="1"/>
      <c r="I1120" s="1"/>
      <c r="J1120" s="1"/>
      <c r="K1120" s="1"/>
      <c r="L1120" s="1"/>
    </row>
    <row r="1121" spans="1:12" ht="16.5" customHeight="1">
      <c r="A1121" s="1"/>
      <c r="B1121" s="25"/>
      <c r="C1121" s="26"/>
      <c r="D1121" s="20"/>
      <c r="E1121" s="1"/>
      <c r="F1121" s="42"/>
      <c r="G1121" s="43"/>
      <c r="H1121" s="1"/>
      <c r="I1121" s="1"/>
      <c r="J1121" s="1"/>
      <c r="K1121" s="1"/>
      <c r="L1121" s="1"/>
    </row>
    <row r="1122" spans="1:12" ht="16.5" customHeight="1">
      <c r="A1122" s="1"/>
      <c r="B1122" s="25"/>
      <c r="C1122" s="26"/>
      <c r="D1122" s="20"/>
      <c r="E1122" s="1"/>
      <c r="F1122" s="42"/>
      <c r="G1122" s="43"/>
      <c r="H1122" s="1"/>
      <c r="I1122" s="1"/>
      <c r="J1122" s="1"/>
      <c r="K1122" s="1"/>
      <c r="L1122" s="1"/>
    </row>
    <row r="1123" spans="1:12" ht="16.5" customHeight="1">
      <c r="A1123" s="1"/>
      <c r="B1123" s="25"/>
      <c r="C1123" s="26"/>
      <c r="D1123" s="20"/>
      <c r="E1123" s="1"/>
      <c r="F1123" s="42"/>
      <c r="G1123" s="43"/>
      <c r="H1123" s="1"/>
      <c r="I1123" s="1"/>
      <c r="J1123" s="1"/>
      <c r="K1123" s="1"/>
      <c r="L1123" s="1"/>
    </row>
    <row r="1124" spans="1:12" ht="16.5" customHeight="1">
      <c r="A1124" s="1"/>
      <c r="B1124" s="25"/>
      <c r="C1124" s="26"/>
      <c r="D1124" s="20"/>
      <c r="E1124" s="1"/>
      <c r="F1124" s="42"/>
      <c r="G1124" s="43"/>
      <c r="H1124" s="1"/>
      <c r="I1124" s="1"/>
      <c r="J1124" s="1"/>
      <c r="K1124" s="1"/>
      <c r="L1124" s="1"/>
    </row>
    <row r="1125" spans="1:12" ht="16.5" customHeight="1">
      <c r="A1125" s="1"/>
      <c r="B1125" s="25"/>
      <c r="C1125" s="26"/>
      <c r="D1125" s="20"/>
      <c r="E1125" s="1"/>
      <c r="F1125" s="42"/>
      <c r="G1125" s="43"/>
      <c r="H1125" s="1"/>
      <c r="I1125" s="1"/>
      <c r="J1125" s="1"/>
      <c r="K1125" s="1"/>
      <c r="L1125" s="1"/>
    </row>
    <row r="1126" spans="1:12" ht="16.5" customHeight="1">
      <c r="A1126" s="1"/>
      <c r="B1126" s="25"/>
      <c r="C1126" s="26"/>
      <c r="D1126" s="20"/>
      <c r="E1126" s="1"/>
      <c r="F1126" s="42"/>
      <c r="G1126" s="43"/>
      <c r="H1126" s="1"/>
      <c r="I1126" s="1"/>
      <c r="J1126" s="1"/>
      <c r="K1126" s="1"/>
      <c r="L1126" s="1"/>
    </row>
    <row r="1127" spans="1:12" ht="16.5" customHeight="1">
      <c r="A1127" s="1"/>
      <c r="B1127" s="25"/>
      <c r="C1127" s="26"/>
      <c r="D1127" s="20"/>
      <c r="E1127" s="1"/>
      <c r="F1127" s="42"/>
      <c r="G1127" s="43"/>
      <c r="H1127" s="1"/>
      <c r="I1127" s="1"/>
      <c r="J1127" s="1"/>
      <c r="K1127" s="1"/>
      <c r="L1127" s="1"/>
    </row>
    <row r="1128" spans="1:12" ht="16.5" customHeight="1">
      <c r="A1128" s="1"/>
      <c r="B1128" s="25"/>
      <c r="C1128" s="26"/>
      <c r="D1128" s="20"/>
      <c r="E1128" s="1"/>
      <c r="F1128" s="42"/>
      <c r="G1128" s="43"/>
      <c r="H1128" s="1"/>
      <c r="I1128" s="1"/>
      <c r="J1128" s="1"/>
      <c r="K1128" s="1"/>
      <c r="L1128" s="1"/>
    </row>
    <row r="1129" spans="1:12" ht="16.5" customHeight="1">
      <c r="A1129" s="1"/>
      <c r="B1129" s="25"/>
      <c r="C1129" s="26"/>
      <c r="D1129" s="20"/>
      <c r="E1129" s="1"/>
      <c r="F1129" s="42"/>
      <c r="G1129" s="43"/>
      <c r="H1129" s="1"/>
      <c r="I1129" s="1"/>
      <c r="J1129" s="1"/>
      <c r="K1129" s="1"/>
      <c r="L1129" s="1"/>
    </row>
    <row r="1130" spans="1:12" ht="16.5" customHeight="1">
      <c r="A1130" s="1"/>
      <c r="B1130" s="25"/>
      <c r="C1130" s="26"/>
      <c r="D1130" s="20"/>
      <c r="E1130" s="1"/>
      <c r="F1130" s="42"/>
      <c r="G1130" s="43"/>
      <c r="H1130" s="1"/>
      <c r="I1130" s="1"/>
      <c r="J1130" s="1"/>
      <c r="K1130" s="1"/>
      <c r="L1130" s="1"/>
    </row>
    <row r="1131" spans="1:12" ht="16.5" customHeight="1">
      <c r="A1131" s="1"/>
      <c r="B1131" s="25"/>
      <c r="C1131" s="26"/>
      <c r="D1131" s="20"/>
      <c r="E1131" s="1"/>
      <c r="F1131" s="42"/>
      <c r="G1131" s="43"/>
      <c r="H1131" s="1"/>
      <c r="I1131" s="1"/>
      <c r="J1131" s="1"/>
      <c r="K1131" s="1"/>
      <c r="L1131" s="1"/>
    </row>
    <row r="1132" spans="1:12" ht="16.5" customHeight="1">
      <c r="A1132" s="1"/>
      <c r="B1132" s="25"/>
      <c r="C1132" s="26"/>
      <c r="D1132" s="20"/>
      <c r="E1132" s="1"/>
      <c r="F1132" s="42"/>
      <c r="G1132" s="43"/>
      <c r="H1132" s="1"/>
      <c r="I1132" s="1"/>
      <c r="J1132" s="1"/>
      <c r="K1132" s="1"/>
      <c r="L1132" s="1"/>
    </row>
    <row r="1133" spans="1:12" ht="16.5" customHeight="1">
      <c r="A1133" s="1"/>
      <c r="B1133" s="25"/>
      <c r="C1133" s="26"/>
      <c r="D1133" s="20"/>
      <c r="E1133" s="1"/>
      <c r="F1133" s="42"/>
      <c r="G1133" s="43"/>
      <c r="H1133" s="1"/>
      <c r="I1133" s="1"/>
      <c r="J1133" s="1"/>
      <c r="K1133" s="1"/>
      <c r="L1133" s="1"/>
    </row>
    <row r="1134" spans="1:12" ht="16.5" customHeight="1">
      <c r="A1134" s="1"/>
      <c r="B1134" s="25"/>
      <c r="C1134" s="26"/>
      <c r="D1134" s="20"/>
      <c r="E1134" s="1"/>
      <c r="F1134" s="42"/>
      <c r="G1134" s="43"/>
      <c r="H1134" s="1"/>
      <c r="I1134" s="1"/>
      <c r="J1134" s="1"/>
      <c r="K1134" s="1"/>
      <c r="L1134" s="1"/>
    </row>
    <row r="1135" spans="1:12" ht="16.5" customHeight="1">
      <c r="A1135" s="1"/>
      <c r="B1135" s="25"/>
      <c r="C1135" s="26"/>
      <c r="D1135" s="20"/>
      <c r="E1135" s="1"/>
      <c r="F1135" s="42"/>
      <c r="G1135" s="43"/>
      <c r="H1135" s="1"/>
      <c r="I1135" s="1"/>
      <c r="J1135" s="1"/>
      <c r="K1135" s="1"/>
      <c r="L1135" s="1"/>
    </row>
    <row r="1136" spans="1:12" ht="16.5" customHeight="1">
      <c r="A1136" s="1"/>
      <c r="B1136" s="25"/>
      <c r="C1136" s="26"/>
      <c r="D1136" s="20"/>
      <c r="E1136" s="1"/>
      <c r="F1136" s="42"/>
      <c r="G1136" s="43"/>
      <c r="H1136" s="1"/>
      <c r="I1136" s="1"/>
      <c r="J1136" s="1"/>
      <c r="K1136" s="1"/>
      <c r="L1136" s="1"/>
    </row>
    <row r="1137" spans="1:12" ht="16.5" customHeight="1">
      <c r="A1137" s="1"/>
      <c r="B1137" s="25"/>
      <c r="C1137" s="26"/>
      <c r="D1137" s="20"/>
      <c r="E1137" s="1"/>
      <c r="F1137" s="42"/>
      <c r="G1137" s="43"/>
      <c r="H1137" s="1"/>
      <c r="I1137" s="1"/>
      <c r="J1137" s="1"/>
      <c r="K1137" s="1"/>
      <c r="L1137" s="1"/>
    </row>
    <row r="1138" spans="1:12" ht="16.5" customHeight="1">
      <c r="A1138" s="1"/>
      <c r="B1138" s="25"/>
      <c r="C1138" s="26"/>
      <c r="D1138" s="20"/>
      <c r="E1138" s="1"/>
      <c r="F1138" s="42"/>
      <c r="G1138" s="43"/>
      <c r="H1138" s="1"/>
      <c r="I1138" s="1"/>
      <c r="J1138" s="1"/>
      <c r="K1138" s="1"/>
      <c r="L1138" s="1"/>
    </row>
    <row r="1139" spans="1:12" ht="16.5" customHeight="1">
      <c r="A1139" s="1"/>
      <c r="B1139" s="25"/>
      <c r="C1139" s="26"/>
      <c r="D1139" s="20"/>
      <c r="E1139" s="1"/>
      <c r="F1139" s="42"/>
      <c r="G1139" s="43"/>
      <c r="H1139" s="1"/>
      <c r="I1139" s="1"/>
      <c r="J1139" s="1"/>
      <c r="K1139" s="1"/>
      <c r="L1139" s="1"/>
    </row>
    <row r="1140" spans="1:12" ht="16.5" customHeight="1">
      <c r="A1140" s="1"/>
      <c r="B1140" s="25"/>
      <c r="C1140" s="26"/>
      <c r="D1140" s="20"/>
      <c r="E1140" s="1"/>
      <c r="F1140" s="42"/>
      <c r="G1140" s="43"/>
      <c r="H1140" s="1"/>
      <c r="I1140" s="1"/>
      <c r="J1140" s="1"/>
      <c r="K1140" s="1"/>
      <c r="L1140" s="1"/>
    </row>
    <row r="1141" spans="1:12" ht="16.5" customHeight="1">
      <c r="A1141" s="1"/>
      <c r="B1141" s="25"/>
      <c r="C1141" s="26"/>
      <c r="D1141" s="20"/>
      <c r="E1141" s="1"/>
      <c r="F1141" s="42"/>
      <c r="G1141" s="43"/>
      <c r="H1141" s="1"/>
      <c r="I1141" s="1"/>
      <c r="J1141" s="1"/>
      <c r="K1141" s="1"/>
      <c r="L1141" s="1"/>
    </row>
    <row r="1142" spans="1:12" ht="16.5" customHeight="1">
      <c r="A1142" s="1"/>
      <c r="B1142" s="25"/>
      <c r="C1142" s="26"/>
      <c r="D1142" s="20"/>
      <c r="E1142" s="1"/>
      <c r="F1142" s="42"/>
      <c r="G1142" s="43"/>
      <c r="H1142" s="1"/>
      <c r="I1142" s="1"/>
      <c r="J1142" s="1"/>
      <c r="K1142" s="1"/>
      <c r="L1142" s="1"/>
    </row>
    <row r="1143" spans="1:12" ht="16.5" customHeight="1">
      <c r="A1143" s="1"/>
      <c r="B1143" s="25"/>
      <c r="C1143" s="26"/>
      <c r="D1143" s="20"/>
      <c r="E1143" s="1"/>
      <c r="F1143" s="42"/>
      <c r="G1143" s="43"/>
      <c r="H1143" s="1"/>
      <c r="I1143" s="1"/>
      <c r="J1143" s="1"/>
      <c r="K1143" s="1"/>
      <c r="L1143" s="1"/>
    </row>
    <row r="1144" spans="1:12" ht="16.5" customHeight="1">
      <c r="A1144" s="1"/>
      <c r="B1144" s="25"/>
      <c r="C1144" s="26"/>
      <c r="D1144" s="20"/>
      <c r="E1144" s="1"/>
      <c r="F1144" s="42"/>
      <c r="G1144" s="43"/>
      <c r="H1144" s="1"/>
      <c r="I1144" s="1"/>
      <c r="J1144" s="1"/>
      <c r="K1144" s="1"/>
      <c r="L1144" s="1"/>
    </row>
    <row r="1145" spans="1:12" ht="16.5" customHeight="1">
      <c r="A1145" s="1"/>
      <c r="B1145" s="25"/>
      <c r="C1145" s="26"/>
      <c r="D1145" s="20"/>
      <c r="E1145" s="1"/>
      <c r="F1145" s="42"/>
      <c r="G1145" s="43"/>
      <c r="H1145" s="1"/>
      <c r="I1145" s="1"/>
      <c r="J1145" s="1"/>
      <c r="K1145" s="1"/>
      <c r="L1145" s="1"/>
    </row>
    <row r="1146" spans="1:12" ht="16.5" customHeight="1">
      <c r="A1146" s="1"/>
      <c r="B1146" s="25"/>
      <c r="C1146" s="26"/>
      <c r="D1146" s="20"/>
      <c r="E1146" s="1"/>
      <c r="F1146" s="42"/>
      <c r="G1146" s="43"/>
      <c r="H1146" s="1"/>
      <c r="I1146" s="1"/>
      <c r="J1146" s="1"/>
      <c r="K1146" s="1"/>
      <c r="L1146" s="1"/>
    </row>
    <row r="1147" spans="1:12" ht="16.5" customHeight="1">
      <c r="A1147" s="1"/>
      <c r="B1147" s="25"/>
      <c r="C1147" s="26"/>
      <c r="D1147" s="20"/>
      <c r="E1147" s="1"/>
      <c r="F1147" s="42"/>
      <c r="G1147" s="43"/>
      <c r="H1147" s="1"/>
      <c r="I1147" s="1"/>
      <c r="J1147" s="1"/>
      <c r="K1147" s="1"/>
      <c r="L1147" s="1"/>
    </row>
    <row r="1148" spans="1:12" ht="16.5" customHeight="1">
      <c r="A1148" s="1"/>
      <c r="B1148" s="25"/>
      <c r="C1148" s="26"/>
      <c r="D1148" s="20"/>
      <c r="E1148" s="1"/>
      <c r="F1148" s="42"/>
      <c r="G1148" s="43"/>
      <c r="H1148" s="1"/>
      <c r="I1148" s="1"/>
      <c r="J1148" s="1"/>
      <c r="K1148" s="1"/>
      <c r="L1148" s="1"/>
    </row>
    <row r="1149" spans="1:12" ht="16.5" customHeight="1">
      <c r="A1149" s="1"/>
      <c r="B1149" s="25"/>
      <c r="C1149" s="26"/>
      <c r="D1149" s="20"/>
      <c r="E1149" s="1"/>
      <c r="F1149" s="42"/>
      <c r="G1149" s="43"/>
      <c r="H1149" s="1"/>
      <c r="I1149" s="1"/>
      <c r="J1149" s="1"/>
      <c r="K1149" s="1"/>
      <c r="L1149" s="1"/>
    </row>
    <row r="1150" spans="1:12" ht="16.5" customHeight="1">
      <c r="A1150" s="1"/>
      <c r="B1150" s="25"/>
      <c r="C1150" s="26"/>
      <c r="D1150" s="20"/>
      <c r="E1150" s="1"/>
      <c r="F1150" s="42"/>
      <c r="G1150" s="43"/>
      <c r="H1150" s="1"/>
      <c r="I1150" s="1"/>
      <c r="J1150" s="1"/>
      <c r="K1150" s="1"/>
      <c r="L1150" s="1"/>
    </row>
    <row r="1151" spans="1:12" ht="16.5" customHeight="1">
      <c r="A1151" s="1"/>
      <c r="B1151" s="25"/>
      <c r="C1151" s="26"/>
      <c r="D1151" s="20"/>
      <c r="E1151" s="1"/>
      <c r="F1151" s="42"/>
      <c r="G1151" s="43"/>
      <c r="H1151" s="1"/>
      <c r="I1151" s="1"/>
      <c r="J1151" s="1"/>
      <c r="K1151" s="1"/>
      <c r="L1151" s="1"/>
    </row>
    <row r="1152" spans="1:12" ht="16.5" customHeight="1">
      <c r="A1152" s="1"/>
      <c r="B1152" s="25"/>
      <c r="C1152" s="26"/>
      <c r="D1152" s="20"/>
      <c r="E1152" s="1"/>
      <c r="F1152" s="42"/>
      <c r="G1152" s="43"/>
      <c r="H1152" s="1"/>
      <c r="I1152" s="1"/>
      <c r="J1152" s="1"/>
      <c r="K1152" s="1"/>
      <c r="L1152" s="1"/>
    </row>
    <row r="1153" spans="1:12" ht="16.5" customHeight="1">
      <c r="A1153" s="1"/>
      <c r="B1153" s="25"/>
      <c r="C1153" s="26"/>
      <c r="D1153" s="20"/>
      <c r="E1153" s="1"/>
      <c r="F1153" s="42"/>
      <c r="G1153" s="43"/>
      <c r="H1153" s="1"/>
      <c r="I1153" s="1"/>
      <c r="J1153" s="1"/>
      <c r="K1153" s="1"/>
      <c r="L1153" s="1"/>
    </row>
    <row r="1154" spans="1:12" ht="16.5" customHeight="1">
      <c r="A1154" s="1"/>
      <c r="B1154" s="25"/>
      <c r="C1154" s="26"/>
      <c r="D1154" s="20"/>
      <c r="E1154" s="1"/>
      <c r="F1154" s="42"/>
      <c r="G1154" s="43"/>
      <c r="H1154" s="1"/>
      <c r="I1154" s="1"/>
      <c r="J1154" s="1"/>
      <c r="K1154" s="1"/>
      <c r="L1154" s="1"/>
    </row>
    <row r="1155" spans="1:12" ht="16.5" customHeight="1">
      <c r="A1155" s="1"/>
      <c r="B1155" s="25"/>
      <c r="C1155" s="26"/>
      <c r="D1155" s="20"/>
      <c r="E1155" s="1"/>
      <c r="F1155" s="42"/>
      <c r="G1155" s="43"/>
      <c r="H1155" s="1"/>
      <c r="I1155" s="1"/>
      <c r="J1155" s="1"/>
      <c r="K1155" s="1"/>
      <c r="L1155" s="1"/>
    </row>
    <row r="1156" spans="1:12" ht="16.5" customHeight="1">
      <c r="A1156" s="1"/>
      <c r="B1156" s="25"/>
      <c r="C1156" s="26"/>
      <c r="D1156" s="20"/>
      <c r="E1156" s="1"/>
      <c r="F1156" s="42"/>
      <c r="G1156" s="43"/>
      <c r="H1156" s="1"/>
      <c r="I1156" s="1"/>
      <c r="J1156" s="1"/>
      <c r="K1156" s="1"/>
      <c r="L1156" s="1"/>
    </row>
    <row r="1157" spans="1:12" ht="16.5" customHeight="1">
      <c r="A1157" s="1"/>
      <c r="B1157" s="25"/>
      <c r="C1157" s="26"/>
      <c r="D1157" s="20"/>
      <c r="E1157" s="1"/>
      <c r="F1157" s="42"/>
      <c r="G1157" s="43"/>
      <c r="H1157" s="1"/>
      <c r="I1157" s="1"/>
      <c r="J1157" s="1"/>
      <c r="K1157" s="1"/>
      <c r="L1157" s="1"/>
    </row>
    <row r="1158" spans="1:12" ht="16.5" customHeight="1">
      <c r="A1158" s="1"/>
      <c r="B1158" s="25"/>
      <c r="C1158" s="26"/>
      <c r="D1158" s="20"/>
      <c r="E1158" s="1"/>
      <c r="F1158" s="42"/>
      <c r="G1158" s="43"/>
      <c r="H1158" s="1"/>
      <c r="I1158" s="1"/>
      <c r="J1158" s="1"/>
      <c r="K1158" s="1"/>
      <c r="L1158" s="1"/>
    </row>
    <row r="1159" spans="1:12" ht="16.5" customHeight="1">
      <c r="A1159" s="1"/>
      <c r="B1159" s="25"/>
      <c r="C1159" s="26"/>
      <c r="D1159" s="20"/>
      <c r="E1159" s="1"/>
      <c r="F1159" s="42"/>
      <c r="G1159" s="43"/>
      <c r="H1159" s="1"/>
      <c r="I1159" s="1"/>
      <c r="J1159" s="1"/>
      <c r="K1159" s="1"/>
      <c r="L1159" s="1"/>
    </row>
    <row r="1160" spans="1:12" ht="16.5" customHeight="1">
      <c r="A1160" s="1"/>
      <c r="B1160" s="25"/>
      <c r="C1160" s="26"/>
      <c r="D1160" s="20"/>
      <c r="E1160" s="1"/>
      <c r="F1160" s="42"/>
      <c r="G1160" s="43"/>
      <c r="H1160" s="1"/>
      <c r="I1160" s="1"/>
      <c r="J1160" s="1"/>
      <c r="K1160" s="1"/>
      <c r="L1160" s="1"/>
    </row>
    <row r="1161" spans="1:12" ht="16.5" customHeight="1">
      <c r="A1161" s="1"/>
      <c r="B1161" s="25"/>
      <c r="C1161" s="26"/>
      <c r="D1161" s="20"/>
      <c r="E1161" s="1"/>
      <c r="F1161" s="42"/>
      <c r="G1161" s="43"/>
      <c r="H1161" s="1"/>
      <c r="I1161" s="1"/>
      <c r="J1161" s="1"/>
      <c r="K1161" s="1"/>
      <c r="L1161" s="1"/>
    </row>
    <row r="1162" spans="1:12" ht="16.5" customHeight="1">
      <c r="A1162" s="1"/>
      <c r="B1162" s="25"/>
      <c r="C1162" s="26"/>
      <c r="D1162" s="20"/>
      <c r="E1162" s="1"/>
      <c r="F1162" s="42"/>
      <c r="G1162" s="43"/>
      <c r="H1162" s="1"/>
      <c r="I1162" s="1"/>
      <c r="J1162" s="1"/>
      <c r="K1162" s="1"/>
      <c r="L1162" s="1"/>
    </row>
    <row r="1163" spans="1:12" ht="16.5" customHeight="1">
      <c r="A1163" s="1"/>
      <c r="B1163" s="25"/>
      <c r="C1163" s="26"/>
      <c r="D1163" s="20"/>
      <c r="E1163" s="1"/>
      <c r="F1163" s="42"/>
      <c r="G1163" s="43"/>
      <c r="H1163" s="1"/>
      <c r="I1163" s="1"/>
      <c r="J1163" s="1"/>
      <c r="K1163" s="1"/>
      <c r="L1163" s="1"/>
    </row>
    <row r="1164" spans="1:12" ht="16.5" customHeight="1">
      <c r="A1164" s="1"/>
      <c r="B1164" s="25"/>
      <c r="C1164" s="26"/>
      <c r="D1164" s="20"/>
      <c r="E1164" s="1"/>
      <c r="F1164" s="42"/>
      <c r="G1164" s="43"/>
      <c r="H1164" s="1"/>
      <c r="I1164" s="1"/>
      <c r="J1164" s="1"/>
      <c r="K1164" s="1"/>
      <c r="L1164" s="1"/>
    </row>
    <row r="1165" spans="1:12" ht="16.5" customHeight="1">
      <c r="A1165" s="1"/>
      <c r="B1165" s="25"/>
      <c r="C1165" s="26"/>
      <c r="D1165" s="20"/>
      <c r="E1165" s="1"/>
      <c r="F1165" s="42"/>
      <c r="G1165" s="43"/>
      <c r="H1165" s="1"/>
      <c r="I1165" s="1"/>
      <c r="J1165" s="1"/>
      <c r="K1165" s="1"/>
      <c r="L1165" s="1"/>
    </row>
    <row r="1166" spans="1:12" ht="16.5" customHeight="1">
      <c r="A1166" s="1"/>
      <c r="B1166" s="25"/>
      <c r="C1166" s="26"/>
      <c r="D1166" s="20"/>
      <c r="E1166" s="1"/>
      <c r="F1166" s="42"/>
      <c r="G1166" s="43"/>
      <c r="H1166" s="1"/>
      <c r="I1166" s="1"/>
      <c r="J1166" s="1"/>
      <c r="K1166" s="1"/>
      <c r="L1166" s="1"/>
    </row>
    <row r="1167" spans="1:12" ht="16.5" customHeight="1">
      <c r="A1167" s="1"/>
      <c r="B1167" s="25"/>
      <c r="C1167" s="26"/>
      <c r="D1167" s="20"/>
      <c r="E1167" s="1"/>
      <c r="F1167" s="42"/>
      <c r="G1167" s="43"/>
      <c r="H1167" s="1"/>
      <c r="I1167" s="1"/>
      <c r="J1167" s="1"/>
      <c r="K1167" s="1"/>
      <c r="L1167" s="1"/>
    </row>
    <row r="1168" spans="1:12" ht="16.5" customHeight="1">
      <c r="A1168" s="1"/>
      <c r="B1168" s="25"/>
      <c r="C1168" s="26"/>
      <c r="D1168" s="20"/>
      <c r="E1168" s="1"/>
      <c r="F1168" s="42"/>
      <c r="G1168" s="43"/>
      <c r="H1168" s="1"/>
      <c r="I1168" s="1"/>
      <c r="J1168" s="1"/>
      <c r="K1168" s="1"/>
      <c r="L1168" s="1"/>
    </row>
    <row r="1169" spans="1:12" ht="16.5" customHeight="1">
      <c r="A1169" s="1"/>
      <c r="B1169" s="25"/>
      <c r="C1169" s="26"/>
      <c r="D1169" s="20"/>
      <c r="E1169" s="1"/>
      <c r="F1169" s="42"/>
      <c r="G1169" s="43"/>
      <c r="H1169" s="1"/>
      <c r="I1169" s="1"/>
      <c r="J1169" s="1"/>
      <c r="K1169" s="1"/>
      <c r="L1169" s="1"/>
    </row>
    <row r="1170" spans="1:12" ht="16.5" customHeight="1">
      <c r="A1170" s="1"/>
      <c r="B1170" s="25"/>
      <c r="C1170" s="26"/>
      <c r="D1170" s="20"/>
      <c r="E1170" s="1"/>
      <c r="F1170" s="42"/>
      <c r="G1170" s="43"/>
      <c r="H1170" s="1"/>
      <c r="I1170" s="1"/>
      <c r="J1170" s="1"/>
      <c r="K1170" s="1"/>
      <c r="L1170" s="1"/>
    </row>
    <row r="1171" spans="1:12" ht="16.5" customHeight="1">
      <c r="A1171" s="1"/>
      <c r="B1171" s="25"/>
      <c r="C1171" s="26"/>
      <c r="D1171" s="20"/>
      <c r="E1171" s="1"/>
      <c r="F1171" s="42"/>
      <c r="G1171" s="43"/>
      <c r="H1171" s="1"/>
      <c r="I1171" s="1"/>
      <c r="J1171" s="1"/>
      <c r="K1171" s="1"/>
      <c r="L1171" s="1"/>
    </row>
    <row r="1172" spans="1:12" ht="16.5" customHeight="1">
      <c r="A1172" s="1"/>
      <c r="B1172" s="25"/>
      <c r="C1172" s="26"/>
      <c r="D1172" s="20"/>
      <c r="E1172" s="1"/>
      <c r="F1172" s="42"/>
      <c r="G1172" s="43"/>
      <c r="H1172" s="1"/>
      <c r="I1172" s="1"/>
      <c r="J1172" s="1"/>
      <c r="K1172" s="1"/>
      <c r="L1172" s="1"/>
    </row>
    <row r="1173" spans="1:12" ht="16.5" customHeight="1">
      <c r="A1173" s="1"/>
      <c r="B1173" s="25"/>
      <c r="C1173" s="26"/>
      <c r="D1173" s="20"/>
      <c r="E1173" s="1"/>
      <c r="F1173" s="42"/>
      <c r="G1173" s="43"/>
      <c r="H1173" s="1"/>
      <c r="I1173" s="1"/>
      <c r="J1173" s="1"/>
      <c r="K1173" s="1"/>
      <c r="L1173" s="1"/>
    </row>
    <row r="1174" spans="1:12" ht="16.5" customHeight="1">
      <c r="A1174" s="1"/>
      <c r="B1174" s="25"/>
      <c r="C1174" s="26"/>
      <c r="D1174" s="20"/>
      <c r="E1174" s="1"/>
      <c r="F1174" s="42"/>
      <c r="G1174" s="43"/>
      <c r="H1174" s="1"/>
      <c r="I1174" s="1"/>
      <c r="J1174" s="1"/>
      <c r="K1174" s="1"/>
      <c r="L1174" s="1"/>
    </row>
    <row r="1175" spans="1:12" ht="16.5" customHeight="1">
      <c r="A1175" s="1"/>
      <c r="B1175" s="25"/>
      <c r="C1175" s="26"/>
      <c r="D1175" s="20"/>
      <c r="E1175" s="1"/>
      <c r="F1175" s="42"/>
      <c r="G1175" s="43"/>
      <c r="H1175" s="1"/>
      <c r="I1175" s="1"/>
      <c r="J1175" s="1"/>
      <c r="K1175" s="1"/>
      <c r="L1175" s="1"/>
    </row>
    <row r="1176" spans="1:12" ht="16.5" customHeight="1">
      <c r="A1176" s="1"/>
      <c r="B1176" s="25"/>
      <c r="C1176" s="26"/>
      <c r="D1176" s="20"/>
      <c r="E1176" s="1"/>
      <c r="F1176" s="42"/>
      <c r="G1176" s="43"/>
      <c r="H1176" s="1"/>
      <c r="I1176" s="1"/>
      <c r="J1176" s="1"/>
      <c r="K1176" s="1"/>
      <c r="L1176" s="1"/>
    </row>
    <row r="1177" spans="1:12" ht="16.5" customHeight="1">
      <c r="A1177" s="1"/>
      <c r="B1177" s="25"/>
      <c r="C1177" s="26"/>
      <c r="D1177" s="20"/>
      <c r="E1177" s="1"/>
      <c r="F1177" s="42"/>
      <c r="G1177" s="43"/>
      <c r="H1177" s="1"/>
      <c r="I1177" s="1"/>
      <c r="J1177" s="1"/>
      <c r="K1177" s="1"/>
      <c r="L1177" s="1"/>
    </row>
    <row r="1178" spans="1:12" ht="16.5" customHeight="1">
      <c r="A1178" s="1"/>
      <c r="B1178" s="25"/>
      <c r="C1178" s="26"/>
      <c r="D1178" s="20"/>
      <c r="E1178" s="1"/>
      <c r="F1178" s="42"/>
      <c r="G1178" s="43"/>
      <c r="H1178" s="1"/>
      <c r="I1178" s="1"/>
      <c r="J1178" s="1"/>
      <c r="K1178" s="1"/>
      <c r="L1178" s="1"/>
    </row>
    <row r="1179" spans="1:12" ht="16.5" customHeight="1">
      <c r="A1179" s="1"/>
      <c r="B1179" s="25"/>
      <c r="C1179" s="26"/>
      <c r="D1179" s="20"/>
      <c r="E1179" s="1"/>
      <c r="F1179" s="42"/>
      <c r="G1179" s="43"/>
      <c r="H1179" s="1"/>
      <c r="I1179" s="1"/>
      <c r="J1179" s="1"/>
      <c r="K1179" s="1"/>
      <c r="L1179" s="1"/>
    </row>
    <row r="1180" spans="1:12" ht="16.5" customHeight="1">
      <c r="A1180" s="1"/>
      <c r="B1180" s="25"/>
      <c r="C1180" s="26"/>
      <c r="D1180" s="20"/>
      <c r="E1180" s="1"/>
      <c r="F1180" s="42"/>
      <c r="G1180" s="43"/>
      <c r="H1180" s="1"/>
      <c r="I1180" s="1"/>
      <c r="J1180" s="1"/>
      <c r="K1180" s="1"/>
      <c r="L1180" s="1"/>
    </row>
    <row r="1181" spans="1:12" ht="16.5" customHeight="1">
      <c r="A1181" s="1"/>
      <c r="B1181" s="25"/>
      <c r="C1181" s="26"/>
      <c r="D1181" s="20"/>
      <c r="E1181" s="1"/>
      <c r="F1181" s="42"/>
      <c r="G1181" s="43"/>
      <c r="H1181" s="1"/>
      <c r="I1181" s="1"/>
      <c r="J1181" s="1"/>
      <c r="K1181" s="1"/>
      <c r="L1181" s="1"/>
    </row>
    <row r="1182" spans="1:12" ht="16.5" customHeight="1">
      <c r="A1182" s="1"/>
      <c r="B1182" s="25"/>
      <c r="C1182" s="26"/>
      <c r="D1182" s="20"/>
      <c r="E1182" s="1"/>
      <c r="F1182" s="42"/>
      <c r="G1182" s="43"/>
      <c r="H1182" s="1"/>
      <c r="I1182" s="1"/>
      <c r="J1182" s="1"/>
      <c r="K1182" s="1"/>
      <c r="L1182" s="1"/>
    </row>
    <row r="1183" spans="1:12" ht="16.5" customHeight="1">
      <c r="A1183" s="1"/>
      <c r="B1183" s="25"/>
      <c r="C1183" s="26"/>
      <c r="D1183" s="20"/>
      <c r="E1183" s="1"/>
      <c r="F1183" s="42"/>
      <c r="G1183" s="43"/>
      <c r="H1183" s="1"/>
      <c r="I1183" s="1"/>
      <c r="J1183" s="1"/>
      <c r="K1183" s="1"/>
      <c r="L1183" s="1"/>
    </row>
    <row r="1184" spans="1:12" ht="16.5" customHeight="1">
      <c r="A1184" s="1"/>
      <c r="B1184" s="25"/>
      <c r="C1184" s="26"/>
      <c r="D1184" s="20"/>
      <c r="E1184" s="1"/>
      <c r="F1184" s="42"/>
      <c r="G1184" s="43"/>
      <c r="H1184" s="1"/>
      <c r="I1184" s="1"/>
      <c r="J1184" s="1"/>
      <c r="K1184" s="1"/>
      <c r="L1184" s="1"/>
    </row>
    <row r="1185" spans="1:12" ht="16.5" customHeight="1">
      <c r="A1185" s="1"/>
      <c r="B1185" s="25"/>
      <c r="C1185" s="26"/>
      <c r="D1185" s="20"/>
      <c r="E1185" s="1"/>
      <c r="F1185" s="42"/>
      <c r="G1185" s="43"/>
      <c r="H1185" s="1"/>
      <c r="I1185" s="1"/>
      <c r="J1185" s="1"/>
      <c r="K1185" s="1"/>
      <c r="L1185" s="1"/>
    </row>
    <row r="1186" spans="1:12" ht="16.5" customHeight="1">
      <c r="A1186" s="1"/>
      <c r="B1186" s="25"/>
      <c r="C1186" s="26"/>
      <c r="D1186" s="20"/>
      <c r="E1186" s="1"/>
      <c r="F1186" s="42"/>
      <c r="G1186" s="43"/>
      <c r="H1186" s="1"/>
      <c r="I1186" s="1"/>
      <c r="J1186" s="1"/>
      <c r="K1186" s="1"/>
      <c r="L1186" s="1"/>
    </row>
    <row r="1187" spans="1:12" ht="16.5" customHeight="1">
      <c r="A1187" s="1"/>
      <c r="B1187" s="25"/>
      <c r="C1187" s="26"/>
      <c r="D1187" s="20"/>
      <c r="E1187" s="1"/>
      <c r="F1187" s="42"/>
      <c r="G1187" s="43"/>
      <c r="H1187" s="1"/>
      <c r="I1187" s="1"/>
      <c r="J1187" s="1"/>
      <c r="K1187" s="1"/>
      <c r="L1187" s="1"/>
    </row>
    <row r="1188" spans="1:12" ht="16.5" customHeight="1">
      <c r="A1188" s="1"/>
      <c r="B1188" s="25"/>
      <c r="C1188" s="26"/>
      <c r="D1188" s="20"/>
      <c r="E1188" s="1"/>
      <c r="F1188" s="42"/>
      <c r="G1188" s="43"/>
      <c r="H1188" s="1"/>
      <c r="I1188" s="1"/>
      <c r="J1188" s="1"/>
      <c r="K1188" s="1"/>
      <c r="L1188" s="1"/>
    </row>
    <row r="1189" spans="1:12" ht="16.5" customHeight="1">
      <c r="A1189" s="1"/>
      <c r="B1189" s="25"/>
      <c r="C1189" s="26"/>
      <c r="D1189" s="20"/>
      <c r="E1189" s="1"/>
      <c r="F1189" s="42"/>
      <c r="G1189" s="43"/>
      <c r="H1189" s="1"/>
      <c r="I1189" s="1"/>
      <c r="J1189" s="1"/>
      <c r="K1189" s="1"/>
      <c r="L1189" s="1"/>
    </row>
    <row r="1190" spans="1:12" ht="16.5" customHeight="1">
      <c r="A1190" s="1"/>
      <c r="B1190" s="25"/>
      <c r="C1190" s="26"/>
      <c r="D1190" s="20"/>
      <c r="E1190" s="1"/>
      <c r="F1190" s="42"/>
      <c r="G1190" s="43"/>
      <c r="H1190" s="1"/>
      <c r="I1190" s="1"/>
      <c r="J1190" s="1"/>
      <c r="K1190" s="1"/>
      <c r="L1190" s="1"/>
    </row>
    <row r="1191" spans="1:12" ht="16.5" customHeight="1">
      <c r="A1191" s="1"/>
      <c r="B1191" s="25"/>
      <c r="C1191" s="26"/>
      <c r="D1191" s="20"/>
      <c r="E1191" s="1"/>
      <c r="F1191" s="42"/>
      <c r="G1191" s="43"/>
      <c r="H1191" s="1"/>
      <c r="I1191" s="1"/>
      <c r="J1191" s="1"/>
      <c r="K1191" s="1"/>
      <c r="L1191" s="1"/>
    </row>
    <row r="1192" spans="1:12" ht="16.5" customHeight="1">
      <c r="A1192" s="1"/>
      <c r="B1192" s="25"/>
      <c r="C1192" s="26"/>
      <c r="D1192" s="20"/>
      <c r="E1192" s="1"/>
      <c r="F1192" s="42"/>
      <c r="G1192" s="43"/>
      <c r="H1192" s="1"/>
      <c r="I1192" s="1"/>
      <c r="J1192" s="1"/>
      <c r="K1192" s="1"/>
      <c r="L1192" s="1"/>
    </row>
    <row r="1193" spans="1:12" ht="16.5" customHeight="1">
      <c r="A1193" s="1"/>
      <c r="B1193" s="25"/>
      <c r="C1193" s="26"/>
      <c r="D1193" s="20"/>
      <c r="E1193" s="1"/>
      <c r="F1193" s="42"/>
      <c r="G1193" s="43"/>
      <c r="H1193" s="1"/>
      <c r="I1193" s="1"/>
      <c r="J1193" s="1"/>
      <c r="K1193" s="1"/>
      <c r="L1193" s="1"/>
    </row>
    <row r="1194" spans="1:12" ht="16.5" customHeight="1">
      <c r="A1194" s="1"/>
      <c r="B1194" s="25"/>
      <c r="C1194" s="26"/>
      <c r="D1194" s="20"/>
      <c r="E1194" s="1"/>
      <c r="F1194" s="42"/>
      <c r="G1194" s="43"/>
      <c r="H1194" s="1"/>
      <c r="I1194" s="1"/>
      <c r="J1194" s="1"/>
      <c r="K1194" s="1"/>
      <c r="L1194" s="1"/>
    </row>
    <row r="1195" spans="1:12" ht="16.5" customHeight="1">
      <c r="A1195" s="1"/>
      <c r="B1195" s="25"/>
      <c r="C1195" s="26"/>
      <c r="D1195" s="20"/>
      <c r="E1195" s="1"/>
      <c r="F1195" s="42"/>
      <c r="G1195" s="43"/>
      <c r="H1195" s="1"/>
      <c r="I1195" s="1"/>
      <c r="J1195" s="1"/>
      <c r="K1195" s="1"/>
      <c r="L1195" s="1"/>
    </row>
    <row r="1196" spans="1:12" ht="16.5" customHeight="1">
      <c r="A1196" s="1"/>
      <c r="B1196" s="25"/>
      <c r="C1196" s="26"/>
      <c r="D1196" s="20"/>
      <c r="E1196" s="1"/>
      <c r="F1196" s="42"/>
      <c r="G1196" s="43"/>
      <c r="H1196" s="1"/>
      <c r="I1196" s="1"/>
      <c r="J1196" s="1"/>
      <c r="K1196" s="1"/>
      <c r="L1196" s="1"/>
    </row>
    <row r="1197" spans="1:12" ht="16.5" customHeight="1">
      <c r="A1197" s="1"/>
      <c r="B1197" s="25"/>
      <c r="C1197" s="26"/>
      <c r="D1197" s="20"/>
      <c r="E1197" s="1"/>
      <c r="F1197" s="42"/>
      <c r="G1197" s="43"/>
      <c r="H1197" s="1"/>
      <c r="I1197" s="1"/>
      <c r="J1197" s="1"/>
      <c r="K1197" s="1"/>
      <c r="L1197" s="1"/>
    </row>
    <row r="1198" spans="1:12" ht="16.5" customHeight="1">
      <c r="A1198" s="1"/>
      <c r="B1198" s="25"/>
      <c r="C1198" s="26"/>
      <c r="D1198" s="20"/>
      <c r="E1198" s="1"/>
      <c r="F1198" s="42"/>
      <c r="G1198" s="43"/>
      <c r="H1198" s="1"/>
      <c r="I1198" s="1"/>
      <c r="J1198" s="1"/>
      <c r="K1198" s="1"/>
      <c r="L1198" s="1"/>
    </row>
    <row r="1199" spans="1:12" ht="16.5" customHeight="1">
      <c r="A1199" s="1"/>
      <c r="B1199" s="25"/>
      <c r="C1199" s="26"/>
      <c r="D1199" s="20"/>
      <c r="E1199" s="1"/>
      <c r="F1199" s="42"/>
      <c r="G1199" s="43"/>
      <c r="H1199" s="1"/>
      <c r="I1199" s="1"/>
      <c r="J1199" s="1"/>
      <c r="K1199" s="1"/>
      <c r="L1199" s="1"/>
    </row>
    <row r="1200" spans="1:12" ht="16.5" customHeight="1">
      <c r="A1200" s="1"/>
      <c r="B1200" s="25"/>
      <c r="C1200" s="26"/>
      <c r="D1200" s="20"/>
      <c r="E1200" s="1"/>
      <c r="F1200" s="42"/>
      <c r="G1200" s="43"/>
      <c r="H1200" s="1"/>
      <c r="I1200" s="1"/>
      <c r="J1200" s="1"/>
      <c r="K1200" s="1"/>
      <c r="L1200" s="1"/>
    </row>
    <row r="1201" spans="1:12" ht="16.5" customHeight="1">
      <c r="A1201" s="1"/>
      <c r="B1201" s="25"/>
      <c r="C1201" s="26"/>
      <c r="D1201" s="20"/>
      <c r="E1201" s="1"/>
      <c r="F1201" s="42"/>
      <c r="G1201" s="43"/>
      <c r="H1201" s="1"/>
      <c r="I1201" s="1"/>
      <c r="J1201" s="1"/>
      <c r="K1201" s="1"/>
      <c r="L1201" s="1"/>
    </row>
    <row r="1202" spans="1:12" ht="16.5" customHeight="1">
      <c r="A1202" s="1"/>
      <c r="B1202" s="25"/>
      <c r="C1202" s="26"/>
      <c r="D1202" s="20"/>
      <c r="E1202" s="1"/>
      <c r="F1202" s="42"/>
      <c r="G1202" s="43"/>
      <c r="H1202" s="1"/>
      <c r="I1202" s="1"/>
      <c r="J1202" s="1"/>
      <c r="K1202" s="1"/>
      <c r="L1202" s="1"/>
    </row>
    <row r="1203" spans="1:12" ht="16.5" customHeight="1">
      <c r="A1203" s="1"/>
      <c r="B1203" s="25"/>
      <c r="C1203" s="26"/>
      <c r="D1203" s="20"/>
      <c r="E1203" s="1"/>
      <c r="F1203" s="42"/>
      <c r="G1203" s="43"/>
      <c r="H1203" s="1"/>
      <c r="I1203" s="1"/>
      <c r="J1203" s="1"/>
      <c r="K1203" s="1"/>
      <c r="L1203" s="1"/>
    </row>
    <row r="1204" spans="1:12" ht="16.5" customHeight="1">
      <c r="A1204" s="1"/>
      <c r="B1204" s="25"/>
      <c r="C1204" s="26"/>
      <c r="D1204" s="20"/>
      <c r="E1204" s="1"/>
      <c r="F1204" s="42"/>
      <c r="G1204" s="43"/>
      <c r="H1204" s="1"/>
      <c r="I1204" s="1"/>
      <c r="J1204" s="1"/>
      <c r="K1204" s="1"/>
      <c r="L1204" s="1"/>
    </row>
    <row r="1205" spans="1:12" ht="16.5" customHeight="1">
      <c r="A1205" s="1"/>
      <c r="B1205" s="25"/>
      <c r="C1205" s="26"/>
      <c r="D1205" s="20"/>
      <c r="E1205" s="1"/>
      <c r="F1205" s="42"/>
      <c r="G1205" s="43"/>
      <c r="H1205" s="1"/>
      <c r="I1205" s="1"/>
      <c r="J1205" s="1"/>
      <c r="K1205" s="1"/>
      <c r="L1205" s="1"/>
    </row>
    <row r="1206" spans="1:12" ht="16.5" customHeight="1">
      <c r="A1206" s="1"/>
      <c r="B1206" s="25"/>
      <c r="C1206" s="26"/>
      <c r="D1206" s="20"/>
      <c r="E1206" s="1"/>
      <c r="F1206" s="42"/>
      <c r="G1206" s="43"/>
      <c r="H1206" s="1"/>
      <c r="I1206" s="1"/>
      <c r="J1206" s="1"/>
      <c r="K1206" s="1"/>
      <c r="L1206" s="1"/>
    </row>
    <row r="1207" spans="1:12" ht="16.5" customHeight="1">
      <c r="A1207" s="1"/>
      <c r="B1207" s="25"/>
      <c r="C1207" s="26"/>
      <c r="D1207" s="20"/>
      <c r="E1207" s="1"/>
      <c r="F1207" s="42"/>
      <c r="G1207" s="43"/>
      <c r="H1207" s="1"/>
      <c r="I1207" s="1"/>
      <c r="J1207" s="1"/>
      <c r="K1207" s="1"/>
      <c r="L1207" s="1"/>
    </row>
    <row r="1208" spans="1:12" ht="16.5" customHeight="1">
      <c r="A1208" s="1"/>
      <c r="B1208" s="25"/>
      <c r="C1208" s="26"/>
      <c r="D1208" s="20"/>
      <c r="E1208" s="1"/>
      <c r="F1208" s="42"/>
      <c r="G1208" s="43"/>
      <c r="H1208" s="1"/>
      <c r="I1208" s="1"/>
      <c r="J1208" s="1"/>
      <c r="K1208" s="1"/>
      <c r="L1208" s="1"/>
    </row>
    <row r="1209" spans="1:12" ht="16.5" customHeight="1">
      <c r="A1209" s="1"/>
      <c r="B1209" s="25"/>
      <c r="C1209" s="26"/>
      <c r="D1209" s="20"/>
      <c r="E1209" s="1"/>
      <c r="F1209" s="42"/>
      <c r="G1209" s="43"/>
      <c r="H1209" s="1"/>
      <c r="I1209" s="1"/>
      <c r="J1209" s="1"/>
      <c r="K1209" s="1"/>
      <c r="L1209" s="1"/>
    </row>
    <row r="1210" spans="1:12" ht="16.5" customHeight="1">
      <c r="A1210" s="1"/>
      <c r="B1210" s="25"/>
      <c r="C1210" s="26"/>
      <c r="D1210" s="20"/>
      <c r="E1210" s="1"/>
      <c r="F1210" s="42"/>
      <c r="G1210" s="43"/>
      <c r="H1210" s="1"/>
      <c r="I1210" s="1"/>
      <c r="J1210" s="1"/>
      <c r="K1210" s="1"/>
      <c r="L1210" s="1"/>
    </row>
    <row r="1211" spans="1:12" ht="16.5" customHeight="1">
      <c r="A1211" s="1"/>
      <c r="B1211" s="25"/>
      <c r="C1211" s="26"/>
      <c r="D1211" s="20"/>
      <c r="E1211" s="1"/>
      <c r="F1211" s="42"/>
      <c r="G1211" s="43"/>
      <c r="H1211" s="1"/>
      <c r="I1211" s="1"/>
      <c r="J1211" s="1"/>
      <c r="K1211" s="1"/>
      <c r="L1211" s="1"/>
    </row>
    <row r="1212" spans="1:12" ht="16.5" customHeight="1">
      <c r="A1212" s="1"/>
      <c r="B1212" s="25"/>
      <c r="C1212" s="26"/>
      <c r="D1212" s="20"/>
      <c r="E1212" s="1"/>
      <c r="F1212" s="42"/>
      <c r="G1212" s="43"/>
      <c r="H1212" s="1"/>
      <c r="I1212" s="1"/>
      <c r="J1212" s="1"/>
      <c r="K1212" s="1"/>
      <c r="L1212" s="1"/>
    </row>
    <row r="1213" spans="1:12" ht="16.5" customHeight="1">
      <c r="A1213" s="1"/>
      <c r="B1213" s="25"/>
      <c r="C1213" s="26"/>
      <c r="D1213" s="20"/>
      <c r="E1213" s="1"/>
      <c r="F1213" s="42"/>
      <c r="G1213" s="43"/>
      <c r="H1213" s="1"/>
      <c r="I1213" s="1"/>
      <c r="J1213" s="1"/>
      <c r="K1213" s="1"/>
      <c r="L1213" s="1"/>
    </row>
    <row r="1214" spans="1:12" ht="16.5" customHeight="1">
      <c r="A1214" s="1"/>
      <c r="B1214" s="25"/>
      <c r="C1214" s="26"/>
      <c r="D1214" s="20"/>
      <c r="E1214" s="1"/>
      <c r="F1214" s="42"/>
      <c r="G1214" s="43"/>
      <c r="H1214" s="1"/>
      <c r="I1214" s="1"/>
      <c r="J1214" s="1"/>
      <c r="K1214" s="1"/>
      <c r="L1214" s="1"/>
    </row>
    <row r="1215" spans="1:12" ht="16.5" customHeight="1">
      <c r="A1215" s="1"/>
      <c r="B1215" s="25"/>
      <c r="C1215" s="26"/>
      <c r="D1215" s="20"/>
      <c r="E1215" s="1"/>
      <c r="F1215" s="42"/>
      <c r="G1215" s="43"/>
      <c r="H1215" s="1"/>
      <c r="I1215" s="1"/>
      <c r="J1215" s="1"/>
      <c r="K1215" s="1"/>
      <c r="L1215" s="1"/>
    </row>
    <row r="1216" spans="1:12" ht="16.5" customHeight="1">
      <c r="A1216" s="1"/>
      <c r="B1216" s="25"/>
      <c r="C1216" s="26"/>
      <c r="D1216" s="20"/>
      <c r="E1216" s="1"/>
      <c r="F1216" s="42"/>
      <c r="G1216" s="43"/>
      <c r="H1216" s="1"/>
      <c r="I1216" s="1"/>
      <c r="J1216" s="1"/>
      <c r="K1216" s="1"/>
      <c r="L1216" s="1"/>
    </row>
    <row r="1217" spans="1:12" ht="16.5" customHeight="1">
      <c r="A1217" s="1"/>
      <c r="B1217" s="25"/>
      <c r="C1217" s="26"/>
      <c r="D1217" s="20"/>
      <c r="E1217" s="1"/>
      <c r="F1217" s="42"/>
      <c r="G1217" s="43"/>
      <c r="H1217" s="1"/>
      <c r="I1217" s="1"/>
      <c r="J1217" s="1"/>
      <c r="K1217" s="1"/>
      <c r="L1217" s="1"/>
    </row>
    <row r="1218" spans="1:12" ht="16.5" customHeight="1">
      <c r="A1218" s="1"/>
      <c r="B1218" s="25"/>
      <c r="C1218" s="26"/>
      <c r="D1218" s="20"/>
      <c r="E1218" s="1"/>
      <c r="F1218" s="42"/>
      <c r="G1218" s="43"/>
      <c r="H1218" s="1"/>
      <c r="I1218" s="1"/>
      <c r="J1218" s="1"/>
      <c r="K1218" s="1"/>
      <c r="L1218" s="1"/>
    </row>
    <row r="1219" spans="1:12" ht="16.5" customHeight="1">
      <c r="A1219" s="1"/>
      <c r="B1219" s="25"/>
      <c r="C1219" s="26"/>
      <c r="D1219" s="20"/>
      <c r="E1219" s="1"/>
      <c r="F1219" s="42"/>
      <c r="G1219" s="43"/>
      <c r="H1219" s="1"/>
      <c r="I1219" s="1"/>
      <c r="J1219" s="1"/>
      <c r="K1219" s="1"/>
      <c r="L1219" s="1"/>
    </row>
    <row r="1220" spans="1:12" ht="16.5" customHeight="1">
      <c r="A1220" s="1"/>
      <c r="B1220" s="25"/>
      <c r="C1220" s="26"/>
      <c r="D1220" s="20"/>
      <c r="E1220" s="1"/>
      <c r="F1220" s="42"/>
      <c r="G1220" s="43"/>
      <c r="H1220" s="1"/>
      <c r="I1220" s="1"/>
      <c r="J1220" s="1"/>
      <c r="K1220" s="1"/>
      <c r="L1220" s="1"/>
    </row>
    <row r="1221" spans="1:12" ht="16.5" customHeight="1">
      <c r="A1221" s="1"/>
      <c r="B1221" s="25"/>
      <c r="C1221" s="26"/>
      <c r="D1221" s="20"/>
      <c r="E1221" s="1"/>
      <c r="F1221" s="42"/>
      <c r="G1221" s="43"/>
      <c r="H1221" s="1"/>
      <c r="I1221" s="1"/>
      <c r="J1221" s="1"/>
      <c r="K1221" s="1"/>
      <c r="L1221" s="1"/>
    </row>
    <row r="1222" spans="1:12" ht="16.5" customHeight="1">
      <c r="A1222" s="1"/>
      <c r="B1222" s="25"/>
      <c r="C1222" s="26"/>
      <c r="D1222" s="20"/>
      <c r="E1222" s="1"/>
      <c r="F1222" s="42"/>
      <c r="G1222" s="43"/>
      <c r="H1222" s="1"/>
      <c r="I1222" s="1"/>
      <c r="J1222" s="1"/>
      <c r="K1222" s="1"/>
      <c r="L1222" s="1"/>
    </row>
    <row r="1223" spans="1:12" ht="16.5" customHeight="1">
      <c r="A1223" s="1"/>
      <c r="B1223" s="25"/>
      <c r="C1223" s="26"/>
      <c r="D1223" s="20"/>
      <c r="E1223" s="1"/>
      <c r="F1223" s="42"/>
      <c r="G1223" s="43"/>
      <c r="H1223" s="1"/>
      <c r="I1223" s="1"/>
      <c r="J1223" s="1"/>
      <c r="K1223" s="1"/>
      <c r="L1223" s="1"/>
    </row>
    <row r="1224" spans="1:12" ht="16.5" customHeight="1">
      <c r="A1224" s="1"/>
      <c r="B1224" s="25"/>
      <c r="C1224" s="26"/>
      <c r="D1224" s="20"/>
      <c r="E1224" s="1"/>
      <c r="F1224" s="42"/>
      <c r="G1224" s="43"/>
      <c r="H1224" s="1"/>
      <c r="I1224" s="1"/>
      <c r="J1224" s="1"/>
      <c r="K1224" s="1"/>
      <c r="L1224" s="1"/>
    </row>
    <row r="1225" spans="1:12" ht="16.5" customHeight="1">
      <c r="A1225" s="1"/>
      <c r="B1225" s="25"/>
      <c r="C1225" s="26"/>
      <c r="D1225" s="20"/>
      <c r="E1225" s="1"/>
      <c r="F1225" s="42"/>
      <c r="G1225" s="43"/>
      <c r="H1225" s="1"/>
      <c r="I1225" s="1"/>
      <c r="J1225" s="1"/>
      <c r="K1225" s="1"/>
      <c r="L1225" s="1"/>
    </row>
    <row r="1226" spans="1:12" ht="16.5" customHeight="1">
      <c r="A1226" s="1"/>
      <c r="B1226" s="25"/>
      <c r="C1226" s="26"/>
      <c r="D1226" s="20"/>
      <c r="E1226" s="1"/>
      <c r="F1226" s="42"/>
      <c r="G1226" s="43"/>
      <c r="H1226" s="1"/>
      <c r="I1226" s="1"/>
      <c r="J1226" s="1"/>
      <c r="K1226" s="1"/>
      <c r="L1226" s="1"/>
    </row>
    <row r="1227" spans="1:12" ht="16.5" customHeight="1">
      <c r="A1227" s="1"/>
      <c r="B1227" s="25"/>
      <c r="C1227" s="26"/>
      <c r="D1227" s="20"/>
      <c r="E1227" s="1"/>
      <c r="F1227" s="42"/>
      <c r="G1227" s="43"/>
      <c r="H1227" s="1"/>
      <c r="I1227" s="1"/>
      <c r="J1227" s="1"/>
      <c r="K1227" s="1"/>
      <c r="L1227" s="1"/>
    </row>
    <row r="1228" spans="1:12" ht="16.5" customHeight="1">
      <c r="A1228" s="1"/>
      <c r="B1228" s="25"/>
      <c r="C1228" s="26"/>
      <c r="D1228" s="20"/>
      <c r="E1228" s="1"/>
      <c r="F1228" s="42"/>
      <c r="G1228" s="43"/>
      <c r="H1228" s="1"/>
      <c r="I1228" s="1"/>
      <c r="J1228" s="1"/>
      <c r="K1228" s="1"/>
      <c r="L1228" s="1"/>
    </row>
    <row r="1229" spans="1:12" ht="16.5" customHeight="1">
      <c r="A1229" s="1"/>
      <c r="B1229" s="25"/>
      <c r="C1229" s="26"/>
      <c r="D1229" s="20"/>
      <c r="E1229" s="1"/>
      <c r="F1229" s="42"/>
      <c r="G1229" s="43"/>
      <c r="H1229" s="1"/>
      <c r="I1229" s="1"/>
      <c r="J1229" s="1"/>
      <c r="K1229" s="1"/>
      <c r="L1229" s="1"/>
    </row>
    <row r="1230" spans="1:12" ht="16.5" customHeight="1">
      <c r="A1230" s="1"/>
      <c r="B1230" s="25"/>
      <c r="C1230" s="26"/>
      <c r="D1230" s="20"/>
      <c r="E1230" s="1"/>
      <c r="F1230" s="42"/>
      <c r="G1230" s="43"/>
      <c r="H1230" s="1"/>
      <c r="I1230" s="1"/>
      <c r="J1230" s="1"/>
      <c r="K1230" s="1"/>
      <c r="L1230" s="1"/>
    </row>
    <row r="1231" spans="1:12" ht="16.5" customHeight="1">
      <c r="A1231" s="1"/>
      <c r="B1231" s="25"/>
      <c r="C1231" s="26"/>
      <c r="D1231" s="20"/>
      <c r="E1231" s="1"/>
      <c r="F1231" s="42"/>
      <c r="G1231" s="43"/>
      <c r="H1231" s="1"/>
      <c r="I1231" s="1"/>
      <c r="J1231" s="1"/>
      <c r="K1231" s="1"/>
      <c r="L1231" s="1"/>
    </row>
    <row r="1232" spans="1:12" ht="16.5" customHeight="1">
      <c r="A1232" s="1"/>
      <c r="B1232" s="25"/>
      <c r="C1232" s="26"/>
      <c r="D1232" s="20"/>
      <c r="E1232" s="1"/>
      <c r="F1232" s="42"/>
      <c r="G1232" s="43"/>
      <c r="H1232" s="1"/>
      <c r="I1232" s="1"/>
      <c r="J1232" s="1"/>
      <c r="K1232" s="1"/>
      <c r="L1232" s="1"/>
    </row>
    <row r="1233" spans="1:12" ht="16.5" customHeight="1">
      <c r="A1233" s="1"/>
      <c r="B1233" s="25"/>
      <c r="C1233" s="26"/>
      <c r="D1233" s="20"/>
      <c r="E1233" s="1"/>
      <c r="F1233" s="42"/>
      <c r="G1233" s="43"/>
      <c r="H1233" s="1"/>
      <c r="I1233" s="1"/>
      <c r="J1233" s="1"/>
      <c r="K1233" s="1"/>
      <c r="L1233" s="1"/>
    </row>
  </sheetData>
  <conditionalFormatting sqref="E1:E308">
    <cfRule type="containsText" dxfId="5" priority="1" operator="containsText" text="#N/A">
      <formula>NOT(ISERROR(SEARCH(("#N/A"),(E1))))</formula>
    </cfRule>
  </conditionalFormatting>
  <conditionalFormatting sqref="F1:F193">
    <cfRule type="containsText" dxfId="4" priority="2" operator="containsText" text="#N/A">
      <formula>NOT(ISERROR(SEARCH(("#N/A"),(F1))))</formula>
    </cfRule>
  </conditionalFormatting>
  <conditionalFormatting sqref="L1">
    <cfRule type="containsText" dxfId="3" priority="3" operator="containsText" text="On">
      <formula>NOT(ISERROR(SEARCH(("On"),(L1))))</formula>
    </cfRule>
  </conditionalFormatting>
  <conditionalFormatting sqref="L1">
    <cfRule type="notContainsText" dxfId="2" priority="4" operator="notContains" text="On">
      <formula>ISERROR(SEARCH(("On"),(L1)))</formula>
    </cfRule>
  </conditionalFormatting>
  <dataValidations count="1">
    <dataValidation type="list" allowBlank="1" showInputMessage="1" showErrorMessage="1" prompt="Calculation for data in this sheet can be turned on/off to help performance " sqref="L1" xr:uid="{00000000-0002-0000-0200-000000000000}">
      <formula1>"Off,On"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B1:V202"/>
  <sheetViews>
    <sheetView showGridLines="0" workbookViewId="0"/>
  </sheetViews>
  <sheetFormatPr defaultColWidth="14.44140625" defaultRowHeight="15.75" customHeight="1"/>
  <cols>
    <col min="1" max="1" width="4.88671875" customWidth="1"/>
    <col min="2" max="2" width="20.33203125" customWidth="1"/>
    <col min="3" max="4" width="13.88671875" customWidth="1"/>
    <col min="5" max="5" width="26.33203125" customWidth="1"/>
    <col min="6" max="6" width="65.6640625" customWidth="1"/>
    <col min="7" max="7" width="6.5546875" customWidth="1"/>
    <col min="8" max="8" width="6.44140625" hidden="1" customWidth="1"/>
    <col min="9" max="9" width="5.33203125" customWidth="1"/>
    <col min="10" max="10" width="7.5546875" hidden="1" customWidth="1"/>
    <col min="11" max="11" width="14.44140625" hidden="1"/>
    <col min="12" max="12" width="6.44140625" hidden="1" customWidth="1"/>
    <col min="13" max="13" width="19.5546875" hidden="1" customWidth="1"/>
    <col min="14" max="15" width="8.33203125" hidden="1" customWidth="1"/>
    <col min="16" max="21" width="14.44140625" hidden="1"/>
    <col min="22" max="22" width="7.33203125" customWidth="1"/>
  </cols>
  <sheetData>
    <row r="1" spans="2:22" ht="27.75" customHeight="1">
      <c r="B1" s="81" t="str">
        <f>IF(Dashboard!dCalc="On","TAGS Archive for "&amp;#REF!,"TAGS Archive for ")</f>
        <v xml:space="preserve">TAGS Archive for </v>
      </c>
      <c r="C1" s="82"/>
      <c r="D1" s="82"/>
      <c r="E1" s="82"/>
      <c r="F1" s="83" t="s">
        <v>27</v>
      </c>
      <c r="G1" s="82"/>
      <c r="H1" s="82"/>
      <c r="I1" s="82"/>
      <c r="J1" s="45"/>
      <c r="K1" s="46"/>
      <c r="L1" s="47"/>
      <c r="M1" s="48"/>
      <c r="Q1" s="49"/>
      <c r="V1" s="14" t="s">
        <v>29</v>
      </c>
    </row>
    <row r="2" spans="2:22" ht="25.5" customHeight="1">
      <c r="B2" s="82"/>
      <c r="C2" s="82"/>
      <c r="D2" s="82"/>
      <c r="E2" s="82"/>
      <c r="F2" s="50" t="s">
        <v>584</v>
      </c>
      <c r="G2" s="50"/>
      <c r="H2" s="50"/>
      <c r="I2" s="50"/>
      <c r="J2" s="50"/>
      <c r="K2" s="23" t="s">
        <v>76</v>
      </c>
      <c r="L2" s="24" t="str">
        <f t="array" ref="L2">IF(Dashboard!dCalc="On",SUM(IF(ISERROR(FIND("https://",LOWER(Archive!$C:$C))),0,1)),"")</f>
        <v/>
      </c>
      <c r="M2" s="48"/>
      <c r="N2" s="16" t="s">
        <v>604</v>
      </c>
      <c r="O2" s="16" t="s">
        <v>605</v>
      </c>
      <c r="Q2" s="51"/>
      <c r="R2" s="16"/>
      <c r="S2" s="16"/>
      <c r="T2" s="16" t="str">
        <f ca="1">IFERROR(__xludf.DUMMYFUNCTION("IF(Dashboard!dCalc=""On"",QUERY(Archive!B:J,"" Select B, COUNT(J)  WHERE B &lt;&gt; '' GROUP BY B ORDER BY COUNT(J) desc LIMIT 10 LABEL B 'Top Tweeters', COUNT(J) 'No.'"",TRUE),"""")"),"")</f>
        <v/>
      </c>
    </row>
    <row r="3" spans="2:22" ht="13.8">
      <c r="B3" s="52" t="s">
        <v>609</v>
      </c>
      <c r="C3" s="52" t="s">
        <v>611</v>
      </c>
      <c r="D3" s="52" t="s">
        <v>612</v>
      </c>
      <c r="K3" s="23" t="s">
        <v>108</v>
      </c>
      <c r="L3" s="24" t="str">
        <f t="array" ref="L3">IF(Dashboard!dCalc="On",SUM(IF(ISERROR(FIND("RT",Archive!$C:$C)),0,1)),"")</f>
        <v/>
      </c>
      <c r="M3" s="53" t="e">
        <f>ROUND($D$4,1)-3</f>
        <v>#VALUE!</v>
      </c>
      <c r="N3">
        <f t="array" ref="N3:N149">FREQUENCY(Archive!E:E,M3:M148)</f>
        <v>0</v>
      </c>
      <c r="O3">
        <f ca="1">IFERROR(__xludf.DUMMYFUNCTION("FREQUENCY(FILTER(Archive!E:E,Archive!K:K&lt;&gt;""""),M3:M148)"),0)</f>
        <v>0</v>
      </c>
      <c r="Q3" s="49"/>
    </row>
    <row r="4" spans="2:22" ht="18" customHeight="1">
      <c r="B4" s="54" t="str">
        <f>IF(Dashboard!dCalc="On",#REF!&amp;" Tweets","")</f>
        <v/>
      </c>
      <c r="C4" s="55" t="str">
        <f>IF(Dashboard!dCalc="On",#REF!,"")</f>
        <v/>
      </c>
      <c r="D4" s="55" t="str">
        <f>IF(Dashboard!dCalc="On",#REF!,"")</f>
        <v/>
      </c>
      <c r="K4" s="23"/>
      <c r="L4" s="24"/>
      <c r="M4" s="53" t="e">
        <f t="shared" ref="M4:M148" si="0">M3+1/48</f>
        <v>#VALUE!</v>
      </c>
      <c r="N4">
        <v>3474</v>
      </c>
      <c r="O4">
        <f ca="1">IFERROR(__xludf.DUMMYFUNCTION("""COMPUTED_VALUE"""),0)</f>
        <v>0</v>
      </c>
      <c r="Q4" s="49"/>
    </row>
    <row r="5" spans="2:22" ht="13.2">
      <c r="B5" s="56" t="str">
        <f>IF(Dashboard!dCalc="On",IF(ISERROR(L2),"",L2&amp;" Links "&amp;L3&amp;" RTs Threads "&amp;IF(L5&gt;0,TEXT(L8/L5,"#%")&amp;" (n."&amp;L8&amp;")","")),"")</f>
        <v/>
      </c>
      <c r="C5" s="57" t="str">
        <f>IF(Dashboard!dCalc="On",#REF!,"")</f>
        <v/>
      </c>
      <c r="D5" s="57" t="str">
        <f>IF(Dashboard!dCalc="On",#REF!,"")</f>
        <v/>
      </c>
      <c r="K5" s="23" t="s">
        <v>89</v>
      </c>
      <c r="L5" s="24" t="str">
        <f ca="1">IFERROR(__xludf.DUMMYFUNCTION("IF(Dashboard!dCalc=""On"",COUNTA(UNIQUE(Archive!$A:$A))-1,"""")"),"")</f>
        <v/>
      </c>
      <c r="M5" s="53" t="e">
        <f t="shared" si="0"/>
        <v>#VALUE!</v>
      </c>
      <c r="N5" t="e">
        <v>#N/A</v>
      </c>
      <c r="O5">
        <f ca="1">IFERROR(__xludf.DUMMYFUNCTION("""COMPUTED_VALUE"""),0)</f>
        <v>0</v>
      </c>
      <c r="Q5" s="49"/>
    </row>
    <row r="6" spans="2:22" ht="15" customHeight="1">
      <c r="B6" s="58"/>
      <c r="C6" s="59"/>
      <c r="D6" s="59"/>
      <c r="K6" s="23"/>
      <c r="L6" s="30"/>
      <c r="M6" s="53" t="e">
        <f t="shared" si="0"/>
        <v>#VALUE!</v>
      </c>
      <c r="N6" t="e">
        <v>#N/A</v>
      </c>
      <c r="O6">
        <f ca="1">IFERROR(__xludf.DUMMYFUNCTION("""COMPUTED_VALUE"""),0)</f>
        <v>0</v>
      </c>
      <c r="Q6" s="49"/>
    </row>
    <row r="7" spans="2:22" ht="15" customHeight="1">
      <c r="K7" s="23"/>
      <c r="L7" s="30"/>
      <c r="M7" s="53" t="e">
        <f t="shared" si="0"/>
        <v>#VALUE!</v>
      </c>
      <c r="N7" t="e">
        <v>#N/A</v>
      </c>
      <c r="O7">
        <f ca="1">IFERROR(__xludf.DUMMYFUNCTION("""COMPUTED_VALUE"""),0)</f>
        <v>0</v>
      </c>
      <c r="Q7" s="49"/>
    </row>
    <row r="8" spans="2:22" ht="15" customHeight="1">
      <c r="K8" s="23" t="s">
        <v>158</v>
      </c>
      <c r="L8" s="24" t="str">
        <f>IF(Dashboard!dCalc="On",COUNTA(Archive!$K:$K)-1,"")</f>
        <v/>
      </c>
      <c r="M8" s="53" t="e">
        <f t="shared" si="0"/>
        <v>#VALUE!</v>
      </c>
      <c r="N8" t="e">
        <v>#N/A</v>
      </c>
      <c r="O8">
        <f ca="1">IFERROR(__xludf.DUMMYFUNCTION("""COMPUTED_VALUE"""),0)</f>
        <v>0</v>
      </c>
      <c r="Q8" s="49"/>
    </row>
    <row r="9" spans="2:22" ht="15" customHeight="1">
      <c r="K9" s="23" t="s">
        <v>165</v>
      </c>
      <c r="L9" s="24" t="s">
        <v>668</v>
      </c>
      <c r="M9" s="53" t="e">
        <f t="shared" si="0"/>
        <v>#VALUE!</v>
      </c>
      <c r="N9" t="e">
        <v>#N/A</v>
      </c>
      <c r="O9">
        <f ca="1">IFERROR(__xludf.DUMMYFUNCTION("""COMPUTED_VALUE"""),0)</f>
        <v>0</v>
      </c>
      <c r="Q9" s="49"/>
    </row>
    <row r="10" spans="2:22" ht="15" customHeight="1">
      <c r="K10" s="23"/>
      <c r="L10" s="24"/>
      <c r="M10" s="53" t="e">
        <f t="shared" si="0"/>
        <v>#VALUE!</v>
      </c>
      <c r="N10" t="e">
        <v>#N/A</v>
      </c>
      <c r="O10">
        <f ca="1">IFERROR(__xludf.DUMMYFUNCTION("""COMPUTED_VALUE"""),0)</f>
        <v>0</v>
      </c>
      <c r="Q10" s="49"/>
    </row>
    <row r="11" spans="2:22" ht="15" customHeight="1">
      <c r="K11" s="60"/>
      <c r="L11" s="61"/>
      <c r="M11" s="53" t="e">
        <f t="shared" si="0"/>
        <v>#VALUE!</v>
      </c>
      <c r="N11" t="e">
        <v>#N/A</v>
      </c>
      <c r="O11">
        <f ca="1">IFERROR(__xludf.DUMMYFUNCTION("""COMPUTED_VALUE"""),0)</f>
        <v>0</v>
      </c>
      <c r="Q11" s="49"/>
    </row>
    <row r="12" spans="2:22" ht="15" customHeight="1">
      <c r="K12" s="60"/>
      <c r="L12" s="61"/>
      <c r="M12" s="53" t="e">
        <f t="shared" si="0"/>
        <v>#VALUE!</v>
      </c>
      <c r="N12" t="e">
        <v>#N/A</v>
      </c>
      <c r="O12">
        <f ca="1">IFERROR(__xludf.DUMMYFUNCTION("""COMPUTED_VALUE"""),0)</f>
        <v>0</v>
      </c>
      <c r="Q12" s="49"/>
    </row>
    <row r="13" spans="2:22" ht="15" customHeight="1">
      <c r="K13" s="60"/>
      <c r="L13" s="61"/>
      <c r="M13" s="53" t="e">
        <f t="shared" si="0"/>
        <v>#VALUE!</v>
      </c>
      <c r="N13" t="e">
        <v>#N/A</v>
      </c>
      <c r="O13">
        <f ca="1">IFERROR(__xludf.DUMMYFUNCTION("""COMPUTED_VALUE"""),0)</f>
        <v>0</v>
      </c>
      <c r="Q13" s="51"/>
      <c r="R13" s="16"/>
      <c r="S13" s="16"/>
      <c r="T13" s="16"/>
    </row>
    <row r="14" spans="2:22" ht="15" customHeight="1">
      <c r="K14" s="60"/>
      <c r="L14" s="61"/>
      <c r="M14" s="53" t="e">
        <f t="shared" si="0"/>
        <v>#VALUE!</v>
      </c>
      <c r="N14" t="e">
        <v>#N/A</v>
      </c>
      <c r="O14">
        <f ca="1">IFERROR(__xludf.DUMMYFUNCTION("""COMPUTED_VALUE"""),0)</f>
        <v>0</v>
      </c>
      <c r="Q14" s="51" t="s">
        <v>654</v>
      </c>
      <c r="R14" t="str">
        <f ca="1">IFERROR(__xludf.DUMMYFUNCTION("IF(Dashboard!dCalc=""On"",QUERY({Archive!A:A,Archive!E:E},""SELECT COUNT(Col1), YEAR(Col2), MONTH(Col2), DAY(Col2) WHERE dateDiff(now(), Col2) &lt; 60 GROUP BY YEAR(Col2), MONTH(Col2), DAY(Col2) LABEL COUNT(Col1) 'count'""),"""")"),"")</f>
        <v/>
      </c>
    </row>
    <row r="15" spans="2:22" ht="15" customHeight="1">
      <c r="K15" s="60"/>
      <c r="L15" s="61"/>
      <c r="M15" s="53" t="e">
        <f t="shared" si="0"/>
        <v>#VALUE!</v>
      </c>
      <c r="N15" t="e">
        <v>#N/A</v>
      </c>
      <c r="O15">
        <f ca="1">IFERROR(__xludf.DUMMYFUNCTION("""COMPUTED_VALUE"""),0)</f>
        <v>0</v>
      </c>
      <c r="Q15" s="49" t="str">
        <f t="array" ref="Q15:Q202">IF(S15:S202&lt;&gt;"",DATE(S15:S202,T15:T202+1,U15:U202),"")</f>
        <v/>
      </c>
    </row>
    <row r="16" spans="2:22" ht="15" customHeight="1">
      <c r="K16" s="60"/>
      <c r="L16" s="61"/>
      <c r="M16" s="53" t="e">
        <f t="shared" si="0"/>
        <v>#VALUE!</v>
      </c>
      <c r="N16" t="e">
        <v>#N/A</v>
      </c>
      <c r="O16">
        <f ca="1">IFERROR(__xludf.DUMMYFUNCTION("""COMPUTED_VALUE"""),0)</f>
        <v>0</v>
      </c>
      <c r="Q16" s="49" t="str">
        <v/>
      </c>
    </row>
    <row r="17" spans="6:17" ht="15" customHeight="1">
      <c r="K17" s="60"/>
      <c r="L17" s="61"/>
      <c r="M17" s="53" t="e">
        <f t="shared" si="0"/>
        <v>#VALUE!</v>
      </c>
      <c r="N17" t="e">
        <v>#N/A</v>
      </c>
      <c r="O17">
        <f ca="1">IFERROR(__xludf.DUMMYFUNCTION("""COMPUTED_VALUE"""),0)</f>
        <v>0</v>
      </c>
      <c r="Q17" s="49" t="str">
        <v/>
      </c>
    </row>
    <row r="18" spans="6:17" ht="15" customHeight="1">
      <c r="K18" s="60"/>
      <c r="L18" s="61"/>
      <c r="M18" s="53" t="e">
        <f t="shared" si="0"/>
        <v>#VALUE!</v>
      </c>
      <c r="N18" t="e">
        <v>#N/A</v>
      </c>
      <c r="O18">
        <f ca="1">IFERROR(__xludf.DUMMYFUNCTION("""COMPUTED_VALUE"""),0)</f>
        <v>0</v>
      </c>
      <c r="Q18" s="49" t="str">
        <v/>
      </c>
    </row>
    <row r="19" spans="6:17" ht="15" customHeight="1">
      <c r="K19" s="60"/>
      <c r="L19" s="61"/>
      <c r="M19" s="53" t="e">
        <f t="shared" si="0"/>
        <v>#VALUE!</v>
      </c>
      <c r="N19" t="e">
        <v>#N/A</v>
      </c>
      <c r="O19">
        <f ca="1">IFERROR(__xludf.DUMMYFUNCTION("""COMPUTED_VALUE"""),0)</f>
        <v>0</v>
      </c>
      <c r="Q19" s="49" t="str">
        <v/>
      </c>
    </row>
    <row r="20" spans="6:17" ht="15" customHeight="1">
      <c r="K20" s="60"/>
      <c r="L20" s="61"/>
      <c r="M20" s="53" t="e">
        <f t="shared" si="0"/>
        <v>#VALUE!</v>
      </c>
      <c r="N20" t="e">
        <v>#N/A</v>
      </c>
      <c r="O20">
        <f ca="1">IFERROR(__xludf.DUMMYFUNCTION("""COMPUTED_VALUE"""),0)</f>
        <v>0</v>
      </c>
      <c r="Q20" s="49" t="str">
        <v/>
      </c>
    </row>
    <row r="21" spans="6:17" ht="15" customHeight="1">
      <c r="K21" s="60"/>
      <c r="L21" s="61"/>
      <c r="M21" s="53" t="e">
        <f t="shared" si="0"/>
        <v>#VALUE!</v>
      </c>
      <c r="N21" t="e">
        <v>#N/A</v>
      </c>
      <c r="O21">
        <f ca="1">IFERROR(__xludf.DUMMYFUNCTION("""COMPUTED_VALUE"""),0)</f>
        <v>0</v>
      </c>
      <c r="Q21" s="49" t="str">
        <v/>
      </c>
    </row>
    <row r="22" spans="6:17" ht="15" customHeight="1">
      <c r="F22" s="62" t="s">
        <v>674</v>
      </c>
      <c r="G22" s="63" t="s">
        <v>675</v>
      </c>
      <c r="K22" s="60"/>
      <c r="L22" s="61"/>
      <c r="M22" s="53" t="e">
        <f t="shared" si="0"/>
        <v>#VALUE!</v>
      </c>
      <c r="N22" t="e">
        <v>#N/A</v>
      </c>
      <c r="O22">
        <f ca="1">IFERROR(__xludf.DUMMYFUNCTION("""COMPUTED_VALUE"""),0)</f>
        <v>0</v>
      </c>
      <c r="Q22" s="49" t="str">
        <v/>
      </c>
    </row>
    <row r="23" spans="6:17" ht="25.5" customHeight="1">
      <c r="F23" s="64" t="str">
        <f ca="1">IFERROR(__xludf.DUMMYFUNCTION("IF(Dashboard!dCalc=""On"",filterUnique(QUERY(Archive!A:E, ""SELECT A,B,C"")),"""")"),"")</f>
        <v/>
      </c>
      <c r="G23" s="65"/>
      <c r="I23" s="65" t="str">
        <f t="shared" ref="I23:I34" si="1">IF(LEN(H23)&gt;0,HYPERLINK(H23,"Tweet"),"")</f>
        <v/>
      </c>
      <c r="K23" s="60"/>
      <c r="L23" s="61"/>
      <c r="M23" s="53" t="e">
        <f t="shared" si="0"/>
        <v>#VALUE!</v>
      </c>
      <c r="N23" t="e">
        <v>#N/A</v>
      </c>
      <c r="O23">
        <f ca="1">IFERROR(__xludf.DUMMYFUNCTION("""COMPUTED_VALUE"""),0)</f>
        <v>0</v>
      </c>
      <c r="Q23" s="49" t="str">
        <v/>
      </c>
    </row>
    <row r="24" spans="6:17" ht="25.5" customHeight="1">
      <c r="F24" s="66"/>
      <c r="G24" s="67"/>
      <c r="I24" s="67" t="str">
        <f t="shared" si="1"/>
        <v/>
      </c>
      <c r="K24" s="60"/>
      <c r="L24" s="61"/>
      <c r="M24" s="53" t="e">
        <f t="shared" si="0"/>
        <v>#VALUE!</v>
      </c>
      <c r="N24" t="e">
        <v>#N/A</v>
      </c>
      <c r="O24">
        <f ca="1">IFERROR(__xludf.DUMMYFUNCTION("""COMPUTED_VALUE"""),0)</f>
        <v>0</v>
      </c>
      <c r="Q24" s="49" t="str">
        <v/>
      </c>
    </row>
    <row r="25" spans="6:17" ht="25.5" customHeight="1">
      <c r="F25" s="68"/>
      <c r="G25" s="65"/>
      <c r="I25" s="65" t="str">
        <f t="shared" si="1"/>
        <v/>
      </c>
      <c r="K25" s="60"/>
      <c r="L25" s="61"/>
      <c r="M25" s="53" t="e">
        <f t="shared" si="0"/>
        <v>#VALUE!</v>
      </c>
      <c r="N25" t="e">
        <v>#N/A</v>
      </c>
      <c r="O25">
        <f ca="1">IFERROR(__xludf.DUMMYFUNCTION("""COMPUTED_VALUE"""),0)</f>
        <v>0</v>
      </c>
      <c r="Q25" s="49" t="str">
        <v/>
      </c>
    </row>
    <row r="26" spans="6:17" ht="25.5" customHeight="1">
      <c r="F26" s="66"/>
      <c r="G26" s="67"/>
      <c r="I26" s="67" t="str">
        <f t="shared" si="1"/>
        <v/>
      </c>
      <c r="K26" s="60"/>
      <c r="L26" s="61"/>
      <c r="M26" s="53" t="e">
        <f t="shared" si="0"/>
        <v>#VALUE!</v>
      </c>
      <c r="N26" t="e">
        <v>#N/A</v>
      </c>
      <c r="O26">
        <f ca="1">IFERROR(__xludf.DUMMYFUNCTION("""COMPUTED_VALUE"""),0)</f>
        <v>0</v>
      </c>
      <c r="Q26" s="49" t="str">
        <v/>
      </c>
    </row>
    <row r="27" spans="6:17" ht="25.5" customHeight="1">
      <c r="F27" s="68"/>
      <c r="G27" s="65"/>
      <c r="I27" s="65" t="str">
        <f t="shared" si="1"/>
        <v/>
      </c>
      <c r="K27" s="60"/>
      <c r="L27" s="61"/>
      <c r="M27" s="53" t="e">
        <f t="shared" si="0"/>
        <v>#VALUE!</v>
      </c>
      <c r="N27" t="e">
        <v>#N/A</v>
      </c>
      <c r="O27">
        <f ca="1">IFERROR(__xludf.DUMMYFUNCTION("""COMPUTED_VALUE"""),0)</f>
        <v>0</v>
      </c>
      <c r="Q27" s="49" t="str">
        <v/>
      </c>
    </row>
    <row r="28" spans="6:17" ht="25.5" customHeight="1">
      <c r="F28" s="66"/>
      <c r="G28" s="67"/>
      <c r="I28" s="67" t="str">
        <f t="shared" si="1"/>
        <v/>
      </c>
      <c r="K28" s="60"/>
      <c r="L28" s="61"/>
      <c r="M28" s="53" t="e">
        <f t="shared" si="0"/>
        <v>#VALUE!</v>
      </c>
      <c r="N28" t="e">
        <v>#N/A</v>
      </c>
      <c r="O28">
        <f ca="1">IFERROR(__xludf.DUMMYFUNCTION("""COMPUTED_VALUE"""),0)</f>
        <v>0</v>
      </c>
      <c r="Q28" s="49" t="str">
        <v/>
      </c>
    </row>
    <row r="29" spans="6:17" ht="25.5" customHeight="1">
      <c r="F29" s="68"/>
      <c r="G29" s="65"/>
      <c r="I29" s="65" t="str">
        <f t="shared" si="1"/>
        <v/>
      </c>
      <c r="K29" s="60"/>
      <c r="L29" s="61"/>
      <c r="M29" s="53" t="e">
        <f t="shared" si="0"/>
        <v>#VALUE!</v>
      </c>
      <c r="N29" t="e">
        <v>#N/A</v>
      </c>
      <c r="O29">
        <f ca="1">IFERROR(__xludf.DUMMYFUNCTION("""COMPUTED_VALUE"""),0)</f>
        <v>0</v>
      </c>
      <c r="Q29" s="49" t="str">
        <v/>
      </c>
    </row>
    <row r="30" spans="6:17" ht="25.5" customHeight="1">
      <c r="F30" s="66"/>
      <c r="G30" s="67"/>
      <c r="I30" s="67" t="str">
        <f t="shared" si="1"/>
        <v/>
      </c>
      <c r="K30" s="60"/>
      <c r="L30" s="61"/>
      <c r="M30" s="53" t="e">
        <f t="shared" si="0"/>
        <v>#VALUE!</v>
      </c>
      <c r="N30" t="e">
        <v>#N/A</v>
      </c>
      <c r="O30">
        <f ca="1">IFERROR(__xludf.DUMMYFUNCTION("""COMPUTED_VALUE"""),0)</f>
        <v>0</v>
      </c>
      <c r="Q30" s="49" t="str">
        <v/>
      </c>
    </row>
    <row r="31" spans="6:17" ht="25.5" customHeight="1">
      <c r="F31" s="68"/>
      <c r="G31" s="65"/>
      <c r="I31" s="65" t="str">
        <f t="shared" si="1"/>
        <v/>
      </c>
      <c r="K31" s="60"/>
      <c r="L31" s="61"/>
      <c r="M31" s="53" t="e">
        <f t="shared" si="0"/>
        <v>#VALUE!</v>
      </c>
      <c r="N31" t="e">
        <v>#N/A</v>
      </c>
      <c r="O31">
        <f ca="1">IFERROR(__xludf.DUMMYFUNCTION("""COMPUTED_VALUE"""),0)</f>
        <v>0</v>
      </c>
      <c r="Q31" s="49" t="str">
        <v/>
      </c>
    </row>
    <row r="32" spans="6:17" ht="25.5" customHeight="1">
      <c r="F32" s="66"/>
      <c r="G32" s="67"/>
      <c r="I32" s="67" t="str">
        <f t="shared" si="1"/>
        <v/>
      </c>
      <c r="K32" s="60"/>
      <c r="L32" s="61"/>
      <c r="M32" s="53" t="e">
        <f t="shared" si="0"/>
        <v>#VALUE!</v>
      </c>
      <c r="N32" t="e">
        <v>#N/A</v>
      </c>
      <c r="O32">
        <f ca="1">IFERROR(__xludf.DUMMYFUNCTION("""COMPUTED_VALUE"""),0)</f>
        <v>0</v>
      </c>
      <c r="Q32" s="49" t="str">
        <v/>
      </c>
    </row>
    <row r="33" spans="2:17" ht="25.5" customHeight="1">
      <c r="F33" s="68"/>
      <c r="G33" s="65"/>
      <c r="I33" s="65" t="str">
        <f t="shared" si="1"/>
        <v/>
      </c>
      <c r="K33" s="60"/>
      <c r="L33" s="61"/>
      <c r="M33" s="53" t="e">
        <f t="shared" si="0"/>
        <v>#VALUE!</v>
      </c>
      <c r="N33" t="e">
        <v>#N/A</v>
      </c>
      <c r="O33">
        <f ca="1">IFERROR(__xludf.DUMMYFUNCTION("""COMPUTED_VALUE"""),0)</f>
        <v>0</v>
      </c>
      <c r="Q33" s="49" t="str">
        <v/>
      </c>
    </row>
    <row r="34" spans="2:17" ht="25.5" customHeight="1">
      <c r="F34" s="66"/>
      <c r="G34" s="67"/>
      <c r="I34" s="67" t="str">
        <f t="shared" si="1"/>
        <v/>
      </c>
      <c r="K34" s="69"/>
      <c r="L34" s="61"/>
      <c r="M34" s="53" t="e">
        <f t="shared" si="0"/>
        <v>#VALUE!</v>
      </c>
      <c r="N34" t="e">
        <v>#N/A</v>
      </c>
      <c r="O34">
        <f ca="1">IFERROR(__xludf.DUMMYFUNCTION("""COMPUTED_VALUE"""),0)</f>
        <v>0</v>
      </c>
      <c r="Q34" s="49" t="str">
        <v/>
      </c>
    </row>
    <row r="35" spans="2:17" ht="21.75" customHeight="1">
      <c r="K35" s="69"/>
      <c r="L35" s="70"/>
      <c r="M35" s="53" t="e">
        <f t="shared" si="0"/>
        <v>#VALUE!</v>
      </c>
      <c r="N35" t="e">
        <v>#N/A</v>
      </c>
      <c r="O35">
        <f ca="1">IFERROR(__xludf.DUMMYFUNCTION("""COMPUTED_VALUE"""),0)</f>
        <v>0</v>
      </c>
      <c r="Q35" s="49" t="str">
        <v/>
      </c>
    </row>
    <row r="36" spans="2:17" ht="6" customHeight="1">
      <c r="K36" s="69"/>
      <c r="L36" s="70"/>
      <c r="M36" s="53" t="e">
        <f t="shared" si="0"/>
        <v>#VALUE!</v>
      </c>
      <c r="N36" t="e">
        <v>#N/A</v>
      </c>
      <c r="O36">
        <f ca="1">IFERROR(__xludf.DUMMYFUNCTION("""COMPUTED_VALUE"""),0)</f>
        <v>0</v>
      </c>
      <c r="Q36" s="49" t="str">
        <v/>
      </c>
    </row>
    <row r="37" spans="2:17" ht="6" customHeight="1">
      <c r="K37" s="69"/>
      <c r="L37" s="70"/>
      <c r="M37" s="53" t="e">
        <f t="shared" si="0"/>
        <v>#VALUE!</v>
      </c>
      <c r="N37" t="e">
        <v>#N/A</v>
      </c>
      <c r="O37">
        <f ca="1">IFERROR(__xludf.DUMMYFUNCTION("""COMPUTED_VALUE"""),0)</f>
        <v>0</v>
      </c>
      <c r="Q37" s="49" t="str">
        <v/>
      </c>
    </row>
    <row r="38" spans="2:17" ht="6" customHeight="1">
      <c r="E38" s="48"/>
      <c r="F38" s="71"/>
      <c r="G38" s="65"/>
      <c r="K38" s="69"/>
      <c r="L38" s="70"/>
      <c r="M38" s="53" t="e">
        <f t="shared" si="0"/>
        <v>#VALUE!</v>
      </c>
      <c r="N38" t="e">
        <v>#N/A</v>
      </c>
      <c r="O38">
        <f ca="1">IFERROR(__xludf.DUMMYFUNCTION("""COMPUTED_VALUE"""),0)</f>
        <v>0</v>
      </c>
      <c r="Q38" s="49" t="str">
        <v/>
      </c>
    </row>
    <row r="39" spans="2:17" ht="14.25" customHeight="1">
      <c r="B39" s="72" t="s">
        <v>694</v>
      </c>
      <c r="C39" s="27" t="e">
        <f ca="1">HYPERLINK("http://hawksey.info/tagsexplorer/?key="&amp;getSheetKey(#REF!)&amp;"&amp;gid="&amp;getSheetGID("Archive"), "TAGSExplorer")</f>
        <v>#NAME?</v>
      </c>
      <c r="F39" s="73"/>
      <c r="G39" s="74"/>
      <c r="K39" s="69"/>
      <c r="L39" s="70"/>
      <c r="M39" s="53" t="e">
        <f t="shared" si="0"/>
        <v>#VALUE!</v>
      </c>
      <c r="N39" t="e">
        <v>#N/A</v>
      </c>
      <c r="O39">
        <f ca="1">IFERROR(__xludf.DUMMYFUNCTION("""COMPUTED_VALUE"""),0)</f>
        <v>0</v>
      </c>
      <c r="Q39" s="49" t="str">
        <v/>
      </c>
    </row>
    <row r="40" spans="2:17" ht="14.25" customHeight="1">
      <c r="C40" s="28"/>
      <c r="F40" s="73"/>
      <c r="G40" s="74"/>
      <c r="K40" s="69"/>
      <c r="L40" s="70"/>
      <c r="M40" s="53" t="e">
        <f t="shared" si="0"/>
        <v>#VALUE!</v>
      </c>
      <c r="N40" t="e">
        <v>#N/A</v>
      </c>
      <c r="O40">
        <f ca="1">IFERROR(__xludf.DUMMYFUNCTION("""COMPUTED_VALUE"""),0)</f>
        <v>0</v>
      </c>
      <c r="Q40" s="49" t="str">
        <v/>
      </c>
    </row>
    <row r="41" spans="2:17" ht="14.25" customHeight="1">
      <c r="C41" s="27" t="e">
        <f ca="1">HYPERLINK("http://hawksey.info/tagsexplorer/arc.html?key="&amp;getSheetKey(#REF!)&amp;"&amp;gid="&amp;getSheetGID("Archive"), "TAGS Archive")</f>
        <v>#NAME?</v>
      </c>
      <c r="F41" s="73"/>
      <c r="G41" s="74"/>
      <c r="K41" s="69"/>
      <c r="L41" s="70"/>
      <c r="M41" s="53" t="e">
        <f t="shared" si="0"/>
        <v>#VALUE!</v>
      </c>
      <c r="N41" t="e">
        <v>#N/A</v>
      </c>
      <c r="O41">
        <f ca="1">IFERROR(__xludf.DUMMYFUNCTION("""COMPUTED_VALUE"""),0)</f>
        <v>0</v>
      </c>
      <c r="Q41" s="49" t="str">
        <v/>
      </c>
    </row>
    <row r="42" spans="2:17" ht="21.75" hidden="1" customHeight="1">
      <c r="F42" s="73"/>
      <c r="G42" s="74"/>
      <c r="K42" s="69"/>
      <c r="L42" s="70"/>
      <c r="M42" s="53" t="e">
        <f t="shared" si="0"/>
        <v>#VALUE!</v>
      </c>
      <c r="N42" t="e">
        <v>#N/A</v>
      </c>
      <c r="O42">
        <f ca="1">IFERROR(__xludf.DUMMYFUNCTION("""COMPUTED_VALUE"""),0)</f>
        <v>0</v>
      </c>
      <c r="Q42" s="49" t="str">
        <v/>
      </c>
    </row>
    <row r="43" spans="2:17" ht="21.75" hidden="1" customHeight="1">
      <c r="F43" s="73"/>
      <c r="G43" s="74"/>
      <c r="K43" s="69"/>
      <c r="L43" s="70"/>
      <c r="M43" s="53" t="e">
        <f t="shared" si="0"/>
        <v>#VALUE!</v>
      </c>
      <c r="N43" t="e">
        <v>#N/A</v>
      </c>
      <c r="O43">
        <f ca="1">IFERROR(__xludf.DUMMYFUNCTION("""COMPUTED_VALUE"""),0)</f>
        <v>0</v>
      </c>
      <c r="Q43" s="49" t="str">
        <v/>
      </c>
    </row>
    <row r="44" spans="2:17" ht="21.75" hidden="1" customHeight="1">
      <c r="F44" s="73"/>
      <c r="G44" s="74"/>
      <c r="K44" s="69"/>
      <c r="L44" s="70"/>
      <c r="M44" s="53" t="e">
        <f t="shared" si="0"/>
        <v>#VALUE!</v>
      </c>
      <c r="N44" t="e">
        <v>#N/A</v>
      </c>
      <c r="O44">
        <f ca="1">IFERROR(__xludf.DUMMYFUNCTION("""COMPUTED_VALUE"""),0)</f>
        <v>0</v>
      </c>
      <c r="Q44" s="49" t="str">
        <v/>
      </c>
    </row>
    <row r="45" spans="2:17" ht="21.75" hidden="1" customHeight="1">
      <c r="F45" s="73"/>
      <c r="G45" s="74"/>
      <c r="K45" s="69"/>
      <c r="L45" s="70"/>
      <c r="M45" s="53" t="e">
        <f t="shared" si="0"/>
        <v>#VALUE!</v>
      </c>
      <c r="N45" t="e">
        <v>#N/A</v>
      </c>
      <c r="O45">
        <f ca="1">IFERROR(__xludf.DUMMYFUNCTION("""COMPUTED_VALUE"""),0)</f>
        <v>0</v>
      </c>
      <c r="Q45" s="49" t="str">
        <v/>
      </c>
    </row>
    <row r="46" spans="2:17" ht="13.2" hidden="1">
      <c r="K46" s="69"/>
      <c r="L46" s="70"/>
      <c r="M46" s="53" t="e">
        <f t="shared" si="0"/>
        <v>#VALUE!</v>
      </c>
      <c r="N46" t="e">
        <v>#N/A</v>
      </c>
      <c r="O46">
        <f ca="1">IFERROR(__xludf.DUMMYFUNCTION("""COMPUTED_VALUE"""),0)</f>
        <v>0</v>
      </c>
      <c r="Q46" s="49" t="str">
        <v/>
      </c>
    </row>
    <row r="47" spans="2:17" ht="13.2" hidden="1">
      <c r="K47" s="69"/>
      <c r="L47" s="70"/>
      <c r="M47" s="53" t="e">
        <f t="shared" si="0"/>
        <v>#VALUE!</v>
      </c>
      <c r="N47" t="e">
        <v>#N/A</v>
      </c>
      <c r="O47">
        <f ca="1">IFERROR(__xludf.DUMMYFUNCTION("""COMPUTED_VALUE"""),0)</f>
        <v>0</v>
      </c>
      <c r="Q47" s="49" t="str">
        <v/>
      </c>
    </row>
    <row r="48" spans="2:17" ht="13.2" hidden="1">
      <c r="K48" s="69"/>
      <c r="L48" s="70"/>
      <c r="M48" s="53" t="e">
        <f t="shared" si="0"/>
        <v>#VALUE!</v>
      </c>
      <c r="N48" t="e">
        <v>#N/A</v>
      </c>
      <c r="O48">
        <f ca="1">IFERROR(__xludf.DUMMYFUNCTION("""COMPUTED_VALUE"""),0)</f>
        <v>0</v>
      </c>
      <c r="Q48" s="49" t="str">
        <v/>
      </c>
    </row>
    <row r="49" spans="11:17" ht="13.2" hidden="1">
      <c r="K49" s="69"/>
      <c r="L49" s="70"/>
      <c r="M49" s="53" t="e">
        <f t="shared" si="0"/>
        <v>#VALUE!</v>
      </c>
      <c r="N49" t="e">
        <v>#N/A</v>
      </c>
      <c r="O49">
        <f ca="1">IFERROR(__xludf.DUMMYFUNCTION("""COMPUTED_VALUE"""),0)</f>
        <v>0</v>
      </c>
      <c r="Q49" s="49" t="str">
        <v/>
      </c>
    </row>
    <row r="50" spans="11:17" ht="13.2" hidden="1">
      <c r="K50" s="69"/>
      <c r="L50" s="70"/>
      <c r="M50" s="53" t="e">
        <f t="shared" si="0"/>
        <v>#VALUE!</v>
      </c>
      <c r="N50" t="e">
        <v>#N/A</v>
      </c>
      <c r="O50">
        <f ca="1">IFERROR(__xludf.DUMMYFUNCTION("""COMPUTED_VALUE"""),0)</f>
        <v>0</v>
      </c>
      <c r="Q50" s="49" t="str">
        <v/>
      </c>
    </row>
    <row r="51" spans="11:17" ht="13.2" hidden="1">
      <c r="K51" s="69"/>
      <c r="L51" s="70"/>
      <c r="M51" s="53" t="e">
        <f t="shared" si="0"/>
        <v>#VALUE!</v>
      </c>
      <c r="N51" t="e">
        <v>#N/A</v>
      </c>
      <c r="O51">
        <f ca="1">IFERROR(__xludf.DUMMYFUNCTION("""COMPUTED_VALUE"""),0)</f>
        <v>0</v>
      </c>
      <c r="Q51" s="49" t="str">
        <v/>
      </c>
    </row>
    <row r="52" spans="11:17" ht="13.2" hidden="1">
      <c r="K52" s="69"/>
      <c r="L52" s="70"/>
      <c r="M52" s="53" t="e">
        <f t="shared" si="0"/>
        <v>#VALUE!</v>
      </c>
      <c r="N52" t="e">
        <v>#N/A</v>
      </c>
      <c r="O52">
        <f ca="1">IFERROR(__xludf.DUMMYFUNCTION("""COMPUTED_VALUE"""),0)</f>
        <v>0</v>
      </c>
      <c r="Q52" s="49" t="str">
        <v/>
      </c>
    </row>
    <row r="53" spans="11:17" ht="13.2" hidden="1">
      <c r="K53" s="69"/>
      <c r="L53" s="70"/>
      <c r="M53" s="53" t="e">
        <f t="shared" si="0"/>
        <v>#VALUE!</v>
      </c>
      <c r="N53" t="e">
        <v>#N/A</v>
      </c>
      <c r="O53">
        <f ca="1">IFERROR(__xludf.DUMMYFUNCTION("""COMPUTED_VALUE"""),0)</f>
        <v>0</v>
      </c>
      <c r="Q53" s="49" t="str">
        <v/>
      </c>
    </row>
    <row r="54" spans="11:17" ht="13.2" hidden="1">
      <c r="K54" s="69"/>
      <c r="L54" s="70"/>
      <c r="M54" s="53" t="e">
        <f t="shared" si="0"/>
        <v>#VALUE!</v>
      </c>
      <c r="N54" t="e">
        <v>#N/A</v>
      </c>
      <c r="O54">
        <f ca="1">IFERROR(__xludf.DUMMYFUNCTION("""COMPUTED_VALUE"""),0)</f>
        <v>0</v>
      </c>
      <c r="Q54" s="49" t="str">
        <v/>
      </c>
    </row>
    <row r="55" spans="11:17" ht="13.2" hidden="1">
      <c r="K55" s="69"/>
      <c r="L55" s="70"/>
      <c r="M55" s="53" t="e">
        <f t="shared" si="0"/>
        <v>#VALUE!</v>
      </c>
      <c r="N55" t="e">
        <v>#N/A</v>
      </c>
      <c r="O55">
        <f ca="1">IFERROR(__xludf.DUMMYFUNCTION("""COMPUTED_VALUE"""),0)</f>
        <v>0</v>
      </c>
      <c r="Q55" s="49" t="str">
        <v/>
      </c>
    </row>
    <row r="56" spans="11:17" ht="13.2" hidden="1">
      <c r="K56" s="69"/>
      <c r="L56" s="70"/>
      <c r="M56" s="53" t="e">
        <f t="shared" si="0"/>
        <v>#VALUE!</v>
      </c>
      <c r="N56" t="e">
        <v>#N/A</v>
      </c>
      <c r="O56">
        <f ca="1">IFERROR(__xludf.DUMMYFUNCTION("""COMPUTED_VALUE"""),0)</f>
        <v>0</v>
      </c>
      <c r="Q56" s="49" t="str">
        <v/>
      </c>
    </row>
    <row r="57" spans="11:17" ht="13.2" hidden="1">
      <c r="K57" s="69"/>
      <c r="L57" s="70"/>
      <c r="M57" s="53" t="e">
        <f t="shared" si="0"/>
        <v>#VALUE!</v>
      </c>
      <c r="N57" t="e">
        <v>#N/A</v>
      </c>
      <c r="O57">
        <f ca="1">IFERROR(__xludf.DUMMYFUNCTION("""COMPUTED_VALUE"""),0)</f>
        <v>0</v>
      </c>
      <c r="Q57" s="49" t="str">
        <v/>
      </c>
    </row>
    <row r="58" spans="11:17" ht="13.2" hidden="1">
      <c r="K58" s="69"/>
      <c r="L58" s="70"/>
      <c r="M58" s="53" t="e">
        <f t="shared" si="0"/>
        <v>#VALUE!</v>
      </c>
      <c r="N58" t="e">
        <v>#N/A</v>
      </c>
      <c r="O58">
        <f ca="1">IFERROR(__xludf.DUMMYFUNCTION("""COMPUTED_VALUE"""),0)</f>
        <v>0</v>
      </c>
      <c r="Q58" s="49" t="str">
        <v/>
      </c>
    </row>
    <row r="59" spans="11:17" ht="13.2" hidden="1">
      <c r="K59" s="69"/>
      <c r="L59" s="70"/>
      <c r="M59" s="53" t="e">
        <f t="shared" si="0"/>
        <v>#VALUE!</v>
      </c>
      <c r="N59" t="e">
        <v>#N/A</v>
      </c>
      <c r="O59">
        <f ca="1">IFERROR(__xludf.DUMMYFUNCTION("""COMPUTED_VALUE"""),0)</f>
        <v>0</v>
      </c>
      <c r="Q59" s="49" t="str">
        <v/>
      </c>
    </row>
    <row r="60" spans="11:17" ht="13.2" hidden="1">
      <c r="K60" s="69"/>
      <c r="L60" s="70"/>
      <c r="M60" s="53" t="e">
        <f t="shared" si="0"/>
        <v>#VALUE!</v>
      </c>
      <c r="N60" t="e">
        <v>#N/A</v>
      </c>
      <c r="O60">
        <f ca="1">IFERROR(__xludf.DUMMYFUNCTION("""COMPUTED_VALUE"""),0)</f>
        <v>0</v>
      </c>
      <c r="Q60" s="49" t="str">
        <v/>
      </c>
    </row>
    <row r="61" spans="11:17" ht="13.2" hidden="1">
      <c r="K61" s="69"/>
      <c r="L61" s="70"/>
      <c r="M61" s="53" t="e">
        <f t="shared" si="0"/>
        <v>#VALUE!</v>
      </c>
      <c r="N61" t="e">
        <v>#N/A</v>
      </c>
      <c r="O61">
        <f ca="1">IFERROR(__xludf.DUMMYFUNCTION("""COMPUTED_VALUE"""),0)</f>
        <v>0</v>
      </c>
      <c r="Q61" s="49" t="str">
        <v/>
      </c>
    </row>
    <row r="62" spans="11:17" ht="13.2" hidden="1">
      <c r="K62" s="69"/>
      <c r="L62" s="70"/>
      <c r="M62" s="53" t="e">
        <f t="shared" si="0"/>
        <v>#VALUE!</v>
      </c>
      <c r="N62" t="e">
        <v>#N/A</v>
      </c>
      <c r="O62">
        <f ca="1">IFERROR(__xludf.DUMMYFUNCTION("""COMPUTED_VALUE"""),0)</f>
        <v>0</v>
      </c>
      <c r="Q62" s="49" t="str">
        <v/>
      </c>
    </row>
    <row r="63" spans="11:17" ht="13.2" hidden="1">
      <c r="K63" s="69"/>
      <c r="L63" s="70"/>
      <c r="M63" s="53" t="e">
        <f t="shared" si="0"/>
        <v>#VALUE!</v>
      </c>
      <c r="N63" t="e">
        <v>#N/A</v>
      </c>
      <c r="O63">
        <f ca="1">IFERROR(__xludf.DUMMYFUNCTION("""COMPUTED_VALUE"""),0)</f>
        <v>0</v>
      </c>
      <c r="Q63" s="49" t="str">
        <v/>
      </c>
    </row>
    <row r="64" spans="11:17" ht="13.2" hidden="1">
      <c r="K64" s="69"/>
      <c r="L64" s="70"/>
      <c r="M64" s="53" t="e">
        <f t="shared" si="0"/>
        <v>#VALUE!</v>
      </c>
      <c r="N64" t="e">
        <v>#N/A</v>
      </c>
      <c r="O64">
        <f ca="1">IFERROR(__xludf.DUMMYFUNCTION("""COMPUTED_VALUE"""),0)</f>
        <v>0</v>
      </c>
      <c r="Q64" s="49" t="str">
        <v/>
      </c>
    </row>
    <row r="65" spans="11:17" ht="13.2" hidden="1">
      <c r="K65" s="69"/>
      <c r="L65" s="70"/>
      <c r="M65" s="53" t="e">
        <f t="shared" si="0"/>
        <v>#VALUE!</v>
      </c>
      <c r="N65" t="e">
        <v>#N/A</v>
      </c>
      <c r="O65">
        <f ca="1">IFERROR(__xludf.DUMMYFUNCTION("""COMPUTED_VALUE"""),0)</f>
        <v>0</v>
      </c>
      <c r="Q65" s="49" t="str">
        <v/>
      </c>
    </row>
    <row r="66" spans="11:17" ht="13.2" hidden="1">
      <c r="K66" s="69"/>
      <c r="L66" s="70"/>
      <c r="M66" s="53" t="e">
        <f t="shared" si="0"/>
        <v>#VALUE!</v>
      </c>
      <c r="N66" t="e">
        <v>#N/A</v>
      </c>
      <c r="O66">
        <f ca="1">IFERROR(__xludf.DUMMYFUNCTION("""COMPUTED_VALUE"""),0)</f>
        <v>0</v>
      </c>
      <c r="Q66" s="49" t="str">
        <v/>
      </c>
    </row>
    <row r="67" spans="11:17" ht="13.2" hidden="1">
      <c r="K67" s="69"/>
      <c r="L67" s="70"/>
      <c r="M67" s="53" t="e">
        <f t="shared" si="0"/>
        <v>#VALUE!</v>
      </c>
      <c r="N67" t="e">
        <v>#N/A</v>
      </c>
      <c r="O67">
        <f ca="1">IFERROR(__xludf.DUMMYFUNCTION("""COMPUTED_VALUE"""),0)</f>
        <v>0</v>
      </c>
      <c r="Q67" s="49" t="str">
        <v/>
      </c>
    </row>
    <row r="68" spans="11:17" ht="13.2" hidden="1">
      <c r="K68" s="69"/>
      <c r="L68" s="70"/>
      <c r="M68" s="53" t="e">
        <f t="shared" si="0"/>
        <v>#VALUE!</v>
      </c>
      <c r="N68" t="e">
        <v>#N/A</v>
      </c>
      <c r="O68">
        <f ca="1">IFERROR(__xludf.DUMMYFUNCTION("""COMPUTED_VALUE"""),0)</f>
        <v>0</v>
      </c>
      <c r="Q68" s="49" t="str">
        <v/>
      </c>
    </row>
    <row r="69" spans="11:17" ht="13.2" hidden="1">
      <c r="K69" s="69"/>
      <c r="L69" s="70"/>
      <c r="M69" s="53" t="e">
        <f t="shared" si="0"/>
        <v>#VALUE!</v>
      </c>
      <c r="N69" t="e">
        <v>#N/A</v>
      </c>
      <c r="O69">
        <f ca="1">IFERROR(__xludf.DUMMYFUNCTION("""COMPUTED_VALUE"""),0)</f>
        <v>0</v>
      </c>
      <c r="Q69" s="49" t="str">
        <v/>
      </c>
    </row>
    <row r="70" spans="11:17" ht="13.2" hidden="1">
      <c r="K70" s="69"/>
      <c r="L70" s="70"/>
      <c r="M70" s="53" t="e">
        <f t="shared" si="0"/>
        <v>#VALUE!</v>
      </c>
      <c r="N70" t="e">
        <v>#N/A</v>
      </c>
      <c r="O70">
        <f ca="1">IFERROR(__xludf.DUMMYFUNCTION("""COMPUTED_VALUE"""),0)</f>
        <v>0</v>
      </c>
      <c r="Q70" s="49" t="str">
        <v/>
      </c>
    </row>
    <row r="71" spans="11:17" ht="13.2" hidden="1">
      <c r="K71" s="69"/>
      <c r="L71" s="70"/>
      <c r="M71" s="53" t="e">
        <f t="shared" si="0"/>
        <v>#VALUE!</v>
      </c>
      <c r="N71" t="e">
        <v>#N/A</v>
      </c>
      <c r="O71">
        <f ca="1">IFERROR(__xludf.DUMMYFUNCTION("""COMPUTED_VALUE"""),0)</f>
        <v>0</v>
      </c>
      <c r="Q71" s="49" t="str">
        <v/>
      </c>
    </row>
    <row r="72" spans="11:17" ht="13.2" hidden="1">
      <c r="K72" s="69"/>
      <c r="L72" s="70"/>
      <c r="M72" s="53" t="e">
        <f t="shared" si="0"/>
        <v>#VALUE!</v>
      </c>
      <c r="N72" t="e">
        <v>#N/A</v>
      </c>
      <c r="O72">
        <f ca="1">IFERROR(__xludf.DUMMYFUNCTION("""COMPUTED_VALUE"""),0)</f>
        <v>0</v>
      </c>
      <c r="Q72" s="49" t="str">
        <v/>
      </c>
    </row>
    <row r="73" spans="11:17" ht="13.2" hidden="1">
      <c r="K73" s="69"/>
      <c r="L73" s="70"/>
      <c r="M73" s="53" t="e">
        <f t="shared" si="0"/>
        <v>#VALUE!</v>
      </c>
      <c r="N73" t="e">
        <v>#N/A</v>
      </c>
      <c r="O73">
        <f ca="1">IFERROR(__xludf.DUMMYFUNCTION("""COMPUTED_VALUE"""),0)</f>
        <v>0</v>
      </c>
      <c r="Q73" s="49" t="str">
        <v/>
      </c>
    </row>
    <row r="74" spans="11:17" ht="13.2" hidden="1">
      <c r="K74" s="69"/>
      <c r="L74" s="70"/>
      <c r="M74" s="53" t="e">
        <f t="shared" si="0"/>
        <v>#VALUE!</v>
      </c>
      <c r="N74" t="e">
        <v>#N/A</v>
      </c>
      <c r="O74">
        <f ca="1">IFERROR(__xludf.DUMMYFUNCTION("""COMPUTED_VALUE"""),0)</f>
        <v>0</v>
      </c>
      <c r="Q74" s="49" t="str">
        <v/>
      </c>
    </row>
    <row r="75" spans="11:17" ht="13.2" hidden="1">
      <c r="K75" s="69"/>
      <c r="L75" s="70"/>
      <c r="M75" s="53" t="e">
        <f t="shared" si="0"/>
        <v>#VALUE!</v>
      </c>
      <c r="N75" t="e">
        <v>#N/A</v>
      </c>
      <c r="O75">
        <f ca="1">IFERROR(__xludf.DUMMYFUNCTION("""COMPUTED_VALUE"""),0)</f>
        <v>0</v>
      </c>
      <c r="Q75" s="49" t="str">
        <v/>
      </c>
    </row>
    <row r="76" spans="11:17" ht="13.2" hidden="1">
      <c r="K76" s="69"/>
      <c r="L76" s="70"/>
      <c r="M76" s="53" t="e">
        <f t="shared" si="0"/>
        <v>#VALUE!</v>
      </c>
      <c r="N76" t="e">
        <v>#N/A</v>
      </c>
      <c r="O76">
        <f ca="1">IFERROR(__xludf.DUMMYFUNCTION("""COMPUTED_VALUE"""),0)</f>
        <v>0</v>
      </c>
      <c r="Q76" s="49" t="str">
        <v/>
      </c>
    </row>
    <row r="77" spans="11:17" ht="13.2" hidden="1">
      <c r="K77" s="69"/>
      <c r="L77" s="70"/>
      <c r="M77" s="53" t="e">
        <f t="shared" si="0"/>
        <v>#VALUE!</v>
      </c>
      <c r="N77" t="e">
        <v>#N/A</v>
      </c>
      <c r="O77">
        <f ca="1">IFERROR(__xludf.DUMMYFUNCTION("""COMPUTED_VALUE"""),0)</f>
        <v>0</v>
      </c>
      <c r="Q77" s="49" t="str">
        <v/>
      </c>
    </row>
    <row r="78" spans="11:17" ht="13.2" hidden="1">
      <c r="K78" s="69"/>
      <c r="L78" s="70"/>
      <c r="M78" s="53" t="e">
        <f t="shared" si="0"/>
        <v>#VALUE!</v>
      </c>
      <c r="N78" t="e">
        <v>#N/A</v>
      </c>
      <c r="O78">
        <f ca="1">IFERROR(__xludf.DUMMYFUNCTION("""COMPUTED_VALUE"""),0)</f>
        <v>0</v>
      </c>
      <c r="Q78" s="49" t="str">
        <v/>
      </c>
    </row>
    <row r="79" spans="11:17" ht="13.2" hidden="1">
      <c r="K79" s="69"/>
      <c r="L79" s="70"/>
      <c r="M79" s="53" t="e">
        <f t="shared" si="0"/>
        <v>#VALUE!</v>
      </c>
      <c r="N79" t="e">
        <v>#N/A</v>
      </c>
      <c r="O79">
        <f ca="1">IFERROR(__xludf.DUMMYFUNCTION("""COMPUTED_VALUE"""),0)</f>
        <v>0</v>
      </c>
      <c r="Q79" s="49" t="str">
        <v/>
      </c>
    </row>
    <row r="80" spans="11:17" ht="13.2" hidden="1">
      <c r="K80" s="69"/>
      <c r="L80" s="70"/>
      <c r="M80" s="53" t="e">
        <f t="shared" si="0"/>
        <v>#VALUE!</v>
      </c>
      <c r="N80" t="e">
        <v>#N/A</v>
      </c>
      <c r="O80">
        <f ca="1">IFERROR(__xludf.DUMMYFUNCTION("""COMPUTED_VALUE"""),0)</f>
        <v>0</v>
      </c>
      <c r="Q80" s="49" t="str">
        <v/>
      </c>
    </row>
    <row r="81" spans="11:17" ht="13.2" hidden="1">
      <c r="K81" s="69"/>
      <c r="L81" s="70"/>
      <c r="M81" s="53" t="e">
        <f t="shared" si="0"/>
        <v>#VALUE!</v>
      </c>
      <c r="N81" t="e">
        <v>#N/A</v>
      </c>
      <c r="O81">
        <f ca="1">IFERROR(__xludf.DUMMYFUNCTION("""COMPUTED_VALUE"""),0)</f>
        <v>0</v>
      </c>
      <c r="Q81" s="49" t="str">
        <v/>
      </c>
    </row>
    <row r="82" spans="11:17" ht="13.2" hidden="1">
      <c r="K82" s="69"/>
      <c r="L82" s="70"/>
      <c r="M82" s="53" t="e">
        <f t="shared" si="0"/>
        <v>#VALUE!</v>
      </c>
      <c r="N82" t="e">
        <v>#N/A</v>
      </c>
      <c r="O82">
        <f ca="1">IFERROR(__xludf.DUMMYFUNCTION("""COMPUTED_VALUE"""),0)</f>
        <v>0</v>
      </c>
      <c r="Q82" s="49" t="str">
        <v/>
      </c>
    </row>
    <row r="83" spans="11:17" ht="13.2" hidden="1">
      <c r="K83" s="69"/>
      <c r="L83" s="70"/>
      <c r="M83" s="53" t="e">
        <f t="shared" si="0"/>
        <v>#VALUE!</v>
      </c>
      <c r="N83" t="e">
        <v>#N/A</v>
      </c>
      <c r="O83">
        <f ca="1">IFERROR(__xludf.DUMMYFUNCTION("""COMPUTED_VALUE"""),0)</f>
        <v>0</v>
      </c>
      <c r="Q83" s="49" t="str">
        <v/>
      </c>
    </row>
    <row r="84" spans="11:17" ht="13.2" hidden="1">
      <c r="K84" s="69"/>
      <c r="L84" s="70"/>
      <c r="M84" s="53" t="e">
        <f t="shared" si="0"/>
        <v>#VALUE!</v>
      </c>
      <c r="N84" t="e">
        <v>#N/A</v>
      </c>
      <c r="O84">
        <f ca="1">IFERROR(__xludf.DUMMYFUNCTION("""COMPUTED_VALUE"""),0)</f>
        <v>0</v>
      </c>
      <c r="Q84" s="49" t="str">
        <v/>
      </c>
    </row>
    <row r="85" spans="11:17" ht="13.2" hidden="1">
      <c r="K85" s="69"/>
      <c r="L85" s="70"/>
      <c r="M85" s="53" t="e">
        <f t="shared" si="0"/>
        <v>#VALUE!</v>
      </c>
      <c r="N85" t="e">
        <v>#N/A</v>
      </c>
      <c r="O85">
        <f ca="1">IFERROR(__xludf.DUMMYFUNCTION("""COMPUTED_VALUE"""),0)</f>
        <v>0</v>
      </c>
      <c r="Q85" s="49" t="str">
        <v/>
      </c>
    </row>
    <row r="86" spans="11:17" ht="13.2" hidden="1">
      <c r="K86" s="69"/>
      <c r="L86" s="70"/>
      <c r="M86" s="53" t="e">
        <f t="shared" si="0"/>
        <v>#VALUE!</v>
      </c>
      <c r="N86" t="e">
        <v>#N/A</v>
      </c>
      <c r="O86">
        <f ca="1">IFERROR(__xludf.DUMMYFUNCTION("""COMPUTED_VALUE"""),0)</f>
        <v>0</v>
      </c>
      <c r="Q86" s="49" t="str">
        <v/>
      </c>
    </row>
    <row r="87" spans="11:17" ht="13.2" hidden="1">
      <c r="K87" s="69"/>
      <c r="L87" s="70"/>
      <c r="M87" s="53" t="e">
        <f t="shared" si="0"/>
        <v>#VALUE!</v>
      </c>
      <c r="N87" t="e">
        <v>#N/A</v>
      </c>
      <c r="O87">
        <f ca="1">IFERROR(__xludf.DUMMYFUNCTION("""COMPUTED_VALUE"""),0)</f>
        <v>0</v>
      </c>
      <c r="Q87" s="49" t="str">
        <v/>
      </c>
    </row>
    <row r="88" spans="11:17" ht="13.2" hidden="1">
      <c r="K88" s="69"/>
      <c r="L88" s="70"/>
      <c r="M88" s="53" t="e">
        <f t="shared" si="0"/>
        <v>#VALUE!</v>
      </c>
      <c r="N88" t="e">
        <v>#N/A</v>
      </c>
      <c r="O88">
        <f ca="1">IFERROR(__xludf.DUMMYFUNCTION("""COMPUTED_VALUE"""),0)</f>
        <v>0</v>
      </c>
      <c r="Q88" s="49" t="str">
        <v/>
      </c>
    </row>
    <row r="89" spans="11:17" ht="13.2" hidden="1">
      <c r="K89" s="69"/>
      <c r="L89" s="70"/>
      <c r="M89" s="53" t="e">
        <f t="shared" si="0"/>
        <v>#VALUE!</v>
      </c>
      <c r="N89" t="e">
        <v>#N/A</v>
      </c>
      <c r="O89">
        <f ca="1">IFERROR(__xludf.DUMMYFUNCTION("""COMPUTED_VALUE"""),0)</f>
        <v>0</v>
      </c>
      <c r="Q89" s="49" t="str">
        <v/>
      </c>
    </row>
    <row r="90" spans="11:17" ht="13.2" hidden="1">
      <c r="K90" s="69"/>
      <c r="L90" s="70"/>
      <c r="M90" s="53" t="e">
        <f t="shared" si="0"/>
        <v>#VALUE!</v>
      </c>
      <c r="N90" t="e">
        <v>#N/A</v>
      </c>
      <c r="O90">
        <f ca="1">IFERROR(__xludf.DUMMYFUNCTION("""COMPUTED_VALUE"""),0)</f>
        <v>0</v>
      </c>
      <c r="Q90" s="49" t="str">
        <v/>
      </c>
    </row>
    <row r="91" spans="11:17" ht="13.2" hidden="1">
      <c r="K91" s="69"/>
      <c r="L91" s="70"/>
      <c r="M91" s="53" t="e">
        <f t="shared" si="0"/>
        <v>#VALUE!</v>
      </c>
      <c r="N91" t="e">
        <v>#N/A</v>
      </c>
      <c r="O91">
        <f ca="1">IFERROR(__xludf.DUMMYFUNCTION("""COMPUTED_VALUE"""),0)</f>
        <v>0</v>
      </c>
      <c r="Q91" s="49" t="str">
        <v/>
      </c>
    </row>
    <row r="92" spans="11:17" ht="13.2" hidden="1">
      <c r="K92" s="69"/>
      <c r="L92" s="70"/>
      <c r="M92" s="53" t="e">
        <f t="shared" si="0"/>
        <v>#VALUE!</v>
      </c>
      <c r="N92" t="e">
        <v>#N/A</v>
      </c>
      <c r="O92">
        <f ca="1">IFERROR(__xludf.DUMMYFUNCTION("""COMPUTED_VALUE"""),0)</f>
        <v>0</v>
      </c>
      <c r="Q92" s="49" t="str">
        <v/>
      </c>
    </row>
    <row r="93" spans="11:17" ht="13.2" hidden="1">
      <c r="K93" s="69"/>
      <c r="L93" s="70"/>
      <c r="M93" s="53" t="e">
        <f t="shared" si="0"/>
        <v>#VALUE!</v>
      </c>
      <c r="N93" t="e">
        <v>#N/A</v>
      </c>
      <c r="O93">
        <f ca="1">IFERROR(__xludf.DUMMYFUNCTION("""COMPUTED_VALUE"""),0)</f>
        <v>0</v>
      </c>
      <c r="Q93" s="49" t="str">
        <v/>
      </c>
    </row>
    <row r="94" spans="11:17" ht="13.2" hidden="1">
      <c r="K94" s="69"/>
      <c r="L94" s="70"/>
      <c r="M94" s="53" t="e">
        <f t="shared" si="0"/>
        <v>#VALUE!</v>
      </c>
      <c r="N94" t="e">
        <v>#N/A</v>
      </c>
      <c r="O94">
        <f ca="1">IFERROR(__xludf.DUMMYFUNCTION("""COMPUTED_VALUE"""),0)</f>
        <v>0</v>
      </c>
      <c r="Q94" s="49" t="str">
        <v/>
      </c>
    </row>
    <row r="95" spans="11:17" ht="13.2" hidden="1">
      <c r="K95" s="69"/>
      <c r="L95" s="70"/>
      <c r="M95" s="53" t="e">
        <f t="shared" si="0"/>
        <v>#VALUE!</v>
      </c>
      <c r="N95" t="e">
        <v>#N/A</v>
      </c>
      <c r="O95">
        <f ca="1">IFERROR(__xludf.DUMMYFUNCTION("""COMPUTED_VALUE"""),0)</f>
        <v>0</v>
      </c>
      <c r="Q95" s="49" t="str">
        <v/>
      </c>
    </row>
    <row r="96" spans="11:17" ht="13.2" hidden="1">
      <c r="K96" s="69"/>
      <c r="L96" s="70"/>
      <c r="M96" s="53" t="e">
        <f t="shared" si="0"/>
        <v>#VALUE!</v>
      </c>
      <c r="N96" t="e">
        <v>#N/A</v>
      </c>
      <c r="O96">
        <f ca="1">IFERROR(__xludf.DUMMYFUNCTION("""COMPUTED_VALUE"""),0)</f>
        <v>0</v>
      </c>
      <c r="Q96" s="49" t="str">
        <v/>
      </c>
    </row>
    <row r="97" spans="11:17" ht="13.2" hidden="1">
      <c r="K97" s="69"/>
      <c r="L97" s="70"/>
      <c r="M97" s="53" t="e">
        <f t="shared" si="0"/>
        <v>#VALUE!</v>
      </c>
      <c r="N97" t="e">
        <v>#N/A</v>
      </c>
      <c r="O97">
        <f ca="1">IFERROR(__xludf.DUMMYFUNCTION("""COMPUTED_VALUE"""),0)</f>
        <v>0</v>
      </c>
      <c r="Q97" s="49" t="str">
        <v/>
      </c>
    </row>
    <row r="98" spans="11:17" ht="13.2" hidden="1">
      <c r="K98" s="69"/>
      <c r="L98" s="70"/>
      <c r="M98" s="53" t="e">
        <f t="shared" si="0"/>
        <v>#VALUE!</v>
      </c>
      <c r="N98" t="e">
        <v>#N/A</v>
      </c>
      <c r="O98">
        <f ca="1">IFERROR(__xludf.DUMMYFUNCTION("""COMPUTED_VALUE"""),0)</f>
        <v>0</v>
      </c>
      <c r="Q98" s="49" t="str">
        <v/>
      </c>
    </row>
    <row r="99" spans="11:17" ht="13.2" hidden="1">
      <c r="K99" s="69"/>
      <c r="L99" s="70"/>
      <c r="M99" s="53" t="e">
        <f t="shared" si="0"/>
        <v>#VALUE!</v>
      </c>
      <c r="N99" t="e">
        <v>#N/A</v>
      </c>
      <c r="O99">
        <f ca="1">IFERROR(__xludf.DUMMYFUNCTION("""COMPUTED_VALUE"""),0)</f>
        <v>0</v>
      </c>
      <c r="Q99" s="49" t="str">
        <v/>
      </c>
    </row>
    <row r="100" spans="11:17" ht="13.2" hidden="1">
      <c r="K100" s="69"/>
      <c r="L100" s="70"/>
      <c r="M100" s="53" t="e">
        <f t="shared" si="0"/>
        <v>#VALUE!</v>
      </c>
      <c r="N100" t="e">
        <v>#N/A</v>
      </c>
      <c r="O100">
        <f ca="1">IFERROR(__xludf.DUMMYFUNCTION("""COMPUTED_VALUE"""),0)</f>
        <v>0</v>
      </c>
      <c r="Q100" s="49" t="str">
        <v/>
      </c>
    </row>
    <row r="101" spans="11:17" ht="13.2" hidden="1">
      <c r="K101" s="69"/>
      <c r="L101" s="70"/>
      <c r="M101" s="53" t="e">
        <f t="shared" si="0"/>
        <v>#VALUE!</v>
      </c>
      <c r="N101" t="e">
        <v>#N/A</v>
      </c>
      <c r="O101">
        <f ca="1">IFERROR(__xludf.DUMMYFUNCTION("""COMPUTED_VALUE"""),0)</f>
        <v>0</v>
      </c>
      <c r="Q101" s="49" t="str">
        <v/>
      </c>
    </row>
    <row r="102" spans="11:17" ht="13.2" hidden="1">
      <c r="K102" s="69"/>
      <c r="L102" s="70"/>
      <c r="M102" s="53" t="e">
        <f t="shared" si="0"/>
        <v>#VALUE!</v>
      </c>
      <c r="N102" t="e">
        <v>#N/A</v>
      </c>
      <c r="O102">
        <f ca="1">IFERROR(__xludf.DUMMYFUNCTION("""COMPUTED_VALUE"""),0)</f>
        <v>0</v>
      </c>
      <c r="Q102" s="49" t="str">
        <v/>
      </c>
    </row>
    <row r="103" spans="11:17" ht="13.2" hidden="1">
      <c r="K103" s="69"/>
      <c r="L103" s="70"/>
      <c r="M103" s="53" t="e">
        <f t="shared" si="0"/>
        <v>#VALUE!</v>
      </c>
      <c r="N103" t="e">
        <v>#N/A</v>
      </c>
      <c r="O103">
        <f ca="1">IFERROR(__xludf.DUMMYFUNCTION("""COMPUTED_VALUE"""),0)</f>
        <v>0</v>
      </c>
      <c r="Q103" s="49" t="str">
        <v/>
      </c>
    </row>
    <row r="104" spans="11:17" ht="13.2" hidden="1">
      <c r="K104" s="69"/>
      <c r="L104" s="70"/>
      <c r="M104" s="53" t="e">
        <f t="shared" si="0"/>
        <v>#VALUE!</v>
      </c>
      <c r="N104" t="e">
        <v>#N/A</v>
      </c>
      <c r="O104">
        <f ca="1">IFERROR(__xludf.DUMMYFUNCTION("""COMPUTED_VALUE"""),0)</f>
        <v>0</v>
      </c>
      <c r="Q104" s="49" t="str">
        <v/>
      </c>
    </row>
    <row r="105" spans="11:17" ht="13.2" hidden="1">
      <c r="K105" s="69"/>
      <c r="L105" s="70"/>
      <c r="M105" s="53" t="e">
        <f t="shared" si="0"/>
        <v>#VALUE!</v>
      </c>
      <c r="N105" t="e">
        <v>#N/A</v>
      </c>
      <c r="O105">
        <f ca="1">IFERROR(__xludf.DUMMYFUNCTION("""COMPUTED_VALUE"""),0)</f>
        <v>0</v>
      </c>
      <c r="Q105" s="49" t="str">
        <v/>
      </c>
    </row>
    <row r="106" spans="11:17" ht="13.2" hidden="1">
      <c r="K106" s="69"/>
      <c r="L106" s="70"/>
      <c r="M106" s="53" t="e">
        <f t="shared" si="0"/>
        <v>#VALUE!</v>
      </c>
      <c r="N106" t="e">
        <v>#N/A</v>
      </c>
      <c r="O106">
        <f ca="1">IFERROR(__xludf.DUMMYFUNCTION("""COMPUTED_VALUE"""),0)</f>
        <v>0</v>
      </c>
      <c r="Q106" s="49" t="str">
        <v/>
      </c>
    </row>
    <row r="107" spans="11:17" ht="13.2" hidden="1">
      <c r="K107" s="69"/>
      <c r="L107" s="70"/>
      <c r="M107" s="53" t="e">
        <f t="shared" si="0"/>
        <v>#VALUE!</v>
      </c>
      <c r="N107" t="e">
        <v>#N/A</v>
      </c>
      <c r="O107">
        <f ca="1">IFERROR(__xludf.DUMMYFUNCTION("""COMPUTED_VALUE"""),0)</f>
        <v>0</v>
      </c>
      <c r="Q107" s="49" t="str">
        <v/>
      </c>
    </row>
    <row r="108" spans="11:17" ht="13.2" hidden="1">
      <c r="K108" s="69"/>
      <c r="L108" s="70"/>
      <c r="M108" s="53" t="e">
        <f t="shared" si="0"/>
        <v>#VALUE!</v>
      </c>
      <c r="N108" t="e">
        <v>#N/A</v>
      </c>
      <c r="O108">
        <f ca="1">IFERROR(__xludf.DUMMYFUNCTION("""COMPUTED_VALUE"""),0)</f>
        <v>0</v>
      </c>
      <c r="Q108" s="49" t="str">
        <v/>
      </c>
    </row>
    <row r="109" spans="11:17" ht="13.2" hidden="1">
      <c r="K109" s="69"/>
      <c r="L109" s="70"/>
      <c r="M109" s="53" t="e">
        <f t="shared" si="0"/>
        <v>#VALUE!</v>
      </c>
      <c r="N109" t="e">
        <v>#N/A</v>
      </c>
      <c r="O109">
        <f ca="1">IFERROR(__xludf.DUMMYFUNCTION("""COMPUTED_VALUE"""),0)</f>
        <v>0</v>
      </c>
      <c r="Q109" s="49" t="str">
        <v/>
      </c>
    </row>
    <row r="110" spans="11:17" ht="13.2" hidden="1">
      <c r="K110" s="69"/>
      <c r="L110" s="70"/>
      <c r="M110" s="53" t="e">
        <f t="shared" si="0"/>
        <v>#VALUE!</v>
      </c>
      <c r="N110" t="e">
        <v>#N/A</v>
      </c>
      <c r="O110">
        <f ca="1">IFERROR(__xludf.DUMMYFUNCTION("""COMPUTED_VALUE"""),0)</f>
        <v>0</v>
      </c>
      <c r="Q110" s="49" t="str">
        <v/>
      </c>
    </row>
    <row r="111" spans="11:17" ht="13.2" hidden="1">
      <c r="K111" s="69"/>
      <c r="L111" s="70"/>
      <c r="M111" s="53" t="e">
        <f t="shared" si="0"/>
        <v>#VALUE!</v>
      </c>
      <c r="N111" t="e">
        <v>#N/A</v>
      </c>
      <c r="O111">
        <f ca="1">IFERROR(__xludf.DUMMYFUNCTION("""COMPUTED_VALUE"""),0)</f>
        <v>0</v>
      </c>
      <c r="Q111" s="49" t="str">
        <v/>
      </c>
    </row>
    <row r="112" spans="11:17" ht="13.2" hidden="1">
      <c r="K112" s="69"/>
      <c r="L112" s="70"/>
      <c r="M112" s="53" t="e">
        <f t="shared" si="0"/>
        <v>#VALUE!</v>
      </c>
      <c r="N112" t="e">
        <v>#N/A</v>
      </c>
      <c r="O112">
        <f ca="1">IFERROR(__xludf.DUMMYFUNCTION("""COMPUTED_VALUE"""),0)</f>
        <v>0</v>
      </c>
      <c r="Q112" s="49" t="str">
        <v/>
      </c>
    </row>
    <row r="113" spans="11:17" ht="13.2" hidden="1">
      <c r="K113" s="69"/>
      <c r="L113" s="70"/>
      <c r="M113" s="53" t="e">
        <f t="shared" si="0"/>
        <v>#VALUE!</v>
      </c>
      <c r="N113" t="e">
        <v>#N/A</v>
      </c>
      <c r="O113">
        <f ca="1">IFERROR(__xludf.DUMMYFUNCTION("""COMPUTED_VALUE"""),0)</f>
        <v>0</v>
      </c>
      <c r="Q113" s="49" t="str">
        <v/>
      </c>
    </row>
    <row r="114" spans="11:17" ht="13.2" hidden="1">
      <c r="K114" s="69"/>
      <c r="L114" s="70"/>
      <c r="M114" s="53" t="e">
        <f t="shared" si="0"/>
        <v>#VALUE!</v>
      </c>
      <c r="N114" t="e">
        <v>#N/A</v>
      </c>
      <c r="O114">
        <f ca="1">IFERROR(__xludf.DUMMYFUNCTION("""COMPUTED_VALUE"""),0)</f>
        <v>0</v>
      </c>
      <c r="Q114" s="49" t="str">
        <v/>
      </c>
    </row>
    <row r="115" spans="11:17" ht="13.2" hidden="1">
      <c r="K115" s="69"/>
      <c r="L115" s="70"/>
      <c r="M115" s="53" t="e">
        <f t="shared" si="0"/>
        <v>#VALUE!</v>
      </c>
      <c r="N115" t="e">
        <v>#N/A</v>
      </c>
      <c r="O115">
        <f ca="1">IFERROR(__xludf.DUMMYFUNCTION("""COMPUTED_VALUE"""),0)</f>
        <v>0</v>
      </c>
      <c r="Q115" s="49" t="str">
        <v/>
      </c>
    </row>
    <row r="116" spans="11:17" ht="13.2" hidden="1">
      <c r="K116" s="69"/>
      <c r="L116" s="70"/>
      <c r="M116" s="53" t="e">
        <f t="shared" si="0"/>
        <v>#VALUE!</v>
      </c>
      <c r="N116" t="e">
        <v>#N/A</v>
      </c>
      <c r="O116">
        <f ca="1">IFERROR(__xludf.DUMMYFUNCTION("""COMPUTED_VALUE"""),0)</f>
        <v>0</v>
      </c>
      <c r="Q116" s="49" t="str">
        <v/>
      </c>
    </row>
    <row r="117" spans="11:17" ht="13.2" hidden="1">
      <c r="K117" s="69"/>
      <c r="L117" s="70"/>
      <c r="M117" s="53" t="e">
        <f t="shared" si="0"/>
        <v>#VALUE!</v>
      </c>
      <c r="N117" t="e">
        <v>#N/A</v>
      </c>
      <c r="O117">
        <f ca="1">IFERROR(__xludf.DUMMYFUNCTION("""COMPUTED_VALUE"""),0)</f>
        <v>0</v>
      </c>
      <c r="Q117" s="49" t="str">
        <v/>
      </c>
    </row>
    <row r="118" spans="11:17" ht="13.2" hidden="1">
      <c r="K118" s="69"/>
      <c r="L118" s="70"/>
      <c r="M118" s="53" t="e">
        <f t="shared" si="0"/>
        <v>#VALUE!</v>
      </c>
      <c r="N118" t="e">
        <v>#N/A</v>
      </c>
      <c r="O118">
        <f ca="1">IFERROR(__xludf.DUMMYFUNCTION("""COMPUTED_VALUE"""),0)</f>
        <v>0</v>
      </c>
      <c r="Q118" s="49" t="str">
        <v/>
      </c>
    </row>
    <row r="119" spans="11:17" ht="13.2" hidden="1">
      <c r="K119" s="69"/>
      <c r="L119" s="70"/>
      <c r="M119" s="53" t="e">
        <f t="shared" si="0"/>
        <v>#VALUE!</v>
      </c>
      <c r="N119" t="e">
        <v>#N/A</v>
      </c>
      <c r="O119">
        <f ca="1">IFERROR(__xludf.DUMMYFUNCTION("""COMPUTED_VALUE"""),0)</f>
        <v>0</v>
      </c>
      <c r="Q119" s="49" t="str">
        <v/>
      </c>
    </row>
    <row r="120" spans="11:17" ht="13.2" hidden="1">
      <c r="K120" s="69"/>
      <c r="L120" s="70"/>
      <c r="M120" s="53" t="e">
        <f t="shared" si="0"/>
        <v>#VALUE!</v>
      </c>
      <c r="N120" t="e">
        <v>#N/A</v>
      </c>
      <c r="O120">
        <f ca="1">IFERROR(__xludf.DUMMYFUNCTION("""COMPUTED_VALUE"""),0)</f>
        <v>0</v>
      </c>
      <c r="Q120" s="49" t="str">
        <v/>
      </c>
    </row>
    <row r="121" spans="11:17" ht="13.2" hidden="1">
      <c r="K121" s="69"/>
      <c r="L121" s="70"/>
      <c r="M121" s="53" t="e">
        <f t="shared" si="0"/>
        <v>#VALUE!</v>
      </c>
      <c r="N121" t="e">
        <v>#N/A</v>
      </c>
      <c r="O121">
        <f ca="1">IFERROR(__xludf.DUMMYFUNCTION("""COMPUTED_VALUE"""),0)</f>
        <v>0</v>
      </c>
      <c r="Q121" s="49" t="str">
        <v/>
      </c>
    </row>
    <row r="122" spans="11:17" ht="13.2" hidden="1">
      <c r="K122" s="69"/>
      <c r="L122" s="70"/>
      <c r="M122" s="53" t="e">
        <f t="shared" si="0"/>
        <v>#VALUE!</v>
      </c>
      <c r="N122" t="e">
        <v>#N/A</v>
      </c>
      <c r="O122">
        <f ca="1">IFERROR(__xludf.DUMMYFUNCTION("""COMPUTED_VALUE"""),0)</f>
        <v>0</v>
      </c>
      <c r="Q122" s="49" t="str">
        <v/>
      </c>
    </row>
    <row r="123" spans="11:17" ht="13.2" hidden="1">
      <c r="K123" s="69"/>
      <c r="L123" s="70"/>
      <c r="M123" s="53" t="e">
        <f t="shared" si="0"/>
        <v>#VALUE!</v>
      </c>
      <c r="N123" t="e">
        <v>#N/A</v>
      </c>
      <c r="O123">
        <f ca="1">IFERROR(__xludf.DUMMYFUNCTION("""COMPUTED_VALUE"""),0)</f>
        <v>0</v>
      </c>
      <c r="Q123" s="49" t="str">
        <v/>
      </c>
    </row>
    <row r="124" spans="11:17" ht="13.2" hidden="1">
      <c r="K124" s="69"/>
      <c r="L124" s="70"/>
      <c r="M124" s="53" t="e">
        <f t="shared" si="0"/>
        <v>#VALUE!</v>
      </c>
      <c r="N124" t="e">
        <v>#N/A</v>
      </c>
      <c r="O124">
        <f ca="1">IFERROR(__xludf.DUMMYFUNCTION("""COMPUTED_VALUE"""),0)</f>
        <v>0</v>
      </c>
      <c r="Q124" s="49" t="str">
        <v/>
      </c>
    </row>
    <row r="125" spans="11:17" ht="13.2" hidden="1">
      <c r="K125" s="69"/>
      <c r="L125" s="70"/>
      <c r="M125" s="53" t="e">
        <f t="shared" si="0"/>
        <v>#VALUE!</v>
      </c>
      <c r="N125" t="e">
        <v>#N/A</v>
      </c>
      <c r="O125">
        <f ca="1">IFERROR(__xludf.DUMMYFUNCTION("""COMPUTED_VALUE"""),0)</f>
        <v>0</v>
      </c>
      <c r="Q125" s="49" t="str">
        <v/>
      </c>
    </row>
    <row r="126" spans="11:17" ht="13.2" hidden="1">
      <c r="K126" s="69"/>
      <c r="L126" s="70"/>
      <c r="M126" s="53" t="e">
        <f t="shared" si="0"/>
        <v>#VALUE!</v>
      </c>
      <c r="N126" t="e">
        <v>#N/A</v>
      </c>
      <c r="O126">
        <f ca="1">IFERROR(__xludf.DUMMYFUNCTION("""COMPUTED_VALUE"""),0)</f>
        <v>0</v>
      </c>
      <c r="Q126" s="49" t="str">
        <v/>
      </c>
    </row>
    <row r="127" spans="11:17" ht="13.2" hidden="1">
      <c r="K127" s="69"/>
      <c r="L127" s="70"/>
      <c r="M127" s="53" t="e">
        <f t="shared" si="0"/>
        <v>#VALUE!</v>
      </c>
      <c r="N127" t="e">
        <v>#N/A</v>
      </c>
      <c r="O127">
        <f ca="1">IFERROR(__xludf.DUMMYFUNCTION("""COMPUTED_VALUE"""),0)</f>
        <v>0</v>
      </c>
      <c r="Q127" s="49" t="str">
        <v/>
      </c>
    </row>
    <row r="128" spans="11:17" ht="13.2" hidden="1">
      <c r="K128" s="69"/>
      <c r="L128" s="70"/>
      <c r="M128" s="53" t="e">
        <f t="shared" si="0"/>
        <v>#VALUE!</v>
      </c>
      <c r="N128" t="e">
        <v>#N/A</v>
      </c>
      <c r="O128">
        <f ca="1">IFERROR(__xludf.DUMMYFUNCTION("""COMPUTED_VALUE"""),0)</f>
        <v>0</v>
      </c>
      <c r="Q128" s="49" t="str">
        <v/>
      </c>
    </row>
    <row r="129" spans="11:17" ht="13.2" hidden="1">
      <c r="K129" s="69"/>
      <c r="L129" s="70"/>
      <c r="M129" s="53" t="e">
        <f t="shared" si="0"/>
        <v>#VALUE!</v>
      </c>
      <c r="N129" t="e">
        <v>#N/A</v>
      </c>
      <c r="O129">
        <f ca="1">IFERROR(__xludf.DUMMYFUNCTION("""COMPUTED_VALUE"""),0)</f>
        <v>0</v>
      </c>
      <c r="Q129" s="49" t="str">
        <v/>
      </c>
    </row>
    <row r="130" spans="11:17" ht="13.2" hidden="1">
      <c r="K130" s="69"/>
      <c r="L130" s="70"/>
      <c r="M130" s="53" t="e">
        <f t="shared" si="0"/>
        <v>#VALUE!</v>
      </c>
      <c r="N130" t="e">
        <v>#N/A</v>
      </c>
      <c r="O130">
        <f ca="1">IFERROR(__xludf.DUMMYFUNCTION("""COMPUTED_VALUE"""),0)</f>
        <v>0</v>
      </c>
      <c r="Q130" s="49" t="str">
        <v/>
      </c>
    </row>
    <row r="131" spans="11:17" ht="13.2" hidden="1">
      <c r="K131" s="69"/>
      <c r="L131" s="70"/>
      <c r="M131" s="53" t="e">
        <f t="shared" si="0"/>
        <v>#VALUE!</v>
      </c>
      <c r="N131" t="e">
        <v>#N/A</v>
      </c>
      <c r="O131">
        <f ca="1">IFERROR(__xludf.DUMMYFUNCTION("""COMPUTED_VALUE"""),0)</f>
        <v>0</v>
      </c>
      <c r="Q131" s="49" t="str">
        <v/>
      </c>
    </row>
    <row r="132" spans="11:17" ht="13.2" hidden="1">
      <c r="K132" s="69"/>
      <c r="L132" s="70"/>
      <c r="M132" s="53" t="e">
        <f t="shared" si="0"/>
        <v>#VALUE!</v>
      </c>
      <c r="N132" t="e">
        <v>#N/A</v>
      </c>
      <c r="O132">
        <f ca="1">IFERROR(__xludf.DUMMYFUNCTION("""COMPUTED_VALUE"""),0)</f>
        <v>0</v>
      </c>
      <c r="Q132" s="49" t="str">
        <v/>
      </c>
    </row>
    <row r="133" spans="11:17" ht="13.2" hidden="1">
      <c r="K133" s="69"/>
      <c r="L133" s="70"/>
      <c r="M133" s="53" t="e">
        <f t="shared" si="0"/>
        <v>#VALUE!</v>
      </c>
      <c r="N133" t="e">
        <v>#N/A</v>
      </c>
      <c r="O133">
        <f ca="1">IFERROR(__xludf.DUMMYFUNCTION("""COMPUTED_VALUE"""),0)</f>
        <v>0</v>
      </c>
      <c r="Q133" s="49" t="str">
        <v/>
      </c>
    </row>
    <row r="134" spans="11:17" ht="13.2" hidden="1">
      <c r="K134" s="69"/>
      <c r="L134" s="70"/>
      <c r="M134" s="53" t="e">
        <f t="shared" si="0"/>
        <v>#VALUE!</v>
      </c>
      <c r="N134" t="e">
        <v>#N/A</v>
      </c>
      <c r="O134">
        <f ca="1">IFERROR(__xludf.DUMMYFUNCTION("""COMPUTED_VALUE"""),0)</f>
        <v>0</v>
      </c>
      <c r="Q134" s="49" t="str">
        <v/>
      </c>
    </row>
    <row r="135" spans="11:17" ht="13.2" hidden="1">
      <c r="K135" s="69"/>
      <c r="L135" s="70"/>
      <c r="M135" s="53" t="e">
        <f t="shared" si="0"/>
        <v>#VALUE!</v>
      </c>
      <c r="N135" t="e">
        <v>#N/A</v>
      </c>
      <c r="O135">
        <f ca="1">IFERROR(__xludf.DUMMYFUNCTION("""COMPUTED_VALUE"""),0)</f>
        <v>0</v>
      </c>
      <c r="Q135" s="49" t="str">
        <v/>
      </c>
    </row>
    <row r="136" spans="11:17" ht="13.2" hidden="1">
      <c r="K136" s="69"/>
      <c r="L136" s="70"/>
      <c r="M136" s="53" t="e">
        <f t="shared" si="0"/>
        <v>#VALUE!</v>
      </c>
      <c r="N136" t="e">
        <v>#N/A</v>
      </c>
      <c r="O136">
        <f ca="1">IFERROR(__xludf.DUMMYFUNCTION("""COMPUTED_VALUE"""),0)</f>
        <v>0</v>
      </c>
      <c r="Q136" s="49" t="str">
        <v/>
      </c>
    </row>
    <row r="137" spans="11:17" ht="13.2" hidden="1">
      <c r="K137" s="69"/>
      <c r="L137" s="70"/>
      <c r="M137" s="53" t="e">
        <f t="shared" si="0"/>
        <v>#VALUE!</v>
      </c>
      <c r="N137" t="e">
        <v>#N/A</v>
      </c>
      <c r="O137">
        <f ca="1">IFERROR(__xludf.DUMMYFUNCTION("""COMPUTED_VALUE"""),0)</f>
        <v>0</v>
      </c>
      <c r="Q137" s="49" t="str">
        <v/>
      </c>
    </row>
    <row r="138" spans="11:17" ht="13.2" hidden="1">
      <c r="K138" s="69"/>
      <c r="L138" s="70"/>
      <c r="M138" s="53" t="e">
        <f t="shared" si="0"/>
        <v>#VALUE!</v>
      </c>
      <c r="N138" t="e">
        <v>#N/A</v>
      </c>
      <c r="O138">
        <f ca="1">IFERROR(__xludf.DUMMYFUNCTION("""COMPUTED_VALUE"""),0)</f>
        <v>0</v>
      </c>
      <c r="Q138" s="49" t="str">
        <v/>
      </c>
    </row>
    <row r="139" spans="11:17" ht="13.2" hidden="1">
      <c r="K139" s="69"/>
      <c r="L139" s="70"/>
      <c r="M139" s="53" t="e">
        <f t="shared" si="0"/>
        <v>#VALUE!</v>
      </c>
      <c r="N139" t="e">
        <v>#N/A</v>
      </c>
      <c r="O139">
        <f ca="1">IFERROR(__xludf.DUMMYFUNCTION("""COMPUTED_VALUE"""),0)</f>
        <v>0</v>
      </c>
      <c r="Q139" s="49" t="str">
        <v/>
      </c>
    </row>
    <row r="140" spans="11:17" ht="13.2" hidden="1">
      <c r="K140" s="69"/>
      <c r="L140" s="70"/>
      <c r="M140" s="53" t="e">
        <f t="shared" si="0"/>
        <v>#VALUE!</v>
      </c>
      <c r="N140" t="e">
        <v>#N/A</v>
      </c>
      <c r="O140">
        <f ca="1">IFERROR(__xludf.DUMMYFUNCTION("""COMPUTED_VALUE"""),0)</f>
        <v>0</v>
      </c>
      <c r="Q140" s="49" t="str">
        <v/>
      </c>
    </row>
    <row r="141" spans="11:17" ht="13.2" hidden="1">
      <c r="K141" s="69"/>
      <c r="L141" s="70"/>
      <c r="M141" s="53" t="e">
        <f t="shared" si="0"/>
        <v>#VALUE!</v>
      </c>
      <c r="N141" t="e">
        <v>#N/A</v>
      </c>
      <c r="O141">
        <f ca="1">IFERROR(__xludf.DUMMYFUNCTION("""COMPUTED_VALUE"""),0)</f>
        <v>0</v>
      </c>
      <c r="Q141" s="49" t="str">
        <v/>
      </c>
    </row>
    <row r="142" spans="11:17" ht="13.2" hidden="1">
      <c r="K142" s="69"/>
      <c r="L142" s="70"/>
      <c r="M142" s="53" t="e">
        <f t="shared" si="0"/>
        <v>#VALUE!</v>
      </c>
      <c r="N142" t="e">
        <v>#N/A</v>
      </c>
      <c r="O142">
        <f ca="1">IFERROR(__xludf.DUMMYFUNCTION("""COMPUTED_VALUE"""),0)</f>
        <v>0</v>
      </c>
      <c r="Q142" s="49" t="str">
        <v/>
      </c>
    </row>
    <row r="143" spans="11:17" ht="13.2" hidden="1">
      <c r="K143" s="69"/>
      <c r="L143" s="70"/>
      <c r="M143" s="53" t="e">
        <f t="shared" si="0"/>
        <v>#VALUE!</v>
      </c>
      <c r="N143" t="e">
        <v>#N/A</v>
      </c>
      <c r="O143">
        <f ca="1">IFERROR(__xludf.DUMMYFUNCTION("""COMPUTED_VALUE"""),0)</f>
        <v>0</v>
      </c>
      <c r="Q143" s="49" t="str">
        <v/>
      </c>
    </row>
    <row r="144" spans="11:17" ht="13.2" hidden="1">
      <c r="K144" s="69"/>
      <c r="L144" s="70"/>
      <c r="M144" s="53" t="e">
        <f t="shared" si="0"/>
        <v>#VALUE!</v>
      </c>
      <c r="N144" t="e">
        <v>#N/A</v>
      </c>
      <c r="O144">
        <f ca="1">IFERROR(__xludf.DUMMYFUNCTION("""COMPUTED_VALUE"""),0)</f>
        <v>0</v>
      </c>
      <c r="Q144" s="49" t="str">
        <v/>
      </c>
    </row>
    <row r="145" spans="11:17" ht="13.2" hidden="1">
      <c r="K145" s="69"/>
      <c r="L145" s="70"/>
      <c r="M145" s="53" t="e">
        <f t="shared" si="0"/>
        <v>#VALUE!</v>
      </c>
      <c r="N145" t="e">
        <v>#N/A</v>
      </c>
      <c r="O145">
        <f ca="1">IFERROR(__xludf.DUMMYFUNCTION("""COMPUTED_VALUE"""),0)</f>
        <v>0</v>
      </c>
      <c r="Q145" s="49" t="str">
        <v/>
      </c>
    </row>
    <row r="146" spans="11:17" ht="13.2" hidden="1">
      <c r="K146" s="69"/>
      <c r="L146" s="70"/>
      <c r="M146" s="53" t="e">
        <f t="shared" si="0"/>
        <v>#VALUE!</v>
      </c>
      <c r="N146" t="e">
        <v>#N/A</v>
      </c>
      <c r="O146">
        <f ca="1">IFERROR(__xludf.DUMMYFUNCTION("""COMPUTED_VALUE"""),0)</f>
        <v>0</v>
      </c>
      <c r="Q146" s="49" t="str">
        <v/>
      </c>
    </row>
    <row r="147" spans="11:17" ht="13.2" hidden="1">
      <c r="K147" s="69"/>
      <c r="L147" s="70"/>
      <c r="M147" s="53" t="e">
        <f t="shared" si="0"/>
        <v>#VALUE!</v>
      </c>
      <c r="N147" t="e">
        <v>#N/A</v>
      </c>
      <c r="O147">
        <f ca="1">IFERROR(__xludf.DUMMYFUNCTION("""COMPUTED_VALUE"""),0)</f>
        <v>0</v>
      </c>
      <c r="Q147" s="49" t="str">
        <v/>
      </c>
    </row>
    <row r="148" spans="11:17" ht="13.2" hidden="1">
      <c r="K148" s="69"/>
      <c r="L148" s="70"/>
      <c r="M148" s="53" t="e">
        <f t="shared" si="0"/>
        <v>#VALUE!</v>
      </c>
      <c r="N148" t="e">
        <v>#N/A</v>
      </c>
      <c r="O148">
        <f ca="1">IFERROR(__xludf.DUMMYFUNCTION("""COMPUTED_VALUE"""),0)</f>
        <v>0</v>
      </c>
      <c r="Q148" s="49" t="str">
        <v/>
      </c>
    </row>
    <row r="149" spans="11:17" ht="13.2" hidden="1">
      <c r="K149" s="69"/>
      <c r="L149" s="70"/>
      <c r="M149" s="48"/>
      <c r="N149" t="e">
        <v>#N/A</v>
      </c>
      <c r="O149">
        <f ca="1">IFERROR(__xludf.DUMMYFUNCTION("""COMPUTED_VALUE"""),0)</f>
        <v>0</v>
      </c>
      <c r="Q149" s="49" t="str">
        <v/>
      </c>
    </row>
    <row r="150" spans="11:17" ht="13.2" hidden="1">
      <c r="K150" s="69"/>
      <c r="L150" s="70"/>
      <c r="M150" s="48"/>
      <c r="Q150" s="49" t="str">
        <v/>
      </c>
    </row>
    <row r="151" spans="11:17" ht="13.2" hidden="1">
      <c r="K151" s="75"/>
      <c r="M151" s="48"/>
      <c r="Q151" s="49" t="str">
        <v/>
      </c>
    </row>
    <row r="152" spans="11:17" ht="13.2" hidden="1">
      <c r="K152" s="75"/>
      <c r="M152" s="48"/>
      <c r="Q152" s="49" t="str">
        <v/>
      </c>
    </row>
    <row r="153" spans="11:17" ht="13.2" hidden="1">
      <c r="K153" s="75"/>
      <c r="M153" s="48"/>
      <c r="Q153" s="49" t="str">
        <v/>
      </c>
    </row>
    <row r="154" spans="11:17" ht="13.2" hidden="1">
      <c r="K154" s="75"/>
      <c r="M154" s="48"/>
      <c r="Q154" s="49" t="str">
        <v/>
      </c>
    </row>
    <row r="155" spans="11:17" ht="13.2" hidden="1">
      <c r="K155" s="75"/>
      <c r="M155" s="48"/>
      <c r="Q155" s="49" t="str">
        <v/>
      </c>
    </row>
    <row r="156" spans="11:17" ht="13.2" hidden="1">
      <c r="K156" s="75"/>
      <c r="M156" s="48"/>
      <c r="Q156" s="49" t="str">
        <v/>
      </c>
    </row>
    <row r="157" spans="11:17" ht="13.2" hidden="1">
      <c r="K157" s="75"/>
      <c r="M157" s="48"/>
      <c r="Q157" s="49" t="str">
        <v/>
      </c>
    </row>
    <row r="158" spans="11:17" ht="13.2" hidden="1">
      <c r="K158" s="75"/>
      <c r="M158" s="48"/>
      <c r="Q158" s="49" t="str">
        <v/>
      </c>
    </row>
    <row r="159" spans="11:17" ht="13.2" hidden="1">
      <c r="K159" s="75"/>
      <c r="M159" s="48"/>
      <c r="Q159" s="49" t="str">
        <v/>
      </c>
    </row>
    <row r="160" spans="11:17" ht="13.2" hidden="1">
      <c r="K160" s="75"/>
      <c r="M160" s="48"/>
      <c r="Q160" s="49" t="str">
        <v/>
      </c>
    </row>
    <row r="161" spans="11:17" ht="13.2" hidden="1">
      <c r="K161" s="75"/>
      <c r="M161" s="48"/>
      <c r="Q161" s="49" t="str">
        <v/>
      </c>
    </row>
    <row r="162" spans="11:17" ht="13.2" hidden="1">
      <c r="K162" s="75"/>
      <c r="M162" s="48"/>
      <c r="Q162" s="49" t="str">
        <v/>
      </c>
    </row>
    <row r="163" spans="11:17" ht="13.2" hidden="1">
      <c r="K163" s="75"/>
      <c r="M163" s="48"/>
      <c r="Q163" s="49" t="str">
        <v/>
      </c>
    </row>
    <row r="164" spans="11:17" ht="13.2" hidden="1">
      <c r="K164" s="75"/>
      <c r="M164" s="48"/>
      <c r="Q164" s="49" t="str">
        <v/>
      </c>
    </row>
    <row r="165" spans="11:17" ht="13.2" hidden="1">
      <c r="K165" s="75"/>
      <c r="M165" s="48"/>
      <c r="Q165" s="49" t="str">
        <v/>
      </c>
    </row>
    <row r="166" spans="11:17" ht="13.2" hidden="1">
      <c r="K166" s="75"/>
      <c r="M166" s="48"/>
      <c r="Q166" s="49" t="str">
        <v/>
      </c>
    </row>
    <row r="167" spans="11:17" ht="13.2" hidden="1">
      <c r="K167" s="75"/>
      <c r="M167" s="48"/>
      <c r="Q167" s="49" t="str">
        <v/>
      </c>
    </row>
    <row r="168" spans="11:17" ht="13.2" hidden="1">
      <c r="K168" s="75"/>
      <c r="M168" s="48"/>
      <c r="Q168" s="49" t="str">
        <v/>
      </c>
    </row>
    <row r="169" spans="11:17" ht="13.2" hidden="1">
      <c r="K169" s="75"/>
      <c r="M169" s="48"/>
      <c r="Q169" s="49" t="str">
        <v/>
      </c>
    </row>
    <row r="170" spans="11:17" ht="13.2" hidden="1">
      <c r="K170" s="75"/>
      <c r="M170" s="48"/>
      <c r="Q170" s="49" t="str">
        <v/>
      </c>
    </row>
    <row r="171" spans="11:17" ht="13.2" hidden="1">
      <c r="K171" s="75"/>
      <c r="M171" s="48"/>
      <c r="Q171" s="49" t="str">
        <v/>
      </c>
    </row>
    <row r="172" spans="11:17" ht="13.2" hidden="1">
      <c r="K172" s="75"/>
      <c r="M172" s="48"/>
      <c r="Q172" s="49" t="str">
        <v/>
      </c>
    </row>
    <row r="173" spans="11:17" ht="13.2" hidden="1">
      <c r="K173" s="75"/>
      <c r="M173" s="48"/>
      <c r="Q173" s="49" t="str">
        <v/>
      </c>
    </row>
    <row r="174" spans="11:17" ht="13.2" hidden="1">
      <c r="K174" s="75"/>
      <c r="M174" s="48"/>
      <c r="Q174" s="49" t="str">
        <v/>
      </c>
    </row>
    <row r="175" spans="11:17" ht="13.2" hidden="1">
      <c r="K175" s="75"/>
      <c r="M175" s="48"/>
      <c r="Q175" s="49" t="str">
        <v/>
      </c>
    </row>
    <row r="176" spans="11:17" ht="13.2" hidden="1">
      <c r="K176" s="75"/>
      <c r="M176" s="48"/>
      <c r="Q176" s="49" t="str">
        <v/>
      </c>
    </row>
    <row r="177" spans="11:17" ht="13.2" hidden="1">
      <c r="K177" s="75"/>
      <c r="M177" s="48"/>
      <c r="Q177" s="49" t="str">
        <v/>
      </c>
    </row>
    <row r="178" spans="11:17" ht="13.2" hidden="1">
      <c r="K178" s="75"/>
      <c r="M178" s="48"/>
      <c r="Q178" s="49" t="str">
        <v/>
      </c>
    </row>
    <row r="179" spans="11:17" ht="13.2" hidden="1">
      <c r="K179" s="75"/>
      <c r="M179" s="48"/>
      <c r="Q179" s="49" t="str">
        <v/>
      </c>
    </row>
    <row r="180" spans="11:17" ht="13.2" hidden="1">
      <c r="K180" s="75"/>
      <c r="M180" s="48"/>
      <c r="Q180" s="49" t="str">
        <v/>
      </c>
    </row>
    <row r="181" spans="11:17" ht="13.2" hidden="1">
      <c r="K181" s="75"/>
      <c r="M181" s="48"/>
      <c r="Q181" s="49" t="str">
        <v/>
      </c>
    </row>
    <row r="182" spans="11:17" ht="13.2" hidden="1">
      <c r="K182" s="75"/>
      <c r="M182" s="48"/>
      <c r="Q182" s="49" t="str">
        <v/>
      </c>
    </row>
    <row r="183" spans="11:17" ht="13.2" hidden="1">
      <c r="K183" s="75"/>
      <c r="M183" s="48"/>
      <c r="Q183" s="49" t="str">
        <v/>
      </c>
    </row>
    <row r="184" spans="11:17" ht="13.2" hidden="1">
      <c r="K184" s="75"/>
      <c r="M184" s="48"/>
      <c r="Q184" s="49" t="str">
        <v/>
      </c>
    </row>
    <row r="185" spans="11:17" ht="13.2" hidden="1">
      <c r="K185" s="75"/>
      <c r="M185" s="48"/>
      <c r="Q185" s="49" t="str">
        <v/>
      </c>
    </row>
    <row r="186" spans="11:17" ht="13.2" hidden="1">
      <c r="K186" s="75"/>
      <c r="M186" s="48"/>
      <c r="Q186" s="49" t="str">
        <v/>
      </c>
    </row>
    <row r="187" spans="11:17" ht="13.2" hidden="1">
      <c r="K187" s="75"/>
      <c r="M187" s="48"/>
      <c r="Q187" s="49" t="str">
        <v/>
      </c>
    </row>
    <row r="188" spans="11:17" ht="13.2" hidden="1">
      <c r="K188" s="75"/>
      <c r="M188" s="48"/>
      <c r="Q188" s="49" t="str">
        <v/>
      </c>
    </row>
    <row r="189" spans="11:17" ht="13.2" hidden="1">
      <c r="K189" s="75"/>
      <c r="M189" s="48"/>
      <c r="Q189" s="49" t="str">
        <v/>
      </c>
    </row>
    <row r="190" spans="11:17" ht="13.2" hidden="1">
      <c r="K190" s="75"/>
      <c r="M190" s="48"/>
      <c r="Q190" s="49" t="str">
        <v/>
      </c>
    </row>
    <row r="191" spans="11:17" ht="13.2" hidden="1">
      <c r="K191" s="75"/>
      <c r="M191" s="48"/>
      <c r="Q191" s="49" t="str">
        <v/>
      </c>
    </row>
    <row r="192" spans="11:17" ht="13.2" hidden="1">
      <c r="K192" s="75"/>
      <c r="M192" s="48"/>
      <c r="Q192" s="49" t="str">
        <v/>
      </c>
    </row>
    <row r="193" spans="11:17" ht="13.2" hidden="1">
      <c r="K193" s="75"/>
      <c r="M193" s="48"/>
      <c r="Q193" s="49" t="str">
        <v/>
      </c>
    </row>
    <row r="194" spans="11:17" ht="13.2" hidden="1">
      <c r="K194" s="75"/>
      <c r="M194" s="48"/>
      <c r="Q194" s="49" t="str">
        <v/>
      </c>
    </row>
    <row r="195" spans="11:17" ht="13.2" hidden="1">
      <c r="K195" s="75"/>
      <c r="M195" s="48"/>
      <c r="Q195" s="49" t="str">
        <v/>
      </c>
    </row>
    <row r="196" spans="11:17" ht="13.2" hidden="1">
      <c r="K196" s="75"/>
      <c r="M196" s="48"/>
      <c r="Q196" s="49" t="str">
        <v/>
      </c>
    </row>
    <row r="197" spans="11:17" ht="13.2" hidden="1">
      <c r="K197" s="75"/>
      <c r="M197" s="48"/>
      <c r="Q197" s="49" t="str">
        <v/>
      </c>
    </row>
    <row r="198" spans="11:17" ht="13.2" hidden="1">
      <c r="K198" s="75"/>
      <c r="M198" s="48"/>
      <c r="Q198" s="49" t="str">
        <v/>
      </c>
    </row>
    <row r="199" spans="11:17" ht="13.2" hidden="1">
      <c r="K199" s="75"/>
      <c r="M199" s="48"/>
      <c r="Q199" s="49" t="str">
        <v/>
      </c>
    </row>
    <row r="200" spans="11:17" ht="13.2" hidden="1">
      <c r="K200" s="75"/>
      <c r="M200" s="48"/>
      <c r="Q200" s="49" t="str">
        <v/>
      </c>
    </row>
    <row r="201" spans="11:17" ht="13.2" hidden="1">
      <c r="K201" s="75"/>
      <c r="M201" s="48"/>
      <c r="Q201" s="49" t="str">
        <v/>
      </c>
    </row>
    <row r="202" spans="11:17" ht="13.2" hidden="1">
      <c r="K202" s="75"/>
      <c r="M202" s="48"/>
      <c r="Q202" s="49" t="str">
        <v/>
      </c>
    </row>
  </sheetData>
  <mergeCells count="2">
    <mergeCell ref="B1:E2"/>
    <mergeCell ref="F1:I1"/>
  </mergeCells>
  <conditionalFormatting sqref="V1">
    <cfRule type="containsText" dxfId="1" priority="1" operator="containsText" text="On">
      <formula>NOT(ISERROR(SEARCH(("On"),(V1))))</formula>
    </cfRule>
  </conditionalFormatting>
  <conditionalFormatting sqref="V1">
    <cfRule type="notContainsText" dxfId="0" priority="2" operator="notContains" text="On">
      <formula>ISERROR(SEARCH(("On"),(V1)))</formula>
    </cfRule>
  </conditionalFormatting>
  <dataValidations count="1">
    <dataValidation type="list" allowBlank="1" showInputMessage="1" showErrorMessage="1" prompt="Calculation for data in this sheet can be turned on/off to help performance " sqref="V1" xr:uid="{00000000-0002-0000-0300-000000000000}">
      <formula1>"Off,On"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Archive</vt:lpstr>
      <vt:lpstr>Summary</vt:lpstr>
      <vt:lpstr>Dashboard</vt:lpstr>
      <vt:lpstr>Dashboard!dCalc</vt:lpstr>
      <vt:lpstr>Summary!sCalc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palapol chobisara</cp:lastModifiedBy>
  <dcterms:created xsi:type="dcterms:W3CDTF">2019-12-25T06:19:44Z</dcterms:created>
  <dcterms:modified xsi:type="dcterms:W3CDTF">2019-12-26T06:01:46Z</dcterms:modified>
</cp:coreProperties>
</file>