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J:\Data Control\Monthly_Data_Adj\Monthly Data Summary 2016\"/>
    </mc:Choice>
  </mc:AlternateContent>
  <bookViews>
    <workbookView xWindow="-12" yWindow="5088" windowWidth="21660" windowHeight="5136" tabRatio="962" activeTab="8"/>
  </bookViews>
  <sheets>
    <sheet name="Calendar MFR" sheetId="2" r:id="rId1"/>
    <sheet name="Calendar WS" sheetId="1" r:id="rId2"/>
    <sheet name="Data summary" sheetId="3" r:id="rId3"/>
    <sheet name="Phcy Movement" sheetId="4" r:id="rId4"/>
    <sheet name="Phcy Name change" sheetId="5" r:id="rId5"/>
    <sheet name="BannerGroup Changes" sheetId="13" r:id="rId6"/>
    <sheet name="New NDF Adjustment" sheetId="6" r:id="rId7"/>
    <sheet name="NDF Correction" sheetId="11" r:id="rId8"/>
    <sheet name="Outlet Correction" sheetId="10" r:id="rId9"/>
    <sheet name="Other Outlet Correction" sheetId="14" r:id="rId10"/>
    <sheet name="Probe Exclusion" sheetId="12" r:id="rId11"/>
  </sheets>
  <definedNames>
    <definedName name="_xlnm._FilterDatabase" localSheetId="7" hidden="1">'NDF Correction'!$A$4:$AH$66</definedName>
    <definedName name="_xlnm.Print_Area" localSheetId="4">'Phcy Name change'!#REF!</definedName>
    <definedName name="_xlnm.Print_Titles" localSheetId="6">'New NDF Adjustment'!$1:$3</definedName>
    <definedName name="_xlnm.Print_Titles" localSheetId="4">'Phcy Name change'!#REF!</definedName>
  </definedNames>
  <calcPr calcId="152511"/>
</workbook>
</file>

<file path=xl/calcChain.xml><?xml version="1.0" encoding="utf-8"?>
<calcChain xmlns="http://schemas.openxmlformats.org/spreadsheetml/2006/main">
  <c r="O53" i="11" l="1"/>
  <c r="O54" i="11"/>
  <c r="O55" i="11"/>
  <c r="O56" i="11"/>
  <c r="P21" i="4"/>
  <c r="P20" i="4"/>
  <c r="P19" i="4"/>
  <c r="P18" i="4"/>
  <c r="P17" i="4"/>
  <c r="I20" i="10" l="1"/>
  <c r="I10" i="10"/>
  <c r="I22" i="10"/>
  <c r="I17" i="10"/>
  <c r="I24" i="10"/>
  <c r="I9" i="10"/>
  <c r="I6" i="10"/>
  <c r="I7" i="10"/>
  <c r="I4" i="10"/>
  <c r="I23" i="10"/>
  <c r="I21" i="10"/>
  <c r="I14" i="10"/>
  <c r="I15" i="10"/>
  <c r="I11" i="10"/>
  <c r="I18" i="10"/>
  <c r="I13" i="10"/>
  <c r="I5" i="10"/>
  <c r="I12" i="10"/>
  <c r="O38" i="6" l="1"/>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9" i="6" l="1"/>
  <c r="O30" i="11"/>
  <c r="O26" i="11"/>
  <c r="O31" i="11"/>
  <c r="O33" i="11"/>
  <c r="O28" i="11"/>
  <c r="O32" i="11"/>
  <c r="O37" i="11"/>
  <c r="O38" i="11"/>
  <c r="O29" i="11"/>
  <c r="O43" i="11"/>
  <c r="O42" i="11"/>
  <c r="O41" i="11"/>
  <c r="O15" i="11"/>
  <c r="O16" i="11"/>
  <c r="O17" i="11"/>
  <c r="O18" i="11"/>
  <c r="O19" i="11"/>
  <c r="O20" i="11"/>
  <c r="O21" i="11"/>
  <c r="O22" i="11"/>
  <c r="O23" i="11"/>
  <c r="O25" i="11"/>
  <c r="O35" i="11"/>
  <c r="O36" i="11"/>
  <c r="O34" i="11"/>
  <c r="O39" i="11"/>
  <c r="O40" i="11"/>
  <c r="O45" i="11"/>
  <c r="O47" i="11"/>
  <c r="O44" i="11"/>
  <c r="O24" i="11"/>
  <c r="O27" i="11"/>
  <c r="O49" i="11"/>
  <c r="O48" i="11"/>
  <c r="O14" i="11"/>
  <c r="O12" i="11"/>
  <c r="O10" i="11"/>
  <c r="O8" i="11"/>
  <c r="O9" i="11"/>
  <c r="O46" i="11"/>
  <c r="O6" i="11"/>
  <c r="O7" i="11"/>
  <c r="O11" i="11"/>
  <c r="O50" i="11"/>
  <c r="O52" i="11"/>
  <c r="O51" i="11"/>
  <c r="O12" i="6" l="1"/>
  <c r="O17" i="6"/>
  <c r="O27" i="6"/>
  <c r="O7" i="6"/>
  <c r="O5" i="6"/>
  <c r="O6" i="6"/>
  <c r="O8" i="6"/>
  <c r="O5" i="11" l="1"/>
  <c r="O14" i="6"/>
  <c r="O13" i="6"/>
  <c r="O21" i="6"/>
  <c r="O18" i="6"/>
  <c r="O26" i="6"/>
  <c r="O11" i="6"/>
  <c r="O32" i="6"/>
  <c r="O35" i="6"/>
  <c r="O22" i="6"/>
  <c r="O20" i="6"/>
  <c r="I16" i="10"/>
  <c r="I8" i="10"/>
  <c r="I19" i="10"/>
  <c r="O19" i="6" l="1"/>
  <c r="O23" i="6"/>
  <c r="O37" i="6"/>
  <c r="O15" i="6"/>
  <c r="O25" i="6"/>
  <c r="O28" i="6"/>
  <c r="O30" i="6"/>
  <c r="O33" i="6"/>
  <c r="O16" i="6"/>
  <c r="O13" i="11"/>
  <c r="O29" i="6" l="1"/>
  <c r="O31" i="6"/>
  <c r="O24" i="6"/>
  <c r="O4" i="6"/>
  <c r="O34" i="6"/>
  <c r="O10" i="6"/>
  <c r="O36" i="6"/>
</calcChain>
</file>

<file path=xl/sharedStrings.xml><?xml version="1.0" encoding="utf-8"?>
<sst xmlns="http://schemas.openxmlformats.org/spreadsheetml/2006/main" count="3252" uniqueCount="1594">
  <si>
    <t xml:space="preserve"> </t>
  </si>
  <si>
    <t>From Postcode</t>
  </si>
  <si>
    <t>Address 1</t>
  </si>
  <si>
    <t>Address 2</t>
  </si>
  <si>
    <t>Pharmacy Name</t>
  </si>
  <si>
    <t>NDF Adjustment to New NDF Loaded this Month</t>
  </si>
  <si>
    <t>From NDF</t>
  </si>
  <si>
    <t>Qty Factor</t>
  </si>
  <si>
    <t>MFR</t>
  </si>
  <si>
    <t>ATC</t>
  </si>
  <si>
    <t>To NDF</t>
  </si>
  <si>
    <t>To NDF Description</t>
  </si>
  <si>
    <t>NDF Corrections where individual supplier sales are corrected from one NDF to another NDF</t>
  </si>
  <si>
    <t xml:space="preserve">NDF Correction to Existing NDF </t>
  </si>
  <si>
    <t>Outlet</t>
  </si>
  <si>
    <t>Suburb</t>
  </si>
  <si>
    <t>From Outlet</t>
  </si>
  <si>
    <t>From Outlet Description</t>
  </si>
  <si>
    <t>Brick</t>
  </si>
  <si>
    <t>To Postcode</t>
  </si>
  <si>
    <t>To Outlet</t>
  </si>
  <si>
    <t>To Outlet Description</t>
  </si>
  <si>
    <t>Units Moved</t>
  </si>
  <si>
    <t>Value Moved</t>
  </si>
  <si>
    <t>From Date</t>
  </si>
  <si>
    <t>To Date</t>
  </si>
  <si>
    <t>Please note: All correction under $5000 is not included in this summary</t>
  </si>
  <si>
    <t>No part of this information may be produced, stored in a retrieval system, or transmitted in any form by any means without the prior written permission of IMS HEALTH. The information contained herein is CONFIDENTIAL AND PROPRIETARY INFORMATION and may not be divulged to any other party without the prior written permission of IMS HEALTH.</t>
  </si>
  <si>
    <t>Change Brick</t>
  </si>
  <si>
    <t>Change ATC</t>
  </si>
  <si>
    <t>Data Summary</t>
  </si>
  <si>
    <t>Supplier</t>
  </si>
  <si>
    <t>Comments</t>
  </si>
  <si>
    <t>Data Period</t>
  </si>
  <si>
    <t>Mth Actioned</t>
  </si>
  <si>
    <t>Month Effective</t>
  </si>
  <si>
    <t>Mfr</t>
  </si>
  <si>
    <t>Please note: All adjustment under $5000 is not included in this summary</t>
  </si>
  <si>
    <t>Outlet Corrections where sales are corrected from one Outlet to another Outlet</t>
  </si>
  <si>
    <t>Pharmacies Excluded in All Probe Data</t>
  </si>
  <si>
    <t>Post Code</t>
  </si>
  <si>
    <t/>
  </si>
  <si>
    <t>NDF Description</t>
  </si>
  <si>
    <t>AINSLIE</t>
  </si>
  <si>
    <t>WAGGA WAGGA</t>
  </si>
  <si>
    <t>289-291 Cressy Street</t>
  </si>
  <si>
    <t>DENILIQUIN</t>
  </si>
  <si>
    <t>117 George Street</t>
  </si>
  <si>
    <t>BATHURST</t>
  </si>
  <si>
    <t>Shop 60 Hyperdome S/C</t>
  </si>
  <si>
    <t>Cnr Anketell &amp; Reed Streets</t>
  </si>
  <si>
    <t>TUGGERANONG</t>
  </si>
  <si>
    <t>BRIGHTON</t>
  </si>
  <si>
    <t>BENTLEIGH</t>
  </si>
  <si>
    <t>Donald Pharmacy</t>
  </si>
  <si>
    <t>62 Woods Street</t>
  </si>
  <si>
    <t>DONALD</t>
  </si>
  <si>
    <t>Chemist Outlet Sumner Park</t>
  </si>
  <si>
    <t>50 Sumners Road</t>
  </si>
  <si>
    <t>SUMNER PARK</t>
  </si>
  <si>
    <t>Mawson Medical Centre Pharmacy</t>
  </si>
  <si>
    <t>390 Brighton Road</t>
  </si>
  <si>
    <t>HOVE</t>
  </si>
  <si>
    <t>Albury City Pharmacy</t>
  </si>
  <si>
    <t>Shop 12 Myer City Centre</t>
  </si>
  <si>
    <t>525 David Street</t>
  </si>
  <si>
    <t>ALBURY</t>
  </si>
  <si>
    <t>Kambah Discount Pharmacy</t>
  </si>
  <si>
    <t>1/9 Jenke Circuit</t>
  </si>
  <si>
    <t>KAMBAH</t>
  </si>
  <si>
    <t>Central Market Pharm Advice</t>
  </si>
  <si>
    <t>34 Gouger Street</t>
  </si>
  <si>
    <t>ADELAIDE</t>
  </si>
  <si>
    <t>26000</t>
  </si>
  <si>
    <t>Telarah Pharmacy</t>
  </si>
  <si>
    <t>Shop 6 Bullen Corner</t>
  </si>
  <si>
    <t>South Street</t>
  </si>
  <si>
    <t>RUTHERFORD</t>
  </si>
  <si>
    <t>23200</t>
  </si>
  <si>
    <t>Amcal Max Rutherford</t>
  </si>
  <si>
    <t>Rutherford Shopping Centre</t>
  </si>
  <si>
    <t>Chatham Pharmacy</t>
  </si>
  <si>
    <t>11 Oxley Street</t>
  </si>
  <si>
    <t>TAREE</t>
  </si>
  <si>
    <t>24301</t>
  </si>
  <si>
    <t>Old Bar Pharmacy</t>
  </si>
  <si>
    <t>Shop 1/ 48 Old Bar Road</t>
  </si>
  <si>
    <t>OLD BAR</t>
  </si>
  <si>
    <t>Batehaven Pharmacy</t>
  </si>
  <si>
    <t>256 Beach Road</t>
  </si>
  <si>
    <t>BATEHAVEN</t>
  </si>
  <si>
    <t>25360</t>
  </si>
  <si>
    <t>Surf Beach Pharmacy</t>
  </si>
  <si>
    <t>Shop 1 Surf Beach Plaza</t>
  </si>
  <si>
    <t>640 Beach Road</t>
  </si>
  <si>
    <t>SURF BEACH</t>
  </si>
  <si>
    <t>1 Perry Street</t>
  </si>
  <si>
    <t>BATEMANS BAY</t>
  </si>
  <si>
    <t>Bay Central Pharmacy</t>
  </si>
  <si>
    <t>Shop 1/ 9-11 Orient Street</t>
  </si>
  <si>
    <t>93 Princes Highway</t>
  </si>
  <si>
    <t>ULLADULLA</t>
  </si>
  <si>
    <t>25390</t>
  </si>
  <si>
    <t>Capital Chemist Ulladulla</t>
  </si>
  <si>
    <t>Shop 2-3 Dolphin Centre</t>
  </si>
  <si>
    <t>Boree Street</t>
  </si>
  <si>
    <t>Narrabundah Pharmacy</t>
  </si>
  <si>
    <t>18 Iluka Street</t>
  </si>
  <si>
    <t>NARRABUNDAH</t>
  </si>
  <si>
    <t>58 Giles Street</t>
  </si>
  <si>
    <t>KINGSTON</t>
  </si>
  <si>
    <t>26020</t>
  </si>
  <si>
    <t>Watson Pharmacy</t>
  </si>
  <si>
    <t>Shop 1 Watson Shops</t>
  </si>
  <si>
    <t>Watson Place</t>
  </si>
  <si>
    <t>WATSON</t>
  </si>
  <si>
    <t>DICKSON</t>
  </si>
  <si>
    <t>Wattle Street</t>
  </si>
  <si>
    <t>LYNEHAM</t>
  </si>
  <si>
    <t>9 Sargood Street</t>
  </si>
  <si>
    <t>O'CONNOR</t>
  </si>
  <si>
    <t>CURTIN</t>
  </si>
  <si>
    <t>26050</t>
  </si>
  <si>
    <t>Garran Pharmacy</t>
  </si>
  <si>
    <t>Brindabella Specialist Centre</t>
  </si>
  <si>
    <t>Cnr Palmer Rd &amp; Hindmarsh Dr</t>
  </si>
  <si>
    <t>GARRAN</t>
  </si>
  <si>
    <t>Capital Chemist Hughes</t>
  </si>
  <si>
    <t>22 Hughes Place</t>
  </si>
  <si>
    <t>HUGHES</t>
  </si>
  <si>
    <t>Unit 3/ 5 Dann Close</t>
  </si>
  <si>
    <t>Mawson Pharmacy</t>
  </si>
  <si>
    <t>Shop 9 Southlands S/C</t>
  </si>
  <si>
    <t>Mawson Place</t>
  </si>
  <si>
    <t>MAWSON</t>
  </si>
  <si>
    <t>26070</t>
  </si>
  <si>
    <t>Shop 5-7 Southland S/C</t>
  </si>
  <si>
    <t xml:space="preserve">Capital Chemist Waramanga </t>
  </si>
  <si>
    <t>CHARNWOOD</t>
  </si>
  <si>
    <t>26150</t>
  </si>
  <si>
    <t>Shop 3/ 5 Higgins Place</t>
  </si>
  <si>
    <t>HIGGINS</t>
  </si>
  <si>
    <t>Shop 8 Kippax Fair</t>
  </si>
  <si>
    <t>Hardwick Crescent</t>
  </si>
  <si>
    <t>HOLT</t>
  </si>
  <si>
    <t xml:space="preserve">Priceline Pharmacy Bungendore </t>
  </si>
  <si>
    <t>40 Ellendon Street</t>
  </si>
  <si>
    <t>BUNGENDORE</t>
  </si>
  <si>
    <t>26200</t>
  </si>
  <si>
    <t>Braidwood Pharmacy</t>
  </si>
  <si>
    <t>128 Wallace Street</t>
  </si>
  <si>
    <t>BRAIDWOOD</t>
  </si>
  <si>
    <t>Jindabyne Pharmacy</t>
  </si>
  <si>
    <t>Nuggetts Crossing Complex</t>
  </si>
  <si>
    <t>Kosciusko Road</t>
  </si>
  <si>
    <t>JINDABYNE</t>
  </si>
  <si>
    <t>26300</t>
  </si>
  <si>
    <t>COOMA</t>
  </si>
  <si>
    <t>82 Vale Street</t>
  </si>
  <si>
    <t>140-148 Sharp Street</t>
  </si>
  <si>
    <t>26400</t>
  </si>
  <si>
    <t>Mate Street Pharmacy</t>
  </si>
  <si>
    <t>1089 Mate Street</t>
  </si>
  <si>
    <t>ALBURY NORTH</t>
  </si>
  <si>
    <t>Kooringal Pharmacy</t>
  </si>
  <si>
    <t>Shop 25 Kooringal Mall</t>
  </si>
  <si>
    <t>Lake Albert Road</t>
  </si>
  <si>
    <t>26500</t>
  </si>
  <si>
    <t>South City Soul Pattinson Chem</t>
  </si>
  <si>
    <t>Tanda Place</t>
  </si>
  <si>
    <t>84 Lorne Street</t>
  </si>
  <si>
    <t>JUNEE</t>
  </si>
  <si>
    <t>26660</t>
  </si>
  <si>
    <t>204 Hoskins Street</t>
  </si>
  <si>
    <t>TEMORA</t>
  </si>
  <si>
    <t>Coolamon Pharmacy</t>
  </si>
  <si>
    <t>103 Cowabbie Street</t>
  </si>
  <si>
    <t>COOLAMON</t>
  </si>
  <si>
    <t>Eric Sim Pharmacy</t>
  </si>
  <si>
    <t>17-23 Napier Street</t>
  </si>
  <si>
    <t>27100</t>
  </si>
  <si>
    <t>Forbutts Keppel Street Phcy</t>
  </si>
  <si>
    <t>65-67 Keppel Street</t>
  </si>
  <si>
    <t>27950</t>
  </si>
  <si>
    <t>29000</t>
  </si>
  <si>
    <t>CHISHOLM</t>
  </si>
  <si>
    <t>Capital Chemist Calwell</t>
  </si>
  <si>
    <t>Shop 14 Calwell S/C</t>
  </si>
  <si>
    <t>CALWELL</t>
  </si>
  <si>
    <t>Capital Chem Isabella Plains</t>
  </si>
  <si>
    <t>131 Ellerston Avenue</t>
  </si>
  <si>
    <t>ISABELLA PLAINS</t>
  </si>
  <si>
    <t>29020</t>
  </si>
  <si>
    <t>Wanniassa Shopping Centre</t>
  </si>
  <si>
    <t>Sangster Place</t>
  </si>
  <si>
    <t>WANNIASSA</t>
  </si>
  <si>
    <t>Drugs R Us Unit Trust</t>
  </si>
  <si>
    <t>Unit 17 Wanniassa S/C</t>
  </si>
  <si>
    <t>Unit 6 Palmerston Shops</t>
  </si>
  <si>
    <t>Cnr Kosciusko Av &amp; Tiptree Cr</t>
  </si>
  <si>
    <t>PALMERSTON</t>
  </si>
  <si>
    <t>29120</t>
  </si>
  <si>
    <t>Ngunnawal Pharmacy</t>
  </si>
  <si>
    <t>Shop 5 Ngunnawal S/C</t>
  </si>
  <si>
    <t>Wanganeen</t>
  </si>
  <si>
    <t>NGUNNAWAL</t>
  </si>
  <si>
    <t>Southgate Pharmacy</t>
  </si>
  <si>
    <t>Shop P14 Southgate S/C</t>
  </si>
  <si>
    <t>Southgate Ave</t>
  </si>
  <si>
    <t>SOUTHBANK</t>
  </si>
  <si>
    <t>30060</t>
  </si>
  <si>
    <t>Wyndhamvale Pharmacy</t>
  </si>
  <si>
    <t>127 Ballan Road</t>
  </si>
  <si>
    <t>WYNDHAM VALE</t>
  </si>
  <si>
    <t>30300</t>
  </si>
  <si>
    <t>PharmaSave Laverton Pharmacy</t>
  </si>
  <si>
    <t>Shop 2/ 8 Neville Avenue</t>
  </si>
  <si>
    <t>LAVERTON</t>
  </si>
  <si>
    <t>30301</t>
  </si>
  <si>
    <t>Point Cook Pharmacy</t>
  </si>
  <si>
    <t>1 Dunnings Road</t>
  </si>
  <si>
    <t>POINT COOK</t>
  </si>
  <si>
    <t>Chesterville Pharmacy</t>
  </si>
  <si>
    <t>301 Chesterville Road</t>
  </si>
  <si>
    <t>BENTLEIGH EAST</t>
  </si>
  <si>
    <t>31650</t>
  </si>
  <si>
    <t>Mackie Pharmacy</t>
  </si>
  <si>
    <t>71 Mackie Road</t>
  </si>
  <si>
    <t>East Bentleigh Chemist</t>
  </si>
  <si>
    <t>953 Centre Road</t>
  </si>
  <si>
    <t>Bentleigh Centre Pharmacy</t>
  </si>
  <si>
    <t>393 Centre Road</t>
  </si>
  <si>
    <t>32040</t>
  </si>
  <si>
    <t>Priceline Pharmacy Bentleigh</t>
  </si>
  <si>
    <t>427-429 Centre Road</t>
  </si>
  <si>
    <t>34780</t>
  </si>
  <si>
    <t>Birchip Pharmacy</t>
  </si>
  <si>
    <t>49 -51 Cumming Avenue</t>
  </si>
  <si>
    <t>BIRCHIP</t>
  </si>
  <si>
    <t>40740</t>
  </si>
  <si>
    <t>Peter Kolb Phcy Middle Park</t>
  </si>
  <si>
    <t>Shop 25-26 Park Village S/C</t>
  </si>
  <si>
    <t>Cnr Horizon Dr &amp; Riverhills Rd</t>
  </si>
  <si>
    <t>MIDDLE PARK</t>
  </si>
  <si>
    <t>Trans Pharmacy</t>
  </si>
  <si>
    <t>Shop 1/ 119 Biota Street</t>
  </si>
  <si>
    <t>INALA</t>
  </si>
  <si>
    <t>40770</t>
  </si>
  <si>
    <t>Shop 4-5 Forest Fair S/C</t>
  </si>
  <si>
    <t>120 Woogaroo Street</t>
  </si>
  <si>
    <t>FOREST LAKE</t>
  </si>
  <si>
    <t>Collins Pharmacy</t>
  </si>
  <si>
    <t>54 Gill Street</t>
  </si>
  <si>
    <t>CHARTERS TOWERS</t>
  </si>
  <si>
    <t>48200</t>
  </si>
  <si>
    <t>Griffiths Chemmart Pharmacy</t>
  </si>
  <si>
    <t>24 Gill Street</t>
  </si>
  <si>
    <t>50001</t>
  </si>
  <si>
    <t>Market Plaza Chemmart Pharmacy</t>
  </si>
  <si>
    <t>Shop 9/ 61 Grote Street</t>
  </si>
  <si>
    <t>Hove Pharmacy</t>
  </si>
  <si>
    <t>347 Brighton Road</t>
  </si>
  <si>
    <t>50480</t>
  </si>
  <si>
    <t>Dulwich Pharmacist Advice</t>
  </si>
  <si>
    <t>14 Stuart Road</t>
  </si>
  <si>
    <t>DULWICH</t>
  </si>
  <si>
    <t>50650</t>
  </si>
  <si>
    <t>322 Greenhill Road</t>
  </si>
  <si>
    <t>GLENSIDE</t>
  </si>
  <si>
    <t>Priceline Pharmacy Goolwa</t>
  </si>
  <si>
    <t>20 Cadell Street</t>
  </si>
  <si>
    <t>GOOLWA</t>
  </si>
  <si>
    <t>52140</t>
  </si>
  <si>
    <t>Goolwa Village Pharmacy</t>
  </si>
  <si>
    <t>Shop 9-11 Goolwa Village S/C</t>
  </si>
  <si>
    <t>Hutchinson Street</t>
  </si>
  <si>
    <t>Amcal Max Moonah</t>
  </si>
  <si>
    <t>80 Main Road</t>
  </si>
  <si>
    <t>MOONAH</t>
  </si>
  <si>
    <t>70090</t>
  </si>
  <si>
    <t>Friendly Care Chemmart Moonah</t>
  </si>
  <si>
    <t>67 Hopkins Street</t>
  </si>
  <si>
    <t>Chemmart Dodges Ferry</t>
  </si>
  <si>
    <t>Shop 2/ 58 Carlton Beach Road</t>
  </si>
  <si>
    <t>DODGES FERRY</t>
  </si>
  <si>
    <t>71720</t>
  </si>
  <si>
    <t>Spring Bay Pharmacy</t>
  </si>
  <si>
    <t>20 Vicary Street</t>
  </si>
  <si>
    <t>TRIABUNNA</t>
  </si>
  <si>
    <t>Mowbray Capital Chemist</t>
  </si>
  <si>
    <t>280a Invermay Road</t>
  </si>
  <si>
    <t>MOWBRAY HEIGHTS</t>
  </si>
  <si>
    <t>72480</t>
  </si>
  <si>
    <t>Lilydale Pharmacy</t>
  </si>
  <si>
    <t>1979 Main Road</t>
  </si>
  <si>
    <t>LILYDALE</t>
  </si>
  <si>
    <t>51 Main Road</t>
  </si>
  <si>
    <t>EXETER</t>
  </si>
  <si>
    <t>Meadow Mews Pharmacy</t>
  </si>
  <si>
    <t>Shop 14-15 The Mews S/C</t>
  </si>
  <si>
    <t>106-108 Hobart Road</t>
  </si>
  <si>
    <t>KINGS MEADOWS</t>
  </si>
  <si>
    <t>72490</t>
  </si>
  <si>
    <t>Kings Meadows Capital Chemist</t>
  </si>
  <si>
    <t>86 Hobart Road</t>
  </si>
  <si>
    <t>Priceline Phcy Launceston Plz</t>
  </si>
  <si>
    <t>Shop 1 Kmart Plz S/C</t>
  </si>
  <si>
    <t>Racecourse Crescent</t>
  </si>
  <si>
    <t>LAUNCESTON</t>
  </si>
  <si>
    <t>72500</t>
  </si>
  <si>
    <t>Newstead Capital Chemist</t>
  </si>
  <si>
    <t>167 Elphin Road</t>
  </si>
  <si>
    <t>NEWSTEAD</t>
  </si>
  <si>
    <t>27-29 Brisbane Street</t>
  </si>
  <si>
    <t>Lasco Pharmaceuticals</t>
  </si>
  <si>
    <t>Rear 167 Elphin Road</t>
  </si>
  <si>
    <t>Riverside Capital Chemist</t>
  </si>
  <si>
    <t>308 West Tamar Road</t>
  </si>
  <si>
    <t>RIVERSIDE</t>
  </si>
  <si>
    <t>72501</t>
  </si>
  <si>
    <t>South Hobart Capital Chemist</t>
  </si>
  <si>
    <t>360 Macquarie Street</t>
  </si>
  <si>
    <t>SOUTH HOBART</t>
  </si>
  <si>
    <t>70050</t>
  </si>
  <si>
    <t>My Chemist Salamanca</t>
  </si>
  <si>
    <t>6 Montpelier Retreat</t>
  </si>
  <si>
    <t>BATTERY POINT</t>
  </si>
  <si>
    <t>Summerhill Pharmacy</t>
  </si>
  <si>
    <t>176 Peel Street</t>
  </si>
  <si>
    <t>SUMMERHILL</t>
  </si>
  <si>
    <t>Narooma Pharmacy</t>
  </si>
  <si>
    <t>Shop 3/ 30-32 Princes Highway</t>
  </si>
  <si>
    <t>NAROOMA</t>
  </si>
  <si>
    <t>25460</t>
  </si>
  <si>
    <t>Shop 12A Narooma Plaza</t>
  </si>
  <si>
    <t>2 Bowral Road</t>
  </si>
  <si>
    <t>MITTAGONG</t>
  </si>
  <si>
    <t>25760</t>
  </si>
  <si>
    <t>300 Bong Bong Street</t>
  </si>
  <si>
    <t>BOWRAL</t>
  </si>
  <si>
    <t>4/10 Funston St</t>
  </si>
  <si>
    <t>Harvest Pharmacy</t>
  </si>
  <si>
    <t>Capital Chemist Tuggeranong Sq</t>
  </si>
  <si>
    <t>GREENWAY</t>
  </si>
  <si>
    <t>Slade Compoundia</t>
  </si>
  <si>
    <t>16 St Mangos Lane</t>
  </si>
  <si>
    <t>DOCKLANDS</t>
  </si>
  <si>
    <t>Capital Chemist Batemans Bay</t>
  </si>
  <si>
    <t>Shop G41 The Village Centre</t>
  </si>
  <si>
    <t>Narooma Plaza Pharmacy</t>
  </si>
  <si>
    <t>185 Princes Highway</t>
  </si>
  <si>
    <t>Capital Chemist Mittagong</t>
  </si>
  <si>
    <t>Capital Chemist Dickson</t>
  </si>
  <si>
    <t>Shop 2/ 6 Dickson Place</t>
  </si>
  <si>
    <t>Capital Chemist Lyneham</t>
  </si>
  <si>
    <t>Capital Chemist O'Connor</t>
  </si>
  <si>
    <t>O'Connor S/C</t>
  </si>
  <si>
    <t>Capital Chemist Kingston</t>
  </si>
  <si>
    <t>Capital Chemist Curtin</t>
  </si>
  <si>
    <t>42 Curtin Place</t>
  </si>
  <si>
    <t>Capital Chemist Southlands</t>
  </si>
  <si>
    <t>Capital Chemist Charnwood</t>
  </si>
  <si>
    <t>Shop 7-8 Charnwood S/C</t>
  </si>
  <si>
    <t>Lhotsky St &amp; Charnwood Pl</t>
  </si>
  <si>
    <t>Capital Chemist Higgins</t>
  </si>
  <si>
    <t>Monaro Chemist Cooma</t>
  </si>
  <si>
    <t>Hooks Pharmacy Cooma</t>
  </si>
  <si>
    <t>Capital Chemist Junee</t>
  </si>
  <si>
    <t>Capital Chemist Temor</t>
  </si>
  <si>
    <t>John Matthews &amp; Co Pharmacy</t>
  </si>
  <si>
    <t>Capital Chemist Kambah</t>
  </si>
  <si>
    <t>Kambah Village S/C</t>
  </si>
  <si>
    <t>Marconi Cr &amp; Primmer Ct</t>
  </si>
  <si>
    <t>Capital Chemist Wanniassa</t>
  </si>
  <si>
    <t>Capital Chemist Chisholm</t>
  </si>
  <si>
    <t>Shop 7 Chisholm S/C</t>
  </si>
  <si>
    <t>Cnr Halley &amp; Benham St</t>
  </si>
  <si>
    <t>Capital Chemist Palmerston</t>
  </si>
  <si>
    <t>Launceston City Capital Chem</t>
  </si>
  <si>
    <t>Windsor Pharmacy</t>
  </si>
  <si>
    <t>1 Windsor Drive</t>
  </si>
  <si>
    <t>Exeter Capital Chemist</t>
  </si>
  <si>
    <t>Shop T4 Woolworths Complex</t>
  </si>
  <si>
    <t>119-121 Princes Hwy</t>
  </si>
  <si>
    <t>17 Edgar Street</t>
  </si>
  <si>
    <t>Cnr Heard St &amp; Mawson Pl</t>
  </si>
  <si>
    <t>Shop 3 Waramanga S/C</t>
  </si>
  <si>
    <t>Cnr Damala St &amp; Waramanga Pl</t>
  </si>
  <si>
    <t>Shop 4/ 112 Hoskins Street</t>
  </si>
  <si>
    <t>Deniliquin Soul Patt Chemist</t>
  </si>
  <si>
    <t>Shop 1 Tuggeranong Square</t>
  </si>
  <si>
    <t>341 Reed Street South</t>
  </si>
  <si>
    <t>Were St &amp; Webber Cres</t>
  </si>
  <si>
    <t>Shop 1 Isabella Plains S/C</t>
  </si>
  <si>
    <t>Shop 4 Riverside S/C</t>
  </si>
  <si>
    <t>Beachside Pharmacy</t>
  </si>
  <si>
    <t>Capital Chem Uni Of Canberra</t>
  </si>
  <si>
    <t>Shop 3 The Health Hub</t>
  </si>
  <si>
    <t>Allawoona St &amp; Ginninderra Dr</t>
  </si>
  <si>
    <t>BRUCE</t>
  </si>
  <si>
    <t>26170</t>
  </si>
  <si>
    <t>Kaleen D&amp;N Pharmacy</t>
  </si>
  <si>
    <t>Shop 5 Gwydir Square</t>
  </si>
  <si>
    <t>Maribyrnong Avenue</t>
  </si>
  <si>
    <t>KALEEN</t>
  </si>
  <si>
    <t>Shop 6 East Mall</t>
  </si>
  <si>
    <t>Ainslie Chemmart Comp Pharmacy</t>
  </si>
  <si>
    <t>Terry White Glendside</t>
  </si>
  <si>
    <t>Caremore Kippax Pharmacy</t>
  </si>
  <si>
    <t>Bowral Pharmacy</t>
  </si>
  <si>
    <t>Bowral Amcal Chemist</t>
  </si>
  <si>
    <t>Mollymook Pharmacy</t>
  </si>
  <si>
    <t>Shop 8 Mollymook S/C</t>
  </si>
  <si>
    <t>Cnr Tallwood Av &amp; Jones St</t>
  </si>
  <si>
    <t>MOLLYMOOK</t>
  </si>
  <si>
    <t>WARAMANGA</t>
  </si>
  <si>
    <t>Shop 8 South City S/C</t>
  </si>
  <si>
    <t>Hyperdome Pharmacy</t>
  </si>
  <si>
    <t>Forest Lake Disc Drug Store</t>
  </si>
  <si>
    <r>
      <t>ã</t>
    </r>
    <r>
      <rPr>
        <sz val="8"/>
        <color indexed="56"/>
        <rFont val="Verdana"/>
        <family val="2"/>
      </rPr>
      <t xml:space="preserve"> 2016 IMS Health Incorporated or its affiliates. All rights reserved.</t>
    </r>
  </si>
  <si>
    <t>CONFIDENTIAL © IMS Health Australia Pty Ltd - 2016</t>
  </si>
  <si>
    <r>
      <t>ã</t>
    </r>
    <r>
      <rPr>
        <sz val="8"/>
        <color indexed="18"/>
        <rFont val="Verdana"/>
        <family val="2"/>
      </rPr>
      <t xml:space="preserve"> 2016 IMS Health Incorporated or its affiliates. All rights reserved.</t>
    </r>
  </si>
  <si>
    <t>Others, Misc, Companies</t>
  </si>
  <si>
    <t>31680</t>
  </si>
  <si>
    <t>3800006</t>
  </si>
  <si>
    <t>NOT COLLECTED ZYX</t>
  </si>
  <si>
    <t>ZZZ</t>
  </si>
  <si>
    <t>W99B0</t>
  </si>
  <si>
    <t>V06C0</t>
  </si>
  <si>
    <t>W12A0</t>
  </si>
  <si>
    <t>S9W</t>
  </si>
  <si>
    <t>A11A4</t>
  </si>
  <si>
    <t>V06A0</t>
  </si>
  <si>
    <t>W37A0</t>
  </si>
  <si>
    <t>V03X0</t>
  </si>
  <si>
    <t>V06D0</t>
  </si>
  <si>
    <t>JAV</t>
  </si>
  <si>
    <t>W99A0</t>
  </si>
  <si>
    <t>D02A0</t>
  </si>
  <si>
    <t>W55B0</t>
  </si>
  <si>
    <t>D11A0</t>
  </si>
  <si>
    <t>W38A0</t>
  </si>
  <si>
    <t>ATX</t>
  </si>
  <si>
    <t>M05X0</t>
  </si>
  <si>
    <t>A12C1</t>
  </si>
  <si>
    <t>HO&amp;</t>
  </si>
  <si>
    <t>NUT</t>
  </si>
  <si>
    <t>D08A0</t>
  </si>
  <si>
    <t>BCN</t>
  </si>
  <si>
    <t>NPK</t>
  </si>
  <si>
    <t>Hoppers Lane Pharmacy Select</t>
  </si>
  <si>
    <t>T2 Wyndham Private Med Ctr</t>
  </si>
  <si>
    <t>242 Hoppers Lane</t>
  </si>
  <si>
    <t>WERRIBEE</t>
  </si>
  <si>
    <t>Cardinia Pharmacy</t>
  </si>
  <si>
    <t>Clinics and Medical Centres</t>
  </si>
  <si>
    <t>Gold Coast Hospital Southport</t>
  </si>
  <si>
    <t>4215A</t>
  </si>
  <si>
    <t>Gold Coast University Hosp</t>
  </si>
  <si>
    <t>4215E</t>
  </si>
  <si>
    <t>Priceline Pharmacy North Park</t>
  </si>
  <si>
    <t>50820</t>
  </si>
  <si>
    <t>National Pharmacies Northpark</t>
  </si>
  <si>
    <t>Greenslopes Private Hospital</t>
  </si>
  <si>
    <t>4120A</t>
  </si>
  <si>
    <t>C-P</t>
  </si>
  <si>
    <t>PGO</t>
  </si>
  <si>
    <t>NES</t>
  </si>
  <si>
    <t>L01B0</t>
  </si>
  <si>
    <t>PRG</t>
  </si>
  <si>
    <t>MG5</t>
  </si>
  <si>
    <t>1230105</t>
  </si>
  <si>
    <t xml:space="preserve">SWISSE GARCIN CAMB CAPS 1000 MG 60 </t>
  </si>
  <si>
    <t>5170805</t>
  </si>
  <si>
    <t>0761522</t>
  </si>
  <si>
    <t xml:space="preserve">SWISSE U/V MULTI WOMENS TAB /50+ 60 </t>
  </si>
  <si>
    <t>W14H0</t>
  </si>
  <si>
    <t>D03A9</t>
  </si>
  <si>
    <t>0229925</t>
  </si>
  <si>
    <t xml:space="preserve">ELEVIT W/MULTI TAB 100 </t>
  </si>
  <si>
    <t>A11A1</t>
  </si>
  <si>
    <t>1089410</t>
  </si>
  <si>
    <t xml:space="preserve">ELEVIT WITH IODINE F.C TABS 100 </t>
  </si>
  <si>
    <t>1089805</t>
  </si>
  <si>
    <t xml:space="preserve">PROPOFOL-LIPURO AMPS 1 % 5 X 20 ML </t>
  </si>
  <si>
    <t>BME</t>
  </si>
  <si>
    <t>N01A2</t>
  </si>
  <si>
    <t>Post code</t>
  </si>
  <si>
    <t>Name</t>
  </si>
  <si>
    <t>Banner Group Last Month</t>
  </si>
  <si>
    <t>Banner Group This Month</t>
  </si>
  <si>
    <t xml:space="preserve">AMCAL     </t>
  </si>
  <si>
    <t xml:space="preserve">NONE      </t>
  </si>
  <si>
    <t>APIPREMIUM</t>
  </si>
  <si>
    <t>WOLLONGONG</t>
  </si>
  <si>
    <t>Lurnea Pharmacy</t>
  </si>
  <si>
    <t>54 Hill Road</t>
  </si>
  <si>
    <t>LURNEA</t>
  </si>
  <si>
    <t>Glenorie Pharmacy</t>
  </si>
  <si>
    <t>Shop 3/926 Old Northern Rd</t>
  </si>
  <si>
    <t>GLENORIE</t>
  </si>
  <si>
    <t>Sanctuary Point Pharmacy</t>
  </si>
  <si>
    <t>195 Kerry Street</t>
  </si>
  <si>
    <t>SANCTUARY POINT</t>
  </si>
  <si>
    <t>BLAIR ATHOL</t>
  </si>
  <si>
    <t>CASINO</t>
  </si>
  <si>
    <t>StarChem Disc Phcy Kempsey Wst</t>
  </si>
  <si>
    <t>32 Elbow Street</t>
  </si>
  <si>
    <t>WEST KEMPSEY</t>
  </si>
  <si>
    <t>KEMPSEY</t>
  </si>
  <si>
    <t>BALWYN</t>
  </si>
  <si>
    <t>Minchinbury Pharmacy</t>
  </si>
  <si>
    <t>Cnr Minchin Dr &amp; Mcfarlane Dr</t>
  </si>
  <si>
    <t>MINCHINBURY</t>
  </si>
  <si>
    <t>Wongan Hills Pharmacy</t>
  </si>
  <si>
    <t>Shop 3/ 39-41 Fenton Place</t>
  </si>
  <si>
    <t>WONGAN HILLS</t>
  </si>
  <si>
    <t>St Ives Pharmacy</t>
  </si>
  <si>
    <t>192A Mona Vale Road</t>
  </si>
  <si>
    <t>ST IVES</t>
  </si>
  <si>
    <t>CHATSWOOD</t>
  </si>
  <si>
    <t xml:space="preserve">CATALYST  </t>
  </si>
  <si>
    <t xml:space="preserve">CHEMMART  </t>
  </si>
  <si>
    <t xml:space="preserve">GUARDIAN  </t>
  </si>
  <si>
    <t>Ross Trewins Chemist Mt Druitt</t>
  </si>
  <si>
    <t>Shop 19-20 Mount Druitt S/T</t>
  </si>
  <si>
    <t>Luxford Road</t>
  </si>
  <si>
    <t>MOUNT DRUITT</t>
  </si>
  <si>
    <t>HARBORD</t>
  </si>
  <si>
    <t>Summer Pharmacy</t>
  </si>
  <si>
    <t>72 The Corso</t>
  </si>
  <si>
    <t>MANLY</t>
  </si>
  <si>
    <t>MOUNT GRAVATT</t>
  </si>
  <si>
    <t>Box Hill Central Phcy</t>
  </si>
  <si>
    <t>Shop 68 Box Hill Central S/C</t>
  </si>
  <si>
    <t>Main Street</t>
  </si>
  <si>
    <t>BOX HILL</t>
  </si>
  <si>
    <t>MONA VALE</t>
  </si>
  <si>
    <t xml:space="preserve">DISCOUNT  </t>
  </si>
  <si>
    <t>HEALTHSAVE</t>
  </si>
  <si>
    <t>Max Value Phcy Shellharbour</t>
  </si>
  <si>
    <t>26 Mary Street</t>
  </si>
  <si>
    <t>SHELLHARBOUR</t>
  </si>
  <si>
    <t>MIRANDA</t>
  </si>
  <si>
    <t>PHARMASAVE</t>
  </si>
  <si>
    <t>PHCYCHOICE</t>
  </si>
  <si>
    <t xml:space="preserve">PATTINSON </t>
  </si>
  <si>
    <t>Galleon Way Pharmacy</t>
  </si>
  <si>
    <t>174 Galleon Way</t>
  </si>
  <si>
    <t>CURRUMBIN WATERS</t>
  </si>
  <si>
    <t>MALVERN</t>
  </si>
  <si>
    <t xml:space="preserve">PRICELINE </t>
  </si>
  <si>
    <t>TERRYWHITE</t>
  </si>
  <si>
    <t>Wynnum Pharmacy</t>
  </si>
  <si>
    <t>Shop 19 Wynnum Plaza</t>
  </si>
  <si>
    <t>Wynnum Road</t>
  </si>
  <si>
    <t>WYNNUM</t>
  </si>
  <si>
    <t>Old Pharmacy Name</t>
  </si>
  <si>
    <t>New Pharmacy Name</t>
  </si>
  <si>
    <t>Type</t>
  </si>
  <si>
    <t>New Postcode</t>
  </si>
  <si>
    <t>New Outlet</t>
  </si>
  <si>
    <t>New Name</t>
  </si>
  <si>
    <t>New Address 1</t>
  </si>
  <si>
    <t>New Address 2</t>
  </si>
  <si>
    <t>New Suburb</t>
  </si>
  <si>
    <t>New Brick</t>
  </si>
  <si>
    <t>Closed</t>
  </si>
  <si>
    <t>Moved</t>
  </si>
  <si>
    <t>NERANG</t>
  </si>
  <si>
    <t>New</t>
  </si>
  <si>
    <t>NARRE WARREN</t>
  </si>
  <si>
    <t>Care Pharmaceutical</t>
  </si>
  <si>
    <t>No Data Supplied</t>
  </si>
  <si>
    <t>Smith &amp; Nephew</t>
  </si>
  <si>
    <t>April 2016 Outlet Updates</t>
  </si>
  <si>
    <t>Wollongong Private Hospital</t>
  </si>
  <si>
    <t>360-364 Crown St</t>
  </si>
  <si>
    <t>2500C</t>
  </si>
  <si>
    <t>South East Regional Hospital</t>
  </si>
  <si>
    <t>4 Virginia Drive</t>
  </si>
  <si>
    <t>BEGA</t>
  </si>
  <si>
    <t>2550C</t>
  </si>
  <si>
    <t>Chatswood Private Hospital</t>
  </si>
  <si>
    <t>Suite 1 38B Albert Avenue</t>
  </si>
  <si>
    <t>2067D</t>
  </si>
  <si>
    <t>Gold Coast Private Hospital</t>
  </si>
  <si>
    <t>14 Hill Street</t>
  </si>
  <si>
    <t>SOUTHPORT</t>
  </si>
  <si>
    <t>4215F</t>
  </si>
  <si>
    <t>Khancoban Chemist</t>
  </si>
  <si>
    <t>Lot 5 Mitchell Avenue</t>
  </si>
  <si>
    <t>KHANCOBAN</t>
  </si>
  <si>
    <t>Pioneer Pharmacy</t>
  </si>
  <si>
    <t>Shop 2</t>
  </si>
  <si>
    <t>2 Sheppards Drive</t>
  </si>
  <si>
    <t>GREENBANK</t>
  </si>
  <si>
    <t>The Bush Chemist Leeton</t>
  </si>
  <si>
    <t>2637 Irrigation Way Road</t>
  </si>
  <si>
    <t>LEETON</t>
  </si>
  <si>
    <t>Pharmacy 4 Less Cornubia</t>
  </si>
  <si>
    <t>Cornubia Shopping Centre</t>
  </si>
  <si>
    <t>195-225 Bryants Road</t>
  </si>
  <si>
    <t>CORNUBIA</t>
  </si>
  <si>
    <t>Priceline Pharmacy Miranda</t>
  </si>
  <si>
    <t>S 1002 Westfield Shoppingtown</t>
  </si>
  <si>
    <t>The Kingsway</t>
  </si>
  <si>
    <t>Friendlies Phcy Greenfields</t>
  </si>
  <si>
    <t>Shop 5</t>
  </si>
  <si>
    <t>1-3 Paraguay Avenue</t>
  </si>
  <si>
    <t>GREENFIELDS</t>
  </si>
  <si>
    <t>Birks Chemist Hope Valley</t>
  </si>
  <si>
    <t>Shop 33 Hope Valley S/C</t>
  </si>
  <si>
    <t>1220 Grand Junction Road</t>
  </si>
  <si>
    <t>HOPE VALLEY</t>
  </si>
  <si>
    <t>Home &amp; Hospital Pharmacy</t>
  </si>
  <si>
    <t xml:space="preserve">Medical Clinic St John Of God </t>
  </si>
  <si>
    <t>100 Murdoch Drive</t>
  </si>
  <si>
    <t>MURDOCH</t>
  </si>
  <si>
    <t>Collins St Disc Drug Store</t>
  </si>
  <si>
    <t>93 Collins St</t>
  </si>
  <si>
    <t>HOBART</t>
  </si>
  <si>
    <t>Nelson Bay Discount Drug Store</t>
  </si>
  <si>
    <t>71 Magnus Street</t>
  </si>
  <si>
    <t>NELSON BAY</t>
  </si>
  <si>
    <t>Shop 1, Woolsworths S/C</t>
  </si>
  <si>
    <t>Donald Street</t>
  </si>
  <si>
    <t>Shop 1</t>
  </si>
  <si>
    <t>9 Addison Street</t>
  </si>
  <si>
    <t>Park Avenue Pharmacy</t>
  </si>
  <si>
    <t>42 Gordon Street</t>
  </si>
  <si>
    <t>COFFS HARBOUR</t>
  </si>
  <si>
    <t>18 Park Avenue</t>
  </si>
  <si>
    <t>Broadbeach Day &amp; Night Chemist</t>
  </si>
  <si>
    <t>Shop 28 Niecon Plaza</t>
  </si>
  <si>
    <t>Victoria Avenue</t>
  </si>
  <si>
    <t>BROADBEACH</t>
  </si>
  <si>
    <t>Shop 3-5</t>
  </si>
  <si>
    <t>2723 Gold Coast Highway</t>
  </si>
  <si>
    <t>Cincotta Disc Chem Harris Park</t>
  </si>
  <si>
    <t>61 Marion Street</t>
  </si>
  <si>
    <t>HARRIS PARK</t>
  </si>
  <si>
    <t>82 Wigram Street</t>
  </si>
  <si>
    <t>April 2016 Outlet Name Changes</t>
  </si>
  <si>
    <t>Surry Hills Pharmacy</t>
  </si>
  <si>
    <t>Surry Hills MediAdvice Phcy</t>
  </si>
  <si>
    <t>608 Crown Street</t>
  </si>
  <si>
    <t>SURRY HILLS</t>
  </si>
  <si>
    <t>Birkenhead Amcal Pharmacy</t>
  </si>
  <si>
    <t>Birkenhead Pharmacy</t>
  </si>
  <si>
    <t>Shop 136/ 19A Roseby Street</t>
  </si>
  <si>
    <t>DRUMMOYNE</t>
  </si>
  <si>
    <t>High Street D&amp;N Amcal Pharmacy</t>
  </si>
  <si>
    <t>High Street D&amp;N Pharmacy</t>
  </si>
  <si>
    <t>Shop 4/ 201 High Street</t>
  </si>
  <si>
    <t>WILLOUGHBY</t>
  </si>
  <si>
    <t>Gordon Disc Drug Store</t>
  </si>
  <si>
    <t>Priceline Pharmacy Gordon</t>
  </si>
  <si>
    <t>Shop 1/ 808 Pacific Highway</t>
  </si>
  <si>
    <t>GORDON</t>
  </si>
  <si>
    <t>Super Pharmacy Hornsby</t>
  </si>
  <si>
    <t>Oze Pharmacy Hornsby</t>
  </si>
  <si>
    <t>21-23 Florence Street</t>
  </si>
  <si>
    <t>HORNSBY</t>
  </si>
  <si>
    <t>Manly Starchem Pharmacy</t>
  </si>
  <si>
    <t>ICare Phcy Mona Vale</t>
  </si>
  <si>
    <t>Oze Pharmacy Mona Vale</t>
  </si>
  <si>
    <t>Shop 4/ 1785 Pittwater Road</t>
  </si>
  <si>
    <t>Ryde Compounding Pharmacy</t>
  </si>
  <si>
    <t>Middleton Compounding Pharmacy</t>
  </si>
  <si>
    <t>9 Watts Road</t>
  </si>
  <si>
    <t>RYDE</t>
  </si>
  <si>
    <t>Grants Pharmacy</t>
  </si>
  <si>
    <t>Grant's MediAdvice Pharmacy</t>
  </si>
  <si>
    <t>8 Blenheim Road</t>
  </si>
  <si>
    <t>NORTH RYDE</t>
  </si>
  <si>
    <t>Gleesons Pharmacy</t>
  </si>
  <si>
    <t>Gleeson Advice &amp; Care Pharmacy</t>
  </si>
  <si>
    <t>Shop 3/ 288 Malton Road</t>
  </si>
  <si>
    <t>NORTH EPPING</t>
  </si>
  <si>
    <t>Kesbys Pharmacy</t>
  </si>
  <si>
    <t>Berala Pharmacy</t>
  </si>
  <si>
    <t>174 Woodburn Road</t>
  </si>
  <si>
    <t>BERALA</t>
  </si>
  <si>
    <t>Old Toongabbie Pharmacy</t>
  </si>
  <si>
    <t>Emma Crescent Pharmacy</t>
  </si>
  <si>
    <t>Shop 5A Emma Crescent</t>
  </si>
  <si>
    <t>WENTWORTHVILLE NORTH</t>
  </si>
  <si>
    <t>Good Value Chem Blacktown</t>
  </si>
  <si>
    <t>Oze Pharmacy Blacktown</t>
  </si>
  <si>
    <t>46 Main Street</t>
  </si>
  <si>
    <t>BLACKTOWN</t>
  </si>
  <si>
    <t>Glenhaven Pharmacy</t>
  </si>
  <si>
    <t>Glenhaven MediAdvice Pharmacy</t>
  </si>
  <si>
    <t>Shop 4/ 78 Glenhaven Road</t>
  </si>
  <si>
    <t>GLENHAVEN</t>
  </si>
  <si>
    <t>Rochesters Pharmacy</t>
  </si>
  <si>
    <t>Rochesters MediAdvice Pharmacy</t>
  </si>
  <si>
    <t>8 Villawood Place</t>
  </si>
  <si>
    <t>VILLAWOOD</t>
  </si>
  <si>
    <t>Lansvale Village Pharmacy</t>
  </si>
  <si>
    <t>Lansvale Pharmacy</t>
  </si>
  <si>
    <t>Shop 8/ 216 Hume Highway</t>
  </si>
  <si>
    <t>LANSVALE</t>
  </si>
  <si>
    <t>Gerakaris Pharmacy</t>
  </si>
  <si>
    <t>Kings Value Chemist</t>
  </si>
  <si>
    <t>278-280 Kingsgrove Road</t>
  </si>
  <si>
    <t>KINGSGROVE</t>
  </si>
  <si>
    <t>Thurns Pharmacy</t>
  </si>
  <si>
    <t>Thurn's MediAdvice Pharmacy</t>
  </si>
  <si>
    <t>161 Tower Street</t>
  </si>
  <si>
    <t>PANANIA</t>
  </si>
  <si>
    <t>Cresthaven Pharmacy</t>
  </si>
  <si>
    <t>Your Chemist Shop Cresthaven</t>
  </si>
  <si>
    <t>Shop 8 Cresthaven S/C</t>
  </si>
  <si>
    <t>161-173 Cresthaven Ave</t>
  </si>
  <si>
    <t>BATEAU BAY</t>
  </si>
  <si>
    <t>Mount Hutton Pharmacy</t>
  </si>
  <si>
    <t>Pharmacy 4 Less Mount Hutton</t>
  </si>
  <si>
    <t>Shop 9 Mount Hutton Plaza</t>
  </si>
  <si>
    <t>Wilson Road</t>
  </si>
  <si>
    <t>MOUNT HUTTON</t>
  </si>
  <si>
    <t>Palmer's Pharmacy</t>
  </si>
  <si>
    <t>The Friendlies Discount Phcy</t>
  </si>
  <si>
    <t>1 Belgrave Street</t>
  </si>
  <si>
    <t>Kempsey West Pharmacy</t>
  </si>
  <si>
    <t>McDonalds Amcal Pharmacy</t>
  </si>
  <si>
    <t>McDonalds Pharmacy</t>
  </si>
  <si>
    <t>83 Walker Street</t>
  </si>
  <si>
    <t>Wollongong Downtown D&amp;N Chem</t>
  </si>
  <si>
    <t>Downtown MediAdvice Pharmacy</t>
  </si>
  <si>
    <t>60 Crown Street</t>
  </si>
  <si>
    <t>Bowral Guardian Pharmacy</t>
  </si>
  <si>
    <t>Bowral Amcal Pharmacy</t>
  </si>
  <si>
    <t>Shop 1 Springetts Arcade</t>
  </si>
  <si>
    <t>306 Bong Bong Street</t>
  </si>
  <si>
    <t>Marulan Pharmacy</t>
  </si>
  <si>
    <t>Marulan MediAdvice Pharmacy</t>
  </si>
  <si>
    <t>U2/ 50 George Street</t>
  </si>
  <si>
    <t>MARULAN</t>
  </si>
  <si>
    <t>East Albury Pharmacy</t>
  </si>
  <si>
    <t>Ramsay Pharmacy East Albury</t>
  </si>
  <si>
    <t>1/ 188 Borella Road</t>
  </si>
  <si>
    <t>EAST ALBURY</t>
  </si>
  <si>
    <t>Mates Discount Pharmacy</t>
  </si>
  <si>
    <t>Lavington Pharmacy</t>
  </si>
  <si>
    <t>Shop 6/ 347 Wagga Road</t>
  </si>
  <si>
    <t>LAVINGTON</t>
  </si>
  <si>
    <t>Rima's Chemist</t>
  </si>
  <si>
    <t>Sheppard Road Pharmacy</t>
  </si>
  <si>
    <t>27a Sheppard Road</t>
  </si>
  <si>
    <t>EMU PLAINS</t>
  </si>
  <si>
    <t>Colyton Centre Pharmacy</t>
  </si>
  <si>
    <t>MediAdvice Colyton Pharmacy</t>
  </si>
  <si>
    <t>Shop 6 Colyton S/C</t>
  </si>
  <si>
    <t>Hewitt Street</t>
  </si>
  <si>
    <t>COLYTON</t>
  </si>
  <si>
    <t>Lynch's Pharmacy</t>
  </si>
  <si>
    <t>Whalan Compounding Pharmacy</t>
  </si>
  <si>
    <t>22 Rooty Hill Road North</t>
  </si>
  <si>
    <t>ROOTY HILL</t>
  </si>
  <si>
    <t>Dashs Blackheath Pharmacy</t>
  </si>
  <si>
    <t>Blackheath Dash's Pharmacy</t>
  </si>
  <si>
    <t>12 Govetts Leap Rd</t>
  </si>
  <si>
    <t>BLACKHEATH</t>
  </si>
  <si>
    <t>Deer Park Pharmacy</t>
  </si>
  <si>
    <t>Deer Park Compounding</t>
  </si>
  <si>
    <t>811a Ballarat Road</t>
  </si>
  <si>
    <t>DEER PARK</t>
  </si>
  <si>
    <t>UFS Pharmacy Tarneit</t>
  </si>
  <si>
    <t>Adams Pharmacy</t>
  </si>
  <si>
    <t>939 Sayers Road</t>
  </si>
  <si>
    <t>TARNEIT</t>
  </si>
  <si>
    <t>Rosanna Amcal Pharmacy</t>
  </si>
  <si>
    <t>Rosanna Pharmacy</t>
  </si>
  <si>
    <t>107 Lower Plenty Road</t>
  </si>
  <si>
    <t>ROSANNA</t>
  </si>
  <si>
    <t>Wattle Park Pharmacy</t>
  </si>
  <si>
    <t>Wattle Park Amcal Pharmacy</t>
  </si>
  <si>
    <t>1123 Riversdale Road</t>
  </si>
  <si>
    <t>SURREY HILLS</t>
  </si>
  <si>
    <t>Better Value Pharmacy</t>
  </si>
  <si>
    <t>Hakman Pharmacy</t>
  </si>
  <si>
    <t>Your Pharmacy Alma Village</t>
  </si>
  <si>
    <t>354 Orrong Road</t>
  </si>
  <si>
    <t>CAULFIELD NORTH</t>
  </si>
  <si>
    <t>National Pharmacies Mulgrave</t>
  </si>
  <si>
    <t>Slave Mulgrave Pharmacy</t>
  </si>
  <si>
    <t>437 Police Road</t>
  </si>
  <si>
    <t>MULGRAVE</t>
  </si>
  <si>
    <t>Hany Hanna Pharmacy</t>
  </si>
  <si>
    <t>Hanna Pharmacy</t>
  </si>
  <si>
    <t>Shop 4/ 82 Stud Road</t>
  </si>
  <si>
    <t>DANDENONG</t>
  </si>
  <si>
    <t>Orrong Pharmacy</t>
  </si>
  <si>
    <t xml:space="preserve">Orrong Compounding Pharmacy </t>
  </si>
  <si>
    <t>704 High Street</t>
  </si>
  <si>
    <t>PRAHRAN</t>
  </si>
  <si>
    <t>Chemist Discount Ctr Prahran</t>
  </si>
  <si>
    <t>Prahran Chemist</t>
  </si>
  <si>
    <t>Shop 1/ 321 Chapel St</t>
  </si>
  <si>
    <t>ICare Pharmacy Brighton</t>
  </si>
  <si>
    <t>Bay Street Pharmacy</t>
  </si>
  <si>
    <t>361 Bay Street</t>
  </si>
  <si>
    <t>NORTH BRIGHTON</t>
  </si>
  <si>
    <t>Advantage Pharmacy Adams</t>
  </si>
  <si>
    <t>413 Nepean Highway</t>
  </si>
  <si>
    <t>CHELSEA</t>
  </si>
  <si>
    <t>Grogans Chemmart Pharmacy</t>
  </si>
  <si>
    <t>Grogans Pharmacy</t>
  </si>
  <si>
    <t>Shop G061 Corio Village</t>
  </si>
  <si>
    <t>Bacchus Marsh Road</t>
  </si>
  <si>
    <t>CORIO</t>
  </si>
  <si>
    <t>Colac Chemmart Pharmacy</t>
  </si>
  <si>
    <t>Colac Pharmacy</t>
  </si>
  <si>
    <t>Shop 1-7 Safeway Centre</t>
  </si>
  <si>
    <t>52 Bromfield Street</t>
  </si>
  <si>
    <t>COLAC</t>
  </si>
  <si>
    <t>Ararat Chemmart Pharmacy</t>
  </si>
  <si>
    <t>Ararat Pharmacy</t>
  </si>
  <si>
    <t>137 Barkly Street</t>
  </si>
  <si>
    <t>ARARAT</t>
  </si>
  <si>
    <t>Kaniva Country Chemist</t>
  </si>
  <si>
    <t>Kaniva Pharmacy</t>
  </si>
  <si>
    <t>47 Commercial Street</t>
  </si>
  <si>
    <t>KANIVA</t>
  </si>
  <si>
    <t>Ontario Discount Pharmacy</t>
  </si>
  <si>
    <t>Advantage Pharmacy Ontario</t>
  </si>
  <si>
    <t>239 Thirteenth Street</t>
  </si>
  <si>
    <t>MILDURA</t>
  </si>
  <si>
    <t>Simon Yu Pharmacy</t>
  </si>
  <si>
    <t>Advantage Pharmacy Wallan</t>
  </si>
  <si>
    <t>65 High Street</t>
  </si>
  <si>
    <t>WALLAN</t>
  </si>
  <si>
    <t>Simon Yu Pharmacy Kilmore</t>
  </si>
  <si>
    <t xml:space="preserve">Advantage Pharmacy Kilmore </t>
  </si>
  <si>
    <t>20 Sydney Street</t>
  </si>
  <si>
    <t>KILMORE</t>
  </si>
  <si>
    <t>Hallam Disc Drug Store</t>
  </si>
  <si>
    <t>Chemsave Hallam Pharmacy</t>
  </si>
  <si>
    <t>28-30 Spring Square</t>
  </si>
  <si>
    <t>HALLAM</t>
  </si>
  <si>
    <t>CWH Pakenham Main Street</t>
  </si>
  <si>
    <t>154 Main Road</t>
  </si>
  <si>
    <t>PAKENHAM</t>
  </si>
  <si>
    <t>Findlay &amp; Weymouth Amcal Chem</t>
  </si>
  <si>
    <t>Findlay &amp; Weymouth Pharmacy</t>
  </si>
  <si>
    <t>79 Seymour Street</t>
  </si>
  <si>
    <t>TRARALGON</t>
  </si>
  <si>
    <t>Priceline Pharmacy Sale</t>
  </si>
  <si>
    <t>Priceline Phcy Gippsland Cntr</t>
  </si>
  <si>
    <t>Shop 2 Gippsland Centre</t>
  </si>
  <si>
    <t>Cunninghame Street</t>
  </si>
  <si>
    <t>SALE</t>
  </si>
  <si>
    <t>Ron Witney Pharmacy</t>
  </si>
  <si>
    <t xml:space="preserve">Pearcedale Pharmacy </t>
  </si>
  <si>
    <t>Shop 2 Pearcedale S/C</t>
  </si>
  <si>
    <t>Cnr Baxter Rd &amp; Tooradin Rd</t>
  </si>
  <si>
    <t>PEARCEDALE</t>
  </si>
  <si>
    <t>Direct Chem Outlet Somerville</t>
  </si>
  <si>
    <t>Somerville Pharmacy</t>
  </si>
  <si>
    <t>Shop 23 Somerville Plaza</t>
  </si>
  <si>
    <t>Eramosa Road</t>
  </si>
  <si>
    <t>WEST SOMERVILLE</t>
  </si>
  <si>
    <t>Quality Pharmacy Cranbourne</t>
  </si>
  <si>
    <t>3-7 Kingdowm Drive</t>
  </si>
  <si>
    <t>CRANBOURNE</t>
  </si>
  <si>
    <t>Newmarket D&amp;N Pharmacy</t>
  </si>
  <si>
    <t>Newmarket D&amp;N Compounding Phcy</t>
  </si>
  <si>
    <t>Cnr Enoggera Rd &amp; Ashgrove Ave</t>
  </si>
  <si>
    <t>NEWMARKET</t>
  </si>
  <si>
    <t>Think Pharmacy Oxley</t>
  </si>
  <si>
    <t>Canossa Medical Centre Phcy</t>
  </si>
  <si>
    <t>169-170 Seventeen Mile Rocks R</t>
  </si>
  <si>
    <t>OXLEY</t>
  </si>
  <si>
    <t>Ashmore City Amcal Chemist</t>
  </si>
  <si>
    <t>Ashmore City Chemist</t>
  </si>
  <si>
    <t>Shop 13C Ashmore City S/C</t>
  </si>
  <si>
    <t>Cnr Nerang Rd &amp; Currumburra Rd</t>
  </si>
  <si>
    <t>ASHMORE</t>
  </si>
  <si>
    <t>Parkwood Family Amcal Chempro</t>
  </si>
  <si>
    <t>Parkwood Family Chempro</t>
  </si>
  <si>
    <t>306 Olsen Avenue</t>
  </si>
  <si>
    <t>PARKWOOD</t>
  </si>
  <si>
    <t>Redbank Plaza Soul Patt Chem</t>
  </si>
  <si>
    <t>Priceline Phcy Redbank Plaza</t>
  </si>
  <si>
    <t>S 109-110 Redbank Plaza S/C</t>
  </si>
  <si>
    <t>1 Collingwood Drive</t>
  </si>
  <si>
    <t>REDBANK</t>
  </si>
  <si>
    <t>Fernvale Disc Drug Store</t>
  </si>
  <si>
    <t>Fernvale Pharmacy</t>
  </si>
  <si>
    <t xml:space="preserve">Shop B3 Fernvale S/C </t>
  </si>
  <si>
    <t>Brisbane Valley Highway</t>
  </si>
  <si>
    <t>FERNVALE</t>
  </si>
  <si>
    <t>Lowood Pharmacy</t>
  </si>
  <si>
    <t>Advantage Pharmacy Lowood</t>
  </si>
  <si>
    <t>6 Michel Street</t>
  </si>
  <si>
    <t>LOWOOD</t>
  </si>
  <si>
    <t>Beachmere Plaza Pharmacy</t>
  </si>
  <si>
    <t>Beachmere Village Pharmacy</t>
  </si>
  <si>
    <t>Cnr Bishop Road &amp; Beachmere Ro</t>
  </si>
  <si>
    <t>BEACHMERE</t>
  </si>
  <si>
    <t>Pharmacy Essentials Caboolture</t>
  </si>
  <si>
    <t>Amcal Chemist Caboolture</t>
  </si>
  <si>
    <t>287 King Street</t>
  </si>
  <si>
    <t>CABOOLTURE</t>
  </si>
  <si>
    <t>Healthy Pharmacy Caloundra</t>
  </si>
  <si>
    <t>Pharmacy Direct Caloundra</t>
  </si>
  <si>
    <t>2 Caloundra Road</t>
  </si>
  <si>
    <t>CALOUNDRA</t>
  </si>
  <si>
    <t>Nova Discount Pharmacy Pialba</t>
  </si>
  <si>
    <t>Cincotta Discount Chem Pialba</t>
  </si>
  <si>
    <t>Shop 6/ 14 Main Street</t>
  </si>
  <si>
    <t>PIALBA</t>
  </si>
  <si>
    <t>Hope Valley Pharmacist Advice</t>
  </si>
  <si>
    <t>Shop 23</t>
  </si>
  <si>
    <t>Chemist King Salisbury</t>
  </si>
  <si>
    <t>Salisbury Discount Pharmacy</t>
  </si>
  <si>
    <t>Shop 1/ 7-9 Gawler Street</t>
  </si>
  <si>
    <t>SALISBURY</t>
  </si>
  <si>
    <t>Gawler East Pharmacy</t>
  </si>
  <si>
    <t>Pharmasave Gawler East Phcy</t>
  </si>
  <si>
    <t>49-51 Cheek Avenue</t>
  </si>
  <si>
    <t>GAWLER</t>
  </si>
  <si>
    <t>TLC Pharmacy Happy Valley</t>
  </si>
  <si>
    <t>Happy Valley Discount Pharmacy</t>
  </si>
  <si>
    <t>2 Alabama Road</t>
  </si>
  <si>
    <t>HAPPY VALLEY</t>
  </si>
  <si>
    <t>Swan View Pharmacy</t>
  </si>
  <si>
    <t>Swan View HealthSave Pharmacy</t>
  </si>
  <si>
    <t>Shop 3 Swan View S/C</t>
  </si>
  <si>
    <t>Cnr Gladstone St &amp; Marlboro St</t>
  </si>
  <si>
    <t>SWAN VIEW</t>
  </si>
  <si>
    <t>Forrestfield Pharmacy</t>
  </si>
  <si>
    <t>Friendlies Forrestfield</t>
  </si>
  <si>
    <t>Unit 4/ 76 Hale Road</t>
  </si>
  <si>
    <t>FORRESTFIELD</t>
  </si>
  <si>
    <t>Peel Chemmart Pharmacy</t>
  </si>
  <si>
    <t>Pharmacy Help Mandurah</t>
  </si>
  <si>
    <t>Shop 3 Cnr Sholl &amp; Tuckey St</t>
  </si>
  <si>
    <t>MANDURAH</t>
  </si>
  <si>
    <t>Terry White Mandurah East</t>
  </si>
  <si>
    <t>Mandurah East Pharmacy</t>
  </si>
  <si>
    <t>Shop 9 Centro Mandurah S/C</t>
  </si>
  <si>
    <t>Pinjarra Road</t>
  </si>
  <si>
    <t>Glenorchy Pharmacy</t>
  </si>
  <si>
    <t>Advantage Phcy Glennochy Ctrl</t>
  </si>
  <si>
    <t>Shop 13-14 Centro Glenorchy</t>
  </si>
  <si>
    <t>Cnr Eady &amp; Cooper Street</t>
  </si>
  <si>
    <t>GLENORCHY</t>
  </si>
  <si>
    <t>Mersey Pharmacy</t>
  </si>
  <si>
    <t>Advantage Pharmacy Mersey</t>
  </si>
  <si>
    <t>62 Wright Street</t>
  </si>
  <si>
    <t>EAST DEVONPORT</t>
  </si>
  <si>
    <t>April 2016 Banner Group Changes</t>
  </si>
  <si>
    <t>Chitti Pharmacy</t>
  </si>
  <si>
    <t>392 Henley Beach Road</t>
  </si>
  <si>
    <t>LOCKLEYS</t>
  </si>
  <si>
    <t>FRIENDLIES</t>
  </si>
  <si>
    <t>Beaconsfield Community Phcy</t>
  </si>
  <si>
    <t>Shop 7 Beaconsfield Plaza S/C</t>
  </si>
  <si>
    <t>115 Lefroy Rd</t>
  </si>
  <si>
    <t>BEACONSFIELD</t>
  </si>
  <si>
    <t>GC Pharmacy Sunshine Boulevard</t>
  </si>
  <si>
    <t>Shop 2 The Keys S/C</t>
  </si>
  <si>
    <t>1-7 Sunshine Boulevard</t>
  </si>
  <si>
    <t>BROADBEACH WATERS</t>
  </si>
  <si>
    <t>Robertson Drive Pharmacy</t>
  </si>
  <si>
    <t>20 Robertson Drive</t>
  </si>
  <si>
    <t>MORNINGTON</t>
  </si>
  <si>
    <t>Mortlake Pharmacy</t>
  </si>
  <si>
    <t>110 Dunlop Street</t>
  </si>
  <si>
    <t>MORTLAKE</t>
  </si>
  <si>
    <t xml:space="preserve">CAREMORE  </t>
  </si>
  <si>
    <t>Eddies Pharmacy</t>
  </si>
  <si>
    <t>211b Ramsgate Road</t>
  </si>
  <si>
    <t>RAMSGATE</t>
  </si>
  <si>
    <t>Seaford Pharmacy</t>
  </si>
  <si>
    <t>115A Nepean Highway</t>
  </si>
  <si>
    <t>SEAFORD</t>
  </si>
  <si>
    <t xml:space="preserve">CHEMSAVE  </t>
  </si>
  <si>
    <t>Dons Pharmacy</t>
  </si>
  <si>
    <t>17 Roderick Street</t>
  </si>
  <si>
    <t>IPSWICH</t>
  </si>
  <si>
    <t>Lauderdale Pharmacy</t>
  </si>
  <si>
    <t>476 South Arm Road</t>
  </si>
  <si>
    <t>LAUDERDALE</t>
  </si>
  <si>
    <t>The Village Discount Pharmacy</t>
  </si>
  <si>
    <t>Shop 12/1932 Logan Rd</t>
  </si>
  <si>
    <t>Cobden Pharmacy</t>
  </si>
  <si>
    <t>43 Curdie Street</t>
  </si>
  <si>
    <t>COBDEN</t>
  </si>
  <si>
    <t>INDEPENDNT</t>
  </si>
  <si>
    <t>Casterton Pharmacy</t>
  </si>
  <si>
    <t>93 Henty Street</t>
  </si>
  <si>
    <t>CASTERTON</t>
  </si>
  <si>
    <t xml:space="preserve">NATIONAL  </t>
  </si>
  <si>
    <t>Doveton Pharmacy</t>
  </si>
  <si>
    <t>2 Photinia Street</t>
  </si>
  <si>
    <t>DOVETON</t>
  </si>
  <si>
    <t>Lawson Pharmacy</t>
  </si>
  <si>
    <t>7a Honour Ave</t>
  </si>
  <si>
    <t>LAWSON</t>
  </si>
  <si>
    <t>Birks Chemist Blair Athol</t>
  </si>
  <si>
    <t>392 Main North Road</t>
  </si>
  <si>
    <t>Samios Pharmacy</t>
  </si>
  <si>
    <t>Cnr Beenleigh St &amp; Wynne Rd</t>
  </si>
  <si>
    <t>SUNNYBANK</t>
  </si>
  <si>
    <t>Ferny Hills Pharmacy</t>
  </si>
  <si>
    <t>Shop 4/ 10 Woodhill Rd</t>
  </si>
  <si>
    <t>FERNY HILLS</t>
  </si>
  <si>
    <t>Nerang Centre Pharmacy</t>
  </si>
  <si>
    <t>Shop G4 Earle Plaza</t>
  </si>
  <si>
    <t>52 Price Street</t>
  </si>
  <si>
    <t xml:space="preserve">CHEMISTWH </t>
  </si>
  <si>
    <t>Speers Point Pharmacy</t>
  </si>
  <si>
    <t>175 Main Street</t>
  </si>
  <si>
    <t>SPEERS POINT</t>
  </si>
  <si>
    <t xml:space="preserve">PHCY4LESS </t>
  </si>
  <si>
    <t>Curry Chemist Hornsby</t>
  </si>
  <si>
    <t>10 Edgeworth David Avenue</t>
  </si>
  <si>
    <t>Capital Chemist Waramanga</t>
  </si>
  <si>
    <t>Narregate Pharmacy</t>
  </si>
  <si>
    <t>Shop 1/ 60S Victor Crescent</t>
  </si>
  <si>
    <t>Gladstone Family Chemist</t>
  </si>
  <si>
    <t>83-85 Goondoon Street</t>
  </si>
  <si>
    <t>GLADSTONE</t>
  </si>
  <si>
    <t>Fountain Gate Pharmacy</t>
  </si>
  <si>
    <t>Shop 1159-1160 Fountain Gate S</t>
  </si>
  <si>
    <t>Princes Highway</t>
  </si>
  <si>
    <t>U Pharmacy Malvern Hill</t>
  </si>
  <si>
    <t>1122 Malvern Roads</t>
  </si>
  <si>
    <t>Midtown Pharmacy</t>
  </si>
  <si>
    <t>397 Whitehorse Road</t>
  </si>
  <si>
    <t xml:space="preserve">NOVAPHCY  </t>
  </si>
  <si>
    <t>Holland Park Pharmacist Advice</t>
  </si>
  <si>
    <t>1000 Logan Road</t>
  </si>
  <si>
    <t>HOLLAND PARK</t>
  </si>
  <si>
    <t xml:space="preserve">PHARMADVC </t>
  </si>
  <si>
    <t>The Green Dispensary Lobethal</t>
  </si>
  <si>
    <t>55 Main Street</t>
  </si>
  <si>
    <t>LOBETHAL</t>
  </si>
  <si>
    <t>Bardwell Park Pharmacy</t>
  </si>
  <si>
    <t>9 Hartill Law Ave</t>
  </si>
  <si>
    <t>BARDWELL PARK</t>
  </si>
  <si>
    <t>Shelley's Pharmacy</t>
  </si>
  <si>
    <t>Shop 6-7/ 119 Harbord Road</t>
  </si>
  <si>
    <t>Westgarth Pharmacy</t>
  </si>
  <si>
    <t>62 High Street</t>
  </si>
  <si>
    <t>NORTHCOTE</t>
  </si>
  <si>
    <t>Walkerville Pharmacy</t>
  </si>
  <si>
    <t>105 Walkerville Terrace</t>
  </si>
  <si>
    <t>WALKERVILLE</t>
  </si>
  <si>
    <t>Stansbury Pharmacy</t>
  </si>
  <si>
    <t>1 St Vincent Street</t>
  </si>
  <si>
    <t>STANSBURY</t>
  </si>
  <si>
    <t>Pharmacy &amp; Vitamin Warehouse</t>
  </si>
  <si>
    <t>20221</t>
  </si>
  <si>
    <t>20261</t>
  </si>
  <si>
    <t>21501</t>
  </si>
  <si>
    <t>Bob Harrison Chemmart Pharmacy</t>
  </si>
  <si>
    <t>22280</t>
  </si>
  <si>
    <t>24501</t>
  </si>
  <si>
    <t>Wollongong Hospital</t>
  </si>
  <si>
    <t>2500A</t>
  </si>
  <si>
    <t>25290</t>
  </si>
  <si>
    <t>Bega District Hospital</t>
  </si>
  <si>
    <t>2550A</t>
  </si>
  <si>
    <t>Langwarrin Disc Drug Store</t>
  </si>
  <si>
    <t>39150</t>
  </si>
  <si>
    <t>Good Price Phcy WH Annerley</t>
  </si>
  <si>
    <t>41030</t>
  </si>
  <si>
    <t>Allamanda Private Hospital</t>
  </si>
  <si>
    <t>4215B</t>
  </si>
  <si>
    <t>42150</t>
  </si>
  <si>
    <t>48700</t>
  </si>
  <si>
    <t>Terry White Express Cairns</t>
  </si>
  <si>
    <t>48704</t>
  </si>
  <si>
    <t>50970</t>
  </si>
  <si>
    <t>Newbery Chemists Kadina</t>
  </si>
  <si>
    <t>55540</t>
  </si>
  <si>
    <t>Copper Coast Pharmacist Advice</t>
  </si>
  <si>
    <t>60650</t>
  </si>
  <si>
    <t>Wanneroo Super Clinic Phcy</t>
  </si>
  <si>
    <t>61560</t>
  </si>
  <si>
    <t>Wexford Medical Centre Phcy</t>
  </si>
  <si>
    <t>St John Of God Murdoch Hosp</t>
  </si>
  <si>
    <t>6150A</t>
  </si>
  <si>
    <t>63120</t>
  </si>
  <si>
    <t>Lake Grace H&amp;B Centre Phcy</t>
  </si>
  <si>
    <t>Nil for Apr 16</t>
  </si>
  <si>
    <t>0761515</t>
  </si>
  <si>
    <t xml:space="preserve">SWISSE U/V MULTI MENS CAPS 60 </t>
  </si>
  <si>
    <t>0761524</t>
  </si>
  <si>
    <t xml:space="preserve">SWISSE U/V MULTI MEN+O/L FISH /15C 60 </t>
  </si>
  <si>
    <t>0761508</t>
  </si>
  <si>
    <t xml:space="preserve">SWISSE U/V MULTI GREEN MENS /TAB 60 MENS </t>
  </si>
  <si>
    <t>0761545</t>
  </si>
  <si>
    <t xml:space="preserve">SWISSE U/V MULTI MEN+LIVR DTX /10T 60 </t>
  </si>
  <si>
    <t>0761546</t>
  </si>
  <si>
    <t xml:space="preserve">SWISSE U/V MULTI MEN+WLD FISH /200 60 </t>
  </si>
  <si>
    <t>0761547</t>
  </si>
  <si>
    <t xml:space="preserve">SWISSE U/V MULTI MEN FORMULA1 60 </t>
  </si>
  <si>
    <t>0761520</t>
  </si>
  <si>
    <t xml:space="preserve">SWISSE U/V MULTI MENS TABS /50+ 60 </t>
  </si>
  <si>
    <t>0761557</t>
  </si>
  <si>
    <t xml:space="preserve">SWISSE U/V MULTI MEN+O/L FISH /15C 60 50+ </t>
  </si>
  <si>
    <t>0761558</t>
  </si>
  <si>
    <t xml:space="preserve">SWISSE U/V MULTI MEN+EYE /50T 60 50+ </t>
  </si>
  <si>
    <t>0761559</t>
  </si>
  <si>
    <t xml:space="preserve">SWISSE U/V MULTI MEN CAPS /50+ 60 </t>
  </si>
  <si>
    <t>0761565</t>
  </si>
  <si>
    <t xml:space="preserve">SWISSE U/V MULTI WMN+EYE /50T 60 50+ </t>
  </si>
  <si>
    <t>0761566</t>
  </si>
  <si>
    <t xml:space="preserve">SWISSE U/V MULTI WOMENS CAPS /50+ 60 </t>
  </si>
  <si>
    <t>0761568</t>
  </si>
  <si>
    <t xml:space="preserve">SWISSE U/V MULTI WMN+O/L FISH /15C 60 50+ </t>
  </si>
  <si>
    <t>0762407</t>
  </si>
  <si>
    <t xml:space="preserve">SWISSE VIT&amp;MIN GREEN WOMENS /TAB 60 </t>
  </si>
  <si>
    <t>0761572</t>
  </si>
  <si>
    <t xml:space="preserve">SWISSE U/V MULTI WMN+HR/SKN/N /10T 60 </t>
  </si>
  <si>
    <t>0762408</t>
  </si>
  <si>
    <t xml:space="preserve">SWISSE VIT&amp;MIN WOMENS CAPS 60 </t>
  </si>
  <si>
    <t>0761574</t>
  </si>
  <si>
    <t xml:space="preserve">SWISSE U/V MULTI WMN+W/OL FSH /15C 60 </t>
  </si>
  <si>
    <t>0761576</t>
  </si>
  <si>
    <t xml:space="preserve">SWISSE U/V MULTI WMN+W/OL FSH /200 60 </t>
  </si>
  <si>
    <t>0761587</t>
  </si>
  <si>
    <t xml:space="preserve">SWISSE U/V MULTI WMN+FORMULA1 60 </t>
  </si>
  <si>
    <t>1230102</t>
  </si>
  <si>
    <t xml:space="preserve">SWISSE GARCIN CAMB CAPS 60 CASE /PCK 60 </t>
  </si>
  <si>
    <t xml:space="preserve">SWISSE UB WLD FISH CAPS 1000 MG 400 </t>
  </si>
  <si>
    <t>5170810</t>
  </si>
  <si>
    <t xml:space="preserve">SWISSE UB WLD FISH CAPS 60 CASE 1000 MG /O/L 400 </t>
  </si>
  <si>
    <t>5170807</t>
  </si>
  <si>
    <t xml:space="preserve">SWISSE UB WLD FISH O/LESS CAPS 1000 MG 400 </t>
  </si>
  <si>
    <t>5170815</t>
  </si>
  <si>
    <t xml:space="preserve">SWISSE UB WLD FISH HS O/L CAPS 1500 MG 400 </t>
  </si>
  <si>
    <t>5170812</t>
  </si>
  <si>
    <t xml:space="preserve">SWISSE UB WLD FISH CAPS 6 CASE 1500 MG 400 </t>
  </si>
  <si>
    <t>5209705</t>
  </si>
  <si>
    <t xml:space="preserve">SWISSE UB WLD FISH OIL CAPS 200 </t>
  </si>
  <si>
    <t>5170813</t>
  </si>
  <si>
    <t xml:space="preserve">SWISSE UB WLD FISH SALMON CAPS 200 </t>
  </si>
  <si>
    <t>5175010</t>
  </si>
  <si>
    <t xml:space="preserve">SWISSE HUNGER CNTR F.C TABS 50 </t>
  </si>
  <si>
    <t>5175001</t>
  </si>
  <si>
    <t xml:space="preserve">SWISSE HUNGER CNTR TABS 120CASE /PCK 50 </t>
  </si>
  <si>
    <t>5207510</t>
  </si>
  <si>
    <t xml:space="preserve">SWISSE UB LIVER DT TABS 120 </t>
  </si>
  <si>
    <t>A05B0</t>
  </si>
  <si>
    <t>5207501</t>
  </si>
  <si>
    <t xml:space="preserve">SWISSE UB LIVER DT TABS+LIV DTX /60T 120 </t>
  </si>
  <si>
    <t>5207502</t>
  </si>
  <si>
    <t xml:space="preserve">SWISSE UB LIVER DT TABS 120CASE /PCK 120 </t>
  </si>
  <si>
    <t>5208611</t>
  </si>
  <si>
    <t xml:space="preserve">SWISSE U/B H/SK&amp;N LIQUID 500 ML </t>
  </si>
  <si>
    <t>5208606</t>
  </si>
  <si>
    <t xml:space="preserve">SWISSE U/B H/SK&amp;N LIQUID CASE /PCK 12 X 500 ML </t>
  </si>
  <si>
    <t>5211032</t>
  </si>
  <si>
    <t xml:space="preserve">SWISSE L/C PROTEIN CH/CHRRY BAR 25 G </t>
  </si>
  <si>
    <t>V06B0</t>
  </si>
  <si>
    <t>5211001</t>
  </si>
  <si>
    <t xml:space="preserve">SWISSE L/C PROTEIN CH/CHRRY BAR 12 X 25 G </t>
  </si>
  <si>
    <t>5211034</t>
  </si>
  <si>
    <t xml:space="preserve">SWISSE L/C PROTEIN CH/CNUT BAR 25 G </t>
  </si>
  <si>
    <t>5211002</t>
  </si>
  <si>
    <t xml:space="preserve">SWISSE L/C PROTEIN CH/CNUT BAR 12 X 25 G </t>
  </si>
  <si>
    <t>5211036</t>
  </si>
  <si>
    <t xml:space="preserve">SWISSE L/C PROTEIN CH/MINT BAR 25 G </t>
  </si>
  <si>
    <t>5211004</t>
  </si>
  <si>
    <t xml:space="preserve">SWISSE L/C PROTEIN CH/MINT BAR 12 X 25 G </t>
  </si>
  <si>
    <t>5235910</t>
  </si>
  <si>
    <t xml:space="preserve">SWISSE UB GRAPE SD TABS 180 </t>
  </si>
  <si>
    <t>5235902</t>
  </si>
  <si>
    <t xml:space="preserve">SWISSE UB GRAPE SD TABS 60 CASE /PCK 180 </t>
  </si>
  <si>
    <t>5554031</t>
  </si>
  <si>
    <t xml:space="preserve">SWISSE SHAMPOO 500 ML </t>
  </si>
  <si>
    <t>5554002</t>
  </si>
  <si>
    <t xml:space="preserve">SWISSE SPOO+COND 500 ML </t>
  </si>
  <si>
    <t>1279307</t>
  </si>
  <si>
    <t xml:space="preserve">SWISSE ROSE HIP HND /CRM 100 ML </t>
  </si>
  <si>
    <t>1279303</t>
  </si>
  <si>
    <t xml:space="preserve">SWISSE RS/HP HND CR /CDU 13 X 100 ML </t>
  </si>
  <si>
    <t>5207420</t>
  </si>
  <si>
    <t xml:space="preserve">SWISSE UB CAL+VITD CAPS 150 </t>
  </si>
  <si>
    <t>A12A0</t>
  </si>
  <si>
    <t>5207402</t>
  </si>
  <si>
    <t xml:space="preserve">SWISSE UB CAL+VITD TABS 12 CASE /PCK 150 </t>
  </si>
  <si>
    <t>5407020</t>
  </si>
  <si>
    <t xml:space="preserve">SWISSE UB PROBIOTC 35 BILL CAPS /SS 30 </t>
  </si>
  <si>
    <t>A07F0</t>
  </si>
  <si>
    <t>5407002</t>
  </si>
  <si>
    <t xml:space="preserve">SWISSE UB PROBIOTC 35B CAP 24CP /SS 30 </t>
  </si>
  <si>
    <t>1365703</t>
  </si>
  <si>
    <t xml:space="preserve">ALPHA KERI SLIMFIT CELLULTE SRM 200 ML </t>
  </si>
  <si>
    <t>MTH</t>
  </si>
  <si>
    <t>1365704</t>
  </si>
  <si>
    <t xml:space="preserve">ALPHA KERI SLIMFIT BUST LFT&amp;FRM /CRM 200 ML </t>
  </si>
  <si>
    <t>0457002</t>
  </si>
  <si>
    <t xml:space="preserve">LANSINOH T/P BRS THPY /PAD 2 </t>
  </si>
  <si>
    <t>KEY</t>
  </si>
  <si>
    <t>3016813</t>
  </si>
  <si>
    <t xml:space="preserve">ORAL B 3DW LX AD/SL /STR 14 </t>
  </si>
  <si>
    <t>6006302</t>
  </si>
  <si>
    <t xml:space="preserve">MAGIC COOL ASSORTED /CDU 12 </t>
  </si>
  <si>
    <t>1366904</t>
  </si>
  <si>
    <t xml:space="preserve">ATRAUMAN 10CMX10CM /AG 10 </t>
  </si>
  <si>
    <t>PUH</t>
  </si>
  <si>
    <t>0406001</t>
  </si>
  <si>
    <t xml:space="preserve">OPTIFAST VLCD CHOCOLATE /SHK 18 X 54 G </t>
  </si>
  <si>
    <t>0406002</t>
  </si>
  <si>
    <t xml:space="preserve">OPTIFAST VLCD VANILLA /SHK 18 X 54 G </t>
  </si>
  <si>
    <t>1367201</t>
  </si>
  <si>
    <t xml:space="preserve">JUR HAND SANITISER MOISTURISING 175 ML </t>
  </si>
  <si>
    <t>JRL</t>
  </si>
  <si>
    <t>1367202</t>
  </si>
  <si>
    <t xml:space="preserve">JUR HAND SANITISER MOISTURISING 50 ML </t>
  </si>
  <si>
    <t>1367301</t>
  </si>
  <si>
    <t xml:space="preserve">SOAP2GO SPRAY 2 X 5 ML </t>
  </si>
  <si>
    <t>ULI</t>
  </si>
  <si>
    <t>1367302</t>
  </si>
  <si>
    <t xml:space="preserve">SOAP2GO HAND SANIT 60 ML </t>
  </si>
  <si>
    <t>1367601</t>
  </si>
  <si>
    <t xml:space="preserve">MR MESSY HAND SANI GEL 200 ML </t>
  </si>
  <si>
    <t>MOH</t>
  </si>
  <si>
    <t>1367603</t>
  </si>
  <si>
    <t xml:space="preserve">MR MESSY HAND SANI SPRAY 10 ML </t>
  </si>
  <si>
    <t>0033832</t>
  </si>
  <si>
    <t xml:space="preserve">DERMAVEEN INTENS CRM /HND 100 G </t>
  </si>
  <si>
    <t>VLT</t>
  </si>
  <si>
    <t>0033816</t>
  </si>
  <si>
    <t xml:space="preserve">DERMAVEEN REV EX/G HND /CRM 100 G </t>
  </si>
  <si>
    <t>1056905</t>
  </si>
  <si>
    <t xml:space="preserve">FLUDARABINE ACTAV INJECTION 50 MG 5 </t>
  </si>
  <si>
    <t>G9H</t>
  </si>
  <si>
    <t>1056901</t>
  </si>
  <si>
    <t xml:space="preserve">FLUDARABINE ACTAV INJECTION 50 MG </t>
  </si>
  <si>
    <t>1089801</t>
  </si>
  <si>
    <t xml:space="preserve">PROPOFOL-LIPURO AMPS 1 % 10 X 20 ML </t>
  </si>
  <si>
    <t>1367901</t>
  </si>
  <si>
    <t xml:space="preserve">DETACHOL ADH REMOVER /LIQ 48 X 0.66 ML </t>
  </si>
  <si>
    <t>1368001</t>
  </si>
  <si>
    <t xml:space="preserve">MASTISOL ADHESIVE /MED 48 X 0.66 ML </t>
  </si>
  <si>
    <t>1368102</t>
  </si>
  <si>
    <t xml:space="preserve">ORA-BLEND S/F SUSP VEH 473 ML </t>
  </si>
  <si>
    <t>1368201</t>
  </si>
  <si>
    <t xml:space="preserve">ORA-PLUS SUSP VEHICLE 473 ML </t>
  </si>
  <si>
    <t>1368301</t>
  </si>
  <si>
    <t xml:space="preserve">ORA-SWEET SYRP VEHICLE 473 ML </t>
  </si>
  <si>
    <t>W61A0</t>
  </si>
  <si>
    <t>1368302</t>
  </si>
  <si>
    <t xml:space="preserve">ORA-SWEET S/F SYRP VEH 473 ML </t>
  </si>
  <si>
    <t>2544202</t>
  </si>
  <si>
    <t xml:space="preserve">T/SKIN ELBOW TENNIS SPORT </t>
  </si>
  <si>
    <t>UPC</t>
  </si>
  <si>
    <t>W49A0</t>
  </si>
  <si>
    <t>4564606</t>
  </si>
  <si>
    <t xml:space="preserve">ISOPROPYL ALCOHOL SOLN 500 ML </t>
  </si>
  <si>
    <t>V05A0</t>
  </si>
  <si>
    <t>4564601</t>
  </si>
  <si>
    <t xml:space="preserve">ISOPROPYL ALCOHOL STERILE SOLN 70 % 500 ML </t>
  </si>
  <si>
    <t>1368601</t>
  </si>
  <si>
    <t xml:space="preserve">ANASTROZOLE FBM TABS 1 MG 30 </t>
  </si>
  <si>
    <t>SO6</t>
  </si>
  <si>
    <t>L02B3</t>
  </si>
  <si>
    <t>1368701</t>
  </si>
  <si>
    <t xml:space="preserve">ORALMEDIC SOLUTION 2 X 0.2 ML </t>
  </si>
  <si>
    <t>DWR</t>
  </si>
  <si>
    <t>A01A0</t>
  </si>
  <si>
    <t>1367005</t>
  </si>
  <si>
    <t xml:space="preserve">HYDROSORB 5CMX7.5CM 5 </t>
  </si>
  <si>
    <t>2109699</t>
  </si>
  <si>
    <t xml:space="preserve">COLGATE T/BRUSH PREMIER MED </t>
  </si>
  <si>
    <t>0083242</t>
  </si>
  <si>
    <t xml:space="preserve">BETADINE ANTIS/HOSP 10 % 100 ML </t>
  </si>
  <si>
    <t>SC&amp;</t>
  </si>
  <si>
    <t>0272114</t>
  </si>
  <si>
    <t>FLORAN STAN/FLR T/P 0.04 % 100 G</t>
  </si>
  <si>
    <t>0272117</t>
  </si>
  <si>
    <t xml:space="preserve">FLORAN STP T/PASTE 100 G </t>
  </si>
  <si>
    <t>4621015</t>
  </si>
  <si>
    <t xml:space="preserve">POVIDONE IODINE STERITUBE 10 % 30 ML </t>
  </si>
  <si>
    <t>PFZ</t>
  </si>
  <si>
    <t>4042912</t>
  </si>
  <si>
    <t xml:space="preserve">FORTISIP STRAWBERRY 200 ML </t>
  </si>
  <si>
    <t>0447921</t>
  </si>
  <si>
    <t xml:space="preserve">NORDITROPIN SIMPLEXX INJ 30 U 1.5 ML </t>
  </si>
  <si>
    <t>N-N</t>
  </si>
  <si>
    <t>H04C0</t>
  </si>
  <si>
    <t>0623505</t>
  </si>
  <si>
    <t xml:space="preserve">FREESTYLE OPTIUM ELECTROD STR 100 </t>
  </si>
  <si>
    <t>AO+</t>
  </si>
  <si>
    <t>T02D2</t>
  </si>
  <si>
    <t>4593503</t>
  </si>
  <si>
    <t xml:space="preserve">MICROSHIELD 5 CONCENTRATE 5 % 500 ML </t>
  </si>
  <si>
    <t>SUM</t>
  </si>
  <si>
    <t>4074605</t>
  </si>
  <si>
    <t xml:space="preserve">MICROSHIELD 2 SKIN CLEANSR 500 ML </t>
  </si>
  <si>
    <t>1049603</t>
  </si>
  <si>
    <t xml:space="preserve">BRIDION VIAL 200 MG /2ML 10 X 2 ML </t>
  </si>
  <si>
    <t>MSD</t>
  </si>
  <si>
    <t>N07X0</t>
  </si>
  <si>
    <t>0194127</t>
  </si>
  <si>
    <t xml:space="preserve">COLGATE TOOTHPASTE SEN/ENAM PRT 110 G </t>
  </si>
  <si>
    <t>0194128</t>
  </si>
  <si>
    <t xml:space="preserve">COLGATE TOOTHPASTE SEN/ENAM WHT 110 G </t>
  </si>
  <si>
    <t>0447930</t>
  </si>
  <si>
    <t xml:space="preserve">NORDITROPIN FLEXPRO 10 MG 1.5 ML </t>
  </si>
  <si>
    <t>0447933</t>
  </si>
  <si>
    <t xml:space="preserve">NORDITROPIN FLEXPRO 15 MG 1.5 ML </t>
  </si>
  <si>
    <t>2109122</t>
  </si>
  <si>
    <t xml:space="preserve">COLGATE T/BRUSH 360 SURROUND SOFT </t>
  </si>
  <si>
    <t>2109131</t>
  </si>
  <si>
    <t xml:space="preserve">COLGATE T/BRUSH 360 SURROUND /MIC SOFT </t>
  </si>
  <si>
    <t>2109123</t>
  </si>
  <si>
    <t xml:space="preserve">COLGATE T/BRUSH 360 SURROUND MED </t>
  </si>
  <si>
    <t>2109132</t>
  </si>
  <si>
    <t xml:space="preserve">COLGATE T/BRUSH 360 SURROUND /MIC MED </t>
  </si>
  <si>
    <t>5207520</t>
  </si>
  <si>
    <t xml:space="preserve">SWISSE UB LIVER DT TABS 120 X2 </t>
  </si>
  <si>
    <t>2336433</t>
  </si>
  <si>
    <t xml:space="preserve">ORAL B TOOTHBRUSH TRIZONE 500 BOX </t>
  </si>
  <si>
    <t>2336441</t>
  </si>
  <si>
    <t xml:space="preserve">ORAL B TOOTHBRUSH TRIZONE 500 </t>
  </si>
  <si>
    <t>4570305</t>
  </si>
  <si>
    <t xml:space="preserve">LIGNOCAINE GEL 2 % 10 X 10 G </t>
  </si>
  <si>
    <t>N01B3</t>
  </si>
  <si>
    <t>2905207</t>
  </si>
  <si>
    <t xml:space="preserve">BREATHE PEARLS NATURAL CAPS 50 </t>
  </si>
  <si>
    <t>B C</t>
  </si>
  <si>
    <t>W28A0</t>
  </si>
  <si>
    <t>0667510</t>
  </si>
  <si>
    <t xml:space="preserve">DYNASTAT VIAL 40 MG 10 </t>
  </si>
  <si>
    <t>M01A3</t>
  </si>
  <si>
    <t>1202210</t>
  </si>
  <si>
    <t xml:space="preserve">MEKINIST F.C TABS 2 MG 30 </t>
  </si>
  <si>
    <t>NVR</t>
  </si>
  <si>
    <t>L01H0</t>
  </si>
  <si>
    <t>3800003</t>
  </si>
  <si>
    <t xml:space="preserve">NOT COLLECTED SUNDRIES </t>
  </si>
  <si>
    <t>1264704</t>
  </si>
  <si>
    <t xml:space="preserve">TENSCARE OVA P/PAIN /RLV </t>
  </si>
  <si>
    <t>5639225</t>
  </si>
  <si>
    <t xml:space="preserve">SWISSE U/B CHLORO MIXED BERRY 2 % 500 ML </t>
  </si>
  <si>
    <t>5639201</t>
  </si>
  <si>
    <t xml:space="preserve">SWISSE U/B CHLORO MIXED BERRY 2 % 2 X 500 ML </t>
  </si>
  <si>
    <t>3036205</t>
  </si>
  <si>
    <t xml:space="preserve">CETAPHIL BABY SHAMPOO 200 ML </t>
  </si>
  <si>
    <t>GLD</t>
  </si>
  <si>
    <t>1264501</t>
  </si>
  <si>
    <t>3036202</t>
  </si>
  <si>
    <t xml:space="preserve">CETAPHIL BABY U/MOIST WASH 230 ML </t>
  </si>
  <si>
    <t>1264502</t>
  </si>
  <si>
    <t>3036201</t>
  </si>
  <si>
    <t xml:space="preserve">CETAPHIL BABY WASH&amp;SHAMPOO 230 ML </t>
  </si>
  <si>
    <t>1264505</t>
  </si>
  <si>
    <t>1300401</t>
  </si>
  <si>
    <t xml:space="preserve">MIDAZOLAM APOTEX INJ AMPS 5 MG /1ML 10 X 1 ML </t>
  </si>
  <si>
    <t>2997302</t>
  </si>
  <si>
    <t xml:space="preserve">FIRST RESPONSE IN-STREAM 7 </t>
  </si>
  <si>
    <t>C+D</t>
  </si>
  <si>
    <t>W41B1</t>
  </si>
  <si>
    <t>1047302</t>
  </si>
  <si>
    <t>T02C0</t>
  </si>
  <si>
    <t>0215199</t>
  </si>
  <si>
    <t xml:space="preserve">DOXORUBICIN COMP SOLN </t>
  </si>
  <si>
    <t>L01D0</t>
  </si>
  <si>
    <t>1208099</t>
  </si>
  <si>
    <t xml:space="preserve">DOXORUBICIN MYX COMP SOLN </t>
  </si>
  <si>
    <t>M3Y</t>
  </si>
  <si>
    <t>0194171</t>
  </si>
  <si>
    <t xml:space="preserve">COLGATE TOOTHPASTE SEN P/R REP&amp; /PRV 100 G </t>
  </si>
  <si>
    <t>0194174</t>
  </si>
  <si>
    <t xml:space="preserve">COLGATE TOOTHPASTE ADV WHT+TART 130 G PUMP </t>
  </si>
  <si>
    <t>2108804</t>
  </si>
  <si>
    <t xml:space="preserve">COLGATE PROCLINICL ELECTRIC T/B /WHT C250 </t>
  </si>
  <si>
    <t>5211101</t>
  </si>
  <si>
    <t xml:space="preserve">SWISSE UB CRANBRRY CAPS TWINPK 25 G 30 </t>
  </si>
  <si>
    <t>G04A9</t>
  </si>
  <si>
    <t>1347101</t>
  </si>
  <si>
    <t xml:space="preserve">ZERBAXA VIAL 1000 MG /500 </t>
  </si>
  <si>
    <t>J01D2</t>
  </si>
  <si>
    <t>1347201</t>
  </si>
  <si>
    <t xml:space="preserve">INFANT FORMULA NEWBORN /ST1 900 G </t>
  </si>
  <si>
    <t>BCM</t>
  </si>
  <si>
    <t>1347202</t>
  </si>
  <si>
    <t xml:space="preserve">INFANT FORMULA FOLLOW ON /ST2 900 G </t>
  </si>
  <si>
    <t>1347203</t>
  </si>
  <si>
    <t xml:space="preserve">INFANT FORMULA TODDLER /ST3 900 G </t>
  </si>
  <si>
    <t>5478001</t>
  </si>
  <si>
    <t xml:space="preserve">LIFE/S PROBIOTIC NEWBORN SACH 24 X 1.5 G </t>
  </si>
  <si>
    <t>EVU</t>
  </si>
  <si>
    <t>5207801</t>
  </si>
  <si>
    <t xml:space="preserve">SWISSE U/B IRON LIQUID 500 ML </t>
  </si>
  <si>
    <t>B03A2</t>
  </si>
  <si>
    <t>5084221</t>
  </si>
  <si>
    <t xml:space="preserve">NOURISH DRY SKIN /LTN 250 ML </t>
  </si>
  <si>
    <t>1363205</t>
  </si>
  <si>
    <t xml:space="preserve">DERMAL DRY SKIN /LTN 250 ML </t>
  </si>
  <si>
    <t>5084222</t>
  </si>
  <si>
    <t xml:space="preserve">NOURISH WASH DRY/SKN 250 ML </t>
  </si>
  <si>
    <t>1363206</t>
  </si>
  <si>
    <t xml:space="preserve">DERMAL WASH DRY/SKN 250 ML </t>
  </si>
  <si>
    <t>5084223</t>
  </si>
  <si>
    <t xml:space="preserve">NOURISH DRY SKIN /LTN 750 ML </t>
  </si>
  <si>
    <t>1363207</t>
  </si>
  <si>
    <t xml:space="preserve">DERMAL DRY SKIN /LTN 750 ML </t>
  </si>
  <si>
    <t>5084224</t>
  </si>
  <si>
    <t xml:space="preserve">NOURISH WASH DRY/SKN 1 L </t>
  </si>
  <si>
    <t>1363208</t>
  </si>
  <si>
    <t xml:space="preserve">DERMAL WASH DRY/SKN 1 L </t>
  </si>
  <si>
    <t>1031909</t>
  </si>
  <si>
    <t xml:space="preserve">DERMAL THERAPY LIPBALM 10 G </t>
  </si>
  <si>
    <t>1363209</t>
  </si>
  <si>
    <t xml:space="preserve">DERMAL LIPBALM 10 G </t>
  </si>
  <si>
    <t>1031911</t>
  </si>
  <si>
    <t xml:space="preserve">DERMAL THERAPY SPF50+ LIP /BLM 10 G </t>
  </si>
  <si>
    <t>1363211</t>
  </si>
  <si>
    <t xml:space="preserve">DERMAL SPF50+ LIP /BLM 10 G </t>
  </si>
  <si>
    <t>2418503</t>
  </si>
  <si>
    <t xml:space="preserve">NOURISH ECZ/PSOR CREAM 50 G </t>
  </si>
  <si>
    <t>D05A0</t>
  </si>
  <si>
    <t>1363301</t>
  </si>
  <si>
    <t xml:space="preserve">DERMAL ECZ/PSOR CREAM 50 G </t>
  </si>
  <si>
    <t>5280105</t>
  </si>
  <si>
    <t xml:space="preserve">CRAMPEZE MAG MAX POWDER 210 G </t>
  </si>
  <si>
    <t>5079103</t>
  </si>
  <si>
    <t xml:space="preserve">CRAMPEZE MAG MAX PWDR 210 G </t>
  </si>
  <si>
    <t>5280205</t>
  </si>
  <si>
    <t xml:space="preserve">CRAMPEZE SPRT MAG+ POWDER 210 G </t>
  </si>
  <si>
    <t>5079104</t>
  </si>
  <si>
    <t xml:space="preserve">CRAMPEZE SPORT MAG+ /PWD 210 G </t>
  </si>
  <si>
    <t>5170802</t>
  </si>
  <si>
    <t xml:space="preserve">SWISSE UB WLD FISH O/L CAP 12CS 1000 MG 200 </t>
  </si>
  <si>
    <t>5222605</t>
  </si>
  <si>
    <t xml:space="preserve">SWISSE UB MENOPAUS BALANCE TABS 60 </t>
  </si>
  <si>
    <t>G02X9</t>
  </si>
  <si>
    <t>5222601</t>
  </si>
  <si>
    <t xml:space="preserve">SWISSE UB MENOPAUS TABS 60 CASE /PCK 60 </t>
  </si>
  <si>
    <r>
      <t>ã</t>
    </r>
    <r>
      <rPr>
        <sz val="8"/>
        <rFont val="Verdana"/>
        <family val="2"/>
      </rPr>
      <t xml:space="preserve"> 2016 IMS Health Incorporated or its affiliates. All rights reserved.</t>
    </r>
  </si>
  <si>
    <t>CONFIDENTIAL © IMS Health Australia Pty Ltd- 2016</t>
  </si>
  <si>
    <t>IMS Health Australia Supplier Summary - April 2016 Direct Data</t>
  </si>
  <si>
    <t>SUPPLIER</t>
  </si>
  <si>
    <t>SUPPLY</t>
  </si>
  <si>
    <t>DATA</t>
  </si>
  <si>
    <t>MAY</t>
  </si>
  <si>
    <t>JUN</t>
  </si>
  <si>
    <t>JUL</t>
  </si>
  <si>
    <t>AUG</t>
  </si>
  <si>
    <t>SEP</t>
  </si>
  <si>
    <t>OCT</t>
  </si>
  <si>
    <t>NOV</t>
  </si>
  <si>
    <t>DEC</t>
  </si>
  <si>
    <t>JAN</t>
  </si>
  <si>
    <t>FEB</t>
  </si>
  <si>
    <t>MAR</t>
  </si>
  <si>
    <t>APR</t>
  </si>
  <si>
    <t>FREQUENCY</t>
  </si>
  <si>
    <t>ABBOTT</t>
  </si>
  <si>
    <t>Weekly</t>
  </si>
  <si>
    <t>&gt;24 Mths</t>
  </si>
  <si>
    <t>P</t>
  </si>
  <si>
    <t>ABBOTT DIABETES CARE</t>
  </si>
  <si>
    <t xml:space="preserve">ABBOTT MEDICAL OPTICS </t>
  </si>
  <si>
    <t>Monthly</t>
  </si>
  <si>
    <t>ABBVIE</t>
  </si>
  <si>
    <t xml:space="preserve">AFT PHARMACEUTICALS </t>
  </si>
  <si>
    <t>ALCON</t>
  </si>
  <si>
    <t xml:space="preserve">ALLERGAN </t>
  </si>
  <si>
    <t xml:space="preserve">ALPHAPHARM </t>
  </si>
  <si>
    <t>Daily</t>
  </si>
  <si>
    <t>AMGEN</t>
  </si>
  <si>
    <t>ASTELLAS</t>
  </si>
  <si>
    <t xml:space="preserve">ASTRAZENECA </t>
  </si>
  <si>
    <t>BAUSCH &amp; LOMB</t>
  </si>
  <si>
    <t>BAXTER</t>
  </si>
  <si>
    <t>BAXTER COMPOUND</t>
  </si>
  <si>
    <t>BAYER HEALTHCARE PHARMA</t>
  </si>
  <si>
    <t>BAYER HEALTHCARE - CONSUMER CARE</t>
  </si>
  <si>
    <t>BEIERSDORF</t>
  </si>
  <si>
    <t xml:space="preserve">BGP </t>
  </si>
  <si>
    <t>BIOGEN</t>
  </si>
  <si>
    <t xml:space="preserve">BIOREVIVE </t>
  </si>
  <si>
    <t>BOEHRINGER INGELHEIM</t>
  </si>
  <si>
    <t xml:space="preserve">BRAUER NATURAL MEDICINE </t>
  </si>
  <si>
    <t>BRISTOL - MYERS SQUIBB</t>
  </si>
  <si>
    <t>CARE PHARMACEUTICALS</t>
  </si>
  <si>
    <t>A</t>
  </si>
  <si>
    <t xml:space="preserve">CELGENE </t>
  </si>
  <si>
    <t>COLGATE</t>
  </si>
  <si>
    <t xml:space="preserve">DHL </t>
  </si>
  <si>
    <t>EGO PHARMACEUTICALS</t>
  </si>
  <si>
    <t>EISAI</t>
  </si>
  <si>
    <t>ELI LILLY</t>
  </si>
  <si>
    <t xml:space="preserve">FRESENIUS KABI </t>
  </si>
  <si>
    <t xml:space="preserve">FRESENIUS KABI NON COMPOUND </t>
  </si>
  <si>
    <t xml:space="preserve">GARDEN HOUSE </t>
  </si>
  <si>
    <t xml:space="preserve">GALDERMA </t>
  </si>
  <si>
    <t>GILEAD SCIENCES</t>
  </si>
  <si>
    <t>GLAXOSMITHKLINE</t>
  </si>
  <si>
    <t>GLAXOSMITHKLINE CONSUMER</t>
  </si>
  <si>
    <t>HAVENHALL</t>
  </si>
  <si>
    <t xml:space="preserve">HOSPIRA </t>
  </si>
  <si>
    <t>iNOVA</t>
  </si>
  <si>
    <t>IPSEN</t>
  </si>
  <si>
    <t>JA DAVEY</t>
  </si>
  <si>
    <t xml:space="preserve">JACKEL </t>
  </si>
  <si>
    <t>JANSSEN CILAG</t>
  </si>
  <si>
    <t>JOHNSON &amp; JOHNSON</t>
  </si>
  <si>
    <t xml:space="preserve">KIMBERLY-CLARK </t>
  </si>
  <si>
    <t xml:space="preserve">LUNDBECK </t>
  </si>
  <si>
    <t xml:space="preserve">MAYNE PHARMA INTERNATIONAL </t>
  </si>
  <si>
    <t>MERCK SERONO</t>
  </si>
  <si>
    <t>MERCK SHARP &amp; DOHME</t>
  </si>
  <si>
    <t>MENTHOLATUM</t>
  </si>
  <si>
    <t xml:space="preserve">MUNDIPHARMA </t>
  </si>
  <si>
    <t>NICE PAK PRODUCTS</t>
  </si>
  <si>
    <t>NOVARTIS</t>
  </si>
  <si>
    <t xml:space="preserve">NOVO NORDISK </t>
  </si>
  <si>
    <t xml:space="preserve">NUDE BY NATUIRE </t>
  </si>
  <si>
    <t>NUTRICIA</t>
  </si>
  <si>
    <t>NUTRICIA ADVANCED MEDICAL</t>
  </si>
  <si>
    <t>OZDENT</t>
  </si>
  <si>
    <t>PAUL HARTMANN</t>
  </si>
  <si>
    <t>PFIZER</t>
  </si>
  <si>
    <t xml:space="preserve">PFIZER PERTH </t>
  </si>
  <si>
    <t>RANBAXY</t>
  </si>
  <si>
    <t xml:space="preserve">RECKITT BENCKISER </t>
  </si>
  <si>
    <t>ROCHE</t>
  </si>
  <si>
    <t xml:space="preserve">SANDOZ </t>
  </si>
  <si>
    <t>SANOFI-AVENTIS</t>
  </si>
  <si>
    <t>SANOFI-AVENTIS CONSUMER HEALTHCARE</t>
  </si>
  <si>
    <t xml:space="preserve">SCIGEN </t>
  </si>
  <si>
    <t xml:space="preserve">SEQIRUS </t>
  </si>
  <si>
    <t>SERVIER</t>
  </si>
  <si>
    <t>SHIRE</t>
  </si>
  <si>
    <t xml:space="preserve">SLADES </t>
  </si>
  <si>
    <t>SLADES FK</t>
  </si>
  <si>
    <t>SMITH &amp; NEPHEW</t>
  </si>
  <si>
    <t xml:space="preserve">SWISSE </t>
  </si>
  <si>
    <t xml:space="preserve">TAKEDA </t>
  </si>
  <si>
    <t>UCB</t>
  </si>
  <si>
    <t>VITACO</t>
  </si>
  <si>
    <t xml:space="preserve">VITAL FOODS </t>
  </si>
  <si>
    <t>Notes</t>
  </si>
  <si>
    <t>Legend</t>
  </si>
  <si>
    <t>A -</t>
  </si>
  <si>
    <t>Indicates data has been averaged</t>
  </si>
  <si>
    <t>P -</t>
  </si>
  <si>
    <t>Indicates Part Data has been supplied</t>
  </si>
  <si>
    <t>NS -</t>
  </si>
  <si>
    <t>Indicates No Sales data has been supplied</t>
  </si>
  <si>
    <t>MMMM (e.g. April) -</t>
  </si>
  <si>
    <t>Indicates calendar month of data</t>
  </si>
  <si>
    <t>YYYY (e.g. 2016) -</t>
  </si>
  <si>
    <t>Indicates calendar year of data</t>
  </si>
  <si>
    <t>MM (e.g. 04) -</t>
  </si>
  <si>
    <t>Indicates report month of data incorporated</t>
  </si>
  <si>
    <t>CONFIDENTIAL © IMS Health  Australia Pty Ltd - 2016</t>
  </si>
  <si>
    <t>IMS Health Australia Supplier Summary - April 2016 Wholesaler Data</t>
  </si>
  <si>
    <t xml:space="preserve">ARANA PHARMACEUTICALS </t>
  </si>
  <si>
    <t xml:space="preserve">A.P.I. (ACT) </t>
  </si>
  <si>
    <t>A.P.I. (N.S.W.)</t>
  </si>
  <si>
    <t>A.P.I. (SA)</t>
  </si>
  <si>
    <t>A.P.I. (QUEENSLAND)</t>
  </si>
  <si>
    <t>A.P.I. (VIC)</t>
  </si>
  <si>
    <t>A.P.I. (WA)</t>
  </si>
  <si>
    <t>BRISBANE HOSPITAL BOARD (CPS)</t>
  </si>
  <si>
    <t>BARRETTS</t>
  </si>
  <si>
    <t>CENTRAL HOSPITAL SUPPLIERS</t>
  </si>
  <si>
    <t>CHEMPLUS</t>
  </si>
  <si>
    <t xml:space="preserve">CLIFFORD HALLAM HEALTHCARE </t>
  </si>
  <si>
    <t xml:space="preserve">MY CHEMIST/CHEMIST WAREHOUSE </t>
  </si>
  <si>
    <t>NADGLEN</t>
  </si>
  <si>
    <t xml:space="preserve">NATIONAL PHARMACIES </t>
  </si>
  <si>
    <t>PHARMATRANS</t>
  </si>
  <si>
    <t xml:space="preserve">PRICELINE PHARMACIES </t>
  </si>
  <si>
    <t>SIGMA (NSW)</t>
  </si>
  <si>
    <t>SIGMA (SA)</t>
  </si>
  <si>
    <t>SIGMA (TAS)</t>
  </si>
  <si>
    <t>SIGMA (VIC)</t>
  </si>
  <si>
    <t>SIGMA (WA)</t>
  </si>
  <si>
    <t>SIGMA (QLD)</t>
  </si>
  <si>
    <t>SWAPS</t>
  </si>
  <si>
    <t xml:space="preserve">SYMBION (NSW) </t>
  </si>
  <si>
    <t xml:space="preserve">SYMBION (QLD) </t>
  </si>
  <si>
    <t xml:space="preserve">SYMBION (SA) </t>
  </si>
  <si>
    <t xml:space="preserve">SYMBION (TAS) </t>
  </si>
  <si>
    <t xml:space="preserve">SYMBION (VIC) </t>
  </si>
  <si>
    <t xml:space="preserve">SYMBION (WA) </t>
  </si>
  <si>
    <t xml:space="preserve">WARRICK MARK THOMAS SURGICAL </t>
  </si>
  <si>
    <t>Biogen</t>
  </si>
  <si>
    <t>Part Data Received</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</si>
</sst>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7" formatCode="&quot;$&quot;#,##0.00;\-&quot;$&quot;#,##0.00"/>
    <numFmt numFmtId="44" formatCode="_-&quot;$&quot;* #,##0.00_-;\-&quot;$&quot;* #,##0.00_-;_-&quot;$&quot;* &quot;-&quot;??_-;_-@_-"/>
    <numFmt numFmtId="164" formatCode="mm/yyyy"/>
    <numFmt numFmtId="165" formatCode="0000000"/>
    <numFmt numFmtId="166" formatCode="&quot;$&quot;#,##0"/>
    <numFmt numFmtId="167" formatCode="0000"/>
    <numFmt numFmtId="168" formatCode="00000"/>
    <numFmt numFmtId="169" formatCode="000"/>
    <numFmt numFmtId="170" formatCode="dd\-mmm\-yy"/>
    <numFmt numFmtId="171" formatCode="00"/>
  </numFmts>
  <fonts count="3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color indexed="8"/>
      <name val="Arial"/>
      <family val="2"/>
    </font>
    <font>
      <sz val="8"/>
      <name val="Arial"/>
      <family val="2"/>
    </font>
    <font>
      <sz val="8"/>
      <color indexed="56"/>
      <name val="Verdana"/>
      <family val="2"/>
    </font>
    <font>
      <sz val="8"/>
      <color indexed="56"/>
      <name val="Symbol"/>
      <family val="1"/>
      <charset val="2"/>
    </font>
    <font>
      <sz val="8"/>
      <name val="Verdana"/>
      <family val="2"/>
    </font>
    <font>
      <sz val="8"/>
      <color indexed="18"/>
      <name val="Verdana"/>
      <family val="2"/>
    </font>
    <font>
      <sz val="8"/>
      <name val="Arial"/>
      <family val="2"/>
    </font>
    <font>
      <sz val="9"/>
      <name val="Verdana"/>
      <family val="2"/>
    </font>
    <font>
      <sz val="9"/>
      <name val="Arial"/>
      <family val="2"/>
    </font>
    <font>
      <b/>
      <sz val="10"/>
      <color indexed="9"/>
      <name val="Verdana"/>
      <family val="2"/>
    </font>
    <font>
      <b/>
      <sz val="8"/>
      <name val="Verdana"/>
      <family val="2"/>
    </font>
    <font>
      <b/>
      <sz val="8"/>
      <color indexed="9"/>
      <name val="Verdana"/>
      <family val="2"/>
    </font>
    <font>
      <sz val="10"/>
      <name val="Verdana"/>
      <family val="2"/>
    </font>
    <font>
      <sz val="8"/>
      <color indexed="8"/>
      <name val="Verdana"/>
      <family val="2"/>
    </font>
    <font>
      <b/>
      <sz val="10"/>
      <name val="Verdana"/>
      <family val="2"/>
    </font>
    <font>
      <sz val="8"/>
      <color indexed="18"/>
      <name val="Symbol"/>
      <family val="1"/>
      <charset val="2"/>
    </font>
    <font>
      <sz val="10"/>
      <name val="Arial"/>
      <family val="2"/>
    </font>
    <font>
      <sz val="11"/>
      <color indexed="8"/>
      <name val="Calibri"/>
      <family val="2"/>
    </font>
    <font>
      <sz val="11"/>
      <color theme="1"/>
      <name val="Calibri"/>
      <family val="2"/>
      <scheme val="minor"/>
    </font>
    <font>
      <sz val="10"/>
      <color theme="1"/>
      <name val="Verdana"/>
      <family val="2"/>
    </font>
    <font>
      <sz val="8"/>
      <name val="Symbol"/>
      <family val="1"/>
      <charset val="2"/>
    </font>
    <font>
      <b/>
      <sz val="6"/>
      <color indexed="8"/>
      <name val="Verdana"/>
      <family val="2"/>
    </font>
    <font>
      <sz val="6"/>
      <name val="Verdana"/>
      <family val="2"/>
    </font>
    <font>
      <sz val="7"/>
      <name val="Verdana"/>
      <family val="2"/>
    </font>
    <font>
      <b/>
      <sz val="7"/>
      <name val="Verdana"/>
      <family val="2"/>
    </font>
    <font>
      <sz val="6"/>
      <color indexed="8"/>
      <name val="Verdana"/>
      <family val="2"/>
    </font>
  </fonts>
  <fills count="5">
    <fill>
      <patternFill patternType="none"/>
    </fill>
    <fill>
      <patternFill patternType="gray125"/>
    </fill>
    <fill>
      <patternFill patternType="solid">
        <fgColor indexed="62"/>
        <bgColor indexed="64"/>
      </patternFill>
    </fill>
    <fill>
      <patternFill patternType="solid">
        <fgColor indexed="18"/>
        <bgColor indexed="64"/>
      </patternFill>
    </fill>
    <fill>
      <patternFill patternType="solid">
        <fgColor indexed="9"/>
        <bgColor indexed="64"/>
      </patternFill>
    </fill>
  </fills>
  <borders count="6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style="thin">
        <color indexed="22"/>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right/>
      <top style="thin">
        <color indexed="22"/>
      </top>
      <bottom/>
      <diagonal/>
    </border>
    <border>
      <left/>
      <right/>
      <top style="thin">
        <color indexed="8"/>
      </top>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top/>
      <bottom style="thin">
        <color indexed="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indexed="9"/>
      </left>
      <right/>
      <top style="thin">
        <color indexed="9"/>
      </top>
      <bottom style="thin">
        <color indexed="22"/>
      </bottom>
      <diagonal/>
    </border>
    <border>
      <left/>
      <right/>
      <top style="thin">
        <color indexed="9"/>
      </top>
      <bottom style="thin">
        <color indexed="22"/>
      </bottom>
      <diagonal/>
    </border>
    <border>
      <left/>
      <right style="thin">
        <color indexed="9"/>
      </right>
      <top style="thin">
        <color indexed="9"/>
      </top>
      <bottom style="thin">
        <color indexed="22"/>
      </bottom>
      <diagonal/>
    </border>
    <border>
      <left style="thin">
        <color indexed="9"/>
      </left>
      <right style="thin">
        <color indexed="9"/>
      </right>
      <top style="thin">
        <color indexed="9"/>
      </top>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right style="thin">
        <color indexed="64"/>
      </right>
      <top/>
      <bottom/>
      <diagonal/>
    </border>
    <border>
      <left style="thin">
        <color indexed="64"/>
      </left>
      <right style="thin">
        <color indexed="64"/>
      </right>
      <top/>
      <bottom/>
      <diagonal/>
    </border>
    <border>
      <left/>
      <right style="medium">
        <color indexed="64"/>
      </right>
      <top/>
      <bottom/>
      <diagonal/>
    </border>
    <border>
      <left style="medium">
        <color indexed="64"/>
      </left>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top style="hair">
        <color indexed="64"/>
      </top>
      <bottom/>
      <diagonal/>
    </border>
    <border>
      <left style="hair">
        <color indexed="64"/>
      </left>
      <right style="hair">
        <color indexed="64"/>
      </right>
      <top style="hair">
        <color indexed="64"/>
      </top>
      <bottom/>
      <diagonal/>
    </border>
    <border>
      <left style="medium">
        <color indexed="64"/>
      </left>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style="hair">
        <color indexed="64"/>
      </bottom>
      <diagonal/>
    </border>
    <border>
      <left/>
      <right style="hair">
        <color indexed="64"/>
      </right>
      <top style="medium">
        <color indexed="64"/>
      </top>
      <bottom style="hair">
        <color indexed="64"/>
      </bottom>
      <diagonal/>
    </border>
    <border>
      <left/>
      <right/>
      <top style="medium">
        <color indexed="64"/>
      </top>
      <bottom style="hair">
        <color indexed="64"/>
      </bottom>
      <diagonal/>
    </border>
    <border>
      <left/>
      <right/>
      <top style="hair">
        <color indexed="64"/>
      </top>
      <bottom style="hair">
        <color indexed="64"/>
      </bottom>
      <diagonal/>
    </border>
    <border>
      <left/>
      <right style="medium">
        <color indexed="64"/>
      </right>
      <top style="hair">
        <color indexed="64"/>
      </top>
      <bottom/>
      <diagonal/>
    </border>
    <border>
      <left/>
      <right style="medium">
        <color indexed="64"/>
      </right>
      <top style="hair">
        <color indexed="64"/>
      </top>
      <bottom style="medium">
        <color indexed="64"/>
      </bottom>
      <diagonal/>
    </border>
    <border>
      <left style="hair">
        <color indexed="64"/>
      </left>
      <right style="hair">
        <color indexed="64"/>
      </right>
      <top/>
      <bottom style="medium">
        <color indexed="64"/>
      </bottom>
      <diagonal/>
    </border>
    <border>
      <left/>
      <right style="hair">
        <color indexed="64"/>
      </right>
      <top/>
      <bottom style="medium">
        <color indexed="64"/>
      </bottom>
      <diagonal/>
    </border>
  </borders>
  <cellStyleXfs count="24">
    <xf numFmtId="0" fontId="0" fillId="0" borderId="0"/>
    <xf numFmtId="44" fontId="5" fillId="0" borderId="0" applyFont="0" applyFill="0" applyBorder="0" applyAlignment="0" applyProtection="0"/>
    <xf numFmtId="0" fontId="24" fillId="0" borderId="0"/>
    <xf numFmtId="0" fontId="2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6" fillId="0" borderId="0"/>
    <xf numFmtId="0" fontId="6" fillId="0" borderId="0"/>
    <xf numFmtId="0" fontId="6" fillId="0" borderId="0"/>
    <xf numFmtId="0" fontId="6" fillId="0" borderId="0"/>
    <xf numFmtId="9" fontId="22" fillId="0" borderId="0" applyFont="0" applyFill="0" applyBorder="0" applyAlignment="0" applyProtection="0"/>
    <xf numFmtId="0" fontId="4" fillId="0" borderId="0"/>
    <xf numFmtId="0" fontId="3" fillId="0" borderId="0"/>
    <xf numFmtId="0" fontId="2" fillId="0" borderId="0"/>
    <xf numFmtId="0" fontId="1" fillId="0" borderId="0"/>
    <xf numFmtId="0" fontId="6" fillId="0" borderId="0"/>
    <xf numFmtId="0" fontId="25" fillId="0" borderId="0"/>
    <xf numFmtId="0" fontId="25" fillId="0" borderId="0"/>
    <xf numFmtId="0" fontId="25" fillId="0" borderId="0"/>
  </cellStyleXfs>
  <cellXfs count="360">
    <xf numFmtId="0" fontId="0" fillId="0" borderId="0" xfId="0"/>
    <xf numFmtId="0" fontId="10" fillId="0" borderId="0" xfId="0" applyFont="1" applyFill="1" applyBorder="1"/>
    <xf numFmtId="0" fontId="11" fillId="0" borderId="0" xfId="0" applyFont="1" applyAlignment="1" applyProtection="1">
      <alignment horizontal="right"/>
    </xf>
    <xf numFmtId="0" fontId="7" fillId="0" borderId="0" xfId="0" applyFont="1" applyAlignment="1"/>
    <xf numFmtId="0" fontId="13" fillId="0" borderId="0" xfId="0" applyFont="1" applyFill="1" applyBorder="1" applyAlignment="1"/>
    <xf numFmtId="0" fontId="14" fillId="0" borderId="0" xfId="0" applyFont="1"/>
    <xf numFmtId="0" fontId="12" fillId="0" borderId="0" xfId="0" applyFont="1"/>
    <xf numFmtId="44" fontId="0" fillId="0" borderId="0" xfId="1" applyFont="1"/>
    <xf numFmtId="1" fontId="0" fillId="0" borderId="0" xfId="0" applyNumberFormat="1"/>
    <xf numFmtId="0" fontId="0" fillId="0" borderId="0" xfId="0" applyFill="1"/>
    <xf numFmtId="0" fontId="0" fillId="0" borderId="0" xfId="0" applyBorder="1"/>
    <xf numFmtId="167" fontId="0" fillId="0" borderId="0" xfId="0" applyNumberFormat="1"/>
    <xf numFmtId="0" fontId="10" fillId="0" borderId="0" xfId="0" applyFont="1" applyBorder="1"/>
    <xf numFmtId="0" fontId="7" fillId="0" borderId="0" xfId="0" applyFont="1" applyBorder="1" applyAlignment="1"/>
    <xf numFmtId="0" fontId="12" fillId="0" borderId="0" xfId="0" applyFont="1" applyBorder="1"/>
    <xf numFmtId="0" fontId="10" fillId="0" borderId="0" xfId="0" applyFont="1" applyFill="1"/>
    <xf numFmtId="0" fontId="10" fillId="0" borderId="0" xfId="0" applyFont="1"/>
    <xf numFmtId="0" fontId="13" fillId="0" borderId="0" xfId="0" applyFont="1"/>
    <xf numFmtId="49" fontId="10" fillId="0" borderId="0" xfId="0" applyNumberFormat="1" applyFont="1" applyFill="1" applyAlignment="1">
      <alignment horizontal="center"/>
    </xf>
    <xf numFmtId="7" fontId="10" fillId="0" borderId="0" xfId="0" applyNumberFormat="1" applyFont="1" applyFill="1"/>
    <xf numFmtId="1" fontId="10" fillId="0" borderId="0" xfId="0" applyNumberFormat="1" applyFont="1"/>
    <xf numFmtId="0" fontId="10" fillId="0" borderId="0" xfId="0" applyFont="1" applyAlignment="1">
      <alignment horizontal="center" vertical="center" wrapText="1"/>
    </xf>
    <xf numFmtId="44" fontId="10" fillId="0" borderId="0" xfId="1" applyFont="1" applyAlignment="1">
      <alignment horizontal="center"/>
    </xf>
    <xf numFmtId="0" fontId="19" fillId="0" borderId="0" xfId="11" applyFont="1" applyFill="1" applyBorder="1" applyAlignment="1">
      <alignment horizontal="right"/>
    </xf>
    <xf numFmtId="0" fontId="10" fillId="0" borderId="0" xfId="0" applyFont="1" applyBorder="1" applyAlignment="1">
      <alignment horizontal="center"/>
    </xf>
    <xf numFmtId="0" fontId="10" fillId="0" borderId="0" xfId="0" applyFont="1" applyAlignment="1">
      <alignment wrapText="1"/>
    </xf>
    <xf numFmtId="165" fontId="10" fillId="0" borderId="0" xfId="0" applyNumberFormat="1" applyFont="1" applyAlignment="1">
      <alignment wrapText="1"/>
    </xf>
    <xf numFmtId="165" fontId="10" fillId="0" borderId="0" xfId="0" applyNumberFormat="1" applyFont="1" applyAlignment="1">
      <alignment horizontal="center"/>
    </xf>
    <xf numFmtId="17" fontId="10" fillId="0" borderId="0" xfId="0" applyNumberFormat="1" applyFont="1" applyFill="1" applyAlignment="1">
      <alignment horizontal="right"/>
    </xf>
    <xf numFmtId="166" fontId="10" fillId="0" borderId="0" xfId="0" applyNumberFormat="1" applyFont="1" applyAlignment="1">
      <alignment wrapText="1"/>
    </xf>
    <xf numFmtId="7" fontId="10" fillId="0" borderId="0" xfId="0" applyNumberFormat="1" applyFont="1"/>
    <xf numFmtId="17" fontId="10" fillId="0" borderId="0" xfId="0" applyNumberFormat="1" applyFont="1" applyAlignment="1">
      <alignment horizontal="right"/>
    </xf>
    <xf numFmtId="0" fontId="19" fillId="0" borderId="0" xfId="11" applyFont="1" applyFill="1" applyBorder="1" applyAlignment="1">
      <alignment horizontal="left"/>
    </xf>
    <xf numFmtId="15" fontId="19" fillId="0" borderId="0" xfId="11" applyNumberFormat="1" applyFont="1" applyFill="1" applyBorder="1" applyAlignment="1">
      <alignment horizontal="right"/>
    </xf>
    <xf numFmtId="0" fontId="18" fillId="0" borderId="0" xfId="0" applyFont="1" applyAlignment="1"/>
    <xf numFmtId="0" fontId="13" fillId="0" borderId="0" xfId="0" applyFont="1" applyFill="1" applyBorder="1" applyAlignment="1">
      <alignment horizontal="left"/>
    </xf>
    <xf numFmtId="0" fontId="10" fillId="0" borderId="0" xfId="0" applyFont="1" applyBorder="1" applyAlignment="1">
      <alignment horizontal="left"/>
    </xf>
    <xf numFmtId="17" fontId="10" fillId="0" borderId="0" xfId="0" applyNumberFormat="1" applyFont="1" applyFill="1"/>
    <xf numFmtId="0" fontId="9" fillId="0" borderId="0" xfId="0" applyFont="1" applyAlignment="1"/>
    <xf numFmtId="0" fontId="13" fillId="0" borderId="0" xfId="0" applyFont="1" applyAlignment="1">
      <alignment vertical="center" wrapText="1"/>
    </xf>
    <xf numFmtId="0" fontId="10" fillId="0" borderId="0" xfId="0" applyFont="1" applyAlignment="1"/>
    <xf numFmtId="0" fontId="10" fillId="0" borderId="0" xfId="0" applyFont="1" applyAlignment="1">
      <alignment vertical="center" wrapText="1"/>
    </xf>
    <xf numFmtId="0" fontId="19" fillId="0" borderId="1" xfId="12" applyFont="1" applyFill="1" applyBorder="1" applyAlignment="1">
      <alignment horizontal="left"/>
    </xf>
    <xf numFmtId="164" fontId="19" fillId="0" borderId="1" xfId="13" applyNumberFormat="1" applyFont="1" applyFill="1" applyBorder="1" applyAlignment="1">
      <alignment horizontal="right"/>
    </xf>
    <xf numFmtId="0" fontId="18" fillId="0" borderId="0" xfId="0" applyFont="1" applyAlignment="1">
      <alignment horizontal="left"/>
    </xf>
    <xf numFmtId="169" fontId="19" fillId="0" borderId="1" xfId="12" applyNumberFormat="1" applyFont="1" applyFill="1" applyBorder="1" applyAlignment="1">
      <alignment horizontal="right"/>
    </xf>
    <xf numFmtId="169" fontId="19" fillId="0" borderId="2" xfId="12" applyNumberFormat="1" applyFont="1" applyFill="1" applyBorder="1" applyAlignment="1">
      <alignment horizontal="right"/>
    </xf>
    <xf numFmtId="0" fontId="19" fillId="0" borderId="2" xfId="12" applyFont="1" applyFill="1" applyBorder="1" applyAlignment="1">
      <alignment horizontal="left"/>
    </xf>
    <xf numFmtId="164" fontId="19" fillId="0" borderId="2" xfId="13" applyNumberFormat="1" applyFont="1" applyFill="1" applyBorder="1" applyAlignment="1">
      <alignment horizontal="right"/>
    </xf>
    <xf numFmtId="165" fontId="10" fillId="0" borderId="0" xfId="0" applyNumberFormat="1" applyFont="1"/>
    <xf numFmtId="37" fontId="10" fillId="0" borderId="0" xfId="0" applyNumberFormat="1" applyFont="1"/>
    <xf numFmtId="0" fontId="19" fillId="0" borderId="0" xfId="13" applyFont="1" applyFill="1" applyBorder="1" applyAlignment="1">
      <alignment horizontal="left"/>
    </xf>
    <xf numFmtId="0" fontId="19" fillId="0" borderId="0" xfId="13" applyFont="1" applyFill="1" applyBorder="1" applyAlignment="1">
      <alignment horizontal="right"/>
    </xf>
    <xf numFmtId="7" fontId="19" fillId="0" borderId="0" xfId="1" applyNumberFormat="1" applyFont="1" applyFill="1" applyBorder="1" applyAlignment="1">
      <alignment horizontal="right"/>
    </xf>
    <xf numFmtId="169" fontId="19" fillId="0" borderId="0" xfId="13" applyNumberFormat="1" applyFont="1" applyFill="1" applyBorder="1" applyAlignment="1">
      <alignment horizontal="right"/>
    </xf>
    <xf numFmtId="0" fontId="10" fillId="0" borderId="0" xfId="0" applyFont="1" applyFill="1" applyBorder="1" applyAlignment="1">
      <alignment horizontal="center"/>
    </xf>
    <xf numFmtId="1" fontId="10" fillId="0" borderId="0" xfId="0" applyNumberFormat="1" applyFont="1" applyFill="1" applyAlignment="1">
      <alignment horizontal="right"/>
    </xf>
    <xf numFmtId="7" fontId="10" fillId="0" borderId="0" xfId="1" applyNumberFormat="1" applyFont="1" applyFill="1" applyAlignment="1">
      <alignment horizontal="right"/>
    </xf>
    <xf numFmtId="1" fontId="10" fillId="0" borderId="0" xfId="0" applyNumberFormat="1" applyFont="1" applyAlignment="1">
      <alignment horizontal="right"/>
    </xf>
    <xf numFmtId="7" fontId="10" fillId="0" borderId="0" xfId="1" applyNumberFormat="1" applyFont="1" applyAlignment="1">
      <alignment horizontal="right"/>
    </xf>
    <xf numFmtId="0" fontId="10" fillId="0" borderId="0" xfId="0" applyFont="1" applyAlignment="1">
      <alignment horizontal="right" vertical="center" wrapText="1"/>
    </xf>
    <xf numFmtId="7" fontId="0" fillId="0" borderId="0" xfId="0" applyNumberFormat="1" applyAlignment="1">
      <alignment horizontal="right"/>
    </xf>
    <xf numFmtId="1" fontId="12" fillId="0" borderId="0" xfId="0" applyNumberFormat="1" applyFont="1" applyAlignment="1">
      <alignment horizontal="right"/>
    </xf>
    <xf numFmtId="7" fontId="12" fillId="0" borderId="0" xfId="1" applyNumberFormat="1" applyFont="1" applyAlignment="1">
      <alignment horizontal="right"/>
    </xf>
    <xf numFmtId="0" fontId="0" fillId="0" borderId="0" xfId="0" applyAlignment="1"/>
    <xf numFmtId="1" fontId="0" fillId="0" borderId="0" xfId="0" applyNumberFormat="1" applyAlignment="1"/>
    <xf numFmtId="44" fontId="0" fillId="0" borderId="0" xfId="1" applyFont="1" applyAlignment="1"/>
    <xf numFmtId="1" fontId="10" fillId="0" borderId="0" xfId="0" applyNumberFormat="1" applyFont="1" applyAlignment="1"/>
    <xf numFmtId="44" fontId="10" fillId="0" borderId="0" xfId="1" applyFont="1" applyAlignment="1"/>
    <xf numFmtId="0" fontId="10" fillId="0" borderId="0" xfId="0" applyFont="1" applyAlignment="1">
      <alignment horizontal="center" vertical="center"/>
    </xf>
    <xf numFmtId="0" fontId="10" fillId="0" borderId="4" xfId="0" applyFont="1" applyFill="1" applyBorder="1"/>
    <xf numFmtId="0" fontId="0" fillId="0" borderId="4" xfId="0" applyBorder="1"/>
    <xf numFmtId="0" fontId="10" fillId="0" borderId="4" xfId="0" applyFont="1" applyBorder="1" applyAlignment="1">
      <alignment horizontal="center" vertical="center" wrapText="1"/>
    </xf>
    <xf numFmtId="167" fontId="0" fillId="0" borderId="4" xfId="0" applyNumberFormat="1" applyBorder="1"/>
    <xf numFmtId="0" fontId="0" fillId="0" borderId="4" xfId="0" applyBorder="1" applyAlignment="1">
      <alignment horizontal="left" wrapText="1"/>
    </xf>
    <xf numFmtId="0" fontId="19" fillId="0" borderId="1" xfId="13" applyFont="1" applyFill="1" applyBorder="1" applyAlignment="1">
      <alignment horizontal="left"/>
    </xf>
    <xf numFmtId="0" fontId="0" fillId="0" borderId="4" xfId="0" applyFill="1" applyBorder="1"/>
    <xf numFmtId="49" fontId="10" fillId="0" borderId="4" xfId="0" applyNumberFormat="1" applyFont="1" applyFill="1" applyBorder="1"/>
    <xf numFmtId="0" fontId="10" fillId="0" borderId="5" xfId="0" applyFont="1" applyFill="1" applyBorder="1"/>
    <xf numFmtId="0" fontId="10" fillId="0" borderId="6" xfId="0" applyFont="1" applyFill="1" applyBorder="1"/>
    <xf numFmtId="165" fontId="16" fillId="0" borderId="0" xfId="0" applyNumberFormat="1" applyFont="1" applyAlignment="1">
      <alignment horizontal="center" vertical="center"/>
    </xf>
    <xf numFmtId="169" fontId="10" fillId="0" borderId="0" xfId="0" applyNumberFormat="1" applyFont="1" applyAlignment="1">
      <alignment horizontal="center" vertical="center" wrapText="1"/>
    </xf>
    <xf numFmtId="169" fontId="0" fillId="0" borderId="0" xfId="0" applyNumberFormat="1" applyFill="1"/>
    <xf numFmtId="0" fontId="19" fillId="0" borderId="0" xfId="13" applyFont="1" applyFill="1" applyBorder="1" applyAlignment="1">
      <alignment horizontal="center"/>
    </xf>
    <xf numFmtId="0" fontId="0" fillId="0" borderId="0" xfId="0" applyFill="1" applyAlignment="1">
      <alignment horizontal="center"/>
    </xf>
    <xf numFmtId="169" fontId="10" fillId="0" borderId="6" xfId="0" applyNumberFormat="1" applyFont="1" applyFill="1" applyBorder="1"/>
    <xf numFmtId="169" fontId="10" fillId="0" borderId="4" xfId="0" applyNumberFormat="1" applyFont="1" applyBorder="1" applyAlignment="1">
      <alignment horizontal="center" vertical="center" wrapText="1"/>
    </xf>
    <xf numFmtId="169" fontId="0" fillId="0" borderId="4" xfId="0" applyNumberFormat="1" applyFill="1" applyBorder="1"/>
    <xf numFmtId="0" fontId="15" fillId="2" borderId="0" xfId="0" applyFont="1" applyFill="1" applyBorder="1" applyAlignment="1">
      <alignment horizontal="center" vertical="center"/>
    </xf>
    <xf numFmtId="17" fontId="15" fillId="2" borderId="0" xfId="0" applyNumberFormat="1" applyFont="1" applyFill="1" applyBorder="1" applyAlignment="1">
      <alignment horizontal="center" vertical="center"/>
    </xf>
    <xf numFmtId="0" fontId="17" fillId="2" borderId="0" xfId="0" applyFont="1" applyFill="1" applyBorder="1" applyAlignment="1">
      <alignment horizontal="center" vertical="center" wrapText="1"/>
    </xf>
    <xf numFmtId="0" fontId="17" fillId="2" borderId="0" xfId="13" applyFont="1" applyFill="1" applyBorder="1" applyAlignment="1">
      <alignment horizontal="center" vertical="center" wrapText="1"/>
    </xf>
    <xf numFmtId="0" fontId="17" fillId="2" borderId="7" xfId="0" applyFont="1" applyFill="1" applyBorder="1" applyAlignment="1">
      <alignment horizontal="center" vertical="center" wrapText="1"/>
    </xf>
    <xf numFmtId="165" fontId="17" fillId="2" borderId="3" xfId="0" applyNumberFormat="1" applyFont="1" applyFill="1" applyBorder="1" applyAlignment="1">
      <alignment horizontal="center" vertical="center" wrapText="1"/>
    </xf>
    <xf numFmtId="165" fontId="17" fillId="2" borderId="0" xfId="0" applyNumberFormat="1" applyFont="1" applyFill="1" applyBorder="1" applyAlignment="1">
      <alignment horizontal="center" vertical="center" wrapText="1"/>
    </xf>
    <xf numFmtId="0" fontId="17" fillId="2" borderId="3" xfId="0" applyFont="1" applyFill="1" applyBorder="1" applyAlignment="1">
      <alignment horizontal="center" vertical="center" wrapText="1"/>
    </xf>
    <xf numFmtId="44" fontId="17" fillId="2" borderId="0" xfId="1" applyFont="1" applyFill="1" applyBorder="1" applyAlignment="1">
      <alignment horizontal="center" vertical="center" wrapText="1"/>
    </xf>
    <xf numFmtId="17" fontId="17" fillId="2" borderId="0" xfId="0" applyNumberFormat="1" applyFont="1" applyFill="1" applyBorder="1" applyAlignment="1">
      <alignment horizontal="center" vertical="center" wrapText="1"/>
    </xf>
    <xf numFmtId="1" fontId="17" fillId="2" borderId="0" xfId="0" applyNumberFormat="1" applyFont="1" applyFill="1" applyBorder="1" applyAlignment="1">
      <alignment horizontal="center" vertical="center" wrapText="1"/>
    </xf>
    <xf numFmtId="169" fontId="17" fillId="2" borderId="0" xfId="0" applyNumberFormat="1" applyFont="1" applyFill="1" applyBorder="1" applyAlignment="1">
      <alignment horizontal="center" vertical="center" wrapText="1"/>
    </xf>
    <xf numFmtId="49" fontId="17" fillId="2" borderId="0" xfId="0" applyNumberFormat="1" applyFont="1" applyFill="1" applyBorder="1" applyAlignment="1">
      <alignment horizontal="center" vertical="center" wrapText="1"/>
    </xf>
    <xf numFmtId="168" fontId="7" fillId="0" borderId="0" xfId="0" applyNumberFormat="1" applyFont="1" applyAlignment="1"/>
    <xf numFmtId="167" fontId="7" fillId="0" borderId="0" xfId="0" applyNumberFormat="1" applyFont="1" applyAlignment="1"/>
    <xf numFmtId="165" fontId="10" fillId="0" borderId="0" xfId="0" applyNumberFormat="1" applyFont="1" applyFill="1" applyBorder="1"/>
    <xf numFmtId="165" fontId="0" fillId="0" borderId="0" xfId="0" applyNumberFormat="1" applyAlignment="1"/>
    <xf numFmtId="165" fontId="10" fillId="0" borderId="0" xfId="0" applyNumberFormat="1" applyFont="1" applyAlignment="1"/>
    <xf numFmtId="165" fontId="10" fillId="0" borderId="0" xfId="0" applyNumberFormat="1" applyFont="1" applyAlignment="1">
      <alignment horizontal="center" vertical="center"/>
    </xf>
    <xf numFmtId="165" fontId="0" fillId="0" borderId="0" xfId="0" applyNumberFormat="1"/>
    <xf numFmtId="0" fontId="10" fillId="0" borderId="0" xfId="0" applyFont="1" applyAlignment="1">
      <alignment horizontal="center" wrapText="1"/>
    </xf>
    <xf numFmtId="0" fontId="19" fillId="0" borderId="0" xfId="11" applyFont="1" applyFill="1" applyBorder="1" applyAlignment="1">
      <alignment horizontal="center"/>
    </xf>
    <xf numFmtId="0" fontId="12" fillId="0" borderId="0" xfId="0" applyFont="1" applyAlignment="1">
      <alignment horizontal="center"/>
    </xf>
    <xf numFmtId="7" fontId="17" fillId="2" borderId="0" xfId="1" applyNumberFormat="1" applyFont="1" applyFill="1" applyBorder="1" applyAlignment="1">
      <alignment horizontal="center" vertical="center" wrapText="1"/>
    </xf>
    <xf numFmtId="165" fontId="19" fillId="0" borderId="0" xfId="11" applyNumberFormat="1" applyFont="1" applyFill="1" applyBorder="1" applyAlignment="1">
      <alignment horizontal="left"/>
    </xf>
    <xf numFmtId="165" fontId="10" fillId="0" borderId="0" xfId="0" applyNumberFormat="1" applyFont="1" applyAlignment="1">
      <alignment horizontal="center" vertical="center" wrapText="1"/>
    </xf>
    <xf numFmtId="165" fontId="12" fillId="0" borderId="0" xfId="0" applyNumberFormat="1" applyFont="1"/>
    <xf numFmtId="165" fontId="16" fillId="0" borderId="0" xfId="0" applyNumberFormat="1" applyFont="1" applyBorder="1" applyAlignment="1"/>
    <xf numFmtId="0" fontId="17" fillId="2" borderId="8" xfId="13" applyFont="1" applyFill="1" applyBorder="1" applyAlignment="1">
      <alignment horizontal="center" vertical="center" wrapText="1"/>
    </xf>
    <xf numFmtId="0" fontId="17" fillId="2" borderId="3" xfId="13" applyFont="1" applyFill="1" applyBorder="1" applyAlignment="1">
      <alignment horizontal="center" vertical="center" wrapText="1"/>
    </xf>
    <xf numFmtId="0" fontId="9" fillId="0" borderId="0" xfId="0" applyFont="1" applyAlignment="1">
      <alignment horizontal="left"/>
    </xf>
    <xf numFmtId="0" fontId="11" fillId="0" borderId="9" xfId="0" applyFont="1" applyBorder="1" applyAlignment="1" applyProtection="1">
      <alignment horizontal="right"/>
    </xf>
    <xf numFmtId="0" fontId="21" fillId="0" borderId="0" xfId="0" applyFont="1" applyFill="1" applyAlignment="1">
      <alignment horizontal="left"/>
    </xf>
    <xf numFmtId="0" fontId="21" fillId="0" borderId="9" xfId="0" applyFont="1" applyFill="1" applyBorder="1" applyAlignment="1">
      <alignment horizontal="left"/>
    </xf>
    <xf numFmtId="0" fontId="21" fillId="0" borderId="10" xfId="0" applyFont="1" applyFill="1" applyBorder="1" applyAlignment="1">
      <alignment horizontal="left"/>
    </xf>
    <xf numFmtId="0" fontId="21" fillId="0" borderId="5" xfId="0" applyFont="1" applyFill="1" applyBorder="1" applyAlignment="1">
      <alignment horizontal="left"/>
    </xf>
    <xf numFmtId="0" fontId="11" fillId="0" borderId="0" xfId="0" applyFont="1" applyAlignment="1" applyProtection="1"/>
    <xf numFmtId="0" fontId="11" fillId="0" borderId="10" xfId="0" applyFont="1" applyBorder="1" applyAlignment="1" applyProtection="1"/>
    <xf numFmtId="167" fontId="19" fillId="0" borderId="2" xfId="12" applyNumberFormat="1" applyFont="1" applyFill="1" applyBorder="1" applyAlignment="1">
      <alignment horizontal="right"/>
    </xf>
    <xf numFmtId="167" fontId="19" fillId="0" borderId="1" xfId="12" applyNumberFormat="1" applyFont="1" applyFill="1" applyBorder="1" applyAlignment="1">
      <alignment horizontal="right"/>
    </xf>
    <xf numFmtId="0" fontId="7" fillId="0" borderId="0" xfId="0" applyFont="1"/>
    <xf numFmtId="0" fontId="0" fillId="0" borderId="0" xfId="0" applyAlignment="1">
      <alignment horizontal="left"/>
    </xf>
    <xf numFmtId="165" fontId="16" fillId="0" borderId="0" xfId="0" applyNumberFormat="1" applyFont="1" applyFill="1" applyBorder="1" applyAlignment="1">
      <alignment horizontal="center" vertical="center"/>
    </xf>
    <xf numFmtId="0" fontId="13" fillId="0" borderId="0" xfId="0" applyFont="1" applyFill="1" applyBorder="1" applyAlignment="1">
      <alignment horizontal="center"/>
    </xf>
    <xf numFmtId="17" fontId="10" fillId="0" borderId="1" xfId="14" applyNumberFormat="1" applyFont="1" applyFill="1" applyBorder="1" applyAlignment="1">
      <alignment horizontal="center"/>
    </xf>
    <xf numFmtId="0" fontId="13" fillId="0" borderId="0" xfId="0" applyFont="1" applyAlignment="1">
      <alignment horizontal="center" vertical="center" wrapText="1"/>
    </xf>
    <xf numFmtId="0" fontId="14" fillId="0" borderId="0" xfId="0" applyFont="1" applyAlignment="1">
      <alignment horizontal="center"/>
    </xf>
    <xf numFmtId="0" fontId="13" fillId="0" borderId="0" xfId="0" applyFont="1" applyFill="1" applyAlignment="1">
      <alignment horizontal="center"/>
    </xf>
    <xf numFmtId="17" fontId="13" fillId="0" borderId="0" xfId="0" applyNumberFormat="1" applyFont="1" applyFill="1" applyAlignment="1">
      <alignment horizontal="center"/>
    </xf>
    <xf numFmtId="0" fontId="13" fillId="0" borderId="0" xfId="0" applyFont="1" applyFill="1" applyAlignment="1"/>
    <xf numFmtId="0" fontId="13" fillId="0" borderId="0" xfId="0" applyFont="1" applyFill="1"/>
    <xf numFmtId="0" fontId="10" fillId="0" borderId="0" xfId="0" applyFont="1" applyFill="1" applyBorder="1"/>
    <xf numFmtId="0" fontId="10" fillId="0" borderId="0" xfId="0" applyFont="1" applyAlignment="1">
      <alignment horizontal="center" vertical="center" wrapText="1"/>
    </xf>
    <xf numFmtId="0" fontId="20" fillId="0" borderId="0" xfId="0" applyFont="1" applyBorder="1" applyAlignment="1"/>
    <xf numFmtId="0" fontId="20" fillId="0" borderId="0" xfId="0" applyFont="1" applyFill="1" applyAlignment="1">
      <alignment horizontal="left"/>
    </xf>
    <xf numFmtId="0" fontId="10" fillId="0" borderId="0" xfId="0" applyFont="1" applyFill="1" applyBorder="1"/>
    <xf numFmtId="0" fontId="19" fillId="0" borderId="1" xfId="20" applyFont="1" applyFill="1" applyBorder="1" applyAlignment="1">
      <alignment horizontal="right" wrapText="1"/>
    </xf>
    <xf numFmtId="0" fontId="19" fillId="0" borderId="1" xfId="20" applyFont="1" applyFill="1" applyBorder="1" applyAlignment="1">
      <alignment wrapText="1"/>
    </xf>
    <xf numFmtId="15" fontId="10" fillId="0" borderId="12" xfId="0" applyNumberFormat="1" applyFont="1" applyFill="1" applyBorder="1" applyAlignment="1">
      <alignment horizontal="center"/>
    </xf>
    <xf numFmtId="0" fontId="23" fillId="0" borderId="1" xfId="13" applyFont="1" applyFill="1" applyBorder="1" applyAlignment="1">
      <alignment horizontal="right"/>
    </xf>
    <xf numFmtId="0" fontId="23" fillId="0" borderId="1" xfId="13" applyFont="1" applyFill="1" applyBorder="1" applyAlignment="1"/>
    <xf numFmtId="165" fontId="17" fillId="2" borderId="0" xfId="0" applyNumberFormat="1" applyFont="1" applyFill="1" applyBorder="1" applyAlignment="1">
      <alignment horizontal="left" vertical="center" wrapText="1"/>
    </xf>
    <xf numFmtId="165" fontId="17" fillId="2" borderId="7" xfId="0" applyNumberFormat="1" applyFont="1" applyFill="1" applyBorder="1" applyAlignment="1">
      <alignment horizontal="left" vertical="center" wrapText="1"/>
    </xf>
    <xf numFmtId="0" fontId="0" fillId="0" borderId="0" xfId="0"/>
    <xf numFmtId="0" fontId="10" fillId="0" borderId="0" xfId="0" applyFont="1" applyFill="1" applyBorder="1"/>
    <xf numFmtId="0" fontId="10" fillId="0" borderId="0" xfId="0" applyFont="1" applyBorder="1"/>
    <xf numFmtId="171" fontId="10" fillId="0" borderId="0" xfId="0" applyNumberFormat="1" applyFont="1" applyFill="1" applyBorder="1"/>
    <xf numFmtId="0" fontId="10" fillId="0" borderId="1" xfId="0" applyFont="1" applyFill="1" applyBorder="1"/>
    <xf numFmtId="17" fontId="10" fillId="0" borderId="1" xfId="14" applyNumberFormat="1" applyFont="1" applyFill="1" applyBorder="1" applyAlignment="1">
      <alignment horizontal="left" wrapText="1"/>
    </xf>
    <xf numFmtId="17" fontId="10" fillId="0" borderId="0" xfId="14" applyNumberFormat="1" applyFont="1" applyFill="1" applyBorder="1" applyAlignment="1">
      <alignment horizontal="left" wrapText="1"/>
    </xf>
    <xf numFmtId="17" fontId="10" fillId="0" borderId="0" xfId="14" applyNumberFormat="1" applyFont="1" applyFill="1" applyBorder="1" applyAlignment="1">
      <alignment horizontal="center"/>
    </xf>
    <xf numFmtId="49" fontId="19" fillId="0" borderId="1" xfId="14" applyNumberFormat="1" applyFont="1" applyFill="1" applyBorder="1" applyAlignment="1">
      <alignment horizontal="left"/>
    </xf>
    <xf numFmtId="0" fontId="19" fillId="0" borderId="1" xfId="14" applyFont="1" applyFill="1" applyBorder="1" applyAlignment="1"/>
    <xf numFmtId="0" fontId="19" fillId="0" borderId="1" xfId="14" applyFont="1" applyFill="1" applyBorder="1" applyAlignment="1">
      <alignment horizontal="right"/>
    </xf>
    <xf numFmtId="49" fontId="19" fillId="0" borderId="1" xfId="14" applyNumberFormat="1" applyFont="1" applyFill="1" applyBorder="1" applyAlignment="1"/>
    <xf numFmtId="7" fontId="19" fillId="0" borderId="1" xfId="14" applyNumberFormat="1" applyFont="1" applyFill="1" applyBorder="1" applyAlignment="1">
      <alignment horizontal="right"/>
    </xf>
    <xf numFmtId="170" fontId="19" fillId="0" borderId="1" xfId="14" applyNumberFormat="1" applyFont="1" applyFill="1" applyBorder="1" applyAlignment="1">
      <alignment horizontal="right"/>
    </xf>
    <xf numFmtId="0" fontId="19" fillId="0" borderId="1" xfId="14" applyFont="1" applyFill="1" applyBorder="1" applyAlignment="1">
      <alignment horizontal="center"/>
    </xf>
    <xf numFmtId="0" fontId="19" fillId="0" borderId="1" xfId="20" applyFont="1" applyFill="1" applyBorder="1" applyAlignment="1">
      <alignment horizontal="left" wrapText="1"/>
    </xf>
    <xf numFmtId="0" fontId="9" fillId="0" borderId="10" xfId="0" applyFont="1" applyBorder="1" applyAlignment="1">
      <alignment horizontal="left"/>
    </xf>
    <xf numFmtId="0" fontId="9" fillId="0" borderId="5" xfId="0" applyFont="1" applyBorder="1" applyAlignment="1">
      <alignment horizontal="left"/>
    </xf>
    <xf numFmtId="0" fontId="10" fillId="0" borderId="16" xfId="0" applyFont="1" applyBorder="1" applyAlignment="1"/>
    <xf numFmtId="0" fontId="10" fillId="0" borderId="16" xfId="0" applyFont="1" applyBorder="1" applyAlignment="1">
      <alignment horizontal="left" wrapText="1"/>
    </xf>
    <xf numFmtId="0" fontId="10" fillId="0" borderId="4" xfId="0" applyFont="1" applyBorder="1" applyAlignment="1"/>
    <xf numFmtId="167" fontId="10" fillId="0" borderId="4" xfId="0" applyNumberFormat="1" applyFont="1" applyBorder="1" applyAlignment="1"/>
    <xf numFmtId="0" fontId="17" fillId="2" borderId="7" xfId="13" applyFont="1" applyFill="1" applyBorder="1" applyAlignment="1">
      <alignment horizontal="center" vertical="center" wrapText="1"/>
    </xf>
    <xf numFmtId="0" fontId="17" fillId="2" borderId="7" xfId="0" applyFont="1" applyFill="1" applyBorder="1" applyAlignment="1">
      <alignment horizontal="center" vertical="center"/>
    </xf>
    <xf numFmtId="0" fontId="17" fillId="2" borderId="7" xfId="13" applyFont="1" applyFill="1" applyBorder="1" applyAlignment="1">
      <alignment horizontal="center" vertical="center"/>
    </xf>
    <xf numFmtId="0" fontId="17" fillId="2" borderId="0" xfId="13" applyFont="1" applyFill="1" applyBorder="1" applyAlignment="1">
      <alignment horizontal="center" vertical="center"/>
    </xf>
    <xf numFmtId="0" fontId="10" fillId="0" borderId="4" xfId="0" applyFont="1" applyBorder="1"/>
    <xf numFmtId="167" fontId="10" fillId="0" borderId="4" xfId="0" applyNumberFormat="1" applyFont="1" applyBorder="1"/>
    <xf numFmtId="167" fontId="19" fillId="0" borderId="1" xfId="13" applyNumberFormat="1" applyFont="1" applyFill="1" applyBorder="1" applyAlignment="1">
      <alignment horizontal="right"/>
    </xf>
    <xf numFmtId="169" fontId="19" fillId="0" borderId="1" xfId="13" applyNumberFormat="1" applyFont="1" applyFill="1" applyBorder="1" applyAlignment="1">
      <alignment horizontal="right"/>
    </xf>
    <xf numFmtId="0" fontId="19" fillId="0" borderId="1" xfId="14" applyFont="1" applyFill="1" applyBorder="1" applyAlignment="1">
      <alignment horizontal="left" wrapText="1"/>
    </xf>
    <xf numFmtId="0" fontId="19" fillId="0" borderId="6" xfId="13" applyFont="1" applyFill="1" applyBorder="1" applyAlignment="1">
      <alignment horizontal="right"/>
    </xf>
    <xf numFmtId="169" fontId="19" fillId="0" borderId="6" xfId="13" applyNumberFormat="1" applyFont="1" applyFill="1" applyBorder="1" applyAlignment="1">
      <alignment horizontal="right"/>
    </xf>
    <xf numFmtId="0" fontId="19" fillId="0" borderId="6" xfId="13" applyFont="1" applyFill="1" applyBorder="1" applyAlignment="1">
      <alignment horizontal="left"/>
    </xf>
    <xf numFmtId="0" fontId="19" fillId="0" borderId="6" xfId="14" applyFont="1" applyFill="1" applyBorder="1" applyAlignment="1">
      <alignment horizontal="left" wrapText="1"/>
    </xf>
    <xf numFmtId="0" fontId="19" fillId="0" borderId="4" xfId="13" applyFont="1" applyFill="1" applyBorder="1" applyAlignment="1">
      <alignment horizontal="right"/>
    </xf>
    <xf numFmtId="169" fontId="19" fillId="0" borderId="4" xfId="13" applyNumberFormat="1" applyFont="1" applyFill="1" applyBorder="1" applyAlignment="1">
      <alignment horizontal="right"/>
    </xf>
    <xf numFmtId="0" fontId="19" fillId="0" borderId="4" xfId="13" applyFont="1" applyFill="1" applyBorder="1" applyAlignment="1">
      <alignment horizontal="left"/>
    </xf>
    <xf numFmtId="0" fontId="19" fillId="0" borderId="4" xfId="14" applyFont="1" applyFill="1" applyBorder="1" applyAlignment="1">
      <alignment horizontal="left" wrapText="1"/>
    </xf>
    <xf numFmtId="0" fontId="10" fillId="0" borderId="4" xfId="0" applyFont="1" applyBorder="1" applyAlignment="1">
      <alignment horizontal="left" vertical="center" wrapText="1"/>
    </xf>
    <xf numFmtId="0" fontId="14" fillId="0" borderId="4" xfId="0" applyFont="1" applyBorder="1" applyAlignment="1">
      <alignment vertical="center"/>
    </xf>
    <xf numFmtId="0" fontId="14" fillId="0" borderId="4" xfId="0" applyFont="1" applyBorder="1"/>
    <xf numFmtId="0" fontId="14" fillId="0" borderId="4" xfId="0" applyFont="1" applyBorder="1" applyAlignment="1">
      <alignment horizontal="left" wrapText="1"/>
    </xf>
    <xf numFmtId="168" fontId="18" fillId="0" borderId="0" xfId="0" applyNumberFormat="1" applyFont="1" applyAlignment="1"/>
    <xf numFmtId="0" fontId="10" fillId="0" borderId="0" xfId="0" applyFont="1" applyBorder="1" applyAlignment="1"/>
    <xf numFmtId="167" fontId="17" fillId="2" borderId="7" xfId="13" applyNumberFormat="1" applyFont="1" applyFill="1" applyBorder="1" applyAlignment="1">
      <alignment horizontal="center" vertical="center" wrapText="1"/>
    </xf>
    <xf numFmtId="168" fontId="17" fillId="2" borderId="0" xfId="13" applyNumberFormat="1" applyFont="1" applyFill="1" applyBorder="1" applyAlignment="1">
      <alignment horizontal="center" vertical="center" wrapText="1"/>
    </xf>
    <xf numFmtId="168" fontId="19" fillId="0" borderId="1" xfId="13" applyNumberFormat="1" applyFont="1" applyFill="1" applyBorder="1" applyAlignment="1">
      <alignment horizontal="left"/>
    </xf>
    <xf numFmtId="0" fontId="18" fillId="0" borderId="0" xfId="0" applyFont="1" applyFill="1" applyBorder="1"/>
    <xf numFmtId="167" fontId="10" fillId="0" borderId="0" xfId="0" applyNumberFormat="1" applyFont="1" applyBorder="1" applyAlignment="1"/>
    <xf numFmtId="168" fontId="10" fillId="0" borderId="0" xfId="0" applyNumberFormat="1" applyFont="1" applyBorder="1" applyAlignment="1"/>
    <xf numFmtId="167" fontId="10" fillId="0" borderId="0" xfId="0" applyNumberFormat="1" applyFont="1" applyAlignment="1"/>
    <xf numFmtId="168" fontId="10" fillId="0" borderId="0" xfId="0" applyNumberFormat="1" applyFont="1" applyAlignment="1"/>
    <xf numFmtId="0" fontId="10" fillId="0" borderId="0" xfId="0" applyFont="1" applyFill="1" applyBorder="1" applyAlignment="1">
      <alignment horizontal="left"/>
    </xf>
    <xf numFmtId="0" fontId="10" fillId="0" borderId="0" xfId="0" applyFont="1" applyAlignment="1">
      <alignment horizontal="left"/>
    </xf>
    <xf numFmtId="0" fontId="17" fillId="2" borderId="0" xfId="0" applyFont="1" applyFill="1" applyBorder="1" applyAlignment="1">
      <alignment horizontal="center" vertical="center"/>
    </xf>
    <xf numFmtId="0" fontId="17" fillId="2" borderId="0" xfId="13" applyFont="1" applyFill="1" applyBorder="1" applyAlignment="1">
      <alignment horizontal="left" vertical="center" wrapText="1"/>
    </xf>
    <xf numFmtId="167" fontId="19" fillId="0" borderId="1" xfId="13" applyNumberFormat="1" applyFont="1" applyFill="1" applyBorder="1" applyAlignment="1"/>
    <xf numFmtId="169" fontId="19" fillId="0" borderId="1" xfId="13" applyNumberFormat="1" applyFont="1" applyFill="1" applyBorder="1" applyAlignment="1"/>
    <xf numFmtId="0" fontId="19" fillId="0" borderId="1" xfId="14" applyFont="1" applyFill="1" applyBorder="1" applyAlignment="1">
      <alignment horizontal="center" wrapText="1"/>
    </xf>
    <xf numFmtId="167" fontId="19" fillId="0" borderId="1" xfId="14" applyNumberFormat="1" applyFont="1" applyFill="1" applyBorder="1" applyAlignment="1">
      <alignment horizontal="right"/>
    </xf>
    <xf numFmtId="0" fontId="10" fillId="0" borderId="1" xfId="0" applyFont="1" applyFill="1" applyBorder="1" applyAlignment="1">
      <alignment horizontal="center"/>
    </xf>
    <xf numFmtId="0" fontId="10" fillId="0" borderId="0" xfId="0" applyFont="1" applyFill="1" applyAlignment="1">
      <alignment horizontal="left"/>
    </xf>
    <xf numFmtId="0" fontId="10" fillId="0" borderId="0" xfId="0" applyFont="1" applyAlignment="1">
      <alignment horizontal="left" vertical="center" wrapText="1"/>
    </xf>
    <xf numFmtId="0" fontId="14" fillId="0" borderId="0" xfId="0" applyFont="1" applyAlignment="1">
      <alignment vertical="center"/>
    </xf>
    <xf numFmtId="0" fontId="14" fillId="0" borderId="0" xfId="0" applyFont="1" applyAlignment="1">
      <alignment horizontal="left"/>
    </xf>
    <xf numFmtId="167" fontId="14" fillId="0" borderId="0" xfId="0" applyNumberFormat="1" applyFont="1"/>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10" fillId="0" borderId="4" xfId="0" applyFont="1" applyBorder="1" applyAlignment="1">
      <alignment horizontal="center" vertical="center" wrapText="1"/>
    </xf>
    <xf numFmtId="0" fontId="19" fillId="0" borderId="1" xfId="20" applyFont="1" applyFill="1" applyBorder="1" applyAlignment="1">
      <alignment horizontal="center" wrapText="1"/>
    </xf>
    <xf numFmtId="0" fontId="10" fillId="0" borderId="0" xfId="0" applyFont="1" applyAlignment="1">
      <alignment horizontal="center" vertical="center" wrapText="1"/>
    </xf>
    <xf numFmtId="0" fontId="20" fillId="0" borderId="0" xfId="0" applyFont="1" applyFill="1" applyBorder="1" applyAlignment="1">
      <alignment horizontal="left"/>
    </xf>
    <xf numFmtId="0" fontId="20" fillId="0" borderId="11" xfId="0" applyFont="1" applyFill="1" applyBorder="1" applyAlignment="1">
      <alignment horizontal="left"/>
    </xf>
    <xf numFmtId="0" fontId="10" fillId="0" borderId="0" xfId="0" applyFont="1" applyBorder="1" applyAlignment="1">
      <alignment horizontal="center" vertical="center" wrapText="1"/>
    </xf>
    <xf numFmtId="0" fontId="20" fillId="0" borderId="13" xfId="0" applyFont="1" applyFill="1" applyBorder="1" applyAlignment="1">
      <alignment horizontal="left"/>
    </xf>
    <xf numFmtId="0" fontId="20" fillId="0" borderId="14" xfId="0" applyFont="1" applyFill="1" applyBorder="1" applyAlignment="1">
      <alignment horizontal="left"/>
    </xf>
    <xf numFmtId="0" fontId="20" fillId="0" borderId="15" xfId="0" applyFont="1" applyFill="1" applyBorder="1" applyAlignment="1">
      <alignment horizontal="left"/>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24" xfId="0" applyFont="1" applyBorder="1" applyAlignment="1">
      <alignment horizontal="center" vertical="center" wrapText="1"/>
    </xf>
    <xf numFmtId="165" fontId="16" fillId="0" borderId="0" xfId="0" applyNumberFormat="1" applyFont="1" applyAlignment="1">
      <alignment horizontal="center"/>
    </xf>
    <xf numFmtId="165" fontId="16" fillId="0" borderId="0" xfId="0" applyNumberFormat="1" applyFont="1" applyAlignment="1">
      <alignment horizontal="center" vertical="center"/>
    </xf>
    <xf numFmtId="165" fontId="20" fillId="0" borderId="0" xfId="0" applyNumberFormat="1" applyFont="1" applyAlignment="1">
      <alignment horizontal="left"/>
    </xf>
    <xf numFmtId="0" fontId="20" fillId="0" borderId="11" xfId="0" applyFont="1" applyBorder="1" applyAlignment="1">
      <alignment horizontal="left"/>
    </xf>
    <xf numFmtId="0" fontId="0" fillId="0" borderId="0" xfId="0" applyAlignment="1">
      <alignment wrapText="1"/>
    </xf>
    <xf numFmtId="0" fontId="20" fillId="0" borderId="0" xfId="0" applyFont="1" applyFill="1" applyAlignment="1">
      <alignment horizontal="left"/>
    </xf>
    <xf numFmtId="165" fontId="16" fillId="0" borderId="0" xfId="0" applyNumberFormat="1" applyFont="1" applyFill="1" applyBorder="1" applyAlignment="1">
      <alignment horizontal="center" vertical="center"/>
    </xf>
    <xf numFmtId="0" fontId="10" fillId="0" borderId="4" xfId="0" applyFont="1" applyBorder="1" applyAlignment="1">
      <alignment horizontal="center" vertical="center" wrapText="1"/>
    </xf>
    <xf numFmtId="0" fontId="0" fillId="0" borderId="4" xfId="0" applyBorder="1" applyAlignment="1">
      <alignment wrapText="1"/>
    </xf>
    <xf numFmtId="0" fontId="20" fillId="0" borderId="9" xfId="0" applyFont="1" applyFill="1" applyBorder="1" applyAlignment="1">
      <alignment horizontal="left"/>
    </xf>
    <xf numFmtId="0" fontId="20" fillId="0" borderId="10" xfId="0" applyFont="1" applyFill="1" applyBorder="1" applyAlignment="1">
      <alignment horizontal="left"/>
    </xf>
    <xf numFmtId="0" fontId="20" fillId="0" borderId="5" xfId="0" applyFont="1" applyFill="1" applyBorder="1" applyAlignment="1">
      <alignment horizontal="left"/>
    </xf>
    <xf numFmtId="165" fontId="16" fillId="0" borderId="10" xfId="0" applyNumberFormat="1" applyFont="1" applyFill="1" applyBorder="1" applyAlignment="1">
      <alignment horizontal="center" vertical="center"/>
    </xf>
    <xf numFmtId="165" fontId="16" fillId="0" borderId="5" xfId="0" applyNumberFormat="1" applyFont="1" applyFill="1" applyBorder="1" applyAlignment="1">
      <alignment horizontal="center" vertical="center"/>
    </xf>
    <xf numFmtId="0" fontId="20" fillId="0" borderId="0" xfId="0" applyFont="1" applyBorder="1" applyAlignment="1">
      <alignment horizontal="left"/>
    </xf>
    <xf numFmtId="0" fontId="26" fillId="0" borderId="0" xfId="0" applyFont="1" applyFill="1"/>
    <xf numFmtId="0" fontId="10" fillId="0" borderId="0" xfId="0" applyFont="1" applyFill="1" applyAlignment="1" applyProtection="1">
      <alignment horizontal="right"/>
    </xf>
    <xf numFmtId="0" fontId="15" fillId="3" borderId="25" xfId="0" applyFont="1" applyFill="1" applyBorder="1" applyAlignment="1">
      <alignment horizontal="center"/>
    </xf>
    <xf numFmtId="0" fontId="15" fillId="3" borderId="26" xfId="0" applyFont="1" applyFill="1" applyBorder="1" applyAlignment="1">
      <alignment horizontal="center"/>
    </xf>
    <xf numFmtId="0" fontId="10" fillId="0" borderId="0" xfId="0" applyFont="1" applyFill="1" applyBorder="1" applyAlignment="1">
      <alignment vertical="center"/>
    </xf>
    <xf numFmtId="0" fontId="27" fillId="0" borderId="27" xfId="0" applyFont="1" applyFill="1" applyBorder="1" applyAlignment="1">
      <alignment horizontal="left" vertical="center"/>
    </xf>
    <xf numFmtId="0" fontId="27" fillId="0" borderId="28" xfId="0" applyFont="1" applyFill="1" applyBorder="1" applyAlignment="1">
      <alignment horizontal="left" vertical="center"/>
    </xf>
    <xf numFmtId="0" fontId="27" fillId="0" borderId="28" xfId="0" applyFont="1" applyFill="1" applyBorder="1" applyAlignment="1">
      <alignment horizontal="center"/>
    </xf>
    <xf numFmtId="171" fontId="27" fillId="0" borderId="29" xfId="0" applyNumberFormat="1" applyFont="1" applyFill="1" applyBorder="1" applyAlignment="1">
      <alignment horizontal="center"/>
    </xf>
    <xf numFmtId="171" fontId="27" fillId="0" borderId="28" xfId="0" applyNumberFormat="1" applyFont="1" applyFill="1" applyBorder="1" applyAlignment="1">
      <alignment horizontal="center"/>
    </xf>
    <xf numFmtId="0" fontId="27" fillId="0" borderId="29" xfId="0" applyFont="1" applyFill="1" applyBorder="1" applyAlignment="1">
      <alignment horizontal="center"/>
    </xf>
    <xf numFmtId="171" fontId="27" fillId="0" borderId="30" xfId="0" applyNumberFormat="1" applyFont="1" applyFill="1" applyBorder="1" applyAlignment="1">
      <alignment horizontal="center"/>
    </xf>
    <xf numFmtId="0" fontId="28" fillId="0" borderId="0" xfId="0" applyFont="1" applyFill="1" applyBorder="1"/>
    <xf numFmtId="0" fontId="27" fillId="0" borderId="25" xfId="0" applyFont="1" applyFill="1" applyBorder="1" applyAlignment="1">
      <alignment horizontal="left" vertical="center"/>
    </xf>
    <xf numFmtId="0" fontId="27" fillId="0" borderId="31" xfId="0" applyFont="1" applyFill="1" applyBorder="1" applyAlignment="1">
      <alignment horizontal="left" vertical="center"/>
    </xf>
    <xf numFmtId="0" fontId="27" fillId="0" borderId="31" xfId="0" applyFont="1" applyFill="1" applyBorder="1" applyAlignment="1">
      <alignment horizontal="center"/>
    </xf>
    <xf numFmtId="171" fontId="27" fillId="0" borderId="32" xfId="0" applyNumberFormat="1" applyFont="1" applyFill="1" applyBorder="1" applyAlignment="1">
      <alignment horizontal="center"/>
    </xf>
    <xf numFmtId="171" fontId="27" fillId="0" borderId="33" xfId="0" applyNumberFormat="1" applyFont="1" applyFill="1" applyBorder="1" applyAlignment="1">
      <alignment horizontal="center"/>
    </xf>
    <xf numFmtId="0" fontId="27" fillId="0" borderId="33" xfId="0" applyFont="1" applyFill="1" applyBorder="1" applyAlignment="1">
      <alignment horizontal="center"/>
    </xf>
    <xf numFmtId="0" fontId="27" fillId="0" borderId="32" xfId="0" applyFont="1" applyFill="1" applyBorder="1" applyAlignment="1">
      <alignment horizontal="center"/>
    </xf>
    <xf numFmtId="171" fontId="27" fillId="0" borderId="34" xfId="0" applyNumberFormat="1" applyFont="1" applyFill="1" applyBorder="1" applyAlignment="1">
      <alignment horizontal="center"/>
    </xf>
    <xf numFmtId="0" fontId="28" fillId="0" borderId="35" xfId="0" applyFont="1" applyFill="1" applyBorder="1" applyAlignment="1">
      <alignment vertical="center"/>
    </xf>
    <xf numFmtId="0" fontId="28" fillId="0" borderId="36" xfId="0" applyFont="1" applyFill="1" applyBorder="1" applyAlignment="1">
      <alignment vertical="center"/>
    </xf>
    <xf numFmtId="0" fontId="28" fillId="0" borderId="37" xfId="0" applyFont="1" applyFill="1" applyBorder="1" applyAlignment="1">
      <alignment horizontal="right" vertical="center"/>
    </xf>
    <xf numFmtId="171" fontId="28" fillId="0" borderId="36" xfId="0" quotePrefix="1" applyNumberFormat="1" applyFont="1" applyFill="1" applyBorder="1" applyAlignment="1">
      <alignment horizontal="center" vertical="center"/>
    </xf>
    <xf numFmtId="171" fontId="28" fillId="0" borderId="36" xfId="0" applyNumberFormat="1" applyFont="1" applyFill="1" applyBorder="1" applyAlignment="1">
      <alignment horizontal="center" vertical="center"/>
    </xf>
    <xf numFmtId="171" fontId="28" fillId="0" borderId="38" xfId="0" applyNumberFormat="1" applyFont="1" applyFill="1" applyBorder="1" applyAlignment="1">
      <alignment horizontal="center" vertical="center"/>
    </xf>
    <xf numFmtId="0" fontId="28" fillId="0" borderId="39" xfId="0" applyFont="1" applyFill="1" applyBorder="1" applyAlignment="1">
      <alignment vertical="center"/>
    </xf>
    <xf numFmtId="0" fontId="28" fillId="0" borderId="40" xfId="0" applyFont="1" applyFill="1" applyBorder="1" applyAlignment="1">
      <alignment vertical="center"/>
    </xf>
    <xf numFmtId="17" fontId="28" fillId="0" borderId="40" xfId="0" applyNumberFormat="1" applyFont="1" applyFill="1" applyBorder="1" applyAlignment="1">
      <alignment horizontal="right" vertical="center"/>
    </xf>
    <xf numFmtId="171" fontId="28" fillId="0" borderId="41" xfId="0" quotePrefix="1" applyNumberFormat="1" applyFont="1" applyFill="1" applyBorder="1" applyAlignment="1">
      <alignment horizontal="center" vertical="center"/>
    </xf>
    <xf numFmtId="171" fontId="28" fillId="0" borderId="40" xfId="0" quotePrefix="1" applyNumberFormat="1" applyFont="1" applyFill="1" applyBorder="1" applyAlignment="1">
      <alignment horizontal="center" vertical="center"/>
    </xf>
    <xf numFmtId="171" fontId="28" fillId="0" borderId="42" xfId="0" quotePrefix="1" applyNumberFormat="1" applyFont="1" applyFill="1" applyBorder="1" applyAlignment="1">
      <alignment horizontal="center" vertical="center"/>
    </xf>
    <xf numFmtId="0" fontId="28" fillId="0" borderId="40" xfId="0" applyFont="1" applyFill="1" applyBorder="1" applyAlignment="1">
      <alignment horizontal="right" vertical="center"/>
    </xf>
    <xf numFmtId="171" fontId="28" fillId="0" borderId="40" xfId="0" applyNumberFormat="1" applyFont="1" applyFill="1" applyBorder="1" applyAlignment="1">
      <alignment horizontal="center" vertical="center"/>
    </xf>
    <xf numFmtId="171" fontId="28" fillId="0" borderId="41" xfId="0" applyNumberFormat="1" applyFont="1" applyFill="1" applyBorder="1" applyAlignment="1">
      <alignment horizontal="center" vertical="center"/>
    </xf>
    <xf numFmtId="171" fontId="28" fillId="0" borderId="42" xfId="0" applyNumberFormat="1" applyFont="1" applyFill="1" applyBorder="1" applyAlignment="1">
      <alignment horizontal="center" vertical="center"/>
    </xf>
    <xf numFmtId="0" fontId="28" fillId="0" borderId="43" xfId="0" applyFont="1" applyFill="1" applyBorder="1" applyAlignment="1">
      <alignment vertical="center"/>
    </xf>
    <xf numFmtId="0" fontId="28" fillId="0" borderId="41" xfId="0" applyFont="1" applyFill="1" applyBorder="1" applyAlignment="1">
      <alignment horizontal="center"/>
    </xf>
    <xf numFmtId="0" fontId="28" fillId="0" borderId="40" xfId="0" applyFont="1" applyFill="1" applyBorder="1" applyAlignment="1">
      <alignment horizontal="center"/>
    </xf>
    <xf numFmtId="0" fontId="28" fillId="0" borderId="43" xfId="0" applyFont="1" applyFill="1" applyBorder="1"/>
    <xf numFmtId="0" fontId="28" fillId="0" borderId="39" xfId="0" applyFont="1" applyFill="1" applyBorder="1" applyAlignment="1">
      <alignment horizontal="left" vertical="center"/>
    </xf>
    <xf numFmtId="0" fontId="28" fillId="0" borderId="40" xfId="0" applyFont="1" applyFill="1" applyBorder="1" applyAlignment="1">
      <alignment horizontal="left" vertical="center"/>
    </xf>
    <xf numFmtId="0" fontId="28" fillId="0" borderId="39" xfId="0" quotePrefix="1" applyFont="1" applyFill="1" applyBorder="1" applyAlignment="1">
      <alignment horizontal="left" vertical="center"/>
    </xf>
    <xf numFmtId="171" fontId="28" fillId="0" borderId="44" xfId="0" quotePrefix="1" applyNumberFormat="1" applyFont="1" applyFill="1" applyBorder="1" applyAlignment="1">
      <alignment horizontal="center" vertical="center"/>
    </xf>
    <xf numFmtId="0" fontId="28" fillId="0" borderId="45" xfId="0" applyFont="1" applyFill="1" applyBorder="1" applyAlignment="1">
      <alignment vertical="center"/>
    </xf>
    <xf numFmtId="0" fontId="28" fillId="0" borderId="46" xfId="0" applyFont="1" applyFill="1" applyBorder="1" applyAlignment="1">
      <alignment vertical="center"/>
    </xf>
    <xf numFmtId="0" fontId="28" fillId="0" borderId="47" xfId="0" applyFont="1" applyFill="1" applyBorder="1" applyAlignment="1">
      <alignment vertical="center"/>
    </xf>
    <xf numFmtId="17" fontId="28" fillId="0" borderId="47" xfId="0" applyNumberFormat="1" applyFont="1" applyFill="1" applyBorder="1" applyAlignment="1">
      <alignment horizontal="right" vertical="center"/>
    </xf>
    <xf numFmtId="0" fontId="28" fillId="0" borderId="48" xfId="0" applyFont="1" applyFill="1" applyBorder="1" applyAlignment="1">
      <alignment vertical="center"/>
    </xf>
    <xf numFmtId="0" fontId="28" fillId="0" borderId="49" xfId="0" applyFont="1" applyFill="1" applyBorder="1" applyAlignment="1">
      <alignment vertical="center"/>
    </xf>
    <xf numFmtId="17" fontId="28" fillId="0" borderId="49" xfId="0" applyNumberFormat="1" applyFont="1" applyFill="1" applyBorder="1" applyAlignment="1">
      <alignment horizontal="right" vertical="center"/>
    </xf>
    <xf numFmtId="171" fontId="28" fillId="0" borderId="50" xfId="0" quotePrefix="1" applyNumberFormat="1" applyFont="1" applyFill="1" applyBorder="1" applyAlignment="1">
      <alignment horizontal="center" vertical="center"/>
    </xf>
    <xf numFmtId="171" fontId="28" fillId="0" borderId="49" xfId="0" quotePrefix="1" applyNumberFormat="1" applyFont="1" applyFill="1" applyBorder="1" applyAlignment="1">
      <alignment horizontal="center" vertical="center"/>
    </xf>
    <xf numFmtId="171" fontId="28" fillId="0" borderId="51" xfId="0" quotePrefix="1" applyNumberFormat="1" applyFont="1" applyFill="1" applyBorder="1" applyAlignment="1">
      <alignment horizontal="center" vertical="center"/>
    </xf>
    <xf numFmtId="0" fontId="29" fillId="0" borderId="0" xfId="0" applyFont="1" applyFill="1" applyBorder="1"/>
    <xf numFmtId="0" fontId="30" fillId="0" borderId="0" xfId="0" applyFont="1" applyFill="1" applyBorder="1"/>
    <xf numFmtId="0" fontId="28" fillId="0" borderId="52" xfId="0" applyFont="1" applyFill="1" applyBorder="1"/>
    <xf numFmtId="0" fontId="28" fillId="0" borderId="3" xfId="0" applyFont="1" applyFill="1" applyBorder="1"/>
    <xf numFmtId="0" fontId="10" fillId="0" borderId="53" xfId="0" applyFont="1" applyFill="1" applyBorder="1"/>
    <xf numFmtId="0" fontId="10" fillId="0" borderId="52" xfId="0" applyFont="1" applyFill="1" applyBorder="1"/>
    <xf numFmtId="171" fontId="29" fillId="0" borderId="3" xfId="0" quotePrefix="1" applyNumberFormat="1" applyFont="1" applyFill="1" applyBorder="1" applyAlignment="1">
      <alignment horizontal="center" vertical="center"/>
    </xf>
    <xf numFmtId="0" fontId="29" fillId="4" borderId="3" xfId="0" applyFont="1" applyFill="1" applyBorder="1" applyAlignment="1">
      <alignment horizontal="right"/>
    </xf>
    <xf numFmtId="0" fontId="29" fillId="4" borderId="3" xfId="0" applyFont="1" applyFill="1" applyBorder="1"/>
    <xf numFmtId="0" fontId="29" fillId="0" borderId="3" xfId="0" applyFont="1" applyFill="1" applyBorder="1"/>
    <xf numFmtId="0" fontId="29" fillId="0" borderId="53" xfId="0" applyFont="1" applyFill="1" applyBorder="1"/>
    <xf numFmtId="0" fontId="10" fillId="0" borderId="54" xfId="0" applyFont="1" applyFill="1" applyBorder="1"/>
    <xf numFmtId="0" fontId="10" fillId="0" borderId="32" xfId="0" applyFont="1" applyFill="1" applyBorder="1"/>
    <xf numFmtId="171" fontId="29" fillId="0" borderId="54" xfId="0" quotePrefix="1" applyNumberFormat="1" applyFont="1" applyFill="1" applyBorder="1" applyAlignment="1">
      <alignment horizontal="center" vertical="center"/>
    </xf>
    <xf numFmtId="171" fontId="29" fillId="0" borderId="0" xfId="0" quotePrefix="1" applyNumberFormat="1" applyFont="1" applyFill="1" applyBorder="1" applyAlignment="1">
      <alignment horizontal="center" vertical="center"/>
    </xf>
    <xf numFmtId="0" fontId="29" fillId="4" borderId="0" xfId="0" applyFont="1" applyFill="1" applyBorder="1" applyAlignment="1">
      <alignment horizontal="right"/>
    </xf>
    <xf numFmtId="0" fontId="29" fillId="4" borderId="0" xfId="0" applyFont="1" applyFill="1" applyBorder="1"/>
    <xf numFmtId="0" fontId="29" fillId="0" borderId="32" xfId="0" applyFont="1" applyFill="1" applyBorder="1"/>
    <xf numFmtId="0" fontId="28" fillId="0" borderId="54" xfId="0" applyFont="1" applyFill="1" applyBorder="1"/>
    <xf numFmtId="0" fontId="29" fillId="4" borderId="0" xfId="0" applyFont="1" applyFill="1" applyBorder="1" applyAlignment="1">
      <alignment horizontal="right" vertical="center"/>
    </xf>
    <xf numFmtId="0" fontId="29" fillId="0" borderId="54" xfId="0" applyFont="1" applyFill="1" applyBorder="1"/>
    <xf numFmtId="0" fontId="29" fillId="4" borderId="32" xfId="0" applyFont="1" applyFill="1" applyBorder="1"/>
    <xf numFmtId="0" fontId="10" fillId="0" borderId="55" xfId="0" applyFont="1" applyFill="1" applyBorder="1"/>
    <xf numFmtId="0" fontId="10" fillId="0" borderId="56" xfId="0" applyFont="1" applyFill="1" applyBorder="1"/>
    <xf numFmtId="0" fontId="10" fillId="0" borderId="57" xfId="0" applyFont="1" applyFill="1" applyBorder="1"/>
    <xf numFmtId="0" fontId="29" fillId="4" borderId="55" xfId="0" applyFont="1" applyFill="1" applyBorder="1"/>
    <xf numFmtId="0" fontId="29" fillId="4" borderId="56" xfId="0" applyFont="1" applyFill="1" applyBorder="1"/>
    <xf numFmtId="0" fontId="29" fillId="4" borderId="56" xfId="0" applyFont="1" applyFill="1" applyBorder="1" applyAlignment="1">
      <alignment horizontal="right" vertical="center"/>
    </xf>
    <xf numFmtId="0" fontId="29" fillId="4" borderId="57" xfId="0" applyFont="1" applyFill="1" applyBorder="1"/>
    <xf numFmtId="0" fontId="16" fillId="0" borderId="0" xfId="0" applyFont="1" applyBorder="1"/>
    <xf numFmtId="171" fontId="10" fillId="0" borderId="0" xfId="0" applyNumberFormat="1" applyFont="1" applyBorder="1"/>
    <xf numFmtId="0" fontId="27" fillId="0" borderId="30" xfId="0" applyFont="1" applyFill="1" applyBorder="1" applyAlignment="1">
      <alignment horizontal="center"/>
    </xf>
    <xf numFmtId="0" fontId="27" fillId="0" borderId="58" xfId="0" applyFont="1" applyFill="1" applyBorder="1" applyAlignment="1">
      <alignment horizontal="center"/>
    </xf>
    <xf numFmtId="171" fontId="27" fillId="0" borderId="31" xfId="0" applyNumberFormat="1" applyFont="1" applyFill="1" applyBorder="1" applyAlignment="1">
      <alignment horizontal="center"/>
    </xf>
    <xf numFmtId="0" fontId="31" fillId="0" borderId="35" xfId="0" applyFont="1" applyFill="1" applyBorder="1" applyAlignment="1">
      <alignment horizontal="left" vertical="center"/>
    </xf>
    <xf numFmtId="0" fontId="31" fillId="0" borderId="36" xfId="0" applyFont="1" applyFill="1" applyBorder="1" applyAlignment="1">
      <alignment horizontal="left" vertical="center"/>
    </xf>
    <xf numFmtId="17" fontId="28" fillId="0" borderId="59" xfId="0" applyNumberFormat="1" applyFont="1" applyFill="1" applyBorder="1" applyAlignment="1">
      <alignment horizontal="right" vertical="center"/>
    </xf>
    <xf numFmtId="171" fontId="31" fillId="0" borderId="36" xfId="0" applyNumberFormat="1" applyFont="1" applyFill="1" applyBorder="1" applyAlignment="1">
      <alignment horizontal="center"/>
    </xf>
    <xf numFmtId="171" fontId="31" fillId="0" borderId="60" xfId="0" applyNumberFormat="1" applyFont="1" applyFill="1" applyBorder="1" applyAlignment="1">
      <alignment horizontal="center"/>
    </xf>
    <xf numFmtId="171" fontId="31" fillId="0" borderId="61" xfId="0" applyNumberFormat="1" applyFont="1" applyFill="1" applyBorder="1" applyAlignment="1">
      <alignment horizontal="center"/>
    </xf>
    <xf numFmtId="171" fontId="31" fillId="0" borderId="38" xfId="0" applyNumberFormat="1" applyFont="1" applyFill="1" applyBorder="1" applyAlignment="1">
      <alignment horizontal="center"/>
    </xf>
    <xf numFmtId="0" fontId="28" fillId="0" borderId="44" xfId="0" applyFont="1" applyFill="1" applyBorder="1" applyAlignment="1">
      <alignment horizontal="right" vertical="center"/>
    </xf>
    <xf numFmtId="171" fontId="28" fillId="0" borderId="62" xfId="0" quotePrefix="1" applyNumberFormat="1" applyFont="1" applyFill="1" applyBorder="1" applyAlignment="1">
      <alignment horizontal="center" vertical="center"/>
    </xf>
    <xf numFmtId="171" fontId="28" fillId="0" borderId="62" xfId="0" applyNumberFormat="1" applyFont="1" applyFill="1" applyBorder="1" applyAlignment="1">
      <alignment horizontal="center" vertical="center"/>
    </xf>
    <xf numFmtId="17" fontId="28" fillId="0" borderId="44" xfId="0" applyNumberFormat="1" applyFont="1" applyFill="1" applyBorder="1" applyAlignment="1">
      <alignment horizontal="right" vertical="center"/>
    </xf>
    <xf numFmtId="0" fontId="28" fillId="0" borderId="46" xfId="0" applyFont="1" applyFill="1" applyBorder="1" applyAlignment="1">
      <alignment horizontal="left" vertical="center"/>
    </xf>
    <xf numFmtId="0" fontId="28" fillId="0" borderId="47" xfId="0" applyFont="1" applyFill="1" applyBorder="1" applyAlignment="1">
      <alignment horizontal="left" vertical="center"/>
    </xf>
    <xf numFmtId="0" fontId="28" fillId="0" borderId="63" xfId="0" applyFont="1" applyFill="1" applyBorder="1" applyAlignment="1">
      <alignment horizontal="right" vertical="center"/>
    </xf>
    <xf numFmtId="17" fontId="28" fillId="0" borderId="64" xfId="0" applyNumberFormat="1" applyFont="1" applyFill="1" applyBorder="1" applyAlignment="1">
      <alignment horizontal="right" vertical="center"/>
    </xf>
    <xf numFmtId="171" fontId="28" fillId="0" borderId="65" xfId="0" quotePrefix="1" applyNumberFormat="1" applyFont="1" applyFill="1" applyBorder="1" applyAlignment="1">
      <alignment horizontal="center" vertical="center"/>
    </xf>
    <xf numFmtId="171" fontId="28" fillId="0" borderId="66" xfId="0" quotePrefix="1" applyNumberFormat="1" applyFont="1" applyFill="1" applyBorder="1" applyAlignment="1">
      <alignment horizontal="center" vertical="center"/>
    </xf>
    <xf numFmtId="171" fontId="28" fillId="0" borderId="65" xfId="0" applyNumberFormat="1" applyFont="1" applyFill="1" applyBorder="1" applyAlignment="1">
      <alignment horizontal="center" vertical="center"/>
    </xf>
    <xf numFmtId="171" fontId="28" fillId="0" borderId="26" xfId="0" quotePrefix="1" applyNumberFormat="1" applyFont="1" applyFill="1" applyBorder="1" applyAlignment="1">
      <alignment horizontal="center" vertical="center"/>
    </xf>
  </cellXfs>
  <cellStyles count="24">
    <cellStyle name="Currency" xfId="1" builtinId="4"/>
    <cellStyle name="Normal" xfId="0" builtinId="0"/>
    <cellStyle name="Normal 10" xfId="16"/>
    <cellStyle name="Normal 11" xfId="17"/>
    <cellStyle name="Normal 12" xfId="18"/>
    <cellStyle name="Normal 13" xfId="19"/>
    <cellStyle name="Normal 16" xfId="21"/>
    <cellStyle name="Normal 2" xfId="2"/>
    <cellStyle name="Normal 2 2" xfId="3"/>
    <cellStyle name="Normal 27" xfId="22"/>
    <cellStyle name="Normal 28" xfId="23"/>
    <cellStyle name="Normal 3" xfId="4"/>
    <cellStyle name="Normal 4" xfId="5"/>
    <cellStyle name="Normal 5" xfId="6"/>
    <cellStyle name="Normal 6" xfId="7"/>
    <cellStyle name="Normal 7" xfId="8"/>
    <cellStyle name="Normal 8" xfId="9"/>
    <cellStyle name="Normal 9" xfId="10"/>
    <cellStyle name="Normal_NDF Corrections" xfId="11"/>
    <cellStyle name="Normal_Phcyexclusion" xfId="12"/>
    <cellStyle name="Normal_Sheet1" xfId="13"/>
    <cellStyle name="Normal_Sheet3" xfId="14"/>
    <cellStyle name="Normal_Sheet3_1" xfId="20"/>
    <cellStyle name="Percent 2" xfId="1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2868"/>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cid:image001.jpg@01CE50B4.F0A7B0A0" TargetMode="External"/><Relationship Id="rId2" Type="http://schemas.openxmlformats.org/officeDocument/2006/relationships/image" Target="../media/image2.jpeg"/><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cid:image001.jpg@01CE50B4.F0A7B0A0" TargetMode="External"/><Relationship Id="rId2" Type="http://schemas.openxmlformats.org/officeDocument/2006/relationships/image" Target="../media/image2.jpeg"/><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3571" name="Picture 67" descr="IMS"/>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0</xdr:colOff>
      <xdr:row>0</xdr:row>
      <xdr:rowOff>0</xdr:rowOff>
    </xdr:to>
    <xdr:pic>
      <xdr:nvPicPr>
        <xdr:cNvPr id="23572" name="Picture 69" descr="IMS"/>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editAs="oneCell">
    <xdr:from>
      <xdr:col>23</xdr:col>
      <xdr:colOff>106680</xdr:colOff>
      <xdr:row>0</xdr:row>
      <xdr:rowOff>61278</xdr:rowOff>
    </xdr:from>
    <xdr:to>
      <xdr:col>26</xdr:col>
      <xdr:colOff>297498</xdr:colOff>
      <xdr:row>0</xdr:row>
      <xdr:rowOff>441960</xdr:rowOff>
    </xdr:to>
    <xdr:pic>
      <xdr:nvPicPr>
        <xdr:cNvPr id="4" name="Picture 2" descr="cid:ea25f4b1-415b-4479-9fe9-15295c6a1dd4@imshealth.com"/>
        <xdr:cNvPicPr>
          <a:picLocks noChangeAspect="1" noChangeArrowheads="1"/>
        </xdr:cNvPicPr>
      </xdr:nvPicPr>
      <xdr:blipFill>
        <a:blip xmlns:r="http://schemas.openxmlformats.org/officeDocument/2006/relationships" r:embed="rId2" r:link="rId3" cstate="print"/>
        <a:srcRect/>
        <a:stretch>
          <a:fillRect/>
        </a:stretch>
      </xdr:blipFill>
      <xdr:spPr bwMode="auto">
        <a:xfrm>
          <a:off x="9456420" y="61278"/>
          <a:ext cx="1128078" cy="380682"/>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1752600</xdr:colOff>
      <xdr:row>0</xdr:row>
      <xdr:rowOff>76200</xdr:rowOff>
    </xdr:from>
    <xdr:to>
      <xdr:col>8</xdr:col>
      <xdr:colOff>523875</xdr:colOff>
      <xdr:row>0</xdr:row>
      <xdr:rowOff>447675</xdr:rowOff>
    </xdr:to>
    <xdr:pic>
      <xdr:nvPicPr>
        <xdr:cNvPr id="2049"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6296025" y="76200"/>
          <a:ext cx="1333500" cy="37147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6</xdr:col>
      <xdr:colOff>342900</xdr:colOff>
      <xdr:row>0</xdr:row>
      <xdr:rowOff>0</xdr:rowOff>
    </xdr:from>
    <xdr:to>
      <xdr:col>8</xdr:col>
      <xdr:colOff>0</xdr:colOff>
      <xdr:row>0</xdr:row>
      <xdr:rowOff>0</xdr:rowOff>
    </xdr:to>
    <xdr:pic>
      <xdr:nvPicPr>
        <xdr:cNvPr id="22803" name="Picture 3" descr="IMS"/>
        <xdr:cNvPicPr>
          <a:picLocks noChangeAspect="1" noChangeArrowheads="1"/>
        </xdr:cNvPicPr>
      </xdr:nvPicPr>
      <xdr:blipFill>
        <a:blip xmlns:r="http://schemas.openxmlformats.org/officeDocument/2006/relationships" r:embed="rId1"/>
        <a:srcRect/>
        <a:stretch>
          <a:fillRect/>
        </a:stretch>
      </xdr:blipFill>
      <xdr:spPr bwMode="auto">
        <a:xfrm>
          <a:off x="7953375" y="0"/>
          <a:ext cx="704850" cy="0"/>
        </a:xfrm>
        <a:prstGeom prst="rect">
          <a:avLst/>
        </a:prstGeom>
        <a:noFill/>
        <a:ln w="9525">
          <a:noFill/>
          <a:miter lim="800000"/>
          <a:headEnd/>
          <a:tailEnd/>
        </a:ln>
      </xdr:spPr>
    </xdr:pic>
    <xdr:clientData/>
  </xdr:twoCellAnchor>
  <xdr:twoCellAnchor>
    <xdr:from>
      <xdr:col>6</xdr:col>
      <xdr:colOff>342900</xdr:colOff>
      <xdr:row>0</xdr:row>
      <xdr:rowOff>0</xdr:rowOff>
    </xdr:from>
    <xdr:to>
      <xdr:col>8</xdr:col>
      <xdr:colOff>0</xdr:colOff>
      <xdr:row>0</xdr:row>
      <xdr:rowOff>0</xdr:rowOff>
    </xdr:to>
    <xdr:pic>
      <xdr:nvPicPr>
        <xdr:cNvPr id="22804" name="Picture 5" descr="IMS"/>
        <xdr:cNvPicPr>
          <a:picLocks noChangeAspect="1" noChangeArrowheads="1"/>
        </xdr:cNvPicPr>
      </xdr:nvPicPr>
      <xdr:blipFill>
        <a:blip xmlns:r="http://schemas.openxmlformats.org/officeDocument/2006/relationships" r:embed="rId1"/>
        <a:srcRect/>
        <a:stretch>
          <a:fillRect/>
        </a:stretch>
      </xdr:blipFill>
      <xdr:spPr bwMode="auto">
        <a:xfrm>
          <a:off x="7953375" y="0"/>
          <a:ext cx="704850" cy="0"/>
        </a:xfrm>
        <a:prstGeom prst="rect">
          <a:avLst/>
        </a:prstGeom>
        <a:noFill/>
        <a:ln w="9525">
          <a:noFill/>
          <a:miter lim="800000"/>
          <a:headEnd/>
          <a:tailEnd/>
        </a:ln>
      </xdr:spPr>
    </xdr:pic>
    <xdr:clientData/>
  </xdr:twoCellAnchor>
  <xdr:twoCellAnchor>
    <xdr:from>
      <xdr:col>5</xdr:col>
      <xdr:colOff>1226820</xdr:colOff>
      <xdr:row>0</xdr:row>
      <xdr:rowOff>47625</xdr:rowOff>
    </xdr:from>
    <xdr:to>
      <xdr:col>7</xdr:col>
      <xdr:colOff>590550</xdr:colOff>
      <xdr:row>0</xdr:row>
      <xdr:rowOff>419100</xdr:rowOff>
    </xdr:to>
    <xdr:pic>
      <xdr:nvPicPr>
        <xdr:cNvPr id="9217" name="Picture 1" descr="cid:image001.jpg@01CE50B4.F0A7B0A0"/>
        <xdr:cNvPicPr>
          <a:picLocks noChangeAspect="1" noChangeArrowheads="1"/>
        </xdr:cNvPicPr>
      </xdr:nvPicPr>
      <xdr:blipFill>
        <a:blip xmlns:r="http://schemas.openxmlformats.org/officeDocument/2006/relationships" r:embed="rId2" cstate="print"/>
        <a:srcRect/>
        <a:stretch>
          <a:fillRect/>
        </a:stretch>
      </xdr:blipFill>
      <xdr:spPr bwMode="auto">
        <a:xfrm>
          <a:off x="7848600" y="47625"/>
          <a:ext cx="1040130" cy="3714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19259" name="Picture 78" descr="IMS"/>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editAs="oneCell">
    <xdr:from>
      <xdr:col>23</xdr:col>
      <xdr:colOff>206058</xdr:colOff>
      <xdr:row>0</xdr:row>
      <xdr:rowOff>50800</xdr:rowOff>
    </xdr:from>
    <xdr:to>
      <xdr:col>26</xdr:col>
      <xdr:colOff>303848</xdr:colOff>
      <xdr:row>0</xdr:row>
      <xdr:rowOff>457200</xdr:rowOff>
    </xdr:to>
    <xdr:pic>
      <xdr:nvPicPr>
        <xdr:cNvPr id="3" name="Picture 2" descr="cid:ea25f4b1-415b-4479-9fe9-15295c6a1dd4@imshealth.com"/>
        <xdr:cNvPicPr>
          <a:picLocks noChangeAspect="1" noChangeArrowheads="1"/>
        </xdr:cNvPicPr>
      </xdr:nvPicPr>
      <xdr:blipFill>
        <a:blip xmlns:r="http://schemas.openxmlformats.org/officeDocument/2006/relationships" r:embed="rId2" r:link="rId3" cstate="print"/>
        <a:srcRect/>
        <a:stretch>
          <a:fillRect/>
        </a:stretch>
      </xdr:blipFill>
      <xdr:spPr bwMode="auto">
        <a:xfrm>
          <a:off x="9357678" y="50800"/>
          <a:ext cx="1057910" cy="4064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274320</xdr:colOff>
      <xdr:row>0</xdr:row>
      <xdr:rowOff>28576</xdr:rowOff>
    </xdr:from>
    <xdr:to>
      <xdr:col>3</xdr:col>
      <xdr:colOff>1152525</xdr:colOff>
      <xdr:row>0</xdr:row>
      <xdr:rowOff>427912</xdr:rowOff>
    </xdr:to>
    <xdr:pic>
      <xdr:nvPicPr>
        <xdr:cNvPr id="2"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6377940" y="28576"/>
          <a:ext cx="878205" cy="399336"/>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28575</xdr:colOff>
      <xdr:row>0</xdr:row>
      <xdr:rowOff>47625</xdr:rowOff>
    </xdr:from>
    <xdr:to>
      <xdr:col>15</xdr:col>
      <xdr:colOff>514350</xdr:colOff>
      <xdr:row>0</xdr:row>
      <xdr:rowOff>419100</xdr:rowOff>
    </xdr:to>
    <xdr:pic>
      <xdr:nvPicPr>
        <xdr:cNvPr id="3"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14491335" y="47625"/>
          <a:ext cx="897255" cy="37147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735330</xdr:colOff>
      <xdr:row>0</xdr:row>
      <xdr:rowOff>53340</xdr:rowOff>
    </xdr:from>
    <xdr:to>
      <xdr:col>7</xdr:col>
      <xdr:colOff>611505</xdr:colOff>
      <xdr:row>0</xdr:row>
      <xdr:rowOff>443865</xdr:rowOff>
    </xdr:to>
    <xdr:pic>
      <xdr:nvPicPr>
        <xdr:cNvPr id="3"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9521190" y="53340"/>
          <a:ext cx="1110615" cy="39052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716280</xdr:colOff>
      <xdr:row>0</xdr:row>
      <xdr:rowOff>43816</xdr:rowOff>
    </xdr:from>
    <xdr:to>
      <xdr:col>8</xdr:col>
      <xdr:colOff>767715</xdr:colOff>
      <xdr:row>0</xdr:row>
      <xdr:rowOff>443866</xdr:rowOff>
    </xdr:to>
    <xdr:pic>
      <xdr:nvPicPr>
        <xdr:cNvPr id="3"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9189720" y="43816"/>
          <a:ext cx="1003935" cy="4000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266700</xdr:colOff>
      <xdr:row>0</xdr:row>
      <xdr:rowOff>38100</xdr:rowOff>
    </xdr:from>
    <xdr:to>
      <xdr:col>14</xdr:col>
      <xdr:colOff>676275</xdr:colOff>
      <xdr:row>0</xdr:row>
      <xdr:rowOff>409575</xdr:rowOff>
    </xdr:to>
    <xdr:pic>
      <xdr:nvPicPr>
        <xdr:cNvPr id="7169"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10515600" y="38100"/>
          <a:ext cx="1064895" cy="37147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13</xdr:col>
      <xdr:colOff>281940</xdr:colOff>
      <xdr:row>0</xdr:row>
      <xdr:rowOff>32385</xdr:rowOff>
    </xdr:from>
    <xdr:to>
      <xdr:col>14</xdr:col>
      <xdr:colOff>687705</xdr:colOff>
      <xdr:row>0</xdr:row>
      <xdr:rowOff>403860</xdr:rowOff>
    </xdr:to>
    <xdr:pic>
      <xdr:nvPicPr>
        <xdr:cNvPr id="8193"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11719560" y="32385"/>
          <a:ext cx="1061085" cy="3714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1927860</xdr:colOff>
      <xdr:row>0</xdr:row>
      <xdr:rowOff>57150</xdr:rowOff>
    </xdr:from>
    <xdr:to>
      <xdr:col>8</xdr:col>
      <xdr:colOff>601980</xdr:colOff>
      <xdr:row>0</xdr:row>
      <xdr:rowOff>428625</xdr:rowOff>
    </xdr:to>
    <xdr:pic>
      <xdr:nvPicPr>
        <xdr:cNvPr id="1025"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6568440" y="57150"/>
          <a:ext cx="1219200" cy="3714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A96"/>
  <sheetViews>
    <sheetView showGridLines="0" workbookViewId="0">
      <selection activeCell="AB17" sqref="AB17"/>
    </sheetView>
  </sheetViews>
  <sheetFormatPr defaultColWidth="9.109375" defaultRowHeight="10.199999999999999" x14ac:dyDescent="0.2"/>
  <cols>
    <col min="1" max="1" width="26.109375" style="152" customWidth="1"/>
    <col min="2" max="2" width="9.88671875" style="152" bestFit="1" customWidth="1"/>
    <col min="3" max="3" width="7" style="152" customWidth="1"/>
    <col min="4" max="18" width="4.6640625" style="152" customWidth="1"/>
    <col min="19" max="20" width="4.6640625" style="154" customWidth="1"/>
    <col min="21" max="25" width="4.6640625" style="152" customWidth="1"/>
    <col min="26" max="26" width="4.33203125" style="152" customWidth="1"/>
    <col min="27" max="27" width="4.6640625" style="152" customWidth="1"/>
    <col min="28" max="16384" width="9.109375" style="152"/>
  </cols>
  <sheetData>
    <row r="1" spans="1:27" ht="44.4" customHeight="1" x14ac:dyDescent="0.2">
      <c r="A1" s="252" t="s">
        <v>1440</v>
      </c>
      <c r="B1" s="252"/>
      <c r="S1" s="152"/>
      <c r="T1" s="152"/>
      <c r="W1" s="154"/>
      <c r="X1" s="154"/>
      <c r="Y1" s="154"/>
      <c r="AA1" s="253" t="s">
        <v>1441</v>
      </c>
    </row>
    <row r="2" spans="1:27" s="256" customFormat="1" ht="17.25" customHeight="1" thickBot="1" x14ac:dyDescent="0.25">
      <c r="A2" s="254" t="s">
        <v>1442</v>
      </c>
      <c r="B2" s="255"/>
      <c r="C2" s="255"/>
      <c r="D2" s="255"/>
      <c r="E2" s="255"/>
      <c r="F2" s="255"/>
      <c r="G2" s="255"/>
      <c r="H2" s="255"/>
      <c r="I2" s="255"/>
      <c r="J2" s="255"/>
      <c r="K2" s="255"/>
      <c r="L2" s="255"/>
      <c r="M2" s="255"/>
      <c r="N2" s="255"/>
      <c r="O2" s="255"/>
      <c r="P2" s="255"/>
      <c r="Q2" s="255"/>
      <c r="R2" s="255"/>
      <c r="S2" s="255"/>
      <c r="T2" s="255"/>
      <c r="U2" s="255"/>
      <c r="V2" s="255"/>
      <c r="W2" s="255"/>
      <c r="X2" s="255"/>
      <c r="Y2" s="255"/>
      <c r="Z2" s="255"/>
      <c r="AA2" s="255"/>
    </row>
    <row r="3" spans="1:27" s="264" customFormat="1" ht="7.8" x14ac:dyDescent="0.15">
      <c r="A3" s="257" t="s">
        <v>1443</v>
      </c>
      <c r="B3" s="258" t="s">
        <v>1444</v>
      </c>
      <c r="C3" s="259" t="s">
        <v>1445</v>
      </c>
      <c r="D3" s="260" t="s">
        <v>1446</v>
      </c>
      <c r="E3" s="261" t="s">
        <v>1447</v>
      </c>
      <c r="F3" s="261" t="s">
        <v>1448</v>
      </c>
      <c r="G3" s="261" t="s">
        <v>1449</v>
      </c>
      <c r="H3" s="261" t="s">
        <v>1450</v>
      </c>
      <c r="I3" s="261" t="s">
        <v>1451</v>
      </c>
      <c r="J3" s="261" t="s">
        <v>1452</v>
      </c>
      <c r="K3" s="261" t="s">
        <v>1453</v>
      </c>
      <c r="L3" s="261" t="s">
        <v>1454</v>
      </c>
      <c r="M3" s="261" t="s">
        <v>1455</v>
      </c>
      <c r="N3" s="259" t="s">
        <v>1456</v>
      </c>
      <c r="O3" s="262" t="s">
        <v>1457</v>
      </c>
      <c r="P3" s="262" t="s">
        <v>1446</v>
      </c>
      <c r="Q3" s="259" t="s">
        <v>1447</v>
      </c>
      <c r="R3" s="259" t="s">
        <v>1448</v>
      </c>
      <c r="S3" s="259" t="s">
        <v>1449</v>
      </c>
      <c r="T3" s="261" t="s">
        <v>1450</v>
      </c>
      <c r="U3" s="261" t="s">
        <v>1451</v>
      </c>
      <c r="V3" s="261" t="s">
        <v>1452</v>
      </c>
      <c r="W3" s="261" t="s">
        <v>1453</v>
      </c>
      <c r="X3" s="261" t="s">
        <v>1454</v>
      </c>
      <c r="Y3" s="261" t="s">
        <v>1455</v>
      </c>
      <c r="Z3" s="261" t="s">
        <v>1456</v>
      </c>
      <c r="AA3" s="263" t="s">
        <v>1457</v>
      </c>
    </row>
    <row r="4" spans="1:27" s="264" customFormat="1" ht="8.4" thickBot="1" x14ac:dyDescent="0.2">
      <c r="A4" s="265"/>
      <c r="B4" s="266" t="s">
        <v>1458</v>
      </c>
      <c r="C4" s="267" t="s">
        <v>1444</v>
      </c>
      <c r="D4" s="268">
        <v>2014</v>
      </c>
      <c r="E4" s="269">
        <v>2014</v>
      </c>
      <c r="F4" s="269">
        <v>2014</v>
      </c>
      <c r="G4" s="269">
        <v>2014</v>
      </c>
      <c r="H4" s="269">
        <v>2014</v>
      </c>
      <c r="I4" s="269">
        <v>2014</v>
      </c>
      <c r="J4" s="269">
        <v>2014</v>
      </c>
      <c r="K4" s="269">
        <v>2014</v>
      </c>
      <c r="L4" s="269">
        <v>2015</v>
      </c>
      <c r="M4" s="269">
        <v>2015</v>
      </c>
      <c r="N4" s="270">
        <v>2015</v>
      </c>
      <c r="O4" s="271">
        <v>2015</v>
      </c>
      <c r="P4" s="271">
        <v>2015</v>
      </c>
      <c r="Q4" s="270">
        <v>2015</v>
      </c>
      <c r="R4" s="270">
        <v>2015</v>
      </c>
      <c r="S4" s="270">
        <v>2015</v>
      </c>
      <c r="T4" s="269">
        <v>2015</v>
      </c>
      <c r="U4" s="269">
        <v>2015</v>
      </c>
      <c r="V4" s="269">
        <v>2015</v>
      </c>
      <c r="W4" s="269">
        <v>2015</v>
      </c>
      <c r="X4" s="269">
        <v>2016</v>
      </c>
      <c r="Y4" s="269">
        <v>2016</v>
      </c>
      <c r="Z4" s="269">
        <v>2016</v>
      </c>
      <c r="AA4" s="272">
        <v>2016</v>
      </c>
    </row>
    <row r="5" spans="1:27" s="264" customFormat="1" ht="8.25" customHeight="1" x14ac:dyDescent="0.15">
      <c r="A5" s="273" t="s">
        <v>1459</v>
      </c>
      <c r="B5" s="274" t="s">
        <v>1460</v>
      </c>
      <c r="C5" s="275" t="s">
        <v>1461</v>
      </c>
      <c r="D5" s="276">
        <v>5</v>
      </c>
      <c r="E5" s="276">
        <v>6</v>
      </c>
      <c r="F5" s="276">
        <v>7</v>
      </c>
      <c r="G5" s="276">
        <v>8</v>
      </c>
      <c r="H5" s="276">
        <v>9</v>
      </c>
      <c r="I5" s="276">
        <v>10</v>
      </c>
      <c r="J5" s="276">
        <v>11</v>
      </c>
      <c r="K5" s="276">
        <v>12</v>
      </c>
      <c r="L5" s="277" t="s">
        <v>1462</v>
      </c>
      <c r="M5" s="277" t="s">
        <v>1462</v>
      </c>
      <c r="N5" s="277" t="s">
        <v>1462</v>
      </c>
      <c r="O5" s="277" t="s">
        <v>1462</v>
      </c>
      <c r="P5" s="277" t="s">
        <v>1462</v>
      </c>
      <c r="Q5" s="277" t="s">
        <v>1462</v>
      </c>
      <c r="R5" s="277" t="s">
        <v>1462</v>
      </c>
      <c r="S5" s="277" t="s">
        <v>1462</v>
      </c>
      <c r="T5" s="277" t="s">
        <v>1462</v>
      </c>
      <c r="U5" s="277" t="s">
        <v>1462</v>
      </c>
      <c r="V5" s="277" t="s">
        <v>1462</v>
      </c>
      <c r="W5" s="277" t="s">
        <v>1462</v>
      </c>
      <c r="X5" s="277" t="s">
        <v>1462</v>
      </c>
      <c r="Y5" s="277" t="s">
        <v>1462</v>
      </c>
      <c r="Z5" s="277" t="s">
        <v>1462</v>
      </c>
      <c r="AA5" s="278" t="s">
        <v>1462</v>
      </c>
    </row>
    <row r="6" spans="1:27" s="264" customFormat="1" ht="8.25" customHeight="1" x14ac:dyDescent="0.15">
      <c r="A6" s="279" t="s">
        <v>1463</v>
      </c>
      <c r="B6" s="280" t="s">
        <v>1460</v>
      </c>
      <c r="C6" s="281" t="s">
        <v>1461</v>
      </c>
      <c r="D6" s="282">
        <v>5</v>
      </c>
      <c r="E6" s="283">
        <v>6</v>
      </c>
      <c r="F6" s="283">
        <v>7</v>
      </c>
      <c r="G6" s="283">
        <v>8</v>
      </c>
      <c r="H6" s="283">
        <v>9</v>
      </c>
      <c r="I6" s="283">
        <v>10</v>
      </c>
      <c r="J6" s="283">
        <v>11</v>
      </c>
      <c r="K6" s="283">
        <v>12</v>
      </c>
      <c r="L6" s="283">
        <v>1</v>
      </c>
      <c r="M6" s="283">
        <v>2</v>
      </c>
      <c r="N6" s="283">
        <v>3</v>
      </c>
      <c r="O6" s="283">
        <v>4</v>
      </c>
      <c r="P6" s="283">
        <v>5</v>
      </c>
      <c r="Q6" s="283">
        <v>6</v>
      </c>
      <c r="R6" s="283">
        <v>7</v>
      </c>
      <c r="S6" s="283">
        <v>8</v>
      </c>
      <c r="T6" s="283">
        <v>9</v>
      </c>
      <c r="U6" s="283">
        <v>10</v>
      </c>
      <c r="V6" s="283">
        <v>11</v>
      </c>
      <c r="W6" s="283">
        <v>12</v>
      </c>
      <c r="X6" s="283">
        <v>1</v>
      </c>
      <c r="Y6" s="283">
        <v>2</v>
      </c>
      <c r="Z6" s="283">
        <v>3</v>
      </c>
      <c r="AA6" s="284">
        <v>4</v>
      </c>
    </row>
    <row r="7" spans="1:27" s="264" customFormat="1" ht="8.25" customHeight="1" x14ac:dyDescent="0.15">
      <c r="A7" s="279" t="s">
        <v>1464</v>
      </c>
      <c r="B7" s="280" t="s">
        <v>1465</v>
      </c>
      <c r="C7" s="285" t="s">
        <v>1461</v>
      </c>
      <c r="D7" s="282">
        <v>5</v>
      </c>
      <c r="E7" s="283">
        <v>6</v>
      </c>
      <c r="F7" s="283">
        <v>7</v>
      </c>
      <c r="G7" s="283">
        <v>8</v>
      </c>
      <c r="H7" s="283">
        <v>9</v>
      </c>
      <c r="I7" s="283">
        <v>10</v>
      </c>
      <c r="J7" s="283">
        <v>11</v>
      </c>
      <c r="K7" s="283">
        <v>12</v>
      </c>
      <c r="L7" s="283">
        <v>1</v>
      </c>
      <c r="M7" s="283">
        <v>2</v>
      </c>
      <c r="N7" s="283">
        <v>3</v>
      </c>
      <c r="O7" s="283">
        <v>4</v>
      </c>
      <c r="P7" s="283">
        <v>5</v>
      </c>
      <c r="Q7" s="283">
        <v>6</v>
      </c>
      <c r="R7" s="283">
        <v>7</v>
      </c>
      <c r="S7" s="283">
        <v>8</v>
      </c>
      <c r="T7" s="283">
        <v>9</v>
      </c>
      <c r="U7" s="283">
        <v>10</v>
      </c>
      <c r="V7" s="283">
        <v>11</v>
      </c>
      <c r="W7" s="286">
        <v>12</v>
      </c>
      <c r="X7" s="286">
        <v>1</v>
      </c>
      <c r="Y7" s="286">
        <v>2</v>
      </c>
      <c r="Z7" s="286">
        <v>3</v>
      </c>
      <c r="AA7" s="284">
        <v>4</v>
      </c>
    </row>
    <row r="8" spans="1:27" s="264" customFormat="1" ht="8.25" customHeight="1" x14ac:dyDescent="0.15">
      <c r="A8" s="279" t="s">
        <v>1466</v>
      </c>
      <c r="B8" s="280" t="s">
        <v>1460</v>
      </c>
      <c r="C8" s="281">
        <v>41153</v>
      </c>
      <c r="D8" s="282">
        <v>5</v>
      </c>
      <c r="E8" s="283">
        <v>6</v>
      </c>
      <c r="F8" s="283">
        <v>7</v>
      </c>
      <c r="G8" s="283">
        <v>8</v>
      </c>
      <c r="H8" s="283">
        <v>9</v>
      </c>
      <c r="I8" s="283">
        <v>10</v>
      </c>
      <c r="J8" s="283">
        <v>11</v>
      </c>
      <c r="K8" s="283">
        <v>12</v>
      </c>
      <c r="L8" s="286">
        <v>3</v>
      </c>
      <c r="M8" s="283">
        <v>3</v>
      </c>
      <c r="N8" s="283">
        <v>3</v>
      </c>
      <c r="O8" s="283">
        <v>4</v>
      </c>
      <c r="P8" s="283">
        <v>5</v>
      </c>
      <c r="Q8" s="283">
        <v>6</v>
      </c>
      <c r="R8" s="283">
        <v>7</v>
      </c>
      <c r="S8" s="283">
        <v>8</v>
      </c>
      <c r="T8" s="283">
        <v>9</v>
      </c>
      <c r="U8" s="283">
        <v>10</v>
      </c>
      <c r="V8" s="283">
        <v>11</v>
      </c>
      <c r="W8" s="283">
        <v>12</v>
      </c>
      <c r="X8" s="283">
        <v>1</v>
      </c>
      <c r="Y8" s="283">
        <v>2</v>
      </c>
      <c r="Z8" s="283">
        <v>3</v>
      </c>
      <c r="AA8" s="284">
        <v>4</v>
      </c>
    </row>
    <row r="9" spans="1:27" s="264" customFormat="1" ht="8.25" customHeight="1" x14ac:dyDescent="0.15">
      <c r="A9" s="279" t="s">
        <v>1467</v>
      </c>
      <c r="B9" s="280" t="s">
        <v>1465</v>
      </c>
      <c r="C9" s="281" t="s">
        <v>1461</v>
      </c>
      <c r="D9" s="282">
        <v>5</v>
      </c>
      <c r="E9" s="283">
        <v>6</v>
      </c>
      <c r="F9" s="283">
        <v>7</v>
      </c>
      <c r="G9" s="283">
        <v>8</v>
      </c>
      <c r="H9" s="283">
        <v>9</v>
      </c>
      <c r="I9" s="283">
        <v>10</v>
      </c>
      <c r="J9" s="283">
        <v>11</v>
      </c>
      <c r="K9" s="283">
        <v>12</v>
      </c>
      <c r="L9" s="283">
        <v>1</v>
      </c>
      <c r="M9" s="283">
        <v>2</v>
      </c>
      <c r="N9" s="283">
        <v>3</v>
      </c>
      <c r="O9" s="283">
        <v>4</v>
      </c>
      <c r="P9" s="283">
        <v>5</v>
      </c>
      <c r="Q9" s="283">
        <v>6</v>
      </c>
      <c r="R9" s="283">
        <v>7</v>
      </c>
      <c r="S9" s="283">
        <v>8</v>
      </c>
      <c r="T9" s="283">
        <v>9</v>
      </c>
      <c r="U9" s="283">
        <v>10</v>
      </c>
      <c r="V9" s="283">
        <v>11</v>
      </c>
      <c r="W9" s="283">
        <v>12</v>
      </c>
      <c r="X9" s="283">
        <v>1</v>
      </c>
      <c r="Y9" s="283">
        <v>2</v>
      </c>
      <c r="Z9" s="283">
        <v>3</v>
      </c>
      <c r="AA9" s="284">
        <v>4</v>
      </c>
    </row>
    <row r="10" spans="1:27" s="264" customFormat="1" ht="8.25" customHeight="1" x14ac:dyDescent="0.15">
      <c r="A10" s="279" t="s">
        <v>1468</v>
      </c>
      <c r="B10" s="280" t="s">
        <v>1460</v>
      </c>
      <c r="C10" s="285" t="s">
        <v>1461</v>
      </c>
      <c r="D10" s="287">
        <v>6</v>
      </c>
      <c r="E10" s="283">
        <v>6</v>
      </c>
      <c r="F10" s="283">
        <v>7</v>
      </c>
      <c r="G10" s="283">
        <v>8</v>
      </c>
      <c r="H10" s="283">
        <v>9</v>
      </c>
      <c r="I10" s="283">
        <v>10</v>
      </c>
      <c r="J10" s="283">
        <v>11</v>
      </c>
      <c r="K10" s="283">
        <v>12</v>
      </c>
      <c r="L10" s="283">
        <v>1</v>
      </c>
      <c r="M10" s="283">
        <v>2</v>
      </c>
      <c r="N10" s="283">
        <v>3</v>
      </c>
      <c r="O10" s="283">
        <v>4</v>
      </c>
      <c r="P10" s="283">
        <v>5</v>
      </c>
      <c r="Q10" s="286">
        <v>7</v>
      </c>
      <c r="R10" s="283">
        <v>7</v>
      </c>
      <c r="S10" s="283">
        <v>8</v>
      </c>
      <c r="T10" s="283">
        <v>9</v>
      </c>
      <c r="U10" s="283">
        <v>10</v>
      </c>
      <c r="V10" s="283">
        <v>11</v>
      </c>
      <c r="W10" s="283">
        <v>12</v>
      </c>
      <c r="X10" s="283">
        <v>1</v>
      </c>
      <c r="Y10" s="283">
        <v>2</v>
      </c>
      <c r="Z10" s="283">
        <v>3</v>
      </c>
      <c r="AA10" s="284">
        <v>4</v>
      </c>
    </row>
    <row r="11" spans="1:27" s="264" customFormat="1" ht="8.25" customHeight="1" x14ac:dyDescent="0.15">
      <c r="A11" s="279" t="s">
        <v>1469</v>
      </c>
      <c r="B11" s="280" t="s">
        <v>1465</v>
      </c>
      <c r="C11" s="281">
        <v>41487</v>
      </c>
      <c r="D11" s="287" t="s">
        <v>1462</v>
      </c>
      <c r="E11" s="286" t="s">
        <v>1462</v>
      </c>
      <c r="F11" s="286" t="s">
        <v>1462</v>
      </c>
      <c r="G11" s="286" t="s">
        <v>1462</v>
      </c>
      <c r="H11" s="286" t="s">
        <v>1462</v>
      </c>
      <c r="I11" s="286" t="s">
        <v>1462</v>
      </c>
      <c r="J11" s="286" t="s">
        <v>1462</v>
      </c>
      <c r="K11" s="286" t="s">
        <v>1462</v>
      </c>
      <c r="L11" s="286" t="s">
        <v>1462</v>
      </c>
      <c r="M11" s="286" t="s">
        <v>1462</v>
      </c>
      <c r="N11" s="286" t="s">
        <v>1462</v>
      </c>
      <c r="O11" s="286" t="s">
        <v>1462</v>
      </c>
      <c r="P11" s="286" t="s">
        <v>1462</v>
      </c>
      <c r="Q11" s="286" t="s">
        <v>1462</v>
      </c>
      <c r="R11" s="286" t="s">
        <v>1462</v>
      </c>
      <c r="S11" s="286" t="s">
        <v>1462</v>
      </c>
      <c r="T11" s="286" t="s">
        <v>1462</v>
      </c>
      <c r="U11" s="286" t="s">
        <v>1462</v>
      </c>
      <c r="V11" s="286" t="s">
        <v>1462</v>
      </c>
      <c r="W11" s="286" t="s">
        <v>1462</v>
      </c>
      <c r="X11" s="286" t="s">
        <v>1462</v>
      </c>
      <c r="Y11" s="286" t="s">
        <v>1462</v>
      </c>
      <c r="Z11" s="286" t="s">
        <v>1462</v>
      </c>
      <c r="AA11" s="288" t="s">
        <v>1462</v>
      </c>
    </row>
    <row r="12" spans="1:27" s="264" customFormat="1" ht="8.25" customHeight="1" x14ac:dyDescent="0.15">
      <c r="A12" s="279" t="s">
        <v>1470</v>
      </c>
      <c r="B12" s="280" t="s">
        <v>1471</v>
      </c>
      <c r="C12" s="281">
        <v>41000</v>
      </c>
      <c r="D12" s="282">
        <v>5</v>
      </c>
      <c r="E12" s="283">
        <v>6</v>
      </c>
      <c r="F12" s="283">
        <v>7</v>
      </c>
      <c r="G12" s="283">
        <v>8</v>
      </c>
      <c r="H12" s="283">
        <v>9</v>
      </c>
      <c r="I12" s="283">
        <v>10</v>
      </c>
      <c r="J12" s="283">
        <v>11</v>
      </c>
      <c r="K12" s="283">
        <v>12</v>
      </c>
      <c r="L12" s="283">
        <v>1</v>
      </c>
      <c r="M12" s="283">
        <v>2</v>
      </c>
      <c r="N12" s="283">
        <v>3</v>
      </c>
      <c r="O12" s="283">
        <v>4</v>
      </c>
      <c r="P12" s="283">
        <v>5</v>
      </c>
      <c r="Q12" s="283">
        <v>6</v>
      </c>
      <c r="R12" s="283">
        <v>7</v>
      </c>
      <c r="S12" s="283">
        <v>8</v>
      </c>
      <c r="T12" s="283">
        <v>9</v>
      </c>
      <c r="U12" s="283">
        <v>10</v>
      </c>
      <c r="V12" s="283">
        <v>11</v>
      </c>
      <c r="W12" s="283">
        <v>12</v>
      </c>
      <c r="X12" s="283">
        <v>1</v>
      </c>
      <c r="Y12" s="283">
        <v>2</v>
      </c>
      <c r="Z12" s="283">
        <v>3</v>
      </c>
      <c r="AA12" s="284">
        <v>4</v>
      </c>
    </row>
    <row r="13" spans="1:27" s="264" customFormat="1" ht="9" customHeight="1" x14ac:dyDescent="0.15">
      <c r="A13" s="279" t="s">
        <v>1472</v>
      </c>
      <c r="B13" s="280" t="s">
        <v>1460</v>
      </c>
      <c r="C13" s="285" t="s">
        <v>1461</v>
      </c>
      <c r="D13" s="282">
        <v>5</v>
      </c>
      <c r="E13" s="283">
        <v>6</v>
      </c>
      <c r="F13" s="283">
        <v>7</v>
      </c>
      <c r="G13" s="283">
        <v>8</v>
      </c>
      <c r="H13" s="283">
        <v>9</v>
      </c>
      <c r="I13" s="283">
        <v>10</v>
      </c>
      <c r="J13" s="283">
        <v>11</v>
      </c>
      <c r="K13" s="283">
        <v>12</v>
      </c>
      <c r="L13" s="283">
        <v>1</v>
      </c>
      <c r="M13" s="283">
        <v>2</v>
      </c>
      <c r="N13" s="283">
        <v>3</v>
      </c>
      <c r="O13" s="283">
        <v>4</v>
      </c>
      <c r="P13" s="283">
        <v>5</v>
      </c>
      <c r="Q13" s="283">
        <v>6</v>
      </c>
      <c r="R13" s="283">
        <v>7</v>
      </c>
      <c r="S13" s="283">
        <v>8</v>
      </c>
      <c r="T13" s="283">
        <v>9</v>
      </c>
      <c r="U13" s="283">
        <v>10</v>
      </c>
      <c r="V13" s="283">
        <v>11</v>
      </c>
      <c r="W13" s="283">
        <v>12</v>
      </c>
      <c r="X13" s="283">
        <v>1</v>
      </c>
      <c r="Y13" s="283">
        <v>2</v>
      </c>
      <c r="Z13" s="283">
        <v>3</v>
      </c>
      <c r="AA13" s="284">
        <v>4</v>
      </c>
    </row>
    <row r="14" spans="1:27" s="151" customFormat="1" ht="8.25" customHeight="1" x14ac:dyDescent="0.25">
      <c r="A14" s="289" t="s">
        <v>1473</v>
      </c>
      <c r="B14" s="280" t="s">
        <v>1460</v>
      </c>
      <c r="C14" s="281">
        <v>41699</v>
      </c>
      <c r="D14" s="290">
        <v>11</v>
      </c>
      <c r="E14" s="291">
        <v>11</v>
      </c>
      <c r="F14" s="291">
        <v>11</v>
      </c>
      <c r="G14" s="291">
        <v>11</v>
      </c>
      <c r="H14" s="291">
        <v>11</v>
      </c>
      <c r="I14" s="291">
        <v>11</v>
      </c>
      <c r="J14" s="283">
        <v>11</v>
      </c>
      <c r="K14" s="283">
        <v>12</v>
      </c>
      <c r="L14" s="283">
        <v>1</v>
      </c>
      <c r="M14" s="283">
        <v>2</v>
      </c>
      <c r="N14" s="283">
        <v>3</v>
      </c>
      <c r="O14" s="283">
        <v>4</v>
      </c>
      <c r="P14" s="283">
        <v>5</v>
      </c>
      <c r="Q14" s="283">
        <v>6</v>
      </c>
      <c r="R14" s="283">
        <v>7</v>
      </c>
      <c r="S14" s="283">
        <v>8</v>
      </c>
      <c r="T14" s="283">
        <v>9</v>
      </c>
      <c r="U14" s="291">
        <v>10</v>
      </c>
      <c r="V14" s="291">
        <v>11</v>
      </c>
      <c r="W14" s="291">
        <v>12</v>
      </c>
      <c r="X14" s="283">
        <v>1</v>
      </c>
      <c r="Y14" s="283">
        <v>2</v>
      </c>
      <c r="Z14" s="283">
        <v>3</v>
      </c>
      <c r="AA14" s="284">
        <v>4</v>
      </c>
    </row>
    <row r="15" spans="1:27" s="264" customFormat="1" ht="8.25" customHeight="1" x14ac:dyDescent="0.15">
      <c r="A15" s="279" t="s">
        <v>1474</v>
      </c>
      <c r="B15" s="280" t="s">
        <v>1460</v>
      </c>
      <c r="C15" s="285" t="s">
        <v>1461</v>
      </c>
      <c r="D15" s="282">
        <v>5</v>
      </c>
      <c r="E15" s="283">
        <v>6</v>
      </c>
      <c r="F15" s="283">
        <v>7</v>
      </c>
      <c r="G15" s="283">
        <v>8</v>
      </c>
      <c r="H15" s="283">
        <v>9</v>
      </c>
      <c r="I15" s="283">
        <v>10</v>
      </c>
      <c r="J15" s="283">
        <v>11</v>
      </c>
      <c r="K15" s="283">
        <v>12</v>
      </c>
      <c r="L15" s="283">
        <v>1</v>
      </c>
      <c r="M15" s="283">
        <v>2</v>
      </c>
      <c r="N15" s="283">
        <v>4</v>
      </c>
      <c r="O15" s="286">
        <v>4</v>
      </c>
      <c r="P15" s="283">
        <v>5</v>
      </c>
      <c r="Q15" s="283">
        <v>6</v>
      </c>
      <c r="R15" s="283">
        <v>7</v>
      </c>
      <c r="S15" s="283">
        <v>8</v>
      </c>
      <c r="T15" s="283">
        <v>9</v>
      </c>
      <c r="U15" s="283">
        <v>10</v>
      </c>
      <c r="V15" s="283">
        <v>11</v>
      </c>
      <c r="W15" s="283">
        <v>12</v>
      </c>
      <c r="X15" s="283">
        <v>1</v>
      </c>
      <c r="Y15" s="283">
        <v>2</v>
      </c>
      <c r="Z15" s="283">
        <v>3</v>
      </c>
      <c r="AA15" s="284">
        <v>4</v>
      </c>
    </row>
    <row r="16" spans="1:27" s="264" customFormat="1" ht="8.25" customHeight="1" x14ac:dyDescent="0.15">
      <c r="A16" s="279" t="s">
        <v>1475</v>
      </c>
      <c r="B16" s="280" t="s">
        <v>1465</v>
      </c>
      <c r="C16" s="285" t="s">
        <v>1461</v>
      </c>
      <c r="D16" s="282">
        <v>5</v>
      </c>
      <c r="E16" s="283">
        <v>6</v>
      </c>
      <c r="F16" s="283">
        <v>7</v>
      </c>
      <c r="G16" s="283">
        <v>8</v>
      </c>
      <c r="H16" s="283">
        <v>9</v>
      </c>
      <c r="I16" s="283">
        <v>10</v>
      </c>
      <c r="J16" s="283">
        <v>11</v>
      </c>
      <c r="K16" s="283">
        <v>12</v>
      </c>
      <c r="L16" s="283">
        <v>2</v>
      </c>
      <c r="M16" s="286" t="s">
        <v>1462</v>
      </c>
      <c r="N16" s="286"/>
      <c r="O16" s="283"/>
      <c r="P16" s="283"/>
      <c r="Q16" s="283"/>
      <c r="R16" s="283"/>
      <c r="S16" s="283"/>
      <c r="T16" s="283"/>
      <c r="U16" s="283"/>
      <c r="V16" s="283"/>
      <c r="W16" s="283"/>
      <c r="X16" s="283"/>
      <c r="Y16" s="283"/>
      <c r="Z16" s="283"/>
      <c r="AA16" s="284"/>
    </row>
    <row r="17" spans="1:27" s="264" customFormat="1" ht="8.25" customHeight="1" x14ac:dyDescent="0.15">
      <c r="A17" s="279" t="s">
        <v>1476</v>
      </c>
      <c r="B17" s="280" t="s">
        <v>1465</v>
      </c>
      <c r="C17" s="285" t="s">
        <v>1461</v>
      </c>
      <c r="D17" s="282">
        <v>5</v>
      </c>
      <c r="E17" s="283">
        <v>6</v>
      </c>
      <c r="F17" s="283">
        <v>7</v>
      </c>
      <c r="G17" s="283">
        <v>8</v>
      </c>
      <c r="H17" s="283">
        <v>9</v>
      </c>
      <c r="I17" s="283">
        <v>10</v>
      </c>
      <c r="J17" s="283">
        <v>11</v>
      </c>
      <c r="K17" s="283">
        <v>12</v>
      </c>
      <c r="L17" s="283">
        <v>1</v>
      </c>
      <c r="M17" s="283">
        <v>2</v>
      </c>
      <c r="N17" s="283">
        <v>3</v>
      </c>
      <c r="O17" s="283">
        <v>4</v>
      </c>
      <c r="P17" s="283">
        <v>5</v>
      </c>
      <c r="Q17" s="283">
        <v>6</v>
      </c>
      <c r="R17" s="283">
        <v>7</v>
      </c>
      <c r="S17" s="283">
        <v>8</v>
      </c>
      <c r="T17" s="283">
        <v>9</v>
      </c>
      <c r="U17" s="283">
        <v>10</v>
      </c>
      <c r="V17" s="283">
        <v>11</v>
      </c>
      <c r="W17" s="283">
        <v>12</v>
      </c>
      <c r="X17" s="283">
        <v>1</v>
      </c>
      <c r="Y17" s="283">
        <v>2</v>
      </c>
      <c r="Z17" s="283">
        <v>3</v>
      </c>
      <c r="AA17" s="284">
        <v>4</v>
      </c>
    </row>
    <row r="18" spans="1:27" s="264" customFormat="1" ht="8.25" customHeight="1" x14ac:dyDescent="0.15">
      <c r="A18" s="279" t="s">
        <v>1477</v>
      </c>
      <c r="B18" s="280" t="s">
        <v>1465</v>
      </c>
      <c r="C18" s="285" t="s">
        <v>1461</v>
      </c>
      <c r="D18" s="282">
        <v>5</v>
      </c>
      <c r="E18" s="283">
        <v>6</v>
      </c>
      <c r="F18" s="283">
        <v>7</v>
      </c>
      <c r="G18" s="283">
        <v>8</v>
      </c>
      <c r="H18" s="283">
        <v>9</v>
      </c>
      <c r="I18" s="283">
        <v>10</v>
      </c>
      <c r="J18" s="283">
        <v>11</v>
      </c>
      <c r="K18" s="283">
        <v>12</v>
      </c>
      <c r="L18" s="283">
        <v>1</v>
      </c>
      <c r="M18" s="283">
        <v>2</v>
      </c>
      <c r="N18" s="283">
        <v>3</v>
      </c>
      <c r="O18" s="283">
        <v>4</v>
      </c>
      <c r="P18" s="283">
        <v>5</v>
      </c>
      <c r="Q18" s="283">
        <v>6</v>
      </c>
      <c r="R18" s="283">
        <v>7</v>
      </c>
      <c r="S18" s="283">
        <v>8</v>
      </c>
      <c r="T18" s="283">
        <v>9</v>
      </c>
      <c r="U18" s="283">
        <v>10</v>
      </c>
      <c r="V18" s="283">
        <v>11</v>
      </c>
      <c r="W18" s="283">
        <v>12</v>
      </c>
      <c r="X18" s="283">
        <v>1</v>
      </c>
      <c r="Y18" s="283">
        <v>2</v>
      </c>
      <c r="Z18" s="283">
        <v>3</v>
      </c>
      <c r="AA18" s="284">
        <v>4</v>
      </c>
    </row>
    <row r="19" spans="1:27" s="264" customFormat="1" ht="8.25" customHeight="1" x14ac:dyDescent="0.15">
      <c r="A19" s="279" t="s">
        <v>1478</v>
      </c>
      <c r="B19" s="280" t="s">
        <v>1465</v>
      </c>
      <c r="C19" s="285" t="s">
        <v>1461</v>
      </c>
      <c r="D19" s="282">
        <v>5</v>
      </c>
      <c r="E19" s="283">
        <v>6</v>
      </c>
      <c r="F19" s="283">
        <v>7</v>
      </c>
      <c r="G19" s="283">
        <v>8</v>
      </c>
      <c r="H19" s="283">
        <v>9</v>
      </c>
      <c r="I19" s="283">
        <v>10</v>
      </c>
      <c r="J19" s="283">
        <v>11</v>
      </c>
      <c r="K19" s="283">
        <v>12</v>
      </c>
      <c r="L19" s="283">
        <v>1</v>
      </c>
      <c r="M19" s="283">
        <v>2</v>
      </c>
      <c r="N19" s="283">
        <v>3</v>
      </c>
      <c r="O19" s="283">
        <v>4</v>
      </c>
      <c r="P19" s="283">
        <v>5</v>
      </c>
      <c r="Q19" s="283">
        <v>6</v>
      </c>
      <c r="R19" s="283">
        <v>7</v>
      </c>
      <c r="S19" s="283">
        <v>8</v>
      </c>
      <c r="T19" s="283">
        <v>9</v>
      </c>
      <c r="U19" s="283">
        <v>10</v>
      </c>
      <c r="V19" s="283">
        <v>11</v>
      </c>
      <c r="W19" s="283">
        <v>12</v>
      </c>
      <c r="X19" s="283">
        <v>1</v>
      </c>
      <c r="Y19" s="283">
        <v>2</v>
      </c>
      <c r="Z19" s="283">
        <v>3</v>
      </c>
      <c r="AA19" s="284">
        <v>4</v>
      </c>
    </row>
    <row r="20" spans="1:27" s="264" customFormat="1" ht="8.25" customHeight="1" x14ac:dyDescent="0.15">
      <c r="A20" s="279" t="s">
        <v>1479</v>
      </c>
      <c r="B20" s="280" t="s">
        <v>1465</v>
      </c>
      <c r="C20" s="281">
        <v>41000</v>
      </c>
      <c r="D20" s="282">
        <v>5</v>
      </c>
      <c r="E20" s="283">
        <v>6</v>
      </c>
      <c r="F20" s="283">
        <v>7</v>
      </c>
      <c r="G20" s="283">
        <v>8</v>
      </c>
      <c r="H20" s="283">
        <v>9</v>
      </c>
      <c r="I20" s="283">
        <v>10</v>
      </c>
      <c r="J20" s="283">
        <v>11</v>
      </c>
      <c r="K20" s="283">
        <v>12</v>
      </c>
      <c r="L20" s="283">
        <v>1</v>
      </c>
      <c r="M20" s="283">
        <v>2</v>
      </c>
      <c r="N20" s="283">
        <v>3</v>
      </c>
      <c r="O20" s="283">
        <v>4</v>
      </c>
      <c r="P20" s="283">
        <v>5</v>
      </c>
      <c r="Q20" s="283">
        <v>6</v>
      </c>
      <c r="R20" s="283">
        <v>7</v>
      </c>
      <c r="S20" s="283">
        <v>8</v>
      </c>
      <c r="T20" s="283">
        <v>9</v>
      </c>
      <c r="U20" s="283">
        <v>10</v>
      </c>
      <c r="V20" s="283">
        <v>11</v>
      </c>
      <c r="W20" s="283">
        <v>12</v>
      </c>
      <c r="X20" s="283">
        <v>1</v>
      </c>
      <c r="Y20" s="283">
        <v>2</v>
      </c>
      <c r="Z20" s="283">
        <v>3</v>
      </c>
      <c r="AA20" s="284">
        <v>4</v>
      </c>
    </row>
    <row r="21" spans="1:27" s="264" customFormat="1" ht="8.25" customHeight="1" x14ac:dyDescent="0.15">
      <c r="A21" s="279" t="s">
        <v>1480</v>
      </c>
      <c r="B21" s="280" t="s">
        <v>1460</v>
      </c>
      <c r="C21" s="285" t="s">
        <v>1461</v>
      </c>
      <c r="D21" s="282">
        <v>5</v>
      </c>
      <c r="E21" s="283">
        <v>6</v>
      </c>
      <c r="F21" s="283">
        <v>7</v>
      </c>
      <c r="G21" s="283">
        <v>8</v>
      </c>
      <c r="H21" s="283">
        <v>9</v>
      </c>
      <c r="I21" s="283">
        <v>10</v>
      </c>
      <c r="J21" s="283">
        <v>11</v>
      </c>
      <c r="K21" s="283">
        <v>12</v>
      </c>
      <c r="L21" s="283">
        <v>1</v>
      </c>
      <c r="M21" s="283">
        <v>2</v>
      </c>
      <c r="N21" s="283">
        <v>3</v>
      </c>
      <c r="O21" s="283">
        <v>4</v>
      </c>
      <c r="P21" s="283">
        <v>5</v>
      </c>
      <c r="Q21" s="283">
        <v>6</v>
      </c>
      <c r="R21" s="283">
        <v>7</v>
      </c>
      <c r="S21" s="283">
        <v>8</v>
      </c>
      <c r="T21" s="283">
        <v>9</v>
      </c>
      <c r="U21" s="283">
        <v>10</v>
      </c>
      <c r="V21" s="283">
        <v>11</v>
      </c>
      <c r="W21" s="283">
        <v>12</v>
      </c>
      <c r="X21" s="283">
        <v>1</v>
      </c>
      <c r="Y21" s="283">
        <v>2</v>
      </c>
      <c r="Z21" s="283">
        <v>3</v>
      </c>
      <c r="AA21" s="284">
        <v>4</v>
      </c>
    </row>
    <row r="22" spans="1:27" s="264" customFormat="1" ht="8.25" customHeight="1" x14ac:dyDescent="0.15">
      <c r="A22" s="279" t="s">
        <v>1481</v>
      </c>
      <c r="B22" s="280" t="s">
        <v>1460</v>
      </c>
      <c r="C22" s="281">
        <v>42156</v>
      </c>
      <c r="D22" s="282"/>
      <c r="E22" s="283"/>
      <c r="F22" s="283"/>
      <c r="G22" s="283"/>
      <c r="H22" s="283"/>
      <c r="I22" s="283"/>
      <c r="J22" s="283"/>
      <c r="K22" s="283"/>
      <c r="L22" s="283"/>
      <c r="M22" s="283"/>
      <c r="N22" s="283"/>
      <c r="O22" s="283"/>
      <c r="P22" s="283"/>
      <c r="Q22" s="283">
        <v>6</v>
      </c>
      <c r="R22" s="283">
        <v>7</v>
      </c>
      <c r="S22" s="283">
        <v>8</v>
      </c>
      <c r="T22" s="283">
        <v>9</v>
      </c>
      <c r="U22" s="283">
        <v>10</v>
      </c>
      <c r="V22" s="283">
        <v>11</v>
      </c>
      <c r="W22" s="283">
        <v>12</v>
      </c>
      <c r="X22" s="283">
        <v>1</v>
      </c>
      <c r="Y22" s="283">
        <v>2</v>
      </c>
      <c r="Z22" s="283">
        <v>3</v>
      </c>
      <c r="AA22" s="284">
        <v>4</v>
      </c>
    </row>
    <row r="23" spans="1:27" s="264" customFormat="1" ht="8.25" customHeight="1" x14ac:dyDescent="0.15">
      <c r="A23" s="279" t="s">
        <v>1482</v>
      </c>
      <c r="B23" s="280" t="s">
        <v>1460</v>
      </c>
      <c r="C23" s="285" t="s">
        <v>1461</v>
      </c>
      <c r="D23" s="282">
        <v>5</v>
      </c>
      <c r="E23" s="283">
        <v>6</v>
      </c>
      <c r="F23" s="283">
        <v>7</v>
      </c>
      <c r="G23" s="283">
        <v>8</v>
      </c>
      <c r="H23" s="283">
        <v>9</v>
      </c>
      <c r="I23" s="283">
        <v>10</v>
      </c>
      <c r="J23" s="283">
        <v>11</v>
      </c>
      <c r="K23" s="283">
        <v>12</v>
      </c>
      <c r="L23" s="283">
        <v>1</v>
      </c>
      <c r="M23" s="283">
        <v>2</v>
      </c>
      <c r="N23" s="283">
        <v>3</v>
      </c>
      <c r="O23" s="283">
        <v>4</v>
      </c>
      <c r="P23" s="283">
        <v>5</v>
      </c>
      <c r="Q23" s="283">
        <v>6</v>
      </c>
      <c r="R23" s="283">
        <v>7</v>
      </c>
      <c r="S23" s="283">
        <v>8</v>
      </c>
      <c r="T23" s="283">
        <v>9</v>
      </c>
      <c r="U23" s="283">
        <v>10</v>
      </c>
      <c r="V23" s="283">
        <v>11</v>
      </c>
      <c r="W23" s="283">
        <v>12</v>
      </c>
      <c r="X23" s="283">
        <v>1</v>
      </c>
      <c r="Y23" s="283">
        <v>2</v>
      </c>
      <c r="Z23" s="283">
        <v>3</v>
      </c>
      <c r="AA23" s="288" t="s">
        <v>1462</v>
      </c>
    </row>
    <row r="24" spans="1:27" s="264" customFormat="1" ht="8.25" customHeight="1" x14ac:dyDescent="0.15">
      <c r="A24" s="292" t="s">
        <v>1483</v>
      </c>
      <c r="B24" s="280" t="s">
        <v>1460</v>
      </c>
      <c r="C24" s="281">
        <v>41944</v>
      </c>
      <c r="D24" s="282">
        <v>11</v>
      </c>
      <c r="E24" s="283">
        <v>11</v>
      </c>
      <c r="F24" s="283">
        <v>11</v>
      </c>
      <c r="G24" s="283">
        <v>11</v>
      </c>
      <c r="H24" s="283">
        <v>11</v>
      </c>
      <c r="I24" s="283">
        <v>11</v>
      </c>
      <c r="J24" s="283">
        <v>11</v>
      </c>
      <c r="K24" s="283">
        <v>12</v>
      </c>
      <c r="L24" s="283">
        <v>1</v>
      </c>
      <c r="M24" s="283">
        <v>2</v>
      </c>
      <c r="N24" s="283">
        <v>3</v>
      </c>
      <c r="O24" s="283">
        <v>4</v>
      </c>
      <c r="P24" s="283">
        <v>5</v>
      </c>
      <c r="Q24" s="283">
        <v>6</v>
      </c>
      <c r="R24" s="283">
        <v>7</v>
      </c>
      <c r="S24" s="283">
        <v>8</v>
      </c>
      <c r="T24" s="283">
        <v>9</v>
      </c>
      <c r="U24" s="283">
        <v>10</v>
      </c>
      <c r="V24" s="283">
        <v>11</v>
      </c>
      <c r="W24" s="283">
        <v>12</v>
      </c>
      <c r="X24" s="283">
        <v>1</v>
      </c>
      <c r="Y24" s="283">
        <v>2</v>
      </c>
      <c r="Z24" s="283">
        <v>3</v>
      </c>
      <c r="AA24" s="284">
        <v>4</v>
      </c>
    </row>
    <row r="25" spans="1:27" s="264" customFormat="1" ht="8.25" customHeight="1" x14ac:dyDescent="0.15">
      <c r="A25" s="279" t="s">
        <v>1484</v>
      </c>
      <c r="B25" s="280" t="s">
        <v>1460</v>
      </c>
      <c r="C25" s="285" t="s">
        <v>1461</v>
      </c>
      <c r="D25" s="282">
        <v>5</v>
      </c>
      <c r="E25" s="283">
        <v>6</v>
      </c>
      <c r="F25" s="283">
        <v>7</v>
      </c>
      <c r="G25" s="283">
        <v>8</v>
      </c>
      <c r="H25" s="283">
        <v>9</v>
      </c>
      <c r="I25" s="283">
        <v>10</v>
      </c>
      <c r="J25" s="283">
        <v>11</v>
      </c>
      <c r="K25" s="283">
        <v>12</v>
      </c>
      <c r="L25" s="283">
        <v>1</v>
      </c>
      <c r="M25" s="283">
        <v>2</v>
      </c>
      <c r="N25" s="283">
        <v>3</v>
      </c>
      <c r="O25" s="283">
        <v>4</v>
      </c>
      <c r="P25" s="283">
        <v>5</v>
      </c>
      <c r="Q25" s="283">
        <v>6</v>
      </c>
      <c r="R25" s="283">
        <v>7</v>
      </c>
      <c r="S25" s="283">
        <v>8</v>
      </c>
      <c r="T25" s="283">
        <v>9</v>
      </c>
      <c r="U25" s="283">
        <v>10</v>
      </c>
      <c r="V25" s="283">
        <v>11</v>
      </c>
      <c r="W25" s="283">
        <v>12</v>
      </c>
      <c r="X25" s="283">
        <v>1</v>
      </c>
      <c r="Y25" s="283">
        <v>2</v>
      </c>
      <c r="Z25" s="283">
        <v>3</v>
      </c>
      <c r="AA25" s="284">
        <v>4</v>
      </c>
    </row>
    <row r="26" spans="1:27" s="264" customFormat="1" ht="8.25" customHeight="1" x14ac:dyDescent="0.15">
      <c r="A26" s="279" t="s">
        <v>1485</v>
      </c>
      <c r="B26" s="280" t="s">
        <v>1465</v>
      </c>
      <c r="C26" s="281">
        <v>41153</v>
      </c>
      <c r="D26" s="282">
        <v>5</v>
      </c>
      <c r="E26" s="283">
        <v>6</v>
      </c>
      <c r="F26" s="283">
        <v>7</v>
      </c>
      <c r="G26" s="283">
        <v>8</v>
      </c>
      <c r="H26" s="283">
        <v>9</v>
      </c>
      <c r="I26" s="283">
        <v>10</v>
      </c>
      <c r="J26" s="283">
        <v>11</v>
      </c>
      <c r="K26" s="283">
        <v>12</v>
      </c>
      <c r="L26" s="283">
        <v>1</v>
      </c>
      <c r="M26" s="283">
        <v>2</v>
      </c>
      <c r="N26" s="283">
        <v>3</v>
      </c>
      <c r="O26" s="283">
        <v>4</v>
      </c>
      <c r="P26" s="283">
        <v>5</v>
      </c>
      <c r="Q26" s="283">
        <v>6</v>
      </c>
      <c r="R26" s="283">
        <v>7</v>
      </c>
      <c r="S26" s="283">
        <v>8</v>
      </c>
      <c r="T26" s="283">
        <v>9</v>
      </c>
      <c r="U26" s="283">
        <v>10</v>
      </c>
      <c r="V26" s="283">
        <v>11</v>
      </c>
      <c r="W26" s="283">
        <v>12</v>
      </c>
      <c r="X26" s="283">
        <v>1</v>
      </c>
      <c r="Y26" s="283">
        <v>2</v>
      </c>
      <c r="Z26" s="283">
        <v>3</v>
      </c>
      <c r="AA26" s="284">
        <v>4</v>
      </c>
    </row>
    <row r="27" spans="1:27" s="264" customFormat="1" ht="8.25" customHeight="1" x14ac:dyDescent="0.15">
      <c r="A27" s="279" t="s">
        <v>1486</v>
      </c>
      <c r="B27" s="280" t="s">
        <v>1460</v>
      </c>
      <c r="C27" s="285" t="s">
        <v>1461</v>
      </c>
      <c r="D27" s="282">
        <v>5</v>
      </c>
      <c r="E27" s="283">
        <v>6</v>
      </c>
      <c r="F27" s="283">
        <v>7</v>
      </c>
      <c r="G27" s="283">
        <v>8</v>
      </c>
      <c r="H27" s="283">
        <v>9</v>
      </c>
      <c r="I27" s="283">
        <v>10</v>
      </c>
      <c r="J27" s="283">
        <v>11</v>
      </c>
      <c r="K27" s="283">
        <v>12</v>
      </c>
      <c r="L27" s="283">
        <v>1</v>
      </c>
      <c r="M27" s="283">
        <v>2</v>
      </c>
      <c r="N27" s="283">
        <v>3</v>
      </c>
      <c r="O27" s="283">
        <v>4</v>
      </c>
      <c r="P27" s="283">
        <v>5</v>
      </c>
      <c r="Q27" s="283">
        <v>6</v>
      </c>
      <c r="R27" s="283">
        <v>7</v>
      </c>
      <c r="S27" s="283">
        <v>8</v>
      </c>
      <c r="T27" s="283">
        <v>9</v>
      </c>
      <c r="U27" s="283">
        <v>10</v>
      </c>
      <c r="V27" s="283">
        <v>11</v>
      </c>
      <c r="W27" s="283">
        <v>12</v>
      </c>
      <c r="X27" s="283">
        <v>1</v>
      </c>
      <c r="Y27" s="283">
        <v>2</v>
      </c>
      <c r="Z27" s="283">
        <v>3</v>
      </c>
      <c r="AA27" s="284">
        <v>4</v>
      </c>
    </row>
    <row r="28" spans="1:27" s="264" customFormat="1" ht="8.25" customHeight="1" x14ac:dyDescent="0.15">
      <c r="A28" s="293" t="s">
        <v>1487</v>
      </c>
      <c r="B28" s="294" t="s">
        <v>1465</v>
      </c>
      <c r="C28" s="285" t="s">
        <v>1461</v>
      </c>
      <c r="D28" s="282">
        <v>5</v>
      </c>
      <c r="E28" s="283">
        <v>6</v>
      </c>
      <c r="F28" s="283">
        <v>7</v>
      </c>
      <c r="G28" s="283">
        <v>8</v>
      </c>
      <c r="H28" s="283">
        <v>9</v>
      </c>
      <c r="I28" s="283">
        <v>10</v>
      </c>
      <c r="J28" s="283">
        <v>11</v>
      </c>
      <c r="K28" s="283">
        <v>12</v>
      </c>
      <c r="L28" s="283">
        <v>1</v>
      </c>
      <c r="M28" s="283">
        <v>2</v>
      </c>
      <c r="N28" s="283">
        <v>3</v>
      </c>
      <c r="O28" s="283">
        <v>4</v>
      </c>
      <c r="P28" s="283">
        <v>5</v>
      </c>
      <c r="Q28" s="283">
        <v>6</v>
      </c>
      <c r="R28" s="283">
        <v>7</v>
      </c>
      <c r="S28" s="283">
        <v>8</v>
      </c>
      <c r="T28" s="283">
        <v>9</v>
      </c>
      <c r="U28" s="286" t="s">
        <v>1488</v>
      </c>
      <c r="V28" s="283"/>
      <c r="W28" s="283"/>
      <c r="X28" s="283"/>
      <c r="Y28" s="283"/>
      <c r="Z28" s="283"/>
      <c r="AA28" s="284"/>
    </row>
    <row r="29" spans="1:27" s="264" customFormat="1" ht="8.25" customHeight="1" x14ac:dyDescent="0.15">
      <c r="A29" s="293" t="s">
        <v>1489</v>
      </c>
      <c r="B29" s="294" t="s">
        <v>1465</v>
      </c>
      <c r="C29" s="281">
        <v>40725</v>
      </c>
      <c r="D29" s="282">
        <v>5</v>
      </c>
      <c r="E29" s="283">
        <v>6</v>
      </c>
      <c r="F29" s="283">
        <v>7</v>
      </c>
      <c r="G29" s="283">
        <v>8</v>
      </c>
      <c r="H29" s="283">
        <v>9</v>
      </c>
      <c r="I29" s="283">
        <v>10</v>
      </c>
      <c r="J29" s="283">
        <v>11</v>
      </c>
      <c r="K29" s="283">
        <v>12</v>
      </c>
      <c r="L29" s="283">
        <v>1</v>
      </c>
      <c r="M29" s="283">
        <v>2</v>
      </c>
      <c r="N29" s="283">
        <v>3</v>
      </c>
      <c r="O29" s="283">
        <v>4</v>
      </c>
      <c r="P29" s="283">
        <v>5</v>
      </c>
      <c r="Q29" s="283">
        <v>6</v>
      </c>
      <c r="R29" s="283">
        <v>7</v>
      </c>
      <c r="S29" s="283">
        <v>8</v>
      </c>
      <c r="T29" s="283">
        <v>9</v>
      </c>
      <c r="U29" s="283">
        <v>10</v>
      </c>
      <c r="V29" s="283">
        <v>11</v>
      </c>
      <c r="W29" s="283">
        <v>12</v>
      </c>
      <c r="X29" s="283">
        <v>1</v>
      </c>
      <c r="Y29" s="283">
        <v>2</v>
      </c>
      <c r="Z29" s="283">
        <v>3</v>
      </c>
      <c r="AA29" s="284">
        <v>4</v>
      </c>
    </row>
    <row r="30" spans="1:27" s="264" customFormat="1" ht="8.25" customHeight="1" x14ac:dyDescent="0.15">
      <c r="A30" s="279" t="s">
        <v>1490</v>
      </c>
      <c r="B30" s="280" t="s">
        <v>1465</v>
      </c>
      <c r="C30" s="285" t="s">
        <v>1461</v>
      </c>
      <c r="D30" s="282">
        <v>5</v>
      </c>
      <c r="E30" s="283">
        <v>6</v>
      </c>
      <c r="F30" s="283">
        <v>7</v>
      </c>
      <c r="G30" s="283">
        <v>8</v>
      </c>
      <c r="H30" s="283">
        <v>9</v>
      </c>
      <c r="I30" s="283">
        <v>10</v>
      </c>
      <c r="J30" s="283">
        <v>11</v>
      </c>
      <c r="K30" s="283">
        <v>12</v>
      </c>
      <c r="L30" s="283">
        <v>1</v>
      </c>
      <c r="M30" s="283">
        <v>2</v>
      </c>
      <c r="N30" s="283">
        <v>3</v>
      </c>
      <c r="O30" s="283">
        <v>4</v>
      </c>
      <c r="P30" s="283">
        <v>5</v>
      </c>
      <c r="Q30" s="283">
        <v>6</v>
      </c>
      <c r="R30" s="283">
        <v>7</v>
      </c>
      <c r="S30" s="283">
        <v>8</v>
      </c>
      <c r="T30" s="283">
        <v>9</v>
      </c>
      <c r="U30" s="283">
        <v>10</v>
      </c>
      <c r="V30" s="283">
        <v>11</v>
      </c>
      <c r="W30" s="283">
        <v>12</v>
      </c>
      <c r="X30" s="283">
        <v>1</v>
      </c>
      <c r="Y30" s="283">
        <v>3</v>
      </c>
      <c r="Z30" s="283">
        <v>3</v>
      </c>
      <c r="AA30" s="288">
        <v>4</v>
      </c>
    </row>
    <row r="31" spans="1:27" s="264" customFormat="1" ht="8.25" customHeight="1" x14ac:dyDescent="0.15">
      <c r="A31" s="279" t="s">
        <v>1491</v>
      </c>
      <c r="B31" s="280" t="s">
        <v>1460</v>
      </c>
      <c r="C31" s="285" t="s">
        <v>1461</v>
      </c>
      <c r="D31" s="282">
        <v>5</v>
      </c>
      <c r="E31" s="283">
        <v>6</v>
      </c>
      <c r="F31" s="283">
        <v>7</v>
      </c>
      <c r="G31" s="283">
        <v>8</v>
      </c>
      <c r="H31" s="283">
        <v>9</v>
      </c>
      <c r="I31" s="283">
        <v>10</v>
      </c>
      <c r="J31" s="283">
        <v>11</v>
      </c>
      <c r="K31" s="283">
        <v>12</v>
      </c>
      <c r="L31" s="283">
        <v>1</v>
      </c>
      <c r="M31" s="283">
        <v>2</v>
      </c>
      <c r="N31" s="283">
        <v>3</v>
      </c>
      <c r="O31" s="283">
        <v>4</v>
      </c>
      <c r="P31" s="283">
        <v>5</v>
      </c>
      <c r="Q31" s="283">
        <v>6</v>
      </c>
      <c r="R31" s="283">
        <v>7</v>
      </c>
      <c r="S31" s="283">
        <v>8</v>
      </c>
      <c r="T31" s="283">
        <v>9</v>
      </c>
      <c r="U31" s="283">
        <v>10</v>
      </c>
      <c r="V31" s="283">
        <v>11</v>
      </c>
      <c r="W31" s="283">
        <v>12</v>
      </c>
      <c r="X31" s="283">
        <v>1</v>
      </c>
      <c r="Y31" s="283">
        <v>2</v>
      </c>
      <c r="Z31" s="283">
        <v>3</v>
      </c>
      <c r="AA31" s="284">
        <v>4</v>
      </c>
    </row>
    <row r="32" spans="1:27" s="264" customFormat="1" ht="8.25" customHeight="1" x14ac:dyDescent="0.15">
      <c r="A32" s="295" t="s">
        <v>1492</v>
      </c>
      <c r="B32" s="294" t="s">
        <v>1465</v>
      </c>
      <c r="C32" s="285" t="s">
        <v>1461</v>
      </c>
      <c r="D32" s="282">
        <v>5</v>
      </c>
      <c r="E32" s="283">
        <v>6</v>
      </c>
      <c r="F32" s="283">
        <v>7</v>
      </c>
      <c r="G32" s="283">
        <v>8</v>
      </c>
      <c r="H32" s="283">
        <v>9</v>
      </c>
      <c r="I32" s="283">
        <v>10</v>
      </c>
      <c r="J32" s="283">
        <v>11</v>
      </c>
      <c r="K32" s="283">
        <v>12</v>
      </c>
      <c r="L32" s="283">
        <v>1</v>
      </c>
      <c r="M32" s="283">
        <v>2</v>
      </c>
      <c r="N32" s="283">
        <v>3</v>
      </c>
      <c r="O32" s="283">
        <v>4</v>
      </c>
      <c r="P32" s="283">
        <v>5</v>
      </c>
      <c r="Q32" s="283">
        <v>6</v>
      </c>
      <c r="R32" s="283">
        <v>7</v>
      </c>
      <c r="S32" s="283">
        <v>8</v>
      </c>
      <c r="T32" s="283">
        <v>9</v>
      </c>
      <c r="U32" s="283">
        <v>10</v>
      </c>
      <c r="V32" s="283">
        <v>11</v>
      </c>
      <c r="W32" s="283">
        <v>12</v>
      </c>
      <c r="X32" s="283">
        <v>1</v>
      </c>
      <c r="Y32" s="283">
        <v>2</v>
      </c>
      <c r="Z32" s="283">
        <v>3</v>
      </c>
      <c r="AA32" s="284">
        <v>4</v>
      </c>
    </row>
    <row r="33" spans="1:27" s="264" customFormat="1" ht="8.25" customHeight="1" x14ac:dyDescent="0.15">
      <c r="A33" s="293" t="s">
        <v>1493</v>
      </c>
      <c r="B33" s="294" t="s">
        <v>1465</v>
      </c>
      <c r="C33" s="281">
        <v>42339</v>
      </c>
      <c r="D33" s="282"/>
      <c r="E33" s="283"/>
      <c r="F33" s="283"/>
      <c r="G33" s="283"/>
      <c r="H33" s="283"/>
      <c r="I33" s="283">
        <v>12</v>
      </c>
      <c r="J33" s="283">
        <v>12</v>
      </c>
      <c r="K33" s="283">
        <v>12</v>
      </c>
      <c r="L33" s="283">
        <v>12</v>
      </c>
      <c r="M33" s="283">
        <v>12</v>
      </c>
      <c r="N33" s="283">
        <v>12</v>
      </c>
      <c r="O33" s="283">
        <v>12</v>
      </c>
      <c r="P33" s="283">
        <v>12</v>
      </c>
      <c r="Q33" s="283">
        <v>12</v>
      </c>
      <c r="R33" s="283">
        <v>21</v>
      </c>
      <c r="S33" s="283">
        <v>12</v>
      </c>
      <c r="T33" s="283">
        <v>12</v>
      </c>
      <c r="U33" s="283">
        <v>12</v>
      </c>
      <c r="V33" s="283">
        <v>12</v>
      </c>
      <c r="W33" s="283">
        <v>12</v>
      </c>
      <c r="X33" s="283">
        <v>1</v>
      </c>
      <c r="Y33" s="283">
        <v>2</v>
      </c>
      <c r="Z33" s="283">
        <v>3</v>
      </c>
      <c r="AA33" s="284">
        <v>4</v>
      </c>
    </row>
    <row r="34" spans="1:27" s="264" customFormat="1" ht="8.25" customHeight="1" x14ac:dyDescent="0.15">
      <c r="A34" s="279" t="s">
        <v>1494</v>
      </c>
      <c r="B34" s="280" t="s">
        <v>1460</v>
      </c>
      <c r="C34" s="285" t="s">
        <v>1461</v>
      </c>
      <c r="D34" s="282">
        <v>5</v>
      </c>
      <c r="E34" s="283">
        <v>6</v>
      </c>
      <c r="F34" s="283">
        <v>7</v>
      </c>
      <c r="G34" s="283">
        <v>8</v>
      </c>
      <c r="H34" s="283">
        <v>9</v>
      </c>
      <c r="I34" s="283">
        <v>10</v>
      </c>
      <c r="J34" s="283">
        <v>11</v>
      </c>
      <c r="K34" s="283">
        <v>12</v>
      </c>
      <c r="L34" s="283">
        <v>1</v>
      </c>
      <c r="M34" s="283">
        <v>2</v>
      </c>
      <c r="N34" s="283">
        <v>3</v>
      </c>
      <c r="O34" s="283">
        <v>4</v>
      </c>
      <c r="P34" s="283">
        <v>5</v>
      </c>
      <c r="Q34" s="283">
        <v>6</v>
      </c>
      <c r="R34" s="283">
        <v>7</v>
      </c>
      <c r="S34" s="286">
        <v>8</v>
      </c>
      <c r="T34" s="286">
        <v>9</v>
      </c>
      <c r="U34" s="283">
        <v>10</v>
      </c>
      <c r="V34" s="283">
        <v>11</v>
      </c>
      <c r="W34" s="283">
        <v>12</v>
      </c>
      <c r="X34" s="283">
        <v>1</v>
      </c>
      <c r="Y34" s="283">
        <v>2</v>
      </c>
      <c r="Z34" s="283">
        <v>3</v>
      </c>
      <c r="AA34" s="284">
        <v>4</v>
      </c>
    </row>
    <row r="35" spans="1:27" s="264" customFormat="1" ht="7.8" x14ac:dyDescent="0.15">
      <c r="A35" s="279" t="s">
        <v>1495</v>
      </c>
      <c r="B35" s="280" t="s">
        <v>1465</v>
      </c>
      <c r="C35" s="285" t="s">
        <v>1461</v>
      </c>
      <c r="D35" s="287">
        <v>6</v>
      </c>
      <c r="E35" s="283">
        <v>6</v>
      </c>
      <c r="F35" s="283">
        <v>7</v>
      </c>
      <c r="G35" s="283">
        <v>8</v>
      </c>
      <c r="H35" s="283">
        <v>9</v>
      </c>
      <c r="I35" s="283">
        <v>10</v>
      </c>
      <c r="J35" s="286">
        <v>12</v>
      </c>
      <c r="K35" s="286">
        <v>12</v>
      </c>
      <c r="L35" s="286">
        <v>1</v>
      </c>
      <c r="M35" s="283">
        <v>2</v>
      </c>
      <c r="N35" s="283">
        <v>3</v>
      </c>
      <c r="O35" s="283">
        <v>4</v>
      </c>
      <c r="P35" s="283">
        <v>5</v>
      </c>
      <c r="Q35" s="283">
        <v>6</v>
      </c>
      <c r="R35" s="283">
        <v>7</v>
      </c>
      <c r="S35" s="283">
        <v>8</v>
      </c>
      <c r="T35" s="283">
        <v>9</v>
      </c>
      <c r="U35" s="286">
        <v>11</v>
      </c>
      <c r="V35" s="286">
        <v>11</v>
      </c>
      <c r="W35" s="286">
        <v>12</v>
      </c>
      <c r="X35" s="286">
        <v>1</v>
      </c>
      <c r="Y35" s="286">
        <v>2</v>
      </c>
      <c r="Z35" s="286">
        <v>3</v>
      </c>
      <c r="AA35" s="284">
        <v>4</v>
      </c>
    </row>
    <row r="36" spans="1:27" s="264" customFormat="1" ht="7.8" x14ac:dyDescent="0.15">
      <c r="A36" s="279" t="s">
        <v>1496</v>
      </c>
      <c r="B36" s="280" t="s">
        <v>1465</v>
      </c>
      <c r="C36" s="281">
        <v>42156</v>
      </c>
      <c r="D36" s="282">
        <v>6</v>
      </c>
      <c r="E36" s="283">
        <v>6</v>
      </c>
      <c r="F36" s="283">
        <v>6</v>
      </c>
      <c r="G36" s="283">
        <v>6</v>
      </c>
      <c r="H36" s="283">
        <v>6</v>
      </c>
      <c r="I36" s="283">
        <v>6</v>
      </c>
      <c r="J36" s="283">
        <v>6</v>
      </c>
      <c r="K36" s="283">
        <v>6</v>
      </c>
      <c r="L36" s="283">
        <v>6</v>
      </c>
      <c r="M36" s="283">
        <v>6</v>
      </c>
      <c r="N36" s="283">
        <v>6</v>
      </c>
      <c r="O36" s="283">
        <v>6</v>
      </c>
      <c r="P36" s="283">
        <v>6</v>
      </c>
      <c r="Q36" s="283">
        <v>6</v>
      </c>
      <c r="R36" s="283">
        <v>7</v>
      </c>
      <c r="S36" s="283">
        <v>8</v>
      </c>
      <c r="T36" s="283">
        <v>9</v>
      </c>
      <c r="U36" s="286"/>
      <c r="V36" s="283"/>
      <c r="W36" s="283"/>
      <c r="X36" s="283"/>
      <c r="Y36" s="283"/>
      <c r="Z36" s="283"/>
      <c r="AA36" s="284"/>
    </row>
    <row r="37" spans="1:27" s="264" customFormat="1" ht="7.8" x14ac:dyDescent="0.15">
      <c r="A37" s="279" t="s">
        <v>1497</v>
      </c>
      <c r="B37" s="280" t="s">
        <v>1465</v>
      </c>
      <c r="C37" s="281">
        <v>41214</v>
      </c>
      <c r="D37" s="287">
        <v>12</v>
      </c>
      <c r="E37" s="283">
        <v>12</v>
      </c>
      <c r="F37" s="283">
        <v>12</v>
      </c>
      <c r="G37" s="283">
        <v>12</v>
      </c>
      <c r="H37" s="283">
        <v>12</v>
      </c>
      <c r="I37" s="283">
        <v>12</v>
      </c>
      <c r="J37" s="286">
        <v>12</v>
      </c>
      <c r="K37" s="286">
        <v>12</v>
      </c>
      <c r="L37" s="286">
        <v>1</v>
      </c>
      <c r="M37" s="283">
        <v>3</v>
      </c>
      <c r="N37" s="283">
        <v>3</v>
      </c>
      <c r="O37" s="283">
        <v>4</v>
      </c>
      <c r="P37" s="283">
        <v>5</v>
      </c>
      <c r="Q37" s="283">
        <v>6</v>
      </c>
      <c r="R37" s="283">
        <v>7</v>
      </c>
      <c r="S37" s="283">
        <v>8</v>
      </c>
      <c r="T37" s="283">
        <v>9</v>
      </c>
      <c r="U37" s="283">
        <v>10</v>
      </c>
      <c r="V37" s="286">
        <v>11</v>
      </c>
      <c r="W37" s="286">
        <v>12</v>
      </c>
      <c r="X37" s="286">
        <v>1</v>
      </c>
      <c r="Y37" s="286">
        <v>2</v>
      </c>
      <c r="Z37" s="286">
        <v>3</v>
      </c>
      <c r="AA37" s="284">
        <v>4</v>
      </c>
    </row>
    <row r="38" spans="1:27" s="264" customFormat="1" ht="8.25" customHeight="1" x14ac:dyDescent="0.15">
      <c r="A38" s="279" t="s">
        <v>1498</v>
      </c>
      <c r="B38" s="280" t="s">
        <v>1460</v>
      </c>
      <c r="C38" s="285" t="s">
        <v>1461</v>
      </c>
      <c r="D38" s="282">
        <v>5</v>
      </c>
      <c r="E38" s="283">
        <v>6</v>
      </c>
      <c r="F38" s="283">
        <v>7</v>
      </c>
      <c r="G38" s="283">
        <v>8</v>
      </c>
      <c r="H38" s="283">
        <v>9</v>
      </c>
      <c r="I38" s="283">
        <v>10</v>
      </c>
      <c r="J38" s="283">
        <v>11</v>
      </c>
      <c r="K38" s="283">
        <v>12</v>
      </c>
      <c r="L38" s="283">
        <v>1</v>
      </c>
      <c r="M38" s="283">
        <v>2</v>
      </c>
      <c r="N38" s="283">
        <v>3</v>
      </c>
      <c r="O38" s="283">
        <v>4</v>
      </c>
      <c r="P38" s="283">
        <v>5</v>
      </c>
      <c r="Q38" s="283">
        <v>6</v>
      </c>
      <c r="R38" s="283">
        <v>7</v>
      </c>
      <c r="S38" s="283">
        <v>8</v>
      </c>
      <c r="T38" s="286">
        <v>9</v>
      </c>
      <c r="U38" s="286">
        <v>10</v>
      </c>
      <c r="V38" s="283">
        <v>11</v>
      </c>
      <c r="W38" s="283">
        <v>12</v>
      </c>
      <c r="X38" s="283">
        <v>1</v>
      </c>
      <c r="Y38" s="283">
        <v>2</v>
      </c>
      <c r="Z38" s="283">
        <v>3</v>
      </c>
      <c r="AA38" s="288">
        <v>4</v>
      </c>
    </row>
    <row r="39" spans="1:27" s="264" customFormat="1" ht="8.25" customHeight="1" x14ac:dyDescent="0.15">
      <c r="A39" s="279" t="s">
        <v>1499</v>
      </c>
      <c r="B39" s="280" t="s">
        <v>1460</v>
      </c>
      <c r="C39" s="285" t="s">
        <v>1461</v>
      </c>
      <c r="D39" s="282">
        <v>5</v>
      </c>
      <c r="E39" s="283">
        <v>6</v>
      </c>
      <c r="F39" s="283">
        <v>7</v>
      </c>
      <c r="G39" s="283">
        <v>8</v>
      </c>
      <c r="H39" s="283">
        <v>9</v>
      </c>
      <c r="I39" s="283">
        <v>10</v>
      </c>
      <c r="J39" s="283">
        <v>11</v>
      </c>
      <c r="K39" s="283">
        <v>12</v>
      </c>
      <c r="L39" s="283">
        <v>1</v>
      </c>
      <c r="M39" s="283">
        <v>2</v>
      </c>
      <c r="N39" s="283">
        <v>3</v>
      </c>
      <c r="O39" s="283">
        <v>4</v>
      </c>
      <c r="P39" s="283">
        <v>5</v>
      </c>
      <c r="Q39" s="283">
        <v>6</v>
      </c>
      <c r="R39" s="283">
        <v>7</v>
      </c>
      <c r="S39" s="283">
        <v>8</v>
      </c>
      <c r="T39" s="283">
        <v>9</v>
      </c>
      <c r="U39" s="283">
        <v>10</v>
      </c>
      <c r="V39" s="283">
        <v>11</v>
      </c>
      <c r="W39" s="283">
        <v>12</v>
      </c>
      <c r="X39" s="283">
        <v>1</v>
      </c>
      <c r="Y39" s="283">
        <v>2</v>
      </c>
      <c r="Z39" s="283">
        <v>3</v>
      </c>
      <c r="AA39" s="288">
        <v>4</v>
      </c>
    </row>
    <row r="40" spans="1:27" s="264" customFormat="1" ht="8.25" customHeight="1" x14ac:dyDescent="0.15">
      <c r="A40" s="279" t="s">
        <v>1500</v>
      </c>
      <c r="B40" s="280" t="s">
        <v>1465</v>
      </c>
      <c r="C40" s="285" t="s">
        <v>1461</v>
      </c>
      <c r="D40" s="282">
        <v>5</v>
      </c>
      <c r="E40" s="286">
        <v>7</v>
      </c>
      <c r="F40" s="286">
        <v>7</v>
      </c>
      <c r="G40" s="283">
        <v>8</v>
      </c>
      <c r="H40" s="283">
        <v>9</v>
      </c>
      <c r="I40" s="283">
        <v>10</v>
      </c>
      <c r="J40" s="283">
        <v>11</v>
      </c>
      <c r="K40" s="283">
        <v>12</v>
      </c>
      <c r="L40" s="283">
        <v>1</v>
      </c>
      <c r="M40" s="283">
        <v>2</v>
      </c>
      <c r="N40" s="283">
        <v>3</v>
      </c>
      <c r="O40" s="283">
        <v>4</v>
      </c>
      <c r="P40" s="283">
        <v>5</v>
      </c>
      <c r="Q40" s="283">
        <v>6</v>
      </c>
      <c r="R40" s="283">
        <v>7</v>
      </c>
      <c r="S40" s="283">
        <v>8</v>
      </c>
      <c r="T40" s="283">
        <v>9</v>
      </c>
      <c r="U40" s="283">
        <v>10</v>
      </c>
      <c r="V40" s="283">
        <v>11</v>
      </c>
      <c r="W40" s="283">
        <v>12</v>
      </c>
      <c r="X40" s="283">
        <v>1</v>
      </c>
      <c r="Y40" s="283">
        <v>2</v>
      </c>
      <c r="Z40" s="283">
        <v>3</v>
      </c>
      <c r="AA40" s="284">
        <v>4</v>
      </c>
    </row>
    <row r="41" spans="1:27" s="264" customFormat="1" ht="8.25" customHeight="1" x14ac:dyDescent="0.15">
      <c r="A41" s="279" t="s">
        <v>1501</v>
      </c>
      <c r="B41" s="280" t="s">
        <v>1465</v>
      </c>
      <c r="C41" s="285" t="s">
        <v>1461</v>
      </c>
      <c r="D41" s="282">
        <v>5</v>
      </c>
      <c r="E41" s="286">
        <v>7</v>
      </c>
      <c r="F41" s="286">
        <v>7</v>
      </c>
      <c r="G41" s="283">
        <v>8</v>
      </c>
      <c r="H41" s="283">
        <v>9</v>
      </c>
      <c r="I41" s="283">
        <v>10</v>
      </c>
      <c r="J41" s="283">
        <v>11</v>
      </c>
      <c r="K41" s="283">
        <v>12</v>
      </c>
      <c r="L41" s="283">
        <v>1</v>
      </c>
      <c r="M41" s="283">
        <v>2</v>
      </c>
      <c r="N41" s="283">
        <v>3</v>
      </c>
      <c r="O41" s="283">
        <v>4</v>
      </c>
      <c r="P41" s="283">
        <v>5</v>
      </c>
      <c r="Q41" s="283">
        <v>6</v>
      </c>
      <c r="R41" s="283">
        <v>7</v>
      </c>
      <c r="S41" s="283">
        <v>8</v>
      </c>
      <c r="T41" s="283">
        <v>9</v>
      </c>
      <c r="U41" s="283">
        <v>10</v>
      </c>
      <c r="V41" s="283">
        <v>11</v>
      </c>
      <c r="W41" s="283">
        <v>12</v>
      </c>
      <c r="X41" s="283">
        <v>1</v>
      </c>
      <c r="Y41" s="283">
        <v>2</v>
      </c>
      <c r="Z41" s="283">
        <v>3</v>
      </c>
      <c r="AA41" s="284">
        <v>4</v>
      </c>
    </row>
    <row r="42" spans="1:27" s="264" customFormat="1" ht="8.25" customHeight="1" x14ac:dyDescent="0.15">
      <c r="A42" s="279" t="s">
        <v>1502</v>
      </c>
      <c r="B42" s="280" t="s">
        <v>1465</v>
      </c>
      <c r="C42" s="281">
        <v>40664</v>
      </c>
      <c r="D42" s="282">
        <v>5</v>
      </c>
      <c r="E42" s="283">
        <v>6</v>
      </c>
      <c r="F42" s="283">
        <v>7</v>
      </c>
      <c r="G42" s="283">
        <v>8</v>
      </c>
      <c r="H42" s="283">
        <v>9</v>
      </c>
      <c r="I42" s="283">
        <v>10</v>
      </c>
      <c r="J42" s="283">
        <v>11</v>
      </c>
      <c r="K42" s="283">
        <v>12</v>
      </c>
      <c r="L42" s="283">
        <v>1</v>
      </c>
      <c r="M42" s="283">
        <v>2</v>
      </c>
      <c r="N42" s="283">
        <v>3</v>
      </c>
      <c r="O42" s="283">
        <v>4</v>
      </c>
      <c r="P42" s="283">
        <v>5</v>
      </c>
      <c r="Q42" s="283">
        <v>6</v>
      </c>
      <c r="R42" s="283">
        <v>7</v>
      </c>
      <c r="S42" s="283">
        <v>8</v>
      </c>
      <c r="T42" s="283">
        <v>9</v>
      </c>
      <c r="U42" s="283">
        <v>10</v>
      </c>
      <c r="V42" s="283">
        <v>11</v>
      </c>
      <c r="W42" s="283">
        <v>12</v>
      </c>
      <c r="X42" s="283">
        <v>1</v>
      </c>
      <c r="Y42" s="283">
        <v>2</v>
      </c>
      <c r="Z42" s="283">
        <v>3</v>
      </c>
      <c r="AA42" s="284">
        <v>4</v>
      </c>
    </row>
    <row r="43" spans="1:27" s="264" customFormat="1" ht="7.5" customHeight="1" x14ac:dyDescent="0.15">
      <c r="A43" s="279" t="s">
        <v>1503</v>
      </c>
      <c r="B43" s="280" t="s">
        <v>1460</v>
      </c>
      <c r="C43" s="285" t="s">
        <v>1461</v>
      </c>
      <c r="D43" s="282">
        <v>5</v>
      </c>
      <c r="E43" s="283">
        <v>6</v>
      </c>
      <c r="F43" s="283">
        <v>7</v>
      </c>
      <c r="G43" s="283">
        <v>8</v>
      </c>
      <c r="H43" s="283"/>
      <c r="I43" s="283"/>
      <c r="J43" s="283"/>
      <c r="K43" s="283"/>
      <c r="L43" s="283"/>
      <c r="M43" s="283"/>
      <c r="N43" s="283"/>
      <c r="O43" s="283"/>
      <c r="P43" s="283"/>
      <c r="Q43" s="283"/>
      <c r="R43" s="283"/>
      <c r="S43" s="283"/>
      <c r="T43" s="283"/>
      <c r="U43" s="283"/>
      <c r="V43" s="283"/>
      <c r="W43" s="283"/>
      <c r="X43" s="283"/>
      <c r="Y43" s="283"/>
      <c r="Z43" s="283"/>
      <c r="AA43" s="284"/>
    </row>
    <row r="44" spans="1:27" s="264" customFormat="1" ht="8.25" customHeight="1" x14ac:dyDescent="0.15">
      <c r="A44" s="279" t="s">
        <v>1504</v>
      </c>
      <c r="B44" s="280" t="s">
        <v>1460</v>
      </c>
      <c r="C44" s="281" t="s">
        <v>1461</v>
      </c>
      <c r="D44" s="282">
        <v>5</v>
      </c>
      <c r="E44" s="283">
        <v>6</v>
      </c>
      <c r="F44" s="283">
        <v>7</v>
      </c>
      <c r="G44" s="283">
        <v>8</v>
      </c>
      <c r="H44" s="283">
        <v>9</v>
      </c>
      <c r="I44" s="283">
        <v>10</v>
      </c>
      <c r="J44" s="283">
        <v>11</v>
      </c>
      <c r="K44" s="283">
        <v>12</v>
      </c>
      <c r="L44" s="283">
        <v>1</v>
      </c>
      <c r="M44" s="283">
        <v>2</v>
      </c>
      <c r="N44" s="283">
        <v>3</v>
      </c>
      <c r="O44" s="283">
        <v>4</v>
      </c>
      <c r="P44" s="283">
        <v>5</v>
      </c>
      <c r="Q44" s="283">
        <v>6</v>
      </c>
      <c r="R44" s="283">
        <v>7</v>
      </c>
      <c r="S44" s="283">
        <v>8</v>
      </c>
      <c r="T44" s="283">
        <v>9</v>
      </c>
      <c r="U44" s="283">
        <v>10</v>
      </c>
      <c r="V44" s="283">
        <v>11</v>
      </c>
      <c r="W44" s="283">
        <v>12</v>
      </c>
      <c r="X44" s="283">
        <v>1</v>
      </c>
      <c r="Y44" s="283">
        <v>2</v>
      </c>
      <c r="Z44" s="283">
        <v>3</v>
      </c>
      <c r="AA44" s="284">
        <v>4</v>
      </c>
    </row>
    <row r="45" spans="1:27" s="264" customFormat="1" ht="8.25" customHeight="1" x14ac:dyDescent="0.15">
      <c r="A45" s="279" t="s">
        <v>1505</v>
      </c>
      <c r="B45" s="280" t="s">
        <v>1465</v>
      </c>
      <c r="C45" s="281" t="s">
        <v>1461</v>
      </c>
      <c r="D45" s="282">
        <v>5</v>
      </c>
      <c r="E45" s="283">
        <v>6</v>
      </c>
      <c r="F45" s="283">
        <v>7</v>
      </c>
      <c r="G45" s="283">
        <v>8</v>
      </c>
      <c r="H45" s="283">
        <v>9</v>
      </c>
      <c r="I45" s="283">
        <v>10</v>
      </c>
      <c r="J45" s="283">
        <v>11</v>
      </c>
      <c r="K45" s="283">
        <v>12</v>
      </c>
      <c r="L45" s="283">
        <v>1</v>
      </c>
      <c r="M45" s="283">
        <v>2</v>
      </c>
      <c r="N45" s="283">
        <v>3</v>
      </c>
      <c r="O45" s="283">
        <v>4</v>
      </c>
      <c r="P45" s="283">
        <v>5</v>
      </c>
      <c r="Q45" s="283">
        <v>6</v>
      </c>
      <c r="R45" s="283">
        <v>7</v>
      </c>
      <c r="S45" s="283">
        <v>8</v>
      </c>
      <c r="T45" s="283">
        <v>9</v>
      </c>
      <c r="U45" s="283">
        <v>10</v>
      </c>
      <c r="V45" s="283">
        <v>11</v>
      </c>
      <c r="W45" s="283">
        <v>12</v>
      </c>
      <c r="X45" s="283">
        <v>1</v>
      </c>
      <c r="Y45" s="283">
        <v>2</v>
      </c>
      <c r="Z45" s="283">
        <v>3</v>
      </c>
      <c r="AA45" s="284">
        <v>4</v>
      </c>
    </row>
    <row r="46" spans="1:27" s="264" customFormat="1" ht="8.25" customHeight="1" x14ac:dyDescent="0.15">
      <c r="A46" s="279" t="s">
        <v>1506</v>
      </c>
      <c r="B46" s="280" t="s">
        <v>1465</v>
      </c>
      <c r="C46" s="281">
        <v>42095</v>
      </c>
      <c r="D46" s="282">
        <v>4</v>
      </c>
      <c r="E46" s="283">
        <v>4</v>
      </c>
      <c r="F46" s="283">
        <v>4</v>
      </c>
      <c r="G46" s="283">
        <v>4</v>
      </c>
      <c r="H46" s="283">
        <v>4</v>
      </c>
      <c r="I46" s="283">
        <v>4</v>
      </c>
      <c r="J46" s="283">
        <v>4</v>
      </c>
      <c r="K46" s="283">
        <v>4</v>
      </c>
      <c r="L46" s="283">
        <v>4</v>
      </c>
      <c r="M46" s="283">
        <v>4</v>
      </c>
      <c r="N46" s="283">
        <v>4</v>
      </c>
      <c r="O46" s="283">
        <v>4</v>
      </c>
      <c r="P46" s="283">
        <v>5</v>
      </c>
      <c r="Q46" s="283">
        <v>6</v>
      </c>
      <c r="R46" s="283">
        <v>7</v>
      </c>
      <c r="S46" s="283">
        <v>8</v>
      </c>
      <c r="T46" s="283">
        <v>9</v>
      </c>
      <c r="U46" s="283">
        <v>10</v>
      </c>
      <c r="V46" s="283">
        <v>11</v>
      </c>
      <c r="W46" s="283">
        <v>12</v>
      </c>
      <c r="X46" s="283">
        <v>1</v>
      </c>
      <c r="Y46" s="283">
        <v>2</v>
      </c>
      <c r="Z46" s="283">
        <v>3</v>
      </c>
      <c r="AA46" s="284">
        <v>4</v>
      </c>
    </row>
    <row r="47" spans="1:27" s="264" customFormat="1" ht="8.25" customHeight="1" x14ac:dyDescent="0.15">
      <c r="A47" s="279" t="s">
        <v>1507</v>
      </c>
      <c r="B47" s="280" t="s">
        <v>1460</v>
      </c>
      <c r="C47" s="285" t="s">
        <v>1461</v>
      </c>
      <c r="D47" s="282">
        <v>5</v>
      </c>
      <c r="E47" s="283">
        <v>6</v>
      </c>
      <c r="F47" s="283">
        <v>7</v>
      </c>
      <c r="G47" s="283">
        <v>8</v>
      </c>
      <c r="H47" s="283">
        <v>9</v>
      </c>
      <c r="I47" s="283">
        <v>10</v>
      </c>
      <c r="J47" s="283">
        <v>11</v>
      </c>
      <c r="K47" s="283">
        <v>12</v>
      </c>
      <c r="L47" s="283">
        <v>1</v>
      </c>
      <c r="M47" s="283">
        <v>2</v>
      </c>
      <c r="N47" s="283"/>
      <c r="O47" s="283"/>
      <c r="P47" s="283"/>
      <c r="Q47" s="283"/>
      <c r="R47" s="283"/>
      <c r="S47" s="283"/>
      <c r="T47" s="283"/>
      <c r="U47" s="283"/>
      <c r="V47" s="283"/>
      <c r="W47" s="283"/>
      <c r="X47" s="283"/>
      <c r="Y47" s="283"/>
      <c r="Z47" s="283"/>
      <c r="AA47" s="284"/>
    </row>
    <row r="48" spans="1:27" s="264" customFormat="1" ht="8.25" customHeight="1" x14ac:dyDescent="0.15">
      <c r="A48" s="279" t="s">
        <v>1508</v>
      </c>
      <c r="B48" s="280" t="s">
        <v>1460</v>
      </c>
      <c r="C48" s="285" t="s">
        <v>1461</v>
      </c>
      <c r="D48" s="287">
        <v>6</v>
      </c>
      <c r="E48" s="283">
        <v>6</v>
      </c>
      <c r="F48" s="283">
        <v>7</v>
      </c>
      <c r="G48" s="283">
        <v>8</v>
      </c>
      <c r="H48" s="283">
        <v>9</v>
      </c>
      <c r="I48" s="283">
        <v>10</v>
      </c>
      <c r="J48" s="283">
        <v>11</v>
      </c>
      <c r="K48" s="283">
        <v>12</v>
      </c>
      <c r="L48" s="283">
        <v>1</v>
      </c>
      <c r="M48" s="283">
        <v>2</v>
      </c>
      <c r="N48" s="283">
        <v>3</v>
      </c>
      <c r="O48" s="283">
        <v>4</v>
      </c>
      <c r="P48" s="283">
        <v>5</v>
      </c>
      <c r="Q48" s="283">
        <v>6</v>
      </c>
      <c r="R48" s="283">
        <v>7</v>
      </c>
      <c r="S48" s="283">
        <v>8</v>
      </c>
      <c r="T48" s="283">
        <v>9</v>
      </c>
      <c r="U48" s="283">
        <v>10</v>
      </c>
      <c r="V48" s="283">
        <v>11</v>
      </c>
      <c r="W48" s="283">
        <v>12</v>
      </c>
      <c r="X48" s="283">
        <v>1</v>
      </c>
      <c r="Y48" s="283">
        <v>2</v>
      </c>
      <c r="Z48" s="283">
        <v>3</v>
      </c>
      <c r="AA48" s="284">
        <v>4</v>
      </c>
    </row>
    <row r="49" spans="1:27" s="264" customFormat="1" ht="8.25" customHeight="1" x14ac:dyDescent="0.15">
      <c r="A49" s="279" t="s">
        <v>1509</v>
      </c>
      <c r="B49" s="280" t="s">
        <v>1465</v>
      </c>
      <c r="C49" s="281">
        <v>40695</v>
      </c>
      <c r="D49" s="282">
        <v>5</v>
      </c>
      <c r="E49" s="283">
        <v>6</v>
      </c>
      <c r="F49" s="283">
        <v>7</v>
      </c>
      <c r="G49" s="283">
        <v>8</v>
      </c>
      <c r="H49" s="283">
        <v>9</v>
      </c>
      <c r="I49" s="283">
        <v>10</v>
      </c>
      <c r="J49" s="283">
        <v>11</v>
      </c>
      <c r="K49" s="283">
        <v>12</v>
      </c>
      <c r="L49" s="283">
        <v>1</v>
      </c>
      <c r="M49" s="283">
        <v>2</v>
      </c>
      <c r="N49" s="283">
        <v>3</v>
      </c>
      <c r="O49" s="283">
        <v>4</v>
      </c>
      <c r="P49" s="283">
        <v>5</v>
      </c>
      <c r="Q49" s="283">
        <v>6</v>
      </c>
      <c r="R49" s="283">
        <v>7</v>
      </c>
      <c r="S49" s="283">
        <v>8</v>
      </c>
      <c r="T49" s="283">
        <v>9</v>
      </c>
      <c r="U49" s="286">
        <v>10</v>
      </c>
      <c r="V49" s="283">
        <v>11</v>
      </c>
      <c r="W49" s="283">
        <v>12</v>
      </c>
      <c r="X49" s="283">
        <v>1</v>
      </c>
      <c r="Y49" s="283">
        <v>2</v>
      </c>
      <c r="Z49" s="283">
        <v>3</v>
      </c>
      <c r="AA49" s="284">
        <v>4</v>
      </c>
    </row>
    <row r="50" spans="1:27" s="264" customFormat="1" ht="8.25" customHeight="1" x14ac:dyDescent="0.15">
      <c r="A50" s="279" t="s">
        <v>1510</v>
      </c>
      <c r="B50" s="280" t="s">
        <v>1460</v>
      </c>
      <c r="C50" s="285" t="s">
        <v>1461</v>
      </c>
      <c r="D50" s="282">
        <v>5</v>
      </c>
      <c r="E50" s="283">
        <v>6</v>
      </c>
      <c r="F50" s="283">
        <v>7</v>
      </c>
      <c r="G50" s="283">
        <v>8</v>
      </c>
      <c r="H50" s="283">
        <v>9</v>
      </c>
      <c r="I50" s="283">
        <v>10</v>
      </c>
      <c r="J50" s="283">
        <v>11</v>
      </c>
      <c r="K50" s="283">
        <v>12</v>
      </c>
      <c r="L50" s="283">
        <v>1</v>
      </c>
      <c r="M50" s="283">
        <v>2</v>
      </c>
      <c r="N50" s="283">
        <v>3</v>
      </c>
      <c r="O50" s="283">
        <v>4</v>
      </c>
      <c r="P50" s="283">
        <v>5</v>
      </c>
      <c r="Q50" s="283">
        <v>6</v>
      </c>
      <c r="R50" s="283">
        <v>7</v>
      </c>
      <c r="S50" s="283">
        <v>8</v>
      </c>
      <c r="T50" s="283">
        <v>9</v>
      </c>
      <c r="U50" s="286">
        <v>10</v>
      </c>
      <c r="V50" s="283">
        <v>11</v>
      </c>
      <c r="W50" s="283">
        <v>12</v>
      </c>
      <c r="X50" s="283">
        <v>1</v>
      </c>
      <c r="Y50" s="283">
        <v>2</v>
      </c>
      <c r="Z50" s="283">
        <v>3</v>
      </c>
      <c r="AA50" s="284">
        <v>4</v>
      </c>
    </row>
    <row r="51" spans="1:27" s="264" customFormat="1" ht="8.25" customHeight="1" x14ac:dyDescent="0.15">
      <c r="A51" s="279" t="s">
        <v>1511</v>
      </c>
      <c r="B51" s="280" t="s">
        <v>1465</v>
      </c>
      <c r="C51" s="281" t="s">
        <v>1461</v>
      </c>
      <c r="D51" s="282">
        <v>5</v>
      </c>
      <c r="E51" s="283">
        <v>6</v>
      </c>
      <c r="F51" s="283">
        <v>7</v>
      </c>
      <c r="G51" s="283">
        <v>8</v>
      </c>
      <c r="H51" s="283">
        <v>9</v>
      </c>
      <c r="I51" s="283">
        <v>10</v>
      </c>
      <c r="J51" s="283">
        <v>11</v>
      </c>
      <c r="K51" s="283">
        <v>12</v>
      </c>
      <c r="L51" s="283">
        <v>1</v>
      </c>
      <c r="M51" s="283">
        <v>2</v>
      </c>
      <c r="N51" s="283">
        <v>3</v>
      </c>
      <c r="O51" s="283">
        <v>4</v>
      </c>
      <c r="P51" s="283">
        <v>5</v>
      </c>
      <c r="Q51" s="283">
        <v>6</v>
      </c>
      <c r="R51" s="283">
        <v>7</v>
      </c>
      <c r="S51" s="283">
        <v>8</v>
      </c>
      <c r="T51" s="283">
        <v>9</v>
      </c>
      <c r="U51" s="286">
        <v>10</v>
      </c>
      <c r="V51" s="283">
        <v>11</v>
      </c>
      <c r="W51" s="283">
        <v>12</v>
      </c>
      <c r="X51" s="283">
        <v>1</v>
      </c>
      <c r="Y51" s="283">
        <v>2</v>
      </c>
      <c r="Z51" s="283">
        <v>3</v>
      </c>
      <c r="AA51" s="284">
        <v>4</v>
      </c>
    </row>
    <row r="52" spans="1:27" s="264" customFormat="1" ht="8.25" customHeight="1" x14ac:dyDescent="0.15">
      <c r="A52" s="279" t="s">
        <v>1512</v>
      </c>
      <c r="B52" s="280" t="s">
        <v>1460</v>
      </c>
      <c r="C52" s="281" t="s">
        <v>1461</v>
      </c>
      <c r="D52" s="282">
        <v>5</v>
      </c>
      <c r="E52" s="283">
        <v>6</v>
      </c>
      <c r="F52" s="283">
        <v>7</v>
      </c>
      <c r="G52" s="283">
        <v>8</v>
      </c>
      <c r="H52" s="283">
        <v>9</v>
      </c>
      <c r="I52" s="283">
        <v>10</v>
      </c>
      <c r="J52" s="283">
        <v>11</v>
      </c>
      <c r="K52" s="283">
        <v>12</v>
      </c>
      <c r="L52" s="283">
        <v>1</v>
      </c>
      <c r="M52" s="283">
        <v>2</v>
      </c>
      <c r="N52" s="283">
        <v>3</v>
      </c>
      <c r="O52" s="283">
        <v>4</v>
      </c>
      <c r="P52" s="283">
        <v>5</v>
      </c>
      <c r="Q52" s="283">
        <v>6</v>
      </c>
      <c r="R52" s="283">
        <v>7</v>
      </c>
      <c r="S52" s="283">
        <v>8</v>
      </c>
      <c r="T52" s="283">
        <v>9</v>
      </c>
      <c r="U52" s="286">
        <v>10</v>
      </c>
      <c r="V52" s="283">
        <v>11</v>
      </c>
      <c r="W52" s="283">
        <v>12</v>
      </c>
      <c r="X52" s="283">
        <v>1</v>
      </c>
      <c r="Y52" s="283">
        <v>2</v>
      </c>
      <c r="Z52" s="283">
        <v>3</v>
      </c>
      <c r="AA52" s="284">
        <v>4</v>
      </c>
    </row>
    <row r="53" spans="1:27" s="264" customFormat="1" ht="8.25" customHeight="1" x14ac:dyDescent="0.15">
      <c r="A53" s="279" t="s">
        <v>1513</v>
      </c>
      <c r="B53" s="280" t="s">
        <v>1465</v>
      </c>
      <c r="C53" s="281" t="s">
        <v>1461</v>
      </c>
      <c r="D53" s="282">
        <v>5</v>
      </c>
      <c r="E53" s="283">
        <v>6</v>
      </c>
      <c r="F53" s="283">
        <v>7</v>
      </c>
      <c r="G53" s="283">
        <v>8</v>
      </c>
      <c r="H53" s="283">
        <v>9</v>
      </c>
      <c r="I53" s="283">
        <v>10</v>
      </c>
      <c r="J53" s="283">
        <v>11</v>
      </c>
      <c r="K53" s="283">
        <v>12</v>
      </c>
      <c r="L53" s="283">
        <v>1</v>
      </c>
      <c r="M53" s="283">
        <v>2</v>
      </c>
      <c r="N53" s="283">
        <v>3</v>
      </c>
      <c r="O53" s="283">
        <v>4</v>
      </c>
      <c r="P53" s="283">
        <v>5</v>
      </c>
      <c r="Q53" s="283">
        <v>6</v>
      </c>
      <c r="R53" s="286">
        <v>7</v>
      </c>
      <c r="S53" s="283">
        <v>8</v>
      </c>
      <c r="T53" s="283">
        <v>9</v>
      </c>
      <c r="U53" s="286">
        <v>10</v>
      </c>
      <c r="V53" s="283">
        <v>11</v>
      </c>
      <c r="W53" s="283">
        <v>12</v>
      </c>
      <c r="X53" s="283">
        <v>1</v>
      </c>
      <c r="Y53" s="283">
        <v>2</v>
      </c>
      <c r="Z53" s="283">
        <v>3</v>
      </c>
      <c r="AA53" s="284">
        <v>4</v>
      </c>
    </row>
    <row r="54" spans="1:27" s="264" customFormat="1" ht="8.25" customHeight="1" x14ac:dyDescent="0.15">
      <c r="A54" s="279" t="s">
        <v>1514</v>
      </c>
      <c r="B54" s="280" t="s">
        <v>1460</v>
      </c>
      <c r="C54" s="285" t="s">
        <v>1461</v>
      </c>
      <c r="D54" s="282">
        <v>5</v>
      </c>
      <c r="E54" s="283">
        <v>6</v>
      </c>
      <c r="F54" s="283">
        <v>7</v>
      </c>
      <c r="G54" s="283">
        <v>8</v>
      </c>
      <c r="H54" s="283">
        <v>9</v>
      </c>
      <c r="I54" s="283">
        <v>10</v>
      </c>
      <c r="J54" s="283">
        <v>11</v>
      </c>
      <c r="K54" s="283">
        <v>12</v>
      </c>
      <c r="L54" s="283">
        <v>1</v>
      </c>
      <c r="M54" s="283">
        <v>2</v>
      </c>
      <c r="N54" s="283">
        <v>3</v>
      </c>
      <c r="O54" s="283">
        <v>4</v>
      </c>
      <c r="P54" s="283">
        <v>5</v>
      </c>
      <c r="Q54" s="283">
        <v>6</v>
      </c>
      <c r="R54" s="283">
        <v>7</v>
      </c>
      <c r="S54" s="283">
        <v>8</v>
      </c>
      <c r="T54" s="283">
        <v>9</v>
      </c>
      <c r="U54" s="286">
        <v>10</v>
      </c>
      <c r="V54" s="283">
        <v>11</v>
      </c>
      <c r="W54" s="283">
        <v>12</v>
      </c>
      <c r="X54" s="283">
        <v>1</v>
      </c>
      <c r="Y54" s="283">
        <v>2</v>
      </c>
      <c r="Z54" s="283">
        <v>3</v>
      </c>
      <c r="AA54" s="284">
        <v>4</v>
      </c>
    </row>
    <row r="55" spans="1:27" s="264" customFormat="1" ht="8.25" customHeight="1" x14ac:dyDescent="0.15">
      <c r="A55" s="279" t="s">
        <v>1515</v>
      </c>
      <c r="B55" s="280" t="s">
        <v>1465</v>
      </c>
      <c r="C55" s="285" t="s">
        <v>1461</v>
      </c>
      <c r="D55" s="282">
        <v>5</v>
      </c>
      <c r="E55" s="283">
        <v>6</v>
      </c>
      <c r="F55" s="283">
        <v>7</v>
      </c>
      <c r="G55" s="283">
        <v>8</v>
      </c>
      <c r="H55" s="283">
        <v>9</v>
      </c>
      <c r="I55" s="283">
        <v>10</v>
      </c>
      <c r="J55" s="283">
        <v>11</v>
      </c>
      <c r="K55" s="283">
        <v>12</v>
      </c>
      <c r="L55" s="283">
        <v>1</v>
      </c>
      <c r="M55" s="283">
        <v>2</v>
      </c>
      <c r="N55" s="283">
        <v>3</v>
      </c>
      <c r="O55" s="283">
        <v>4</v>
      </c>
      <c r="P55" s="283">
        <v>5</v>
      </c>
      <c r="Q55" s="283">
        <v>6</v>
      </c>
      <c r="R55" s="283">
        <v>7</v>
      </c>
      <c r="S55" s="283">
        <v>8</v>
      </c>
      <c r="T55" s="283">
        <v>9</v>
      </c>
      <c r="U55" s="286">
        <v>10</v>
      </c>
      <c r="V55" s="283">
        <v>11</v>
      </c>
      <c r="W55" s="283">
        <v>12</v>
      </c>
      <c r="X55" s="283">
        <v>1</v>
      </c>
      <c r="Y55" s="283">
        <v>2</v>
      </c>
      <c r="Z55" s="283">
        <v>3</v>
      </c>
      <c r="AA55" s="284">
        <v>4</v>
      </c>
    </row>
    <row r="56" spans="1:27" s="264" customFormat="1" ht="8.25" customHeight="1" x14ac:dyDescent="0.15">
      <c r="A56" s="279" t="s">
        <v>1516</v>
      </c>
      <c r="B56" s="280" t="s">
        <v>1460</v>
      </c>
      <c r="C56" s="285" t="s">
        <v>1461</v>
      </c>
      <c r="D56" s="282">
        <v>5</v>
      </c>
      <c r="E56" s="283">
        <v>6</v>
      </c>
      <c r="F56" s="283">
        <v>7</v>
      </c>
      <c r="G56" s="283">
        <v>8</v>
      </c>
      <c r="H56" s="283">
        <v>9</v>
      </c>
      <c r="I56" s="283">
        <v>10</v>
      </c>
      <c r="J56" s="283">
        <v>11</v>
      </c>
      <c r="K56" s="283">
        <v>12</v>
      </c>
      <c r="L56" s="283">
        <v>1</v>
      </c>
      <c r="M56" s="283">
        <v>2</v>
      </c>
      <c r="N56" s="283">
        <v>3</v>
      </c>
      <c r="O56" s="283">
        <v>4</v>
      </c>
      <c r="P56" s="283">
        <v>5</v>
      </c>
      <c r="Q56" s="283">
        <v>6</v>
      </c>
      <c r="R56" s="283">
        <v>7</v>
      </c>
      <c r="S56" s="283">
        <v>8</v>
      </c>
      <c r="T56" s="283">
        <v>9</v>
      </c>
      <c r="U56" s="286">
        <v>10</v>
      </c>
      <c r="V56" s="283">
        <v>11</v>
      </c>
      <c r="W56" s="283">
        <v>12</v>
      </c>
      <c r="X56" s="283">
        <v>1</v>
      </c>
      <c r="Y56" s="283">
        <v>2</v>
      </c>
      <c r="Z56" s="283">
        <v>3</v>
      </c>
      <c r="AA56" s="284">
        <v>4</v>
      </c>
    </row>
    <row r="57" spans="1:27" s="264" customFormat="1" ht="8.25" customHeight="1" x14ac:dyDescent="0.15">
      <c r="A57" s="279" t="s">
        <v>1517</v>
      </c>
      <c r="B57" s="280" t="s">
        <v>1465</v>
      </c>
      <c r="C57" s="281">
        <v>42339</v>
      </c>
      <c r="D57" s="282">
        <v>12</v>
      </c>
      <c r="E57" s="283">
        <v>12</v>
      </c>
      <c r="F57" s="283">
        <v>12</v>
      </c>
      <c r="G57" s="283">
        <v>12</v>
      </c>
      <c r="H57" s="283">
        <v>12</v>
      </c>
      <c r="I57" s="283">
        <v>12</v>
      </c>
      <c r="J57" s="283">
        <v>12</v>
      </c>
      <c r="K57" s="283">
        <v>12</v>
      </c>
      <c r="L57" s="283">
        <v>12</v>
      </c>
      <c r="M57" s="283">
        <v>12</v>
      </c>
      <c r="N57" s="283">
        <v>12</v>
      </c>
      <c r="O57" s="283">
        <v>12</v>
      </c>
      <c r="P57" s="283">
        <v>12</v>
      </c>
      <c r="Q57" s="283">
        <v>12</v>
      </c>
      <c r="R57" s="283">
        <v>12</v>
      </c>
      <c r="S57" s="283">
        <v>12</v>
      </c>
      <c r="T57" s="283">
        <v>12</v>
      </c>
      <c r="U57" s="286">
        <v>12</v>
      </c>
      <c r="V57" s="283">
        <v>12</v>
      </c>
      <c r="W57" s="283">
        <v>12</v>
      </c>
      <c r="X57" s="283">
        <v>1</v>
      </c>
      <c r="Y57" s="283">
        <v>2</v>
      </c>
      <c r="Z57" s="283">
        <v>3</v>
      </c>
      <c r="AA57" s="284">
        <v>4</v>
      </c>
    </row>
    <row r="58" spans="1:27" s="264" customFormat="1" ht="8.25" customHeight="1" x14ac:dyDescent="0.15">
      <c r="A58" s="279" t="s">
        <v>1518</v>
      </c>
      <c r="B58" s="280" t="s">
        <v>1460</v>
      </c>
      <c r="C58" s="285" t="s">
        <v>1461</v>
      </c>
      <c r="D58" s="282">
        <v>5</v>
      </c>
      <c r="E58" s="283">
        <v>6</v>
      </c>
      <c r="F58" s="283">
        <v>7</v>
      </c>
      <c r="G58" s="283">
        <v>8</v>
      </c>
      <c r="H58" s="283">
        <v>9</v>
      </c>
      <c r="I58" s="283">
        <v>10</v>
      </c>
      <c r="J58" s="283">
        <v>11</v>
      </c>
      <c r="K58" s="283">
        <v>12</v>
      </c>
      <c r="L58" s="283">
        <v>1</v>
      </c>
      <c r="M58" s="283">
        <v>2</v>
      </c>
      <c r="N58" s="283">
        <v>3</v>
      </c>
      <c r="O58" s="283">
        <v>4</v>
      </c>
      <c r="P58" s="283">
        <v>5</v>
      </c>
      <c r="Q58" s="283">
        <v>6</v>
      </c>
      <c r="R58" s="283">
        <v>7</v>
      </c>
      <c r="S58" s="283">
        <v>8</v>
      </c>
      <c r="T58" s="283">
        <v>9</v>
      </c>
      <c r="U58" s="286">
        <v>10</v>
      </c>
      <c r="V58" s="283">
        <v>11</v>
      </c>
      <c r="W58" s="283">
        <v>12</v>
      </c>
      <c r="X58" s="283">
        <v>1</v>
      </c>
      <c r="Y58" s="283">
        <v>2</v>
      </c>
      <c r="Z58" s="283">
        <v>3</v>
      </c>
      <c r="AA58" s="284">
        <v>4</v>
      </c>
    </row>
    <row r="59" spans="1:27" s="264" customFormat="1" ht="8.25" customHeight="1" x14ac:dyDescent="0.15">
      <c r="A59" s="279" t="s">
        <v>1519</v>
      </c>
      <c r="B59" s="280" t="s">
        <v>1460</v>
      </c>
      <c r="C59" s="285" t="s">
        <v>1461</v>
      </c>
      <c r="D59" s="282">
        <v>5</v>
      </c>
      <c r="E59" s="283">
        <v>6</v>
      </c>
      <c r="F59" s="283">
        <v>7</v>
      </c>
      <c r="G59" s="283">
        <v>8</v>
      </c>
      <c r="H59" s="283">
        <v>9</v>
      </c>
      <c r="I59" s="283">
        <v>10</v>
      </c>
      <c r="J59" s="283">
        <v>11</v>
      </c>
      <c r="K59" s="283">
        <v>12</v>
      </c>
      <c r="L59" s="283">
        <v>1</v>
      </c>
      <c r="M59" s="283">
        <v>2</v>
      </c>
      <c r="N59" s="283">
        <v>3</v>
      </c>
      <c r="O59" s="283">
        <v>4</v>
      </c>
      <c r="P59" s="283">
        <v>5</v>
      </c>
      <c r="Q59" s="283">
        <v>6</v>
      </c>
      <c r="R59" s="283">
        <v>7</v>
      </c>
      <c r="S59" s="283">
        <v>8</v>
      </c>
      <c r="T59" s="283">
        <v>9</v>
      </c>
      <c r="U59" s="286">
        <v>10</v>
      </c>
      <c r="V59" s="283">
        <v>11</v>
      </c>
      <c r="W59" s="283">
        <v>12</v>
      </c>
      <c r="X59" s="283">
        <v>1</v>
      </c>
      <c r="Y59" s="283">
        <v>2</v>
      </c>
      <c r="Z59" s="283">
        <v>3</v>
      </c>
      <c r="AA59" s="284">
        <v>4</v>
      </c>
    </row>
    <row r="60" spans="1:27" s="264" customFormat="1" ht="8.25" customHeight="1" x14ac:dyDescent="0.15">
      <c r="A60" s="279" t="s">
        <v>1520</v>
      </c>
      <c r="B60" s="280" t="s">
        <v>1465</v>
      </c>
      <c r="C60" s="281">
        <v>42309</v>
      </c>
      <c r="D60" s="282"/>
      <c r="E60" s="283"/>
      <c r="F60" s="283">
        <v>3</v>
      </c>
      <c r="G60" s="283">
        <v>3</v>
      </c>
      <c r="H60" s="283">
        <v>3</v>
      </c>
      <c r="I60" s="283">
        <v>3</v>
      </c>
      <c r="J60" s="283">
        <v>3</v>
      </c>
      <c r="K60" s="283">
        <v>3</v>
      </c>
      <c r="L60" s="283">
        <v>3</v>
      </c>
      <c r="M60" s="283">
        <v>3</v>
      </c>
      <c r="N60" s="283">
        <v>11</v>
      </c>
      <c r="O60" s="283">
        <v>11</v>
      </c>
      <c r="P60" s="283">
        <v>11</v>
      </c>
      <c r="Q60" s="283">
        <v>11</v>
      </c>
      <c r="R60" s="283">
        <v>11</v>
      </c>
      <c r="S60" s="283">
        <v>11</v>
      </c>
      <c r="T60" s="283">
        <v>11</v>
      </c>
      <c r="U60" s="286">
        <v>2</v>
      </c>
      <c r="V60" s="283">
        <v>2</v>
      </c>
      <c r="W60" s="283">
        <v>2</v>
      </c>
      <c r="X60" s="283">
        <v>2</v>
      </c>
      <c r="Y60" s="283">
        <v>2</v>
      </c>
      <c r="Z60" s="283">
        <v>3</v>
      </c>
      <c r="AA60" s="296">
        <v>4</v>
      </c>
    </row>
    <row r="61" spans="1:27" s="264" customFormat="1" ht="8.25" customHeight="1" x14ac:dyDescent="0.15">
      <c r="A61" s="295" t="s">
        <v>1521</v>
      </c>
      <c r="B61" s="294" t="s">
        <v>1465</v>
      </c>
      <c r="C61" s="285" t="s">
        <v>1461</v>
      </c>
      <c r="D61" s="282">
        <v>5</v>
      </c>
      <c r="E61" s="283">
        <v>6</v>
      </c>
      <c r="F61" s="283">
        <v>7</v>
      </c>
      <c r="G61" s="283">
        <v>8</v>
      </c>
      <c r="H61" s="283">
        <v>9</v>
      </c>
      <c r="I61" s="283">
        <v>10</v>
      </c>
      <c r="J61" s="283">
        <v>11</v>
      </c>
      <c r="K61" s="283">
        <v>12</v>
      </c>
      <c r="L61" s="283">
        <v>1</v>
      </c>
      <c r="M61" s="283">
        <v>2</v>
      </c>
      <c r="N61" s="283">
        <v>3</v>
      </c>
      <c r="O61" s="283">
        <v>4</v>
      </c>
      <c r="P61" s="283">
        <v>5</v>
      </c>
      <c r="Q61" s="283">
        <v>6</v>
      </c>
      <c r="R61" s="283">
        <v>7</v>
      </c>
      <c r="S61" s="283">
        <v>8</v>
      </c>
      <c r="T61" s="283">
        <v>9</v>
      </c>
      <c r="U61" s="286">
        <v>10</v>
      </c>
      <c r="V61" s="283">
        <v>11</v>
      </c>
      <c r="W61" s="283">
        <v>12</v>
      </c>
      <c r="X61" s="283">
        <v>1</v>
      </c>
      <c r="Y61" s="283">
        <v>2</v>
      </c>
      <c r="Z61" s="283">
        <v>3</v>
      </c>
      <c r="AA61" s="284">
        <v>4</v>
      </c>
    </row>
    <row r="62" spans="1:27" s="264" customFormat="1" ht="8.25" customHeight="1" x14ac:dyDescent="0.15">
      <c r="A62" s="293" t="s">
        <v>1522</v>
      </c>
      <c r="B62" s="294" t="s">
        <v>1465</v>
      </c>
      <c r="C62" s="281" t="s">
        <v>1461</v>
      </c>
      <c r="D62" s="282">
        <v>6</v>
      </c>
      <c r="E62" s="283">
        <v>6</v>
      </c>
      <c r="F62" s="283">
        <v>7</v>
      </c>
      <c r="G62" s="283">
        <v>8</v>
      </c>
      <c r="H62" s="283">
        <v>10</v>
      </c>
      <c r="I62" s="283">
        <v>10</v>
      </c>
      <c r="J62" s="283">
        <v>11</v>
      </c>
      <c r="K62" s="283">
        <v>12</v>
      </c>
      <c r="L62" s="283">
        <v>1</v>
      </c>
      <c r="M62" s="283">
        <v>2</v>
      </c>
      <c r="N62" s="283">
        <v>3</v>
      </c>
      <c r="O62" s="283">
        <v>4</v>
      </c>
      <c r="P62" s="283">
        <v>5</v>
      </c>
      <c r="Q62" s="283">
        <v>6</v>
      </c>
      <c r="R62" s="283">
        <v>7</v>
      </c>
      <c r="S62" s="283">
        <v>8</v>
      </c>
      <c r="T62" s="283">
        <v>9</v>
      </c>
      <c r="U62" s="286">
        <v>10</v>
      </c>
      <c r="V62" s="286">
        <v>11</v>
      </c>
      <c r="W62" s="286">
        <v>12</v>
      </c>
      <c r="X62" s="286">
        <v>1</v>
      </c>
      <c r="Y62" s="286">
        <v>2</v>
      </c>
      <c r="Z62" s="286">
        <v>3</v>
      </c>
      <c r="AA62" s="284">
        <v>4</v>
      </c>
    </row>
    <row r="63" spans="1:27" s="264" customFormat="1" ht="8.25" customHeight="1" x14ac:dyDescent="0.15">
      <c r="A63" s="293" t="s">
        <v>1523</v>
      </c>
      <c r="B63" s="294" t="s">
        <v>1465</v>
      </c>
      <c r="C63" s="281">
        <v>42339</v>
      </c>
      <c r="D63" s="287"/>
      <c r="E63" s="286"/>
      <c r="F63" s="286">
        <v>12</v>
      </c>
      <c r="G63" s="286">
        <v>12</v>
      </c>
      <c r="H63" s="286">
        <v>12</v>
      </c>
      <c r="I63" s="286">
        <v>12</v>
      </c>
      <c r="J63" s="286">
        <v>12</v>
      </c>
      <c r="K63" s="286">
        <v>12</v>
      </c>
      <c r="L63" s="286">
        <v>12</v>
      </c>
      <c r="M63" s="283">
        <v>12</v>
      </c>
      <c r="N63" s="283">
        <v>12</v>
      </c>
      <c r="O63" s="283">
        <v>12</v>
      </c>
      <c r="P63" s="283">
        <v>12</v>
      </c>
      <c r="Q63" s="283">
        <v>12</v>
      </c>
      <c r="R63" s="283">
        <v>12</v>
      </c>
      <c r="S63" s="283">
        <v>12</v>
      </c>
      <c r="T63" s="283">
        <v>12</v>
      </c>
      <c r="U63" s="286">
        <v>12</v>
      </c>
      <c r="V63" s="283"/>
      <c r="W63" s="286"/>
      <c r="X63" s="286"/>
      <c r="Y63" s="286"/>
      <c r="Z63" s="286"/>
      <c r="AA63" s="284"/>
    </row>
    <row r="64" spans="1:27" s="264" customFormat="1" ht="8.25" customHeight="1" x14ac:dyDescent="0.15">
      <c r="A64" s="279" t="s">
        <v>1524</v>
      </c>
      <c r="B64" s="280" t="s">
        <v>1465</v>
      </c>
      <c r="C64" s="281" t="s">
        <v>1461</v>
      </c>
      <c r="D64" s="282">
        <v>5</v>
      </c>
      <c r="E64" s="283">
        <v>6</v>
      </c>
      <c r="F64" s="283">
        <v>7</v>
      </c>
      <c r="G64" s="283">
        <v>8</v>
      </c>
      <c r="H64" s="283">
        <v>9</v>
      </c>
      <c r="I64" s="283">
        <v>10</v>
      </c>
      <c r="J64" s="283">
        <v>11</v>
      </c>
      <c r="K64" s="283">
        <v>12</v>
      </c>
      <c r="L64" s="283">
        <v>1</v>
      </c>
      <c r="M64" s="283">
        <v>2</v>
      </c>
      <c r="N64" s="283">
        <v>3</v>
      </c>
      <c r="O64" s="286">
        <v>4</v>
      </c>
      <c r="P64" s="283">
        <v>5</v>
      </c>
      <c r="Q64" s="286">
        <v>6</v>
      </c>
      <c r="R64" s="286">
        <v>7</v>
      </c>
      <c r="S64" s="286">
        <v>8</v>
      </c>
      <c r="T64" s="283">
        <v>9</v>
      </c>
      <c r="U64" s="286">
        <v>10</v>
      </c>
      <c r="V64" s="283">
        <v>11</v>
      </c>
      <c r="W64" s="286">
        <v>12</v>
      </c>
      <c r="X64" s="286">
        <v>1</v>
      </c>
      <c r="Y64" s="286">
        <v>2</v>
      </c>
      <c r="Z64" s="286">
        <v>3</v>
      </c>
      <c r="AA64" s="284">
        <v>4</v>
      </c>
    </row>
    <row r="65" spans="1:27" s="264" customFormat="1" ht="8.25" customHeight="1" x14ac:dyDescent="0.15">
      <c r="A65" s="279" t="s">
        <v>1525</v>
      </c>
      <c r="B65" s="280" t="s">
        <v>1460</v>
      </c>
      <c r="C65" s="285" t="s">
        <v>1461</v>
      </c>
      <c r="D65" s="282">
        <v>5</v>
      </c>
      <c r="E65" s="283">
        <v>6</v>
      </c>
      <c r="F65" s="283">
        <v>7</v>
      </c>
      <c r="G65" s="283">
        <v>8</v>
      </c>
      <c r="H65" s="283">
        <v>9</v>
      </c>
      <c r="I65" s="283">
        <v>10</v>
      </c>
      <c r="J65" s="283">
        <v>11</v>
      </c>
      <c r="K65" s="283">
        <v>12</v>
      </c>
      <c r="L65" s="283">
        <v>1</v>
      </c>
      <c r="M65" s="283">
        <v>2</v>
      </c>
      <c r="N65" s="283">
        <v>3</v>
      </c>
      <c r="O65" s="283">
        <v>4</v>
      </c>
      <c r="P65" s="283">
        <v>5</v>
      </c>
      <c r="Q65" s="283">
        <v>9</v>
      </c>
      <c r="R65" s="283">
        <v>9</v>
      </c>
      <c r="S65" s="283">
        <v>9</v>
      </c>
      <c r="T65" s="283">
        <v>9</v>
      </c>
      <c r="U65" s="286">
        <v>10</v>
      </c>
      <c r="V65" s="283">
        <v>11</v>
      </c>
      <c r="W65" s="286">
        <v>12</v>
      </c>
      <c r="X65" s="286">
        <v>1</v>
      </c>
      <c r="Y65" s="286">
        <v>2</v>
      </c>
      <c r="Z65" s="286">
        <v>3</v>
      </c>
      <c r="AA65" s="284">
        <v>4</v>
      </c>
    </row>
    <row r="66" spans="1:27" s="264" customFormat="1" ht="8.25" customHeight="1" x14ac:dyDescent="0.15">
      <c r="A66" s="279" t="s">
        <v>1526</v>
      </c>
      <c r="B66" s="280" t="s">
        <v>1460</v>
      </c>
      <c r="C66" s="285" t="s">
        <v>1461</v>
      </c>
      <c r="D66" s="282">
        <v>5</v>
      </c>
      <c r="E66" s="283">
        <v>6</v>
      </c>
      <c r="F66" s="283">
        <v>7</v>
      </c>
      <c r="G66" s="283">
        <v>8</v>
      </c>
      <c r="H66" s="283">
        <v>9</v>
      </c>
      <c r="I66" s="283">
        <v>10</v>
      </c>
      <c r="J66" s="283">
        <v>11</v>
      </c>
      <c r="K66" s="283">
        <v>12</v>
      </c>
      <c r="L66" s="283">
        <v>1</v>
      </c>
      <c r="M66" s="283">
        <v>2</v>
      </c>
      <c r="N66" s="283">
        <v>3</v>
      </c>
      <c r="O66" s="283">
        <v>4</v>
      </c>
      <c r="P66" s="283">
        <v>5</v>
      </c>
      <c r="Q66" s="283">
        <v>6</v>
      </c>
      <c r="R66" s="283">
        <v>7</v>
      </c>
      <c r="S66" s="283">
        <v>8</v>
      </c>
      <c r="T66" s="283">
        <v>9</v>
      </c>
      <c r="U66" s="286">
        <v>10</v>
      </c>
      <c r="V66" s="283">
        <v>11</v>
      </c>
      <c r="W66" s="286">
        <v>12</v>
      </c>
      <c r="X66" s="286"/>
      <c r="Y66" s="286"/>
      <c r="Z66" s="286"/>
      <c r="AA66" s="284"/>
    </row>
    <row r="67" spans="1:27" s="264" customFormat="1" ht="8.25" customHeight="1" x14ac:dyDescent="0.15">
      <c r="A67" s="279" t="s">
        <v>1527</v>
      </c>
      <c r="B67" s="280" t="s">
        <v>1460</v>
      </c>
      <c r="C67" s="281">
        <v>41306</v>
      </c>
      <c r="D67" s="287">
        <v>5</v>
      </c>
      <c r="E67" s="286">
        <v>6</v>
      </c>
      <c r="F67" s="286">
        <v>7</v>
      </c>
      <c r="G67" s="286">
        <v>8</v>
      </c>
      <c r="H67" s="286">
        <v>9</v>
      </c>
      <c r="I67" s="286">
        <v>10</v>
      </c>
      <c r="J67" s="286">
        <v>11</v>
      </c>
      <c r="K67" s="286">
        <v>12</v>
      </c>
      <c r="L67" s="286">
        <v>1</v>
      </c>
      <c r="M67" s="286">
        <v>2</v>
      </c>
      <c r="N67" s="286">
        <v>3</v>
      </c>
      <c r="O67" s="286">
        <v>4</v>
      </c>
      <c r="P67" s="286">
        <v>5</v>
      </c>
      <c r="Q67" s="286">
        <v>6</v>
      </c>
      <c r="R67" s="286">
        <v>7</v>
      </c>
      <c r="S67" s="286">
        <v>8</v>
      </c>
      <c r="T67" s="286">
        <v>9</v>
      </c>
      <c r="U67" s="286">
        <v>10</v>
      </c>
      <c r="V67" s="286">
        <v>11</v>
      </c>
      <c r="W67" s="286">
        <v>12</v>
      </c>
      <c r="X67" s="286">
        <v>1</v>
      </c>
      <c r="Y67" s="286">
        <v>2</v>
      </c>
      <c r="Z67" s="286">
        <v>3</v>
      </c>
      <c r="AA67" s="288">
        <v>4</v>
      </c>
    </row>
    <row r="68" spans="1:27" s="264" customFormat="1" ht="8.25" customHeight="1" x14ac:dyDescent="0.15">
      <c r="A68" s="293" t="s">
        <v>1528</v>
      </c>
      <c r="B68" s="294" t="s">
        <v>1460</v>
      </c>
      <c r="C68" s="285" t="s">
        <v>1461</v>
      </c>
      <c r="D68" s="282">
        <v>5</v>
      </c>
      <c r="E68" s="283">
        <v>6</v>
      </c>
      <c r="F68" s="283">
        <v>7</v>
      </c>
      <c r="G68" s="283">
        <v>8</v>
      </c>
      <c r="H68" s="283">
        <v>9</v>
      </c>
      <c r="I68" s="283">
        <v>10</v>
      </c>
      <c r="J68" s="283">
        <v>11</v>
      </c>
      <c r="K68" s="283">
        <v>12</v>
      </c>
      <c r="L68" s="283">
        <v>1</v>
      </c>
      <c r="M68" s="283">
        <v>2</v>
      </c>
      <c r="N68" s="283">
        <v>3</v>
      </c>
      <c r="O68" s="283">
        <v>4</v>
      </c>
      <c r="P68" s="283">
        <v>5</v>
      </c>
      <c r="Q68" s="286">
        <v>7</v>
      </c>
      <c r="R68" s="283">
        <v>7</v>
      </c>
      <c r="S68" s="283">
        <v>8</v>
      </c>
      <c r="T68" s="283">
        <v>9</v>
      </c>
      <c r="U68" s="283">
        <v>10</v>
      </c>
      <c r="V68" s="283">
        <v>11</v>
      </c>
      <c r="W68" s="283">
        <v>12</v>
      </c>
      <c r="X68" s="283">
        <v>1</v>
      </c>
      <c r="Y68" s="283">
        <v>2</v>
      </c>
      <c r="Z68" s="283">
        <v>3</v>
      </c>
      <c r="AA68" s="284">
        <v>4</v>
      </c>
    </row>
    <row r="69" spans="1:27" s="264" customFormat="1" ht="8.25" customHeight="1" x14ac:dyDescent="0.15">
      <c r="A69" s="279" t="s">
        <v>1529</v>
      </c>
      <c r="B69" s="280" t="s">
        <v>1460</v>
      </c>
      <c r="C69" s="285" t="s">
        <v>1461</v>
      </c>
      <c r="D69" s="282">
        <v>5</v>
      </c>
      <c r="E69" s="283">
        <v>6</v>
      </c>
      <c r="F69" s="283">
        <v>7</v>
      </c>
      <c r="G69" s="283">
        <v>8</v>
      </c>
      <c r="H69" s="283">
        <v>9</v>
      </c>
      <c r="I69" s="283">
        <v>10</v>
      </c>
      <c r="J69" s="283">
        <v>11</v>
      </c>
      <c r="K69" s="283">
        <v>12</v>
      </c>
      <c r="L69" s="283">
        <v>1</v>
      </c>
      <c r="M69" s="283">
        <v>2</v>
      </c>
      <c r="N69" s="283">
        <v>3</v>
      </c>
      <c r="O69" s="283">
        <v>4</v>
      </c>
      <c r="P69" s="283">
        <v>5</v>
      </c>
      <c r="Q69" s="283">
        <v>6</v>
      </c>
      <c r="R69" s="283">
        <v>7</v>
      </c>
      <c r="S69" s="283">
        <v>8</v>
      </c>
      <c r="T69" s="283">
        <v>9</v>
      </c>
      <c r="U69" s="283">
        <v>10</v>
      </c>
      <c r="V69" s="283">
        <v>11</v>
      </c>
      <c r="W69" s="283">
        <v>12</v>
      </c>
      <c r="X69" s="283">
        <v>1</v>
      </c>
      <c r="Y69" s="283">
        <v>2</v>
      </c>
      <c r="Z69" s="283">
        <v>3</v>
      </c>
      <c r="AA69" s="284">
        <v>4</v>
      </c>
    </row>
    <row r="70" spans="1:27" s="264" customFormat="1" ht="8.25" customHeight="1" x14ac:dyDescent="0.15">
      <c r="A70" s="279" t="s">
        <v>1530</v>
      </c>
      <c r="B70" s="280" t="s">
        <v>1460</v>
      </c>
      <c r="C70" s="285" t="s">
        <v>1461</v>
      </c>
      <c r="D70" s="282">
        <v>5</v>
      </c>
      <c r="E70" s="283">
        <v>6</v>
      </c>
      <c r="F70" s="283">
        <v>7</v>
      </c>
      <c r="G70" s="283">
        <v>8</v>
      </c>
      <c r="H70" s="283">
        <v>9</v>
      </c>
      <c r="I70" s="283">
        <v>10</v>
      </c>
      <c r="J70" s="283">
        <v>11</v>
      </c>
      <c r="K70" s="283">
        <v>12</v>
      </c>
      <c r="L70" s="283">
        <v>1</v>
      </c>
      <c r="M70" s="283">
        <v>2</v>
      </c>
      <c r="N70" s="283">
        <v>3</v>
      </c>
      <c r="O70" s="283">
        <v>4</v>
      </c>
      <c r="P70" s="283">
        <v>5</v>
      </c>
      <c r="Q70" s="283">
        <v>6</v>
      </c>
      <c r="R70" s="283">
        <v>7</v>
      </c>
      <c r="S70" s="283">
        <v>8</v>
      </c>
      <c r="T70" s="283">
        <v>9</v>
      </c>
      <c r="U70" s="283">
        <v>10</v>
      </c>
      <c r="V70" s="283">
        <v>11</v>
      </c>
      <c r="W70" s="283">
        <v>12</v>
      </c>
      <c r="X70" s="283">
        <v>1</v>
      </c>
      <c r="Y70" s="283">
        <v>2</v>
      </c>
      <c r="Z70" s="283">
        <v>3</v>
      </c>
      <c r="AA70" s="284">
        <v>4</v>
      </c>
    </row>
    <row r="71" spans="1:27" s="264" customFormat="1" ht="8.25" customHeight="1" x14ac:dyDescent="0.15">
      <c r="A71" s="279" t="s">
        <v>1531</v>
      </c>
      <c r="B71" s="280" t="s">
        <v>1465</v>
      </c>
      <c r="C71" s="285" t="s">
        <v>1461</v>
      </c>
      <c r="D71" s="282">
        <v>5</v>
      </c>
      <c r="E71" s="283">
        <v>6</v>
      </c>
      <c r="F71" s="283">
        <v>7</v>
      </c>
      <c r="G71" s="283">
        <v>8</v>
      </c>
      <c r="H71" s="283">
        <v>9</v>
      </c>
      <c r="I71" s="283">
        <v>10</v>
      </c>
      <c r="J71" s="283">
        <v>11</v>
      </c>
      <c r="K71" s="283">
        <v>12</v>
      </c>
      <c r="L71" s="283">
        <v>1</v>
      </c>
      <c r="M71" s="283">
        <v>2</v>
      </c>
      <c r="N71" s="283">
        <v>3</v>
      </c>
      <c r="O71" s="283">
        <v>4</v>
      </c>
      <c r="P71" s="283">
        <v>5</v>
      </c>
      <c r="Q71" s="283">
        <v>6</v>
      </c>
      <c r="R71" s="283">
        <v>7</v>
      </c>
      <c r="S71" s="283">
        <v>8</v>
      </c>
      <c r="T71" s="283">
        <v>9</v>
      </c>
      <c r="U71" s="283">
        <v>10</v>
      </c>
      <c r="V71" s="283">
        <v>11</v>
      </c>
      <c r="W71" s="283">
        <v>12</v>
      </c>
      <c r="X71" s="283">
        <v>1</v>
      </c>
      <c r="Y71" s="283">
        <v>2</v>
      </c>
      <c r="Z71" s="283">
        <v>3</v>
      </c>
      <c r="AA71" s="288">
        <v>4</v>
      </c>
    </row>
    <row r="72" spans="1:27" s="264" customFormat="1" ht="8.25" customHeight="1" x14ac:dyDescent="0.15">
      <c r="A72" s="279" t="s">
        <v>1532</v>
      </c>
      <c r="B72" s="280" t="s">
        <v>1465</v>
      </c>
      <c r="C72" s="281" t="s">
        <v>1461</v>
      </c>
      <c r="D72" s="282">
        <v>5</v>
      </c>
      <c r="E72" s="283">
        <v>6</v>
      </c>
      <c r="F72" s="283">
        <v>7</v>
      </c>
      <c r="G72" s="283">
        <v>8</v>
      </c>
      <c r="H72" s="283">
        <v>9</v>
      </c>
      <c r="I72" s="283">
        <v>10</v>
      </c>
      <c r="J72" s="283">
        <v>11</v>
      </c>
      <c r="K72" s="283">
        <v>12</v>
      </c>
      <c r="L72" s="283">
        <v>1</v>
      </c>
      <c r="M72" s="283">
        <v>2</v>
      </c>
      <c r="N72" s="283">
        <v>3</v>
      </c>
      <c r="O72" s="283">
        <v>4</v>
      </c>
      <c r="P72" s="283">
        <v>5</v>
      </c>
      <c r="Q72" s="283">
        <v>6</v>
      </c>
      <c r="R72" s="283">
        <v>7</v>
      </c>
      <c r="S72" s="286">
        <v>8</v>
      </c>
      <c r="T72" s="283">
        <v>9</v>
      </c>
      <c r="U72" s="286">
        <v>10</v>
      </c>
      <c r="V72" s="286">
        <v>11</v>
      </c>
      <c r="W72" s="286">
        <v>12</v>
      </c>
      <c r="X72" s="286">
        <v>1</v>
      </c>
      <c r="Y72" s="286">
        <v>2</v>
      </c>
      <c r="Z72" s="286">
        <v>3</v>
      </c>
      <c r="AA72" s="284">
        <v>4</v>
      </c>
    </row>
    <row r="73" spans="1:27" s="264" customFormat="1" ht="8.25" customHeight="1" x14ac:dyDescent="0.15">
      <c r="A73" s="279" t="s">
        <v>1533</v>
      </c>
      <c r="B73" s="280" t="s">
        <v>1465</v>
      </c>
      <c r="C73" s="281">
        <v>40634</v>
      </c>
      <c r="D73" s="287" t="s">
        <v>1462</v>
      </c>
      <c r="E73" s="286" t="s">
        <v>1462</v>
      </c>
      <c r="F73" s="286" t="s">
        <v>1462</v>
      </c>
      <c r="G73" s="286" t="s">
        <v>1462</v>
      </c>
      <c r="H73" s="286" t="s">
        <v>1462</v>
      </c>
      <c r="I73" s="286" t="s">
        <v>1462</v>
      </c>
      <c r="J73" s="286" t="s">
        <v>1462</v>
      </c>
      <c r="K73" s="286" t="s">
        <v>1462</v>
      </c>
      <c r="L73" s="286" t="s">
        <v>1462</v>
      </c>
      <c r="M73" s="286" t="s">
        <v>1462</v>
      </c>
      <c r="N73" s="286" t="s">
        <v>1462</v>
      </c>
      <c r="O73" s="286" t="s">
        <v>1462</v>
      </c>
      <c r="P73" s="286" t="s">
        <v>1462</v>
      </c>
      <c r="Q73" s="286" t="s">
        <v>1462</v>
      </c>
      <c r="R73" s="286" t="s">
        <v>1462</v>
      </c>
      <c r="S73" s="286" t="s">
        <v>1462</v>
      </c>
      <c r="T73" s="286" t="s">
        <v>1462</v>
      </c>
      <c r="U73" s="286" t="s">
        <v>1462</v>
      </c>
      <c r="V73" s="286" t="s">
        <v>1462</v>
      </c>
      <c r="W73" s="286" t="s">
        <v>1462</v>
      </c>
      <c r="X73" s="286" t="s">
        <v>1462</v>
      </c>
      <c r="Y73" s="286" t="s">
        <v>1462</v>
      </c>
      <c r="Z73" s="286" t="s">
        <v>1462</v>
      </c>
      <c r="AA73" s="288" t="s">
        <v>1462</v>
      </c>
    </row>
    <row r="74" spans="1:27" s="264" customFormat="1" ht="8.25" customHeight="1" x14ac:dyDescent="0.15">
      <c r="A74" s="279" t="s">
        <v>1534</v>
      </c>
      <c r="B74" s="280" t="s">
        <v>1465</v>
      </c>
      <c r="C74" s="281">
        <v>41275</v>
      </c>
      <c r="D74" s="282">
        <v>5</v>
      </c>
      <c r="E74" s="283">
        <v>6</v>
      </c>
      <c r="F74" s="283">
        <v>7</v>
      </c>
      <c r="G74" s="283">
        <v>8</v>
      </c>
      <c r="H74" s="283">
        <v>9</v>
      </c>
      <c r="I74" s="283">
        <v>10</v>
      </c>
      <c r="J74" s="283">
        <v>11</v>
      </c>
      <c r="K74" s="283">
        <v>12</v>
      </c>
      <c r="L74" s="283">
        <v>1</v>
      </c>
      <c r="M74" s="283">
        <v>2</v>
      </c>
      <c r="N74" s="283">
        <v>3</v>
      </c>
      <c r="O74" s="283">
        <v>4</v>
      </c>
      <c r="P74" s="283">
        <v>5</v>
      </c>
      <c r="Q74" s="283">
        <v>6</v>
      </c>
      <c r="R74" s="283">
        <v>7</v>
      </c>
      <c r="S74" s="283">
        <v>8</v>
      </c>
      <c r="T74" s="283">
        <v>9</v>
      </c>
      <c r="U74" s="283">
        <v>10</v>
      </c>
      <c r="V74" s="283">
        <v>11</v>
      </c>
      <c r="W74" s="283">
        <v>12</v>
      </c>
      <c r="X74" s="283">
        <v>1</v>
      </c>
      <c r="Y74" s="283">
        <v>2</v>
      </c>
      <c r="Z74" s="283">
        <v>3</v>
      </c>
      <c r="AA74" s="284">
        <v>4</v>
      </c>
    </row>
    <row r="75" spans="1:27" s="264" customFormat="1" ht="8.25" customHeight="1" x14ac:dyDescent="0.15">
      <c r="A75" s="279" t="s">
        <v>1535</v>
      </c>
      <c r="B75" s="280" t="s">
        <v>1460</v>
      </c>
      <c r="C75" s="285" t="s">
        <v>1461</v>
      </c>
      <c r="D75" s="282">
        <v>5</v>
      </c>
      <c r="E75" s="283">
        <v>6</v>
      </c>
      <c r="F75" s="283">
        <v>7</v>
      </c>
      <c r="G75" s="283">
        <v>8</v>
      </c>
      <c r="H75" s="283">
        <v>9</v>
      </c>
      <c r="I75" s="283">
        <v>10</v>
      </c>
      <c r="J75" s="283">
        <v>11</v>
      </c>
      <c r="K75" s="283">
        <v>12</v>
      </c>
      <c r="L75" s="283">
        <v>1</v>
      </c>
      <c r="M75" s="283">
        <v>2</v>
      </c>
      <c r="N75" s="283">
        <v>3</v>
      </c>
      <c r="O75" s="283">
        <v>4</v>
      </c>
      <c r="P75" s="283">
        <v>5</v>
      </c>
      <c r="Q75" s="283">
        <v>6</v>
      </c>
      <c r="R75" s="283">
        <v>7</v>
      </c>
      <c r="S75" s="283">
        <v>8</v>
      </c>
      <c r="T75" s="283">
        <v>9</v>
      </c>
      <c r="U75" s="283">
        <v>10</v>
      </c>
      <c r="V75" s="283">
        <v>11</v>
      </c>
      <c r="W75" s="283">
        <v>12</v>
      </c>
      <c r="X75" s="283">
        <v>1</v>
      </c>
      <c r="Y75" s="283">
        <v>2</v>
      </c>
      <c r="Z75" s="283">
        <v>3</v>
      </c>
      <c r="AA75" s="284">
        <v>4</v>
      </c>
    </row>
    <row r="76" spans="1:27" s="264" customFormat="1" ht="8.25" customHeight="1" x14ac:dyDescent="0.15">
      <c r="A76" s="279" t="s">
        <v>1536</v>
      </c>
      <c r="B76" s="280" t="s">
        <v>1460</v>
      </c>
      <c r="C76" s="285" t="s">
        <v>1461</v>
      </c>
      <c r="D76" s="282">
        <v>5</v>
      </c>
      <c r="E76" s="283">
        <v>6</v>
      </c>
      <c r="F76" s="283">
        <v>7</v>
      </c>
      <c r="G76" s="283">
        <v>8</v>
      </c>
      <c r="H76" s="283">
        <v>9</v>
      </c>
      <c r="I76" s="283">
        <v>10</v>
      </c>
      <c r="J76" s="283">
        <v>11</v>
      </c>
      <c r="K76" s="283">
        <v>12</v>
      </c>
      <c r="L76" s="283">
        <v>1</v>
      </c>
      <c r="M76" s="283">
        <v>2</v>
      </c>
      <c r="N76" s="283">
        <v>3</v>
      </c>
      <c r="O76" s="283">
        <v>4</v>
      </c>
      <c r="P76" s="283">
        <v>5</v>
      </c>
      <c r="Q76" s="283">
        <v>6</v>
      </c>
      <c r="R76" s="283">
        <v>7</v>
      </c>
      <c r="S76" s="283">
        <v>8</v>
      </c>
      <c r="T76" s="283">
        <v>9</v>
      </c>
      <c r="U76" s="283">
        <v>10</v>
      </c>
      <c r="V76" s="283">
        <v>11</v>
      </c>
      <c r="W76" s="283">
        <v>12</v>
      </c>
      <c r="X76" s="283">
        <v>1</v>
      </c>
      <c r="Y76" s="283">
        <v>2</v>
      </c>
      <c r="Z76" s="283">
        <v>3</v>
      </c>
      <c r="AA76" s="284">
        <v>4</v>
      </c>
    </row>
    <row r="77" spans="1:27" s="264" customFormat="1" ht="8.25" customHeight="1" x14ac:dyDescent="0.15">
      <c r="A77" s="279" t="s">
        <v>1537</v>
      </c>
      <c r="B77" s="280" t="s">
        <v>1465</v>
      </c>
      <c r="C77" s="281">
        <v>42370</v>
      </c>
      <c r="D77" s="282"/>
      <c r="E77" s="283"/>
      <c r="F77" s="283"/>
      <c r="G77" s="283"/>
      <c r="H77" s="283"/>
      <c r="I77" s="283"/>
      <c r="J77" s="283"/>
      <c r="K77" s="283"/>
      <c r="L77" s="283"/>
      <c r="M77" s="283"/>
      <c r="N77" s="283"/>
      <c r="O77" s="283"/>
      <c r="P77" s="283"/>
      <c r="Q77" s="283"/>
      <c r="R77" s="283"/>
      <c r="S77" s="283"/>
      <c r="T77" s="283"/>
      <c r="U77" s="283"/>
      <c r="V77" s="283"/>
      <c r="W77" s="283"/>
      <c r="X77" s="283">
        <v>1</v>
      </c>
      <c r="Y77" s="283">
        <v>2</v>
      </c>
      <c r="Z77" s="283">
        <v>3</v>
      </c>
      <c r="AA77" s="284">
        <v>4</v>
      </c>
    </row>
    <row r="78" spans="1:27" s="264" customFormat="1" ht="8.25" customHeight="1" x14ac:dyDescent="0.15">
      <c r="A78" s="279" t="s">
        <v>1538</v>
      </c>
      <c r="B78" s="280" t="s">
        <v>1465</v>
      </c>
      <c r="C78" s="281">
        <v>42278</v>
      </c>
      <c r="D78" s="282"/>
      <c r="E78" s="283"/>
      <c r="F78" s="283"/>
      <c r="G78" s="283"/>
      <c r="H78" s="283"/>
      <c r="I78" s="283"/>
      <c r="J78" s="283"/>
      <c r="K78" s="283"/>
      <c r="L78" s="283"/>
      <c r="M78" s="283"/>
      <c r="N78" s="283"/>
      <c r="O78" s="283"/>
      <c r="P78" s="283"/>
      <c r="Q78" s="283"/>
      <c r="R78" s="283"/>
      <c r="S78" s="283"/>
      <c r="T78" s="283"/>
      <c r="U78" s="283">
        <v>11</v>
      </c>
      <c r="V78" s="283">
        <v>11</v>
      </c>
      <c r="W78" s="283">
        <v>12</v>
      </c>
      <c r="X78" s="283">
        <v>1</v>
      </c>
      <c r="Y78" s="283">
        <v>2</v>
      </c>
      <c r="Z78" s="283">
        <v>3</v>
      </c>
      <c r="AA78" s="284">
        <v>4</v>
      </c>
    </row>
    <row r="79" spans="1:27" s="264" customFormat="1" ht="8.25" customHeight="1" x14ac:dyDescent="0.15">
      <c r="A79" s="279" t="s">
        <v>1539</v>
      </c>
      <c r="B79" s="280" t="s">
        <v>1460</v>
      </c>
      <c r="C79" s="285" t="s">
        <v>1461</v>
      </c>
      <c r="D79" s="282">
        <v>5</v>
      </c>
      <c r="E79" s="283">
        <v>6</v>
      </c>
      <c r="F79" s="283">
        <v>7</v>
      </c>
      <c r="G79" s="283">
        <v>8</v>
      </c>
      <c r="H79" s="283">
        <v>9</v>
      </c>
      <c r="I79" s="283">
        <v>10</v>
      </c>
      <c r="J79" s="283">
        <v>11</v>
      </c>
      <c r="K79" s="283">
        <v>12</v>
      </c>
      <c r="L79" s="283">
        <v>1</v>
      </c>
      <c r="M79" s="283">
        <v>2</v>
      </c>
      <c r="N79" s="283">
        <v>3</v>
      </c>
      <c r="O79" s="283">
        <v>4</v>
      </c>
      <c r="P79" s="283">
        <v>5</v>
      </c>
      <c r="Q79" s="283">
        <v>6</v>
      </c>
      <c r="R79" s="283">
        <v>7</v>
      </c>
      <c r="S79" s="283">
        <v>8</v>
      </c>
      <c r="T79" s="283">
        <v>9</v>
      </c>
      <c r="U79" s="283">
        <v>10</v>
      </c>
      <c r="V79" s="283">
        <v>11</v>
      </c>
      <c r="W79" s="283">
        <v>12</v>
      </c>
      <c r="X79" s="283"/>
      <c r="Y79" s="283"/>
      <c r="Z79" s="283"/>
      <c r="AA79" s="284"/>
    </row>
    <row r="80" spans="1:27" s="264" customFormat="1" ht="8.25" customHeight="1" x14ac:dyDescent="0.15">
      <c r="A80" s="279" t="s">
        <v>1540</v>
      </c>
      <c r="B80" s="280" t="s">
        <v>1465</v>
      </c>
      <c r="C80" s="281">
        <v>41548</v>
      </c>
      <c r="D80" s="287" t="s">
        <v>1462</v>
      </c>
      <c r="E80" s="286" t="s">
        <v>1462</v>
      </c>
      <c r="F80" s="286" t="s">
        <v>1462</v>
      </c>
      <c r="G80" s="286" t="s">
        <v>1462</v>
      </c>
      <c r="H80" s="286" t="s">
        <v>1462</v>
      </c>
      <c r="I80" s="286" t="s">
        <v>1462</v>
      </c>
      <c r="J80" s="286" t="s">
        <v>1462</v>
      </c>
      <c r="K80" s="286" t="s">
        <v>1462</v>
      </c>
      <c r="L80" s="286">
        <v>1</v>
      </c>
      <c r="M80" s="286">
        <v>2</v>
      </c>
      <c r="N80" s="286">
        <v>3</v>
      </c>
      <c r="O80" s="286">
        <v>4</v>
      </c>
      <c r="P80" s="283">
        <v>5</v>
      </c>
      <c r="Q80" s="286">
        <v>6</v>
      </c>
      <c r="R80" s="286">
        <v>7</v>
      </c>
      <c r="S80" s="286">
        <v>8</v>
      </c>
      <c r="T80" s="283">
        <v>9</v>
      </c>
      <c r="U80" s="286">
        <v>10</v>
      </c>
      <c r="V80" s="286">
        <v>11</v>
      </c>
      <c r="W80" s="286">
        <v>12</v>
      </c>
      <c r="X80" s="286">
        <v>1</v>
      </c>
      <c r="Y80" s="286">
        <v>2</v>
      </c>
      <c r="Z80" s="286">
        <v>3</v>
      </c>
      <c r="AA80" s="288">
        <v>4</v>
      </c>
    </row>
    <row r="81" spans="1:27" s="264" customFormat="1" ht="8.25" customHeight="1" x14ac:dyDescent="0.15">
      <c r="A81" s="297" t="s">
        <v>1541</v>
      </c>
      <c r="B81" s="280" t="s">
        <v>1460</v>
      </c>
      <c r="C81" s="285" t="s">
        <v>1461</v>
      </c>
      <c r="D81" s="282">
        <v>5</v>
      </c>
      <c r="E81" s="283">
        <v>6</v>
      </c>
      <c r="F81" s="283">
        <v>7</v>
      </c>
      <c r="G81" s="283">
        <v>8</v>
      </c>
      <c r="H81" s="283">
        <v>9</v>
      </c>
      <c r="I81" s="283">
        <v>10</v>
      </c>
      <c r="J81" s="283">
        <v>11</v>
      </c>
      <c r="K81" s="283">
        <v>12</v>
      </c>
      <c r="L81" s="283">
        <v>1</v>
      </c>
      <c r="M81" s="283">
        <v>2</v>
      </c>
      <c r="N81" s="283">
        <v>3</v>
      </c>
      <c r="O81" s="283">
        <v>4</v>
      </c>
      <c r="P81" s="283">
        <v>5</v>
      </c>
      <c r="Q81" s="283">
        <v>6</v>
      </c>
      <c r="R81" s="283">
        <v>7</v>
      </c>
      <c r="S81" s="283">
        <v>8</v>
      </c>
      <c r="T81" s="283">
        <v>9</v>
      </c>
      <c r="U81" s="283">
        <v>10</v>
      </c>
      <c r="V81" s="283">
        <v>11</v>
      </c>
      <c r="W81" s="283">
        <v>12</v>
      </c>
      <c r="X81" s="283">
        <v>1</v>
      </c>
      <c r="Y81" s="283">
        <v>2</v>
      </c>
      <c r="Z81" s="283">
        <v>3</v>
      </c>
      <c r="AA81" s="284">
        <v>4</v>
      </c>
    </row>
    <row r="82" spans="1:27" s="264" customFormat="1" ht="8.25" customHeight="1" x14ac:dyDescent="0.15">
      <c r="A82" s="297" t="s">
        <v>1542</v>
      </c>
      <c r="B82" s="280" t="s">
        <v>1460</v>
      </c>
      <c r="C82" s="285" t="s">
        <v>1461</v>
      </c>
      <c r="D82" s="282">
        <v>8</v>
      </c>
      <c r="E82" s="283">
        <v>8</v>
      </c>
      <c r="F82" s="283">
        <v>8</v>
      </c>
      <c r="G82" s="283">
        <v>8</v>
      </c>
      <c r="H82" s="283">
        <v>9</v>
      </c>
      <c r="I82" s="283">
        <v>10</v>
      </c>
      <c r="J82" s="283">
        <v>11</v>
      </c>
      <c r="K82" s="283">
        <v>12</v>
      </c>
      <c r="L82" s="283">
        <v>1</v>
      </c>
      <c r="M82" s="283">
        <v>2</v>
      </c>
      <c r="N82" s="283">
        <v>3</v>
      </c>
      <c r="O82" s="283">
        <v>4</v>
      </c>
      <c r="P82" s="283">
        <v>5</v>
      </c>
      <c r="Q82" s="283">
        <v>6</v>
      </c>
      <c r="R82" s="283">
        <v>7</v>
      </c>
      <c r="S82" s="283">
        <v>8</v>
      </c>
      <c r="T82" s="283">
        <v>9</v>
      </c>
      <c r="U82" s="283">
        <v>10</v>
      </c>
      <c r="V82" s="283">
        <v>11</v>
      </c>
      <c r="W82" s="283">
        <v>12</v>
      </c>
      <c r="X82" s="283">
        <v>1</v>
      </c>
      <c r="Y82" s="283">
        <v>2</v>
      </c>
      <c r="Z82" s="283">
        <v>3</v>
      </c>
      <c r="AA82" s="284">
        <v>4</v>
      </c>
    </row>
    <row r="83" spans="1:27" s="264" customFormat="1" ht="8.25" customHeight="1" x14ac:dyDescent="0.15">
      <c r="A83" s="298" t="s">
        <v>1543</v>
      </c>
      <c r="B83" s="299" t="s">
        <v>1465</v>
      </c>
      <c r="C83" s="300">
        <v>40725</v>
      </c>
      <c r="D83" s="282">
        <v>5</v>
      </c>
      <c r="E83" s="283">
        <v>6</v>
      </c>
      <c r="F83" s="283">
        <v>7</v>
      </c>
      <c r="G83" s="283">
        <v>8</v>
      </c>
      <c r="H83" s="283">
        <v>9</v>
      </c>
      <c r="I83" s="283">
        <v>10</v>
      </c>
      <c r="J83" s="283">
        <v>11</v>
      </c>
      <c r="K83" s="283">
        <v>12</v>
      </c>
      <c r="L83" s="283">
        <v>1</v>
      </c>
      <c r="M83" s="283">
        <v>2</v>
      </c>
      <c r="N83" s="283">
        <v>3</v>
      </c>
      <c r="O83" s="283">
        <v>4</v>
      </c>
      <c r="P83" s="283">
        <v>5</v>
      </c>
      <c r="Q83" s="283">
        <v>6</v>
      </c>
      <c r="R83" s="283">
        <v>7</v>
      </c>
      <c r="S83" s="283">
        <v>8</v>
      </c>
      <c r="T83" s="283">
        <v>9</v>
      </c>
      <c r="U83" s="283">
        <v>10</v>
      </c>
      <c r="V83" s="283">
        <v>11</v>
      </c>
      <c r="W83" s="283">
        <v>12</v>
      </c>
      <c r="X83" s="283">
        <v>1</v>
      </c>
      <c r="Y83" s="283">
        <v>2</v>
      </c>
      <c r="Z83" s="283">
        <v>3</v>
      </c>
      <c r="AA83" s="284">
        <v>4</v>
      </c>
    </row>
    <row r="84" spans="1:27" s="307" customFormat="1" ht="9" thickBot="1" x14ac:dyDescent="0.2">
      <c r="A84" s="301" t="s">
        <v>1544</v>
      </c>
      <c r="B84" s="302" t="s">
        <v>1465</v>
      </c>
      <c r="C84" s="303">
        <v>41183</v>
      </c>
      <c r="D84" s="304">
        <v>5</v>
      </c>
      <c r="E84" s="305">
        <v>6</v>
      </c>
      <c r="F84" s="305">
        <v>7</v>
      </c>
      <c r="G84" s="305">
        <v>8</v>
      </c>
      <c r="H84" s="305">
        <v>9</v>
      </c>
      <c r="I84" s="305">
        <v>10</v>
      </c>
      <c r="J84" s="305">
        <v>11</v>
      </c>
      <c r="K84" s="305">
        <v>12</v>
      </c>
      <c r="L84" s="305">
        <v>1</v>
      </c>
      <c r="M84" s="305">
        <v>2</v>
      </c>
      <c r="N84" s="305">
        <v>3</v>
      </c>
      <c r="O84" s="305">
        <v>4</v>
      </c>
      <c r="P84" s="305">
        <v>5</v>
      </c>
      <c r="Q84" s="305">
        <v>6</v>
      </c>
      <c r="R84" s="305">
        <v>7</v>
      </c>
      <c r="S84" s="305">
        <v>8</v>
      </c>
      <c r="T84" s="305">
        <v>9</v>
      </c>
      <c r="U84" s="305">
        <v>10</v>
      </c>
      <c r="V84" s="305">
        <v>11</v>
      </c>
      <c r="W84" s="305">
        <v>12</v>
      </c>
      <c r="X84" s="305">
        <v>1</v>
      </c>
      <c r="Y84" s="305">
        <v>2</v>
      </c>
      <c r="Z84" s="305">
        <v>3</v>
      </c>
      <c r="AA84" s="306">
        <v>4</v>
      </c>
    </row>
    <row r="85" spans="1:27" s="307" customFormat="1" x14ac:dyDescent="0.2">
      <c r="A85" s="308" t="s">
        <v>1545</v>
      </c>
      <c r="B85" s="308"/>
      <c r="C85" s="152"/>
      <c r="D85" s="152"/>
      <c r="E85" s="152"/>
      <c r="F85" s="152"/>
      <c r="G85" s="152"/>
      <c r="H85" s="152"/>
      <c r="I85" s="152"/>
      <c r="J85" s="152"/>
      <c r="K85" s="152"/>
      <c r="L85" s="152"/>
      <c r="M85" s="152"/>
      <c r="N85" s="152"/>
      <c r="O85" s="152"/>
      <c r="Q85" s="308" t="s">
        <v>1546</v>
      </c>
      <c r="R85" s="152"/>
      <c r="S85" s="152"/>
      <c r="T85" s="152"/>
      <c r="U85" s="152"/>
      <c r="V85" s="152"/>
      <c r="W85" s="152"/>
      <c r="X85" s="152"/>
      <c r="Y85" s="152"/>
      <c r="Z85" s="152"/>
      <c r="AA85" s="152"/>
    </row>
    <row r="86" spans="1:27" s="307" customFormat="1" x14ac:dyDescent="0.2">
      <c r="A86" s="309"/>
      <c r="B86" s="310"/>
      <c r="C86" s="311"/>
      <c r="D86" s="152"/>
      <c r="E86" s="152"/>
      <c r="F86" s="152"/>
      <c r="G86" s="152"/>
      <c r="H86" s="152"/>
      <c r="I86" s="152"/>
      <c r="J86" s="152"/>
      <c r="K86" s="152"/>
      <c r="L86" s="152"/>
      <c r="M86" s="152"/>
      <c r="N86" s="152"/>
      <c r="O86" s="152"/>
      <c r="Q86" s="312"/>
      <c r="R86" s="313"/>
      <c r="S86" s="313"/>
      <c r="T86" s="314" t="s">
        <v>1547</v>
      </c>
      <c r="U86" s="315" t="s">
        <v>1548</v>
      </c>
      <c r="V86" s="316"/>
      <c r="W86" s="316"/>
      <c r="X86" s="316"/>
      <c r="Y86" s="316"/>
      <c r="Z86" s="316"/>
      <c r="AA86" s="317"/>
    </row>
    <row r="87" spans="1:27" s="307" customFormat="1" x14ac:dyDescent="0.2">
      <c r="A87" s="318"/>
      <c r="B87" s="152"/>
      <c r="C87" s="319"/>
      <c r="D87" s="152"/>
      <c r="E87" s="152"/>
      <c r="F87" s="152"/>
      <c r="G87" s="152"/>
      <c r="H87" s="152"/>
      <c r="I87" s="152"/>
      <c r="J87" s="152"/>
      <c r="K87" s="152"/>
      <c r="L87" s="152"/>
      <c r="M87" s="152"/>
      <c r="N87" s="152"/>
      <c r="O87" s="152"/>
      <c r="Q87" s="320"/>
      <c r="R87" s="321"/>
      <c r="S87" s="321"/>
      <c r="T87" s="322" t="s">
        <v>1549</v>
      </c>
      <c r="U87" s="323" t="s">
        <v>1550</v>
      </c>
      <c r="AA87" s="324"/>
    </row>
    <row r="88" spans="1:27" s="307" customFormat="1" ht="11.25" customHeight="1" x14ac:dyDescent="0.2">
      <c r="A88" s="325"/>
      <c r="B88" s="264"/>
      <c r="C88" s="319"/>
      <c r="D88" s="152"/>
      <c r="E88" s="152"/>
      <c r="F88" s="152"/>
      <c r="G88" s="152"/>
      <c r="H88" s="152"/>
      <c r="I88" s="152"/>
      <c r="J88" s="152"/>
      <c r="K88" s="152"/>
      <c r="L88" s="152"/>
      <c r="M88" s="152"/>
      <c r="N88" s="152"/>
      <c r="O88" s="152"/>
      <c r="Q88" s="320"/>
      <c r="R88" s="321"/>
      <c r="S88" s="321"/>
      <c r="T88" s="322" t="s">
        <v>1551</v>
      </c>
      <c r="U88" s="323" t="s">
        <v>1552</v>
      </c>
      <c r="AA88" s="324"/>
    </row>
    <row r="89" spans="1:27" s="323" customFormat="1" x14ac:dyDescent="0.2">
      <c r="A89" s="325"/>
      <c r="B89" s="264"/>
      <c r="C89" s="319"/>
      <c r="D89" s="152"/>
      <c r="E89" s="152"/>
      <c r="F89" s="152"/>
      <c r="G89" s="152"/>
      <c r="H89" s="152"/>
      <c r="I89" s="152"/>
      <c r="J89" s="152"/>
      <c r="K89" s="152"/>
      <c r="L89" s="152"/>
      <c r="M89" s="152"/>
      <c r="N89" s="152"/>
      <c r="O89" s="152"/>
      <c r="Q89" s="320"/>
      <c r="R89" s="307"/>
      <c r="S89" s="307"/>
      <c r="T89" s="326" t="s">
        <v>1553</v>
      </c>
      <c r="U89" s="323" t="s">
        <v>1554</v>
      </c>
      <c r="V89" s="307"/>
      <c r="W89" s="307"/>
      <c r="X89" s="307"/>
      <c r="Y89" s="307"/>
      <c r="Z89" s="307"/>
      <c r="AA89" s="324"/>
    </row>
    <row r="90" spans="1:27" s="323" customFormat="1" x14ac:dyDescent="0.2">
      <c r="A90" s="318"/>
      <c r="B90" s="152"/>
      <c r="C90" s="319"/>
      <c r="Q90" s="327"/>
      <c r="T90" s="326" t="s">
        <v>1555</v>
      </c>
      <c r="U90" s="323" t="s">
        <v>1556</v>
      </c>
      <c r="AA90" s="328"/>
    </row>
    <row r="91" spans="1:27" s="323" customFormat="1" x14ac:dyDescent="0.2">
      <c r="A91" s="329"/>
      <c r="B91" s="330"/>
      <c r="C91" s="331"/>
      <c r="Q91" s="332"/>
      <c r="R91" s="333"/>
      <c r="S91" s="333"/>
      <c r="T91" s="334" t="s">
        <v>1557</v>
      </c>
      <c r="U91" s="333" t="s">
        <v>1558</v>
      </c>
      <c r="V91" s="333"/>
      <c r="W91" s="333"/>
      <c r="X91" s="333"/>
      <c r="Y91" s="333"/>
      <c r="Z91" s="333"/>
      <c r="AA91" s="335"/>
    </row>
    <row r="92" spans="1:27" x14ac:dyDescent="0.2">
      <c r="E92" s="336"/>
      <c r="F92" s="336"/>
      <c r="G92" s="336"/>
      <c r="H92" s="336"/>
      <c r="I92" s="336"/>
      <c r="J92" s="336"/>
      <c r="K92" s="336"/>
      <c r="L92" s="153"/>
      <c r="M92" s="337"/>
      <c r="N92" s="153"/>
      <c r="O92" s="153"/>
      <c r="S92" s="152"/>
      <c r="T92" s="152"/>
      <c r="AA92" s="153"/>
    </row>
    <row r="93" spans="1:27" x14ac:dyDescent="0.2">
      <c r="S93" s="152"/>
      <c r="T93" s="152"/>
    </row>
    <row r="94" spans="1:27" x14ac:dyDescent="0.2">
      <c r="S94" s="152"/>
      <c r="U94" s="154"/>
    </row>
    <row r="95" spans="1:27" x14ac:dyDescent="0.2">
      <c r="S95" s="152"/>
      <c r="U95" s="154"/>
    </row>
    <row r="96" spans="1:27" x14ac:dyDescent="0.2">
      <c r="S96" s="152"/>
      <c r="U96" s="154"/>
    </row>
  </sheetData>
  <mergeCells count="2">
    <mergeCell ref="A2:AA2"/>
    <mergeCell ref="A3:A4"/>
  </mergeCells>
  <phoneticPr fontId="12" type="noConversion"/>
  <pageMargins left="0.74803149606299213" right="0.15748031496062992" top="0.39370078740157483" bottom="0" header="0.31496062992125984" footer="0.31496062992125984"/>
  <pageSetup paperSize="9" scale="72"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9"/>
  <sheetViews>
    <sheetView workbookViewId="0">
      <pane ySplit="3" topLeftCell="A4" activePane="bottomLeft" state="frozen"/>
      <selection pane="bottomLeft" activeCell="A4" sqref="A4:XFD4"/>
    </sheetView>
  </sheetViews>
  <sheetFormatPr defaultColWidth="9.109375" defaultRowHeight="13.2" x14ac:dyDescent="0.25"/>
  <cols>
    <col min="1" max="1" width="10.109375" style="76" customWidth="1"/>
    <col min="2" max="2" width="6.5546875" style="87" bestFit="1" customWidth="1"/>
    <col min="3" max="3" width="28.5546875" style="76" bestFit="1" customWidth="1"/>
    <col min="4" max="4" width="6.109375" style="76" bestFit="1" customWidth="1"/>
    <col min="5" max="5" width="9.44140625" style="76" bestFit="1" customWidth="1"/>
    <col min="6" max="6" width="8.109375" style="87" customWidth="1"/>
    <col min="7" max="7" width="32.44140625" style="76" customWidth="1"/>
    <col min="8" max="8" width="6" style="76" bestFit="1" customWidth="1"/>
    <col min="9" max="9" width="8.109375" style="70" customWidth="1"/>
    <col min="10" max="16384" width="9.109375" style="76"/>
  </cols>
  <sheetData>
    <row r="1" spans="1:10" ht="45.75" customHeight="1" x14ac:dyDescent="0.25">
      <c r="A1" s="121" t="s">
        <v>421</v>
      </c>
      <c r="B1" s="122"/>
      <c r="C1" s="122"/>
      <c r="D1" s="123"/>
      <c r="E1" s="70"/>
      <c r="G1" s="125"/>
      <c r="H1" s="125"/>
      <c r="I1" s="119" t="s">
        <v>420</v>
      </c>
    </row>
    <row r="2" spans="1:10" s="70" customFormat="1" ht="19.5" customHeight="1" x14ac:dyDescent="0.2">
      <c r="A2" s="246" t="s">
        <v>38</v>
      </c>
      <c r="B2" s="247"/>
      <c r="C2" s="247"/>
      <c r="D2" s="247"/>
      <c r="E2" s="247"/>
      <c r="F2" s="247"/>
      <c r="G2" s="248"/>
      <c r="H2" s="77"/>
    </row>
    <row r="3" spans="1:10" s="70" customFormat="1" ht="30" customHeight="1" x14ac:dyDescent="0.2">
      <c r="A3" s="90" t="s">
        <v>1</v>
      </c>
      <c r="B3" s="99" t="s">
        <v>16</v>
      </c>
      <c r="C3" s="90" t="s">
        <v>17</v>
      </c>
      <c r="D3" s="100" t="s">
        <v>18</v>
      </c>
      <c r="E3" s="90" t="s">
        <v>19</v>
      </c>
      <c r="F3" s="99" t="s">
        <v>20</v>
      </c>
      <c r="G3" s="90" t="s">
        <v>21</v>
      </c>
      <c r="H3" s="100" t="s">
        <v>18</v>
      </c>
      <c r="I3" s="90" t="s">
        <v>28</v>
      </c>
      <c r="J3" s="78"/>
    </row>
    <row r="4" spans="1:10" ht="18" customHeight="1" x14ac:dyDescent="0.25">
      <c r="A4" s="144" t="s">
        <v>1090</v>
      </c>
      <c r="B4" s="144"/>
      <c r="C4" s="145"/>
      <c r="D4" s="145"/>
      <c r="E4" s="144"/>
      <c r="F4" s="144"/>
      <c r="G4" s="145"/>
      <c r="H4" s="166"/>
      <c r="I4" s="146"/>
    </row>
    <row r="5" spans="1:10" s="70" customFormat="1" ht="10.199999999999999" x14ac:dyDescent="0.2">
      <c r="A5" s="79"/>
      <c r="B5" s="85"/>
      <c r="C5" s="79"/>
      <c r="D5" s="79"/>
      <c r="E5" s="79"/>
      <c r="F5" s="85"/>
      <c r="G5" s="79"/>
      <c r="H5" s="79"/>
      <c r="I5" s="79"/>
    </row>
    <row r="6" spans="1:10" s="70" customFormat="1" ht="10.199999999999999" x14ac:dyDescent="0.2">
      <c r="A6" s="249" t="s">
        <v>26</v>
      </c>
      <c r="B6" s="249"/>
      <c r="C6" s="249"/>
      <c r="D6" s="249"/>
      <c r="E6" s="249"/>
      <c r="F6" s="249"/>
      <c r="G6" s="249"/>
      <c r="H6" s="249"/>
      <c r="I6" s="250"/>
    </row>
    <row r="7" spans="1:10" s="70" customFormat="1" ht="10.199999999999999" x14ac:dyDescent="0.2">
      <c r="A7" s="79"/>
      <c r="B7" s="85"/>
      <c r="C7" s="79"/>
      <c r="D7" s="79"/>
      <c r="E7" s="79"/>
      <c r="F7" s="85"/>
      <c r="G7" s="79"/>
      <c r="H7" s="79"/>
      <c r="I7" s="79"/>
    </row>
    <row r="8" spans="1:10" s="70" customFormat="1" ht="10.199999999999999" x14ac:dyDescent="0.2"/>
    <row r="9" spans="1:10" s="70" customFormat="1" ht="10.199999999999999" x14ac:dyDescent="0.2">
      <c r="A9" s="244" t="s">
        <v>27</v>
      </c>
      <c r="B9" s="244"/>
      <c r="C9" s="244"/>
      <c r="D9" s="244"/>
      <c r="E9" s="244"/>
      <c r="F9" s="244"/>
      <c r="G9" s="244"/>
      <c r="H9" s="244"/>
      <c r="I9" s="244"/>
    </row>
    <row r="10" spans="1:10" s="70" customFormat="1" ht="10.199999999999999" x14ac:dyDescent="0.2">
      <c r="A10" s="245"/>
      <c r="B10" s="245"/>
      <c r="C10" s="245"/>
      <c r="D10" s="245"/>
      <c r="E10" s="245"/>
      <c r="F10" s="245"/>
      <c r="G10" s="245"/>
      <c r="H10" s="245"/>
      <c r="I10" s="245"/>
    </row>
    <row r="11" spans="1:10" s="70" customFormat="1" ht="10.199999999999999" x14ac:dyDescent="0.2">
      <c r="A11" s="245"/>
      <c r="B11" s="245"/>
      <c r="C11" s="245"/>
      <c r="D11" s="245"/>
      <c r="E11" s="245"/>
      <c r="F11" s="245"/>
      <c r="G11" s="245"/>
      <c r="H11" s="245"/>
      <c r="I11" s="245"/>
    </row>
    <row r="12" spans="1:10" s="70" customFormat="1" x14ac:dyDescent="0.25">
      <c r="B12" s="86"/>
      <c r="C12" s="72"/>
      <c r="D12" s="72"/>
      <c r="E12" s="72"/>
      <c r="F12" s="86"/>
      <c r="G12" s="72"/>
      <c r="H12" s="72"/>
      <c r="J12" s="76"/>
    </row>
    <row r="19" spans="7:7" x14ac:dyDescent="0.25">
      <c r="G19" s="76" t="s">
        <v>0</v>
      </c>
    </row>
  </sheetData>
  <sortState ref="A4:J17">
    <sortCondition ref="A4:A17"/>
    <sortCondition ref="B4:B17"/>
  </sortState>
  <mergeCells count="3">
    <mergeCell ref="A9:I11"/>
    <mergeCell ref="A2:G2"/>
    <mergeCell ref="A6:I6"/>
  </mergeCells>
  <phoneticPr fontId="12" type="noConversion"/>
  <pageMargins left="0.75" right="0.75" top="1" bottom="1" header="0.5" footer="0.5"/>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O117"/>
  <sheetViews>
    <sheetView showGridLines="0" zoomScaleNormal="100" workbookViewId="0">
      <pane ySplit="3" topLeftCell="A4" activePane="bottomLeft" state="frozen"/>
      <selection pane="bottomLeft" activeCell="D9" sqref="D9"/>
    </sheetView>
  </sheetViews>
  <sheetFormatPr defaultColWidth="9.109375" defaultRowHeight="10.199999999999999" x14ac:dyDescent="0.2"/>
  <cols>
    <col min="1" max="1" width="6" style="3" bestFit="1" customWidth="1"/>
    <col min="2" max="2" width="6.5546875" style="3" bestFit="1" customWidth="1"/>
    <col min="3" max="3" width="29.44140625" style="3" bestFit="1" customWidth="1"/>
    <col min="4" max="4" width="27.44140625" style="3" bestFit="1" customWidth="1"/>
    <col min="5" max="5" width="27.109375" style="3" bestFit="1" customWidth="1"/>
    <col min="6" max="6" width="18" style="3" bestFit="1" customWidth="1"/>
    <col min="7" max="7" width="6.44140625" style="3" customWidth="1"/>
    <col min="8" max="8" width="9.33203125" style="3" bestFit="1" customWidth="1"/>
    <col min="9" max="16384" width="9.109375" style="3"/>
  </cols>
  <sheetData>
    <row r="1" spans="1:9" ht="44.25" customHeight="1" x14ac:dyDescent="0.2">
      <c r="A1" s="118" t="s">
        <v>419</v>
      </c>
      <c r="B1" s="118"/>
      <c r="C1" s="118"/>
      <c r="D1" s="118"/>
      <c r="F1" s="124"/>
      <c r="G1" s="124"/>
      <c r="H1" s="2" t="s">
        <v>420</v>
      </c>
      <c r="I1" s="128"/>
    </row>
    <row r="2" spans="1:9" s="40" customFormat="1" ht="16.5" customHeight="1" x14ac:dyDescent="0.2">
      <c r="A2" s="251" t="s">
        <v>39</v>
      </c>
      <c r="B2" s="251"/>
      <c r="C2" s="251"/>
      <c r="D2" s="44"/>
      <c r="E2" s="44"/>
      <c r="F2" s="34"/>
      <c r="G2" s="34"/>
      <c r="H2" s="34"/>
    </row>
    <row r="3" spans="1:9" s="25" customFormat="1" ht="32.25" customHeight="1" x14ac:dyDescent="0.2">
      <c r="A3" s="116" t="s">
        <v>40</v>
      </c>
      <c r="B3" s="95" t="s">
        <v>14</v>
      </c>
      <c r="C3" s="95" t="s">
        <v>4</v>
      </c>
      <c r="D3" s="117" t="s">
        <v>2</v>
      </c>
      <c r="E3" s="117" t="s">
        <v>3</v>
      </c>
      <c r="F3" s="117" t="s">
        <v>15</v>
      </c>
      <c r="G3" s="117" t="s">
        <v>18</v>
      </c>
      <c r="H3" s="91" t="s">
        <v>35</v>
      </c>
    </row>
    <row r="4" spans="1:9" s="16" customFormat="1" ht="12.75" customHeight="1" x14ac:dyDescent="0.2">
      <c r="A4" s="126">
        <v>2320</v>
      </c>
      <c r="B4" s="46">
        <v>1</v>
      </c>
      <c r="C4" s="47" t="s">
        <v>74</v>
      </c>
      <c r="D4" s="47" t="s">
        <v>75</v>
      </c>
      <c r="E4" s="47" t="s">
        <v>76</v>
      </c>
      <c r="F4" s="47" t="s">
        <v>77</v>
      </c>
      <c r="G4" s="47" t="s">
        <v>78</v>
      </c>
      <c r="H4" s="48">
        <v>40452</v>
      </c>
    </row>
    <row r="5" spans="1:9" s="16" customFormat="1" ht="12.75" customHeight="1" x14ac:dyDescent="0.2">
      <c r="A5" s="127">
        <v>2320</v>
      </c>
      <c r="B5" s="45">
        <v>5</v>
      </c>
      <c r="C5" s="42" t="s">
        <v>79</v>
      </c>
      <c r="D5" s="42" t="s">
        <v>405</v>
      </c>
      <c r="E5" s="42" t="s">
        <v>80</v>
      </c>
      <c r="F5" s="42" t="s">
        <v>77</v>
      </c>
      <c r="G5" s="42" t="s">
        <v>78</v>
      </c>
      <c r="H5" s="43">
        <v>40452</v>
      </c>
    </row>
    <row r="6" spans="1:9" s="16" customFormat="1" ht="12.75" customHeight="1" x14ac:dyDescent="0.2">
      <c r="A6" s="127">
        <v>2430</v>
      </c>
      <c r="B6" s="45">
        <v>1</v>
      </c>
      <c r="C6" s="42" t="s">
        <v>81</v>
      </c>
      <c r="D6" s="42" t="s">
        <v>82</v>
      </c>
      <c r="E6" s="42" t="s">
        <v>41</v>
      </c>
      <c r="F6" s="42" t="s">
        <v>83</v>
      </c>
      <c r="G6" s="42" t="s">
        <v>84</v>
      </c>
      <c r="H6" s="43">
        <v>40787</v>
      </c>
    </row>
    <row r="7" spans="1:9" s="16" customFormat="1" ht="12.75" customHeight="1" x14ac:dyDescent="0.2">
      <c r="A7" s="127">
        <v>2430</v>
      </c>
      <c r="B7" s="45">
        <v>5</v>
      </c>
      <c r="C7" s="42" t="s">
        <v>85</v>
      </c>
      <c r="D7" s="42" t="s">
        <v>86</v>
      </c>
      <c r="E7" s="42" t="s">
        <v>41</v>
      </c>
      <c r="F7" s="42" t="s">
        <v>87</v>
      </c>
      <c r="G7" s="42" t="s">
        <v>84</v>
      </c>
      <c r="H7" s="43">
        <v>40787</v>
      </c>
    </row>
    <row r="8" spans="1:9" s="16" customFormat="1" ht="12.75" customHeight="1" x14ac:dyDescent="0.2">
      <c r="A8" s="127">
        <v>2536</v>
      </c>
      <c r="B8" s="45">
        <v>2</v>
      </c>
      <c r="C8" s="42" t="s">
        <v>88</v>
      </c>
      <c r="D8" s="42" t="s">
        <v>89</v>
      </c>
      <c r="E8" s="42" t="s">
        <v>41</v>
      </c>
      <c r="F8" s="42" t="s">
        <v>90</v>
      </c>
      <c r="G8" s="42" t="s">
        <v>91</v>
      </c>
      <c r="H8" s="43">
        <v>39083</v>
      </c>
    </row>
    <row r="9" spans="1:9" s="16" customFormat="1" ht="12.75" customHeight="1" x14ac:dyDescent="0.2">
      <c r="A9" s="127">
        <v>2536</v>
      </c>
      <c r="B9" s="45">
        <v>6</v>
      </c>
      <c r="C9" s="42" t="s">
        <v>92</v>
      </c>
      <c r="D9" s="42" t="s">
        <v>93</v>
      </c>
      <c r="E9" s="42" t="s">
        <v>94</v>
      </c>
      <c r="F9" s="42" t="s">
        <v>95</v>
      </c>
      <c r="G9" s="42" t="s">
        <v>91</v>
      </c>
      <c r="H9" s="43">
        <v>39083</v>
      </c>
    </row>
    <row r="10" spans="1:9" s="16" customFormat="1" ht="12.75" customHeight="1" x14ac:dyDescent="0.2">
      <c r="A10" s="127">
        <v>2536</v>
      </c>
      <c r="B10" s="45">
        <v>7</v>
      </c>
      <c r="C10" s="42" t="s">
        <v>347</v>
      </c>
      <c r="D10" s="42" t="s">
        <v>348</v>
      </c>
      <c r="E10" s="42" t="s">
        <v>96</v>
      </c>
      <c r="F10" s="42" t="s">
        <v>97</v>
      </c>
      <c r="G10" s="42" t="s">
        <v>91</v>
      </c>
      <c r="H10" s="43">
        <v>39083</v>
      </c>
    </row>
    <row r="11" spans="1:9" s="16" customFormat="1" ht="12.75" customHeight="1" x14ac:dyDescent="0.2">
      <c r="A11" s="127">
        <v>2536</v>
      </c>
      <c r="B11" s="45">
        <v>8</v>
      </c>
      <c r="C11" s="42" t="s">
        <v>98</v>
      </c>
      <c r="D11" s="42" t="s">
        <v>99</v>
      </c>
      <c r="E11" s="42" t="s">
        <v>41</v>
      </c>
      <c r="F11" s="42" t="s">
        <v>97</v>
      </c>
      <c r="G11" s="42" t="s">
        <v>91</v>
      </c>
      <c r="H11" s="43">
        <v>39083</v>
      </c>
    </row>
    <row r="12" spans="1:9" s="16" customFormat="1" ht="12.75" customHeight="1" x14ac:dyDescent="0.2">
      <c r="A12" s="127">
        <v>2539</v>
      </c>
      <c r="B12" s="45">
        <v>2</v>
      </c>
      <c r="C12" s="42" t="s">
        <v>411</v>
      </c>
      <c r="D12" s="42" t="s">
        <v>412</v>
      </c>
      <c r="E12" s="42" t="s">
        <v>413</v>
      </c>
      <c r="F12" s="42" t="s">
        <v>414</v>
      </c>
      <c r="G12" s="42" t="s">
        <v>102</v>
      </c>
      <c r="H12" s="43">
        <v>42339</v>
      </c>
    </row>
    <row r="13" spans="1:9" s="16" customFormat="1" ht="12.75" customHeight="1" x14ac:dyDescent="0.2">
      <c r="A13" s="127">
        <v>2539</v>
      </c>
      <c r="B13" s="45">
        <v>3</v>
      </c>
      <c r="C13" s="42" t="s">
        <v>395</v>
      </c>
      <c r="D13" s="42" t="s">
        <v>100</v>
      </c>
      <c r="E13" s="42" t="s">
        <v>41</v>
      </c>
      <c r="F13" s="42" t="s">
        <v>101</v>
      </c>
      <c r="G13" s="42" t="s">
        <v>102</v>
      </c>
      <c r="H13" s="43">
        <v>39569</v>
      </c>
    </row>
    <row r="14" spans="1:9" s="16" customFormat="1" ht="12.75" customHeight="1" x14ac:dyDescent="0.2">
      <c r="A14" s="127">
        <v>2539</v>
      </c>
      <c r="B14" s="45">
        <v>5</v>
      </c>
      <c r="C14" s="42" t="s">
        <v>103</v>
      </c>
      <c r="D14" s="42" t="s">
        <v>104</v>
      </c>
      <c r="E14" s="42" t="s">
        <v>105</v>
      </c>
      <c r="F14" s="42" t="s">
        <v>101</v>
      </c>
      <c r="G14" s="42" t="s">
        <v>102</v>
      </c>
      <c r="H14" s="43">
        <v>39569</v>
      </c>
    </row>
    <row r="15" spans="1:9" s="16" customFormat="1" ht="12.75" customHeight="1" x14ac:dyDescent="0.2">
      <c r="A15" s="127">
        <v>2539</v>
      </c>
      <c r="B15" s="45">
        <v>7</v>
      </c>
      <c r="C15" s="42" t="s">
        <v>103</v>
      </c>
      <c r="D15" s="42" t="s">
        <v>382</v>
      </c>
      <c r="E15" s="42" t="s">
        <v>383</v>
      </c>
      <c r="F15" s="42" t="s">
        <v>101</v>
      </c>
      <c r="G15" s="42" t="s">
        <v>102</v>
      </c>
      <c r="H15" s="43">
        <v>39569</v>
      </c>
    </row>
    <row r="16" spans="1:9" s="16" customFormat="1" ht="12.75" customHeight="1" x14ac:dyDescent="0.2">
      <c r="A16" s="127">
        <v>2546</v>
      </c>
      <c r="B16" s="45">
        <v>7</v>
      </c>
      <c r="C16" s="42" t="s">
        <v>330</v>
      </c>
      <c r="D16" s="42" t="s">
        <v>331</v>
      </c>
      <c r="E16" s="42" t="s">
        <v>41</v>
      </c>
      <c r="F16" s="42" t="s">
        <v>332</v>
      </c>
      <c r="G16" s="42" t="s">
        <v>333</v>
      </c>
      <c r="H16" s="43">
        <v>41699</v>
      </c>
    </row>
    <row r="17" spans="1:8" s="16" customFormat="1" ht="12.75" customHeight="1" x14ac:dyDescent="0.2">
      <c r="A17" s="127">
        <v>2546</v>
      </c>
      <c r="B17" s="45">
        <v>8</v>
      </c>
      <c r="C17" s="42" t="s">
        <v>349</v>
      </c>
      <c r="D17" s="42" t="s">
        <v>334</v>
      </c>
      <c r="E17" s="42" t="s">
        <v>350</v>
      </c>
      <c r="F17" s="42" t="s">
        <v>332</v>
      </c>
      <c r="G17" s="42" t="s">
        <v>333</v>
      </c>
      <c r="H17" s="43">
        <v>41699</v>
      </c>
    </row>
    <row r="18" spans="1:8" s="16" customFormat="1" ht="12.75" customHeight="1" x14ac:dyDescent="0.2">
      <c r="A18" s="127">
        <v>2575</v>
      </c>
      <c r="B18" s="45">
        <v>2</v>
      </c>
      <c r="C18" s="42" t="s">
        <v>351</v>
      </c>
      <c r="D18" s="42" t="s">
        <v>335</v>
      </c>
      <c r="E18" s="42" t="s">
        <v>41</v>
      </c>
      <c r="F18" s="42" t="s">
        <v>336</v>
      </c>
      <c r="G18" s="42" t="s">
        <v>337</v>
      </c>
      <c r="H18" s="43">
        <v>41699</v>
      </c>
    </row>
    <row r="19" spans="1:8" s="16" customFormat="1" ht="12.75" customHeight="1" x14ac:dyDescent="0.2">
      <c r="A19" s="127">
        <v>2576</v>
      </c>
      <c r="B19" s="45">
        <v>2</v>
      </c>
      <c r="C19" s="42" t="s">
        <v>409</v>
      </c>
      <c r="D19" s="42" t="s">
        <v>338</v>
      </c>
      <c r="E19" s="42" t="s">
        <v>41</v>
      </c>
      <c r="F19" s="42" t="s">
        <v>339</v>
      </c>
      <c r="G19" s="42" t="s">
        <v>337</v>
      </c>
      <c r="H19" s="43">
        <v>41699</v>
      </c>
    </row>
    <row r="20" spans="1:8" s="16" customFormat="1" ht="12.75" customHeight="1" x14ac:dyDescent="0.2">
      <c r="A20" s="127">
        <v>2576</v>
      </c>
      <c r="B20" s="45">
        <v>5</v>
      </c>
      <c r="C20" s="42" t="s">
        <v>410</v>
      </c>
      <c r="D20" s="42" t="s">
        <v>340</v>
      </c>
      <c r="E20" s="42" t="s">
        <v>41</v>
      </c>
      <c r="F20" s="42" t="s">
        <v>339</v>
      </c>
      <c r="G20" s="42" t="s">
        <v>337</v>
      </c>
      <c r="H20" s="43">
        <v>41699</v>
      </c>
    </row>
    <row r="21" spans="1:8" s="16" customFormat="1" ht="12.75" customHeight="1" x14ac:dyDescent="0.2">
      <c r="A21" s="127">
        <v>2602</v>
      </c>
      <c r="B21" s="45">
        <v>1</v>
      </c>
      <c r="C21" s="42" t="s">
        <v>406</v>
      </c>
      <c r="D21" s="42" t="s">
        <v>384</v>
      </c>
      <c r="E21" s="42" t="s">
        <v>41</v>
      </c>
      <c r="F21" s="42" t="s">
        <v>43</v>
      </c>
      <c r="G21" s="42" t="s">
        <v>111</v>
      </c>
      <c r="H21" s="43">
        <v>39083</v>
      </c>
    </row>
    <row r="22" spans="1:8" s="16" customFormat="1" ht="12.75" customHeight="1" x14ac:dyDescent="0.2">
      <c r="A22" s="127">
        <v>2602</v>
      </c>
      <c r="B22" s="45">
        <v>2</v>
      </c>
      <c r="C22" s="42" t="s">
        <v>112</v>
      </c>
      <c r="D22" s="42" t="s">
        <v>113</v>
      </c>
      <c r="E22" s="42" t="s">
        <v>114</v>
      </c>
      <c r="F22" s="42" t="s">
        <v>115</v>
      </c>
      <c r="G22" s="42" t="s">
        <v>111</v>
      </c>
      <c r="H22" s="43">
        <v>39083</v>
      </c>
    </row>
    <row r="23" spans="1:8" s="16" customFormat="1" ht="12.75" customHeight="1" x14ac:dyDescent="0.2">
      <c r="A23" s="127">
        <v>2602</v>
      </c>
      <c r="B23" s="45">
        <v>3</v>
      </c>
      <c r="C23" s="42" t="s">
        <v>352</v>
      </c>
      <c r="D23" s="42" t="s">
        <v>353</v>
      </c>
      <c r="E23" s="42" t="s">
        <v>41</v>
      </c>
      <c r="F23" s="42" t="s">
        <v>116</v>
      </c>
      <c r="G23" s="42" t="s">
        <v>111</v>
      </c>
      <c r="H23" s="43">
        <v>39083</v>
      </c>
    </row>
    <row r="24" spans="1:8" s="16" customFormat="1" ht="12.75" customHeight="1" x14ac:dyDescent="0.2">
      <c r="A24" s="127">
        <v>2602</v>
      </c>
      <c r="B24" s="45">
        <v>5</v>
      </c>
      <c r="C24" s="42" t="s">
        <v>354</v>
      </c>
      <c r="D24" s="42" t="s">
        <v>117</v>
      </c>
      <c r="E24" s="42" t="s">
        <v>41</v>
      </c>
      <c r="F24" s="42" t="s">
        <v>118</v>
      </c>
      <c r="G24" s="42" t="s">
        <v>111</v>
      </c>
      <c r="H24" s="43">
        <v>39083</v>
      </c>
    </row>
    <row r="25" spans="1:8" s="16" customFormat="1" ht="12.75" customHeight="1" x14ac:dyDescent="0.2">
      <c r="A25" s="127">
        <v>2602</v>
      </c>
      <c r="B25" s="45">
        <v>7</v>
      </c>
      <c r="C25" s="42" t="s">
        <v>355</v>
      </c>
      <c r="D25" s="42" t="s">
        <v>356</v>
      </c>
      <c r="E25" s="42" t="s">
        <v>119</v>
      </c>
      <c r="F25" s="42" t="s">
        <v>120</v>
      </c>
      <c r="G25" s="42" t="s">
        <v>111</v>
      </c>
      <c r="H25" s="43">
        <v>39083</v>
      </c>
    </row>
    <row r="26" spans="1:8" s="16" customFormat="1" ht="12.75" customHeight="1" x14ac:dyDescent="0.2">
      <c r="A26" s="127">
        <v>2604</v>
      </c>
      <c r="B26" s="45">
        <v>2</v>
      </c>
      <c r="C26" s="42" t="s">
        <v>106</v>
      </c>
      <c r="D26" s="42" t="s">
        <v>107</v>
      </c>
      <c r="E26" s="42" t="s">
        <v>41</v>
      </c>
      <c r="F26" s="42" t="s">
        <v>108</v>
      </c>
      <c r="G26" s="42" t="s">
        <v>73</v>
      </c>
      <c r="H26" s="43">
        <v>39083</v>
      </c>
    </row>
    <row r="27" spans="1:8" s="16" customFormat="1" ht="12.75" customHeight="1" x14ac:dyDescent="0.2">
      <c r="A27" s="127">
        <v>2604</v>
      </c>
      <c r="B27" s="45">
        <v>4</v>
      </c>
      <c r="C27" s="42" t="s">
        <v>357</v>
      </c>
      <c r="D27" s="42" t="s">
        <v>109</v>
      </c>
      <c r="E27" s="42" t="s">
        <v>41</v>
      </c>
      <c r="F27" s="42" t="s">
        <v>110</v>
      </c>
      <c r="G27" s="42" t="s">
        <v>73</v>
      </c>
      <c r="H27" s="43">
        <v>39083</v>
      </c>
    </row>
    <row r="28" spans="1:8" s="16" customFormat="1" ht="12.75" customHeight="1" x14ac:dyDescent="0.2">
      <c r="A28" s="127">
        <v>2605</v>
      </c>
      <c r="B28" s="45">
        <v>1</v>
      </c>
      <c r="C28" s="42" t="s">
        <v>358</v>
      </c>
      <c r="D28" s="42" t="s">
        <v>359</v>
      </c>
      <c r="E28" s="42" t="s">
        <v>41</v>
      </c>
      <c r="F28" s="42" t="s">
        <v>121</v>
      </c>
      <c r="G28" s="42" t="s">
        <v>122</v>
      </c>
      <c r="H28" s="43">
        <v>39083</v>
      </c>
    </row>
    <row r="29" spans="1:8" s="16" customFormat="1" ht="12.75" customHeight="1" x14ac:dyDescent="0.2">
      <c r="A29" s="127">
        <v>2605</v>
      </c>
      <c r="B29" s="45">
        <v>2</v>
      </c>
      <c r="C29" s="42" t="s">
        <v>123</v>
      </c>
      <c r="D29" s="42" t="s">
        <v>124</v>
      </c>
      <c r="E29" s="42" t="s">
        <v>125</v>
      </c>
      <c r="F29" s="42" t="s">
        <v>126</v>
      </c>
      <c r="G29" s="42" t="s">
        <v>122</v>
      </c>
      <c r="H29" s="43">
        <v>39083</v>
      </c>
    </row>
    <row r="30" spans="1:8" s="16" customFormat="1" ht="12.75" customHeight="1" x14ac:dyDescent="0.2">
      <c r="A30" s="127">
        <v>2605</v>
      </c>
      <c r="B30" s="45">
        <v>3</v>
      </c>
      <c r="C30" s="42" t="s">
        <v>127</v>
      </c>
      <c r="D30" s="42" t="s">
        <v>128</v>
      </c>
      <c r="E30" s="42" t="s">
        <v>41</v>
      </c>
      <c r="F30" s="42" t="s">
        <v>129</v>
      </c>
      <c r="G30" s="42" t="s">
        <v>122</v>
      </c>
      <c r="H30" s="43">
        <v>39083</v>
      </c>
    </row>
    <row r="31" spans="1:8" s="16" customFormat="1" ht="12.75" customHeight="1" x14ac:dyDescent="0.2">
      <c r="A31" s="127">
        <v>2605</v>
      </c>
      <c r="B31" s="45">
        <v>5</v>
      </c>
      <c r="C31" s="42" t="s">
        <v>123</v>
      </c>
      <c r="D31" s="42" t="s">
        <v>130</v>
      </c>
      <c r="E31" s="42" t="s">
        <v>41</v>
      </c>
      <c r="F31" s="42" t="s">
        <v>126</v>
      </c>
      <c r="G31" s="42" t="s">
        <v>122</v>
      </c>
      <c r="H31" s="43">
        <v>39083</v>
      </c>
    </row>
    <row r="32" spans="1:8" s="16" customFormat="1" ht="12.75" customHeight="1" x14ac:dyDescent="0.2">
      <c r="A32" s="127">
        <v>2607</v>
      </c>
      <c r="B32" s="45">
        <v>1</v>
      </c>
      <c r="C32" s="42" t="s">
        <v>131</v>
      </c>
      <c r="D32" s="42" t="s">
        <v>132</v>
      </c>
      <c r="E32" s="42" t="s">
        <v>385</v>
      </c>
      <c r="F32" s="42" t="s">
        <v>134</v>
      </c>
      <c r="G32" s="42" t="s">
        <v>135</v>
      </c>
      <c r="H32" s="43">
        <v>39083</v>
      </c>
    </row>
    <row r="33" spans="1:8" s="16" customFormat="1" ht="12.75" customHeight="1" x14ac:dyDescent="0.2">
      <c r="A33" s="127">
        <v>2607</v>
      </c>
      <c r="B33" s="45">
        <v>2</v>
      </c>
      <c r="C33" s="42" t="s">
        <v>360</v>
      </c>
      <c r="D33" s="42" t="s">
        <v>136</v>
      </c>
      <c r="E33" s="42" t="s">
        <v>133</v>
      </c>
      <c r="F33" s="42" t="s">
        <v>134</v>
      </c>
      <c r="G33" s="42" t="s">
        <v>135</v>
      </c>
      <c r="H33" s="43">
        <v>39083</v>
      </c>
    </row>
    <row r="34" spans="1:8" s="16" customFormat="1" ht="12.75" customHeight="1" x14ac:dyDescent="0.2">
      <c r="A34" s="127">
        <v>2611</v>
      </c>
      <c r="B34" s="45">
        <v>1</v>
      </c>
      <c r="C34" s="42" t="s">
        <v>137</v>
      </c>
      <c r="D34" s="42" t="s">
        <v>386</v>
      </c>
      <c r="E34" s="42" t="s">
        <v>387</v>
      </c>
      <c r="F34" s="42" t="s">
        <v>415</v>
      </c>
      <c r="G34" s="42" t="s">
        <v>135</v>
      </c>
      <c r="H34" s="43">
        <v>39083</v>
      </c>
    </row>
    <row r="35" spans="1:8" s="16" customFormat="1" ht="12.75" customHeight="1" x14ac:dyDescent="0.2">
      <c r="A35" s="127">
        <v>2615</v>
      </c>
      <c r="B35" s="45">
        <v>2</v>
      </c>
      <c r="C35" s="42" t="s">
        <v>361</v>
      </c>
      <c r="D35" s="42" t="s">
        <v>362</v>
      </c>
      <c r="E35" s="42" t="s">
        <v>363</v>
      </c>
      <c r="F35" s="42" t="s">
        <v>138</v>
      </c>
      <c r="G35" s="42" t="s">
        <v>139</v>
      </c>
      <c r="H35" s="43">
        <v>39083</v>
      </c>
    </row>
    <row r="36" spans="1:8" s="16" customFormat="1" ht="12.75" customHeight="1" x14ac:dyDescent="0.2">
      <c r="A36" s="127">
        <v>2615</v>
      </c>
      <c r="B36" s="45">
        <v>3</v>
      </c>
      <c r="C36" s="42" t="s">
        <v>364</v>
      </c>
      <c r="D36" s="42" t="s">
        <v>140</v>
      </c>
      <c r="E36" s="42" t="s">
        <v>41</v>
      </c>
      <c r="F36" s="42" t="s">
        <v>141</v>
      </c>
      <c r="G36" s="42" t="s">
        <v>139</v>
      </c>
      <c r="H36" s="43">
        <v>40210</v>
      </c>
    </row>
    <row r="37" spans="1:8" s="16" customFormat="1" ht="12.75" customHeight="1" x14ac:dyDescent="0.2">
      <c r="A37" s="127">
        <v>2615</v>
      </c>
      <c r="B37" s="45">
        <v>4</v>
      </c>
      <c r="C37" s="42" t="s">
        <v>408</v>
      </c>
      <c r="D37" s="42" t="s">
        <v>142</v>
      </c>
      <c r="E37" s="42" t="s">
        <v>143</v>
      </c>
      <c r="F37" s="42" t="s">
        <v>144</v>
      </c>
      <c r="G37" s="42" t="s">
        <v>139</v>
      </c>
      <c r="H37" s="43">
        <v>39083</v>
      </c>
    </row>
    <row r="38" spans="1:8" s="16" customFormat="1" ht="12.75" customHeight="1" x14ac:dyDescent="0.2">
      <c r="A38" s="127">
        <v>2617</v>
      </c>
      <c r="B38" s="45">
        <v>3</v>
      </c>
      <c r="C38" s="75" t="s">
        <v>401</v>
      </c>
      <c r="D38" s="42" t="s">
        <v>402</v>
      </c>
      <c r="E38" s="42" t="s">
        <v>403</v>
      </c>
      <c r="F38" s="42" t="s">
        <v>404</v>
      </c>
      <c r="G38" s="42" t="s">
        <v>400</v>
      </c>
      <c r="H38" s="43">
        <v>41852</v>
      </c>
    </row>
    <row r="39" spans="1:8" s="16" customFormat="1" ht="12.75" customHeight="1" x14ac:dyDescent="0.2">
      <c r="A39" s="127">
        <v>2617</v>
      </c>
      <c r="B39" s="45">
        <v>12</v>
      </c>
      <c r="C39" s="42" t="s">
        <v>396</v>
      </c>
      <c r="D39" s="42" t="s">
        <v>397</v>
      </c>
      <c r="E39" s="42" t="s">
        <v>398</v>
      </c>
      <c r="F39" s="42" t="s">
        <v>399</v>
      </c>
      <c r="G39" s="42" t="s">
        <v>400</v>
      </c>
      <c r="H39" s="43">
        <v>41852</v>
      </c>
    </row>
    <row r="40" spans="1:8" s="16" customFormat="1" ht="12.75" customHeight="1" x14ac:dyDescent="0.2">
      <c r="A40" s="127">
        <v>2621</v>
      </c>
      <c r="B40" s="45">
        <v>1</v>
      </c>
      <c r="C40" s="42" t="s">
        <v>145</v>
      </c>
      <c r="D40" s="42" t="s">
        <v>146</v>
      </c>
      <c r="E40" s="42" t="s">
        <v>41</v>
      </c>
      <c r="F40" s="42" t="s">
        <v>147</v>
      </c>
      <c r="G40" s="42" t="s">
        <v>148</v>
      </c>
      <c r="H40" s="43">
        <v>40909</v>
      </c>
    </row>
    <row r="41" spans="1:8" s="16" customFormat="1" ht="12.75" customHeight="1" x14ac:dyDescent="0.2">
      <c r="A41" s="127">
        <v>2622</v>
      </c>
      <c r="B41" s="45">
        <v>1</v>
      </c>
      <c r="C41" s="42" t="s">
        <v>149</v>
      </c>
      <c r="D41" s="42" t="s">
        <v>150</v>
      </c>
      <c r="E41" s="42" t="s">
        <v>41</v>
      </c>
      <c r="F41" s="42" t="s">
        <v>151</v>
      </c>
      <c r="G41" s="42" t="s">
        <v>148</v>
      </c>
      <c r="H41" s="43">
        <v>40909</v>
      </c>
    </row>
    <row r="42" spans="1:8" s="16" customFormat="1" ht="12.75" customHeight="1" x14ac:dyDescent="0.2">
      <c r="A42" s="127">
        <v>2627</v>
      </c>
      <c r="B42" s="45">
        <v>1</v>
      </c>
      <c r="C42" s="42" t="s">
        <v>152</v>
      </c>
      <c r="D42" s="42" t="s">
        <v>153</v>
      </c>
      <c r="E42" s="42" t="s">
        <v>154</v>
      </c>
      <c r="F42" s="42" t="s">
        <v>155</v>
      </c>
      <c r="G42" s="42" t="s">
        <v>156</v>
      </c>
      <c r="H42" s="43">
        <v>39083</v>
      </c>
    </row>
    <row r="43" spans="1:8" s="16" customFormat="1" ht="12.75" customHeight="1" x14ac:dyDescent="0.2">
      <c r="A43" s="127">
        <v>2630</v>
      </c>
      <c r="B43" s="45">
        <v>4</v>
      </c>
      <c r="C43" s="42" t="s">
        <v>365</v>
      </c>
      <c r="D43" s="42" t="s">
        <v>158</v>
      </c>
      <c r="E43" s="42" t="s">
        <v>41</v>
      </c>
      <c r="F43" s="42" t="s">
        <v>157</v>
      </c>
      <c r="G43" s="42" t="s">
        <v>156</v>
      </c>
      <c r="H43" s="43">
        <v>39083</v>
      </c>
    </row>
    <row r="44" spans="1:8" s="16" customFormat="1" ht="12.75" customHeight="1" x14ac:dyDescent="0.2">
      <c r="A44" s="127">
        <v>2630</v>
      </c>
      <c r="B44" s="45">
        <v>5</v>
      </c>
      <c r="C44" s="42" t="s">
        <v>366</v>
      </c>
      <c r="D44" s="42" t="s">
        <v>159</v>
      </c>
      <c r="E44" s="42" t="s">
        <v>41</v>
      </c>
      <c r="F44" s="42" t="s">
        <v>157</v>
      </c>
      <c r="G44" s="42" t="s">
        <v>156</v>
      </c>
      <c r="H44" s="43">
        <v>39083</v>
      </c>
    </row>
    <row r="45" spans="1:8" s="16" customFormat="1" ht="12.75" customHeight="1" x14ac:dyDescent="0.2">
      <c r="A45" s="127">
        <v>2640</v>
      </c>
      <c r="B45" s="45">
        <v>5</v>
      </c>
      <c r="C45" s="42" t="s">
        <v>63</v>
      </c>
      <c r="D45" s="42" t="s">
        <v>64</v>
      </c>
      <c r="E45" s="42" t="s">
        <v>65</v>
      </c>
      <c r="F45" s="42" t="s">
        <v>66</v>
      </c>
      <c r="G45" s="42" t="s">
        <v>160</v>
      </c>
      <c r="H45" s="43">
        <v>40909</v>
      </c>
    </row>
    <row r="46" spans="1:8" s="16" customFormat="1" ht="12.75" customHeight="1" x14ac:dyDescent="0.2">
      <c r="A46" s="127">
        <v>2640</v>
      </c>
      <c r="B46" s="45">
        <v>19</v>
      </c>
      <c r="C46" s="42" t="s">
        <v>161</v>
      </c>
      <c r="D46" s="42" t="s">
        <v>162</v>
      </c>
      <c r="E46" s="42" t="s">
        <v>41</v>
      </c>
      <c r="F46" s="42" t="s">
        <v>163</v>
      </c>
      <c r="G46" s="42" t="s">
        <v>160</v>
      </c>
      <c r="H46" s="43">
        <v>41518</v>
      </c>
    </row>
    <row r="47" spans="1:8" s="16" customFormat="1" ht="12.75" customHeight="1" x14ac:dyDescent="0.2">
      <c r="A47" s="127">
        <v>2650</v>
      </c>
      <c r="B47" s="45">
        <v>6</v>
      </c>
      <c r="C47" s="42" t="s">
        <v>164</v>
      </c>
      <c r="D47" s="42" t="s">
        <v>165</v>
      </c>
      <c r="E47" s="42" t="s">
        <v>166</v>
      </c>
      <c r="F47" s="42" t="s">
        <v>44</v>
      </c>
      <c r="G47" s="42" t="s">
        <v>167</v>
      </c>
      <c r="H47" s="43">
        <v>40909</v>
      </c>
    </row>
    <row r="48" spans="1:8" s="16" customFormat="1" ht="12.75" customHeight="1" x14ac:dyDescent="0.2">
      <c r="A48" s="127">
        <v>2650</v>
      </c>
      <c r="B48" s="45">
        <v>22</v>
      </c>
      <c r="C48" s="42" t="s">
        <v>168</v>
      </c>
      <c r="D48" s="42" t="s">
        <v>416</v>
      </c>
      <c r="E48" s="42" t="s">
        <v>169</v>
      </c>
      <c r="F48" s="42" t="s">
        <v>44</v>
      </c>
      <c r="G48" s="42" t="s">
        <v>167</v>
      </c>
      <c r="H48" s="43">
        <v>40909</v>
      </c>
    </row>
    <row r="49" spans="1:8" s="16" customFormat="1" ht="12.75" customHeight="1" x14ac:dyDescent="0.2">
      <c r="A49" s="127">
        <v>2663</v>
      </c>
      <c r="B49" s="45">
        <v>1</v>
      </c>
      <c r="C49" s="42" t="s">
        <v>367</v>
      </c>
      <c r="D49" s="42" t="s">
        <v>170</v>
      </c>
      <c r="E49" s="42" t="s">
        <v>41</v>
      </c>
      <c r="F49" s="42" t="s">
        <v>171</v>
      </c>
      <c r="G49" s="42" t="s">
        <v>172</v>
      </c>
      <c r="H49" s="43">
        <v>39083</v>
      </c>
    </row>
    <row r="50" spans="1:8" s="16" customFormat="1" ht="12.75" customHeight="1" x14ac:dyDescent="0.2">
      <c r="A50" s="127">
        <v>2666</v>
      </c>
      <c r="B50" s="45">
        <v>5</v>
      </c>
      <c r="C50" s="42" t="s">
        <v>368</v>
      </c>
      <c r="D50" s="42" t="s">
        <v>173</v>
      </c>
      <c r="E50" s="42" t="s">
        <v>41</v>
      </c>
      <c r="F50" s="42" t="s">
        <v>174</v>
      </c>
      <c r="G50" s="42" t="s">
        <v>172</v>
      </c>
      <c r="H50" s="43">
        <v>39083</v>
      </c>
    </row>
    <row r="51" spans="1:8" s="16" customFormat="1" ht="12.75" customHeight="1" x14ac:dyDescent="0.2">
      <c r="A51" s="127">
        <v>2666</v>
      </c>
      <c r="B51" s="45">
        <v>6</v>
      </c>
      <c r="C51" s="42" t="s">
        <v>341</v>
      </c>
      <c r="D51" s="42" t="s">
        <v>388</v>
      </c>
      <c r="E51" s="42" t="s">
        <v>41</v>
      </c>
      <c r="F51" s="42" t="s">
        <v>174</v>
      </c>
      <c r="G51" s="42" t="s">
        <v>172</v>
      </c>
      <c r="H51" s="43">
        <v>41699</v>
      </c>
    </row>
    <row r="52" spans="1:8" s="16" customFormat="1" ht="12.75" customHeight="1" x14ac:dyDescent="0.2">
      <c r="A52" s="127">
        <v>2701</v>
      </c>
      <c r="B52" s="45">
        <v>1</v>
      </c>
      <c r="C52" s="42" t="s">
        <v>175</v>
      </c>
      <c r="D52" s="42" t="s">
        <v>176</v>
      </c>
      <c r="E52" s="42" t="s">
        <v>41</v>
      </c>
      <c r="F52" s="42" t="s">
        <v>177</v>
      </c>
      <c r="G52" s="42" t="s">
        <v>172</v>
      </c>
      <c r="H52" s="43">
        <v>39083</v>
      </c>
    </row>
    <row r="53" spans="1:8" s="16" customFormat="1" ht="12.75" customHeight="1" x14ac:dyDescent="0.2">
      <c r="A53" s="127">
        <v>2710</v>
      </c>
      <c r="B53" s="45">
        <v>4</v>
      </c>
      <c r="C53" s="42" t="s">
        <v>178</v>
      </c>
      <c r="D53" s="42" t="s">
        <v>179</v>
      </c>
      <c r="E53" s="42" t="s">
        <v>41</v>
      </c>
      <c r="F53" s="42" t="s">
        <v>46</v>
      </c>
      <c r="G53" s="42" t="s">
        <v>180</v>
      </c>
      <c r="H53" s="43">
        <v>39722</v>
      </c>
    </row>
    <row r="54" spans="1:8" s="16" customFormat="1" ht="12.75" customHeight="1" x14ac:dyDescent="0.2">
      <c r="A54" s="127">
        <v>2710</v>
      </c>
      <c r="B54" s="45">
        <v>5</v>
      </c>
      <c r="C54" s="42" t="s">
        <v>389</v>
      </c>
      <c r="D54" s="42" t="s">
        <v>45</v>
      </c>
      <c r="E54" s="42" t="s">
        <v>41</v>
      </c>
      <c r="F54" s="42" t="s">
        <v>46</v>
      </c>
      <c r="G54" s="42" t="s">
        <v>180</v>
      </c>
      <c r="H54" s="43">
        <v>38047</v>
      </c>
    </row>
    <row r="55" spans="1:8" s="16" customFormat="1" ht="12.75" customHeight="1" x14ac:dyDescent="0.2">
      <c r="A55" s="127">
        <v>2795</v>
      </c>
      <c r="B55" s="45">
        <v>1</v>
      </c>
      <c r="C55" s="42" t="s">
        <v>181</v>
      </c>
      <c r="D55" s="42" t="s">
        <v>182</v>
      </c>
      <c r="E55" s="42" t="s">
        <v>41</v>
      </c>
      <c r="F55" s="42" t="s">
        <v>48</v>
      </c>
      <c r="G55" s="42" t="s">
        <v>183</v>
      </c>
      <c r="H55" s="43">
        <v>40909</v>
      </c>
    </row>
    <row r="56" spans="1:8" s="16" customFormat="1" ht="12.75" customHeight="1" x14ac:dyDescent="0.2">
      <c r="A56" s="127">
        <v>2795</v>
      </c>
      <c r="B56" s="45">
        <v>5</v>
      </c>
      <c r="C56" s="42" t="s">
        <v>369</v>
      </c>
      <c r="D56" s="42" t="s">
        <v>47</v>
      </c>
      <c r="E56" s="42" t="s">
        <v>41</v>
      </c>
      <c r="F56" s="42" t="s">
        <v>48</v>
      </c>
      <c r="G56" s="42" t="s">
        <v>183</v>
      </c>
      <c r="H56" s="43">
        <v>40909</v>
      </c>
    </row>
    <row r="57" spans="1:8" s="16" customFormat="1" ht="12.75" customHeight="1" x14ac:dyDescent="0.2">
      <c r="A57" s="127">
        <v>2900</v>
      </c>
      <c r="B57" s="45">
        <v>2</v>
      </c>
      <c r="C57" s="42" t="s">
        <v>417</v>
      </c>
      <c r="D57" s="42" t="s">
        <v>49</v>
      </c>
      <c r="E57" s="42" t="s">
        <v>50</v>
      </c>
      <c r="F57" s="42" t="s">
        <v>51</v>
      </c>
      <c r="G57" s="42" t="s">
        <v>184</v>
      </c>
      <c r="H57" s="43">
        <v>39083</v>
      </c>
    </row>
    <row r="58" spans="1:8" s="16" customFormat="1" ht="12.75" customHeight="1" x14ac:dyDescent="0.2">
      <c r="A58" s="127">
        <v>2900</v>
      </c>
      <c r="B58" s="45">
        <v>3</v>
      </c>
      <c r="C58" s="42" t="s">
        <v>342</v>
      </c>
      <c r="D58" s="42" t="s">
        <v>390</v>
      </c>
      <c r="E58" s="42" t="s">
        <v>391</v>
      </c>
      <c r="F58" s="42" t="s">
        <v>343</v>
      </c>
      <c r="G58" s="42" t="s">
        <v>184</v>
      </c>
      <c r="H58" s="43">
        <v>41699</v>
      </c>
    </row>
    <row r="59" spans="1:8" s="16" customFormat="1" ht="12.75" customHeight="1" x14ac:dyDescent="0.2">
      <c r="A59" s="127">
        <v>2902</v>
      </c>
      <c r="B59" s="45">
        <v>1</v>
      </c>
      <c r="C59" s="42" t="s">
        <v>370</v>
      </c>
      <c r="D59" s="42" t="s">
        <v>371</v>
      </c>
      <c r="E59" s="42" t="s">
        <v>372</v>
      </c>
      <c r="F59" s="42" t="s">
        <v>69</v>
      </c>
      <c r="G59" s="42" t="s">
        <v>192</v>
      </c>
      <c r="H59" s="43">
        <v>39083</v>
      </c>
    </row>
    <row r="60" spans="1:8" s="16" customFormat="1" ht="12.75" customHeight="1" x14ac:dyDescent="0.2">
      <c r="A60" s="127">
        <v>2902</v>
      </c>
      <c r="B60" s="45">
        <v>2</v>
      </c>
      <c r="C60" s="42" t="s">
        <v>67</v>
      </c>
      <c r="D60" s="42" t="s">
        <v>68</v>
      </c>
      <c r="E60" s="42" t="s">
        <v>41</v>
      </c>
      <c r="F60" s="42" t="s">
        <v>69</v>
      </c>
      <c r="G60" s="42" t="s">
        <v>192</v>
      </c>
      <c r="H60" s="43">
        <v>41456</v>
      </c>
    </row>
    <row r="61" spans="1:8" s="16" customFormat="1" ht="12.75" customHeight="1" x14ac:dyDescent="0.2">
      <c r="A61" s="127">
        <v>2903</v>
      </c>
      <c r="B61" s="45">
        <v>1</v>
      </c>
      <c r="C61" s="42" t="s">
        <v>373</v>
      </c>
      <c r="D61" s="42" t="s">
        <v>193</v>
      </c>
      <c r="E61" s="42" t="s">
        <v>194</v>
      </c>
      <c r="F61" s="42" t="s">
        <v>195</v>
      </c>
      <c r="G61" s="42" t="s">
        <v>192</v>
      </c>
      <c r="H61" s="43">
        <v>39083</v>
      </c>
    </row>
    <row r="62" spans="1:8" s="16" customFormat="1" ht="12.75" customHeight="1" x14ac:dyDescent="0.2">
      <c r="A62" s="127">
        <v>2903</v>
      </c>
      <c r="B62" s="45">
        <v>600</v>
      </c>
      <c r="C62" s="42" t="s">
        <v>196</v>
      </c>
      <c r="D62" s="42" t="s">
        <v>197</v>
      </c>
      <c r="E62" s="42" t="s">
        <v>194</v>
      </c>
      <c r="F62" s="42" t="s">
        <v>195</v>
      </c>
      <c r="G62" s="42" t="s">
        <v>192</v>
      </c>
      <c r="H62" s="43">
        <v>39569</v>
      </c>
    </row>
    <row r="63" spans="1:8" s="16" customFormat="1" ht="12.75" customHeight="1" x14ac:dyDescent="0.2">
      <c r="A63" s="127">
        <v>2905</v>
      </c>
      <c r="B63" s="45">
        <v>1</v>
      </c>
      <c r="C63" s="42" t="s">
        <v>374</v>
      </c>
      <c r="D63" s="42" t="s">
        <v>375</v>
      </c>
      <c r="E63" s="42" t="s">
        <v>376</v>
      </c>
      <c r="F63" s="42" t="s">
        <v>185</v>
      </c>
      <c r="G63" s="42" t="s">
        <v>184</v>
      </c>
      <c r="H63" s="43">
        <v>39083</v>
      </c>
    </row>
    <row r="64" spans="1:8" s="16" customFormat="1" ht="12.75" customHeight="1" x14ac:dyDescent="0.2">
      <c r="A64" s="127">
        <v>2905</v>
      </c>
      <c r="B64" s="45">
        <v>2</v>
      </c>
      <c r="C64" s="42" t="s">
        <v>186</v>
      </c>
      <c r="D64" s="42" t="s">
        <v>187</v>
      </c>
      <c r="E64" s="42" t="s">
        <v>392</v>
      </c>
      <c r="F64" s="42" t="s">
        <v>188</v>
      </c>
      <c r="G64" s="42" t="s">
        <v>184</v>
      </c>
      <c r="H64" s="43">
        <v>39083</v>
      </c>
    </row>
    <row r="65" spans="1:8" s="16" customFormat="1" ht="12.75" customHeight="1" x14ac:dyDescent="0.2">
      <c r="A65" s="127">
        <v>2905</v>
      </c>
      <c r="B65" s="45">
        <v>3</v>
      </c>
      <c r="C65" s="42" t="s">
        <v>189</v>
      </c>
      <c r="D65" s="42" t="s">
        <v>393</v>
      </c>
      <c r="E65" s="42" t="s">
        <v>190</v>
      </c>
      <c r="F65" s="42" t="s">
        <v>191</v>
      </c>
      <c r="G65" s="42" t="s">
        <v>184</v>
      </c>
      <c r="H65" s="43">
        <v>39326</v>
      </c>
    </row>
    <row r="66" spans="1:8" s="16" customFormat="1" ht="12.75" customHeight="1" x14ac:dyDescent="0.2">
      <c r="A66" s="127">
        <v>2913</v>
      </c>
      <c r="B66" s="45">
        <v>1</v>
      </c>
      <c r="C66" s="42" t="s">
        <v>377</v>
      </c>
      <c r="D66" s="42" t="s">
        <v>198</v>
      </c>
      <c r="E66" s="42" t="s">
        <v>199</v>
      </c>
      <c r="F66" s="42" t="s">
        <v>200</v>
      </c>
      <c r="G66" s="42" t="s">
        <v>201</v>
      </c>
      <c r="H66" s="43">
        <v>39083</v>
      </c>
    </row>
    <row r="67" spans="1:8" s="16" customFormat="1" ht="12.75" customHeight="1" x14ac:dyDescent="0.2">
      <c r="A67" s="127">
        <v>2913</v>
      </c>
      <c r="B67" s="45">
        <v>2</v>
      </c>
      <c r="C67" s="42" t="s">
        <v>202</v>
      </c>
      <c r="D67" s="42" t="s">
        <v>203</v>
      </c>
      <c r="E67" s="42" t="s">
        <v>204</v>
      </c>
      <c r="F67" s="42" t="s">
        <v>205</v>
      </c>
      <c r="G67" s="42" t="s">
        <v>201</v>
      </c>
      <c r="H67" s="43">
        <v>39083</v>
      </c>
    </row>
    <row r="68" spans="1:8" s="16" customFormat="1" ht="12.75" customHeight="1" x14ac:dyDescent="0.2">
      <c r="A68" s="127">
        <v>3006</v>
      </c>
      <c r="B68" s="45">
        <v>2</v>
      </c>
      <c r="C68" s="42" t="s">
        <v>206</v>
      </c>
      <c r="D68" s="42" t="s">
        <v>207</v>
      </c>
      <c r="E68" s="42" t="s">
        <v>208</v>
      </c>
      <c r="F68" s="42" t="s">
        <v>209</v>
      </c>
      <c r="G68" s="42" t="s">
        <v>210</v>
      </c>
      <c r="H68" s="43">
        <v>37622</v>
      </c>
    </row>
    <row r="69" spans="1:8" s="16" customFormat="1" ht="12.75" customHeight="1" x14ac:dyDescent="0.2">
      <c r="A69" s="127">
        <v>3008</v>
      </c>
      <c r="B69" s="45">
        <v>5</v>
      </c>
      <c r="C69" s="42" t="s">
        <v>344</v>
      </c>
      <c r="D69" s="42" t="s">
        <v>345</v>
      </c>
      <c r="E69" s="42" t="s">
        <v>41</v>
      </c>
      <c r="F69" s="42" t="s">
        <v>346</v>
      </c>
      <c r="G69" s="42" t="s">
        <v>210</v>
      </c>
      <c r="H69" s="43">
        <v>41699</v>
      </c>
    </row>
    <row r="70" spans="1:8" s="16" customFormat="1" ht="12.75" customHeight="1" x14ac:dyDescent="0.2">
      <c r="A70" s="127">
        <v>3024</v>
      </c>
      <c r="B70" s="45">
        <v>1</v>
      </c>
      <c r="C70" s="42" t="s">
        <v>211</v>
      </c>
      <c r="D70" s="42" t="s">
        <v>212</v>
      </c>
      <c r="E70" s="42" t="s">
        <v>41</v>
      </c>
      <c r="F70" s="42" t="s">
        <v>213</v>
      </c>
      <c r="G70" s="42" t="s">
        <v>214</v>
      </c>
      <c r="H70" s="43">
        <v>39234</v>
      </c>
    </row>
    <row r="71" spans="1:8" s="16" customFormat="1" ht="12.75" customHeight="1" x14ac:dyDescent="0.2">
      <c r="A71" s="127">
        <v>3030</v>
      </c>
      <c r="B71" s="45">
        <v>23</v>
      </c>
      <c r="C71" s="42" t="s">
        <v>450</v>
      </c>
      <c r="D71" s="42" t="s">
        <v>451</v>
      </c>
      <c r="E71" s="42" t="s">
        <v>452</v>
      </c>
      <c r="F71" s="42" t="s">
        <v>453</v>
      </c>
      <c r="G71" s="42" t="s">
        <v>214</v>
      </c>
      <c r="H71" s="43">
        <v>42401</v>
      </c>
    </row>
    <row r="72" spans="1:8" s="16" customFormat="1" ht="12.75" customHeight="1" x14ac:dyDescent="0.2">
      <c r="A72" s="127">
        <v>3028</v>
      </c>
      <c r="B72" s="45">
        <v>2</v>
      </c>
      <c r="C72" s="42" t="s">
        <v>215</v>
      </c>
      <c r="D72" s="42" t="s">
        <v>216</v>
      </c>
      <c r="E72" s="42" t="s">
        <v>41</v>
      </c>
      <c r="F72" s="42" t="s">
        <v>217</v>
      </c>
      <c r="G72" s="42" t="s">
        <v>218</v>
      </c>
      <c r="H72" s="43">
        <v>40148</v>
      </c>
    </row>
    <row r="73" spans="1:8" s="16" customFormat="1" ht="12.75" customHeight="1" x14ac:dyDescent="0.2">
      <c r="A73" s="127">
        <v>3030</v>
      </c>
      <c r="B73" s="45">
        <v>12</v>
      </c>
      <c r="C73" s="42" t="s">
        <v>219</v>
      </c>
      <c r="D73" s="42" t="s">
        <v>220</v>
      </c>
      <c r="E73" s="42" t="s">
        <v>41</v>
      </c>
      <c r="F73" s="42" t="s">
        <v>221</v>
      </c>
      <c r="G73" s="42" t="s">
        <v>218</v>
      </c>
      <c r="H73" s="43">
        <v>39234</v>
      </c>
    </row>
    <row r="74" spans="1:8" s="16" customFormat="1" ht="12.75" customHeight="1" x14ac:dyDescent="0.2">
      <c r="A74" s="127">
        <v>3165</v>
      </c>
      <c r="B74" s="45">
        <v>2</v>
      </c>
      <c r="C74" s="42" t="s">
        <v>222</v>
      </c>
      <c r="D74" s="42" t="s">
        <v>223</v>
      </c>
      <c r="E74" s="42" t="s">
        <v>41</v>
      </c>
      <c r="F74" s="42" t="s">
        <v>224</v>
      </c>
      <c r="G74" s="42" t="s">
        <v>225</v>
      </c>
      <c r="H74" s="43">
        <v>37316</v>
      </c>
    </row>
    <row r="75" spans="1:8" s="16" customFormat="1" ht="12.75" customHeight="1" x14ac:dyDescent="0.3">
      <c r="A75" s="147">
        <v>3165</v>
      </c>
      <c r="B75" s="45">
        <v>4</v>
      </c>
      <c r="C75" s="148" t="s">
        <v>226</v>
      </c>
      <c r="D75" s="148" t="s">
        <v>227</v>
      </c>
      <c r="E75" s="148" t="s">
        <v>41</v>
      </c>
      <c r="F75" s="148" t="s">
        <v>224</v>
      </c>
      <c r="G75" s="148" t="s">
        <v>225</v>
      </c>
      <c r="H75" s="43">
        <v>37316</v>
      </c>
    </row>
    <row r="76" spans="1:8" s="16" customFormat="1" ht="12.75" customHeight="1" x14ac:dyDescent="0.2">
      <c r="A76" s="127">
        <v>3165</v>
      </c>
      <c r="B76" s="45">
        <v>11</v>
      </c>
      <c r="C76" s="42" t="s">
        <v>228</v>
      </c>
      <c r="D76" s="42" t="s">
        <v>229</v>
      </c>
      <c r="E76" s="42" t="s">
        <v>41</v>
      </c>
      <c r="F76" s="42" t="s">
        <v>224</v>
      </c>
      <c r="G76" s="42" t="s">
        <v>225</v>
      </c>
      <c r="H76" s="43">
        <v>37316</v>
      </c>
    </row>
    <row r="77" spans="1:8" s="16" customFormat="1" ht="12.75" customHeight="1" x14ac:dyDescent="0.2">
      <c r="A77" s="127">
        <v>3204</v>
      </c>
      <c r="B77" s="45">
        <v>1</v>
      </c>
      <c r="C77" s="42" t="s">
        <v>230</v>
      </c>
      <c r="D77" s="42" t="s">
        <v>231</v>
      </c>
      <c r="E77" s="42" t="s">
        <v>41</v>
      </c>
      <c r="F77" s="42" t="s">
        <v>53</v>
      </c>
      <c r="G77" s="42" t="s">
        <v>232</v>
      </c>
      <c r="H77" s="43">
        <v>37834</v>
      </c>
    </row>
    <row r="78" spans="1:8" s="16" customFormat="1" ht="12.75" customHeight="1" x14ac:dyDescent="0.2">
      <c r="A78" s="127">
        <v>3204</v>
      </c>
      <c r="B78" s="45">
        <v>17</v>
      </c>
      <c r="C78" s="42" t="s">
        <v>233</v>
      </c>
      <c r="D78" s="42" t="s">
        <v>234</v>
      </c>
      <c r="E78" s="42" t="s">
        <v>41</v>
      </c>
      <c r="F78" s="42" t="s">
        <v>53</v>
      </c>
      <c r="G78" s="42" t="s">
        <v>232</v>
      </c>
      <c r="H78" s="43">
        <v>39417</v>
      </c>
    </row>
    <row r="79" spans="1:8" s="16" customFormat="1" ht="12.75" customHeight="1" x14ac:dyDescent="0.2">
      <c r="A79" s="127">
        <v>3480</v>
      </c>
      <c r="B79" s="45">
        <v>1</v>
      </c>
      <c r="C79" s="42" t="s">
        <v>54</v>
      </c>
      <c r="D79" s="42" t="s">
        <v>55</v>
      </c>
      <c r="E79" s="42" t="s">
        <v>41</v>
      </c>
      <c r="F79" s="42" t="s">
        <v>56</v>
      </c>
      <c r="G79" s="42" t="s">
        <v>235</v>
      </c>
      <c r="H79" s="43">
        <v>38200</v>
      </c>
    </row>
    <row r="80" spans="1:8" s="16" customFormat="1" ht="12.75" customHeight="1" x14ac:dyDescent="0.2">
      <c r="A80" s="127">
        <v>3483</v>
      </c>
      <c r="B80" s="45">
        <v>1</v>
      </c>
      <c r="C80" s="42" t="s">
        <v>236</v>
      </c>
      <c r="D80" s="42" t="s">
        <v>237</v>
      </c>
      <c r="E80" s="42" t="s">
        <v>41</v>
      </c>
      <c r="F80" s="42" t="s">
        <v>238</v>
      </c>
      <c r="G80" s="42" t="s">
        <v>235</v>
      </c>
      <c r="H80" s="43">
        <v>38200</v>
      </c>
    </row>
    <row r="81" spans="1:8" s="16" customFormat="1" ht="12.75" customHeight="1" x14ac:dyDescent="0.2">
      <c r="A81" s="127">
        <v>4074</v>
      </c>
      <c r="B81" s="45">
        <v>5</v>
      </c>
      <c r="C81" s="42" t="s">
        <v>57</v>
      </c>
      <c r="D81" s="42" t="s">
        <v>58</v>
      </c>
      <c r="E81" s="42" t="s">
        <v>41</v>
      </c>
      <c r="F81" s="42" t="s">
        <v>59</v>
      </c>
      <c r="G81" s="42" t="s">
        <v>239</v>
      </c>
      <c r="H81" s="43">
        <v>40299</v>
      </c>
    </row>
    <row r="82" spans="1:8" s="16" customFormat="1" ht="12.75" customHeight="1" x14ac:dyDescent="0.2">
      <c r="A82" s="127">
        <v>4074</v>
      </c>
      <c r="B82" s="45">
        <v>13</v>
      </c>
      <c r="C82" s="42" t="s">
        <v>240</v>
      </c>
      <c r="D82" s="42" t="s">
        <v>241</v>
      </c>
      <c r="E82" s="42" t="s">
        <v>242</v>
      </c>
      <c r="F82" s="42" t="s">
        <v>243</v>
      </c>
      <c r="G82" s="42" t="s">
        <v>239</v>
      </c>
      <c r="H82" s="43">
        <v>40299</v>
      </c>
    </row>
    <row r="83" spans="1:8" s="16" customFormat="1" ht="12.75" customHeight="1" x14ac:dyDescent="0.2">
      <c r="A83" s="127">
        <v>4077</v>
      </c>
      <c r="B83" s="45">
        <v>1</v>
      </c>
      <c r="C83" s="42" t="s">
        <v>244</v>
      </c>
      <c r="D83" s="42" t="s">
        <v>245</v>
      </c>
      <c r="E83" s="42" t="s">
        <v>41</v>
      </c>
      <c r="F83" s="42" t="s">
        <v>246</v>
      </c>
      <c r="G83" s="42" t="s">
        <v>247</v>
      </c>
      <c r="H83" s="43">
        <v>37653</v>
      </c>
    </row>
    <row r="84" spans="1:8" s="16" customFormat="1" ht="12.75" customHeight="1" x14ac:dyDescent="0.2">
      <c r="A84" s="127">
        <v>4078</v>
      </c>
      <c r="B84" s="45">
        <v>2</v>
      </c>
      <c r="C84" s="42" t="s">
        <v>418</v>
      </c>
      <c r="D84" s="42" t="s">
        <v>248</v>
      </c>
      <c r="E84" s="42" t="s">
        <v>249</v>
      </c>
      <c r="F84" s="42" t="s">
        <v>250</v>
      </c>
      <c r="G84" s="42" t="s">
        <v>247</v>
      </c>
      <c r="H84" s="43">
        <v>38108</v>
      </c>
    </row>
    <row r="85" spans="1:8" s="16" customFormat="1" ht="12.75" customHeight="1" x14ac:dyDescent="0.2">
      <c r="A85" s="127">
        <v>4820</v>
      </c>
      <c r="B85" s="45">
        <v>1</v>
      </c>
      <c r="C85" s="42" t="s">
        <v>251</v>
      </c>
      <c r="D85" s="42" t="s">
        <v>252</v>
      </c>
      <c r="E85" s="42" t="s">
        <v>41</v>
      </c>
      <c r="F85" s="42" t="s">
        <v>253</v>
      </c>
      <c r="G85" s="42" t="s">
        <v>254</v>
      </c>
      <c r="H85" s="43">
        <v>37347</v>
      </c>
    </row>
    <row r="86" spans="1:8" s="16" customFormat="1" ht="12.75" customHeight="1" x14ac:dyDescent="0.2">
      <c r="A86" s="127">
        <v>4820</v>
      </c>
      <c r="B86" s="45">
        <v>2</v>
      </c>
      <c r="C86" s="42" t="s">
        <v>255</v>
      </c>
      <c r="D86" s="42" t="s">
        <v>256</v>
      </c>
      <c r="E86" s="42" t="s">
        <v>41</v>
      </c>
      <c r="F86" s="42" t="s">
        <v>253</v>
      </c>
      <c r="G86" s="42" t="s">
        <v>254</v>
      </c>
      <c r="H86" s="43">
        <v>37530</v>
      </c>
    </row>
    <row r="87" spans="1:8" s="16" customFormat="1" ht="12.75" customHeight="1" x14ac:dyDescent="0.2">
      <c r="A87" s="127">
        <v>5000</v>
      </c>
      <c r="B87" s="45">
        <v>10</v>
      </c>
      <c r="C87" s="42" t="s">
        <v>70</v>
      </c>
      <c r="D87" s="42" t="s">
        <v>71</v>
      </c>
      <c r="E87" s="42" t="s">
        <v>41</v>
      </c>
      <c r="F87" s="42" t="s">
        <v>72</v>
      </c>
      <c r="G87" s="42" t="s">
        <v>257</v>
      </c>
      <c r="H87" s="43">
        <v>39753</v>
      </c>
    </row>
    <row r="88" spans="1:8" s="16" customFormat="1" ht="12.75" customHeight="1" x14ac:dyDescent="0.2">
      <c r="A88" s="127">
        <v>5000</v>
      </c>
      <c r="B88" s="45">
        <v>12</v>
      </c>
      <c r="C88" s="42" t="s">
        <v>258</v>
      </c>
      <c r="D88" s="42" t="s">
        <v>259</v>
      </c>
      <c r="E88" s="42" t="s">
        <v>41</v>
      </c>
      <c r="F88" s="42" t="s">
        <v>72</v>
      </c>
      <c r="G88" s="42" t="s">
        <v>257</v>
      </c>
      <c r="H88" s="43">
        <v>41275</v>
      </c>
    </row>
    <row r="89" spans="1:8" s="16" customFormat="1" ht="12.75" customHeight="1" x14ac:dyDescent="0.2">
      <c r="A89" s="127">
        <v>5048</v>
      </c>
      <c r="B89" s="45">
        <v>1</v>
      </c>
      <c r="C89" s="42" t="s">
        <v>260</v>
      </c>
      <c r="D89" s="42" t="s">
        <v>261</v>
      </c>
      <c r="E89" s="42" t="s">
        <v>41</v>
      </c>
      <c r="F89" s="42" t="s">
        <v>52</v>
      </c>
      <c r="G89" s="42" t="s">
        <v>262</v>
      </c>
      <c r="H89" s="43">
        <v>39845</v>
      </c>
    </row>
    <row r="90" spans="1:8" s="16" customFormat="1" ht="12.75" customHeight="1" x14ac:dyDescent="0.2">
      <c r="A90" s="127">
        <v>5048</v>
      </c>
      <c r="B90" s="45">
        <v>4</v>
      </c>
      <c r="C90" s="42" t="s">
        <v>60</v>
      </c>
      <c r="D90" s="42" t="s">
        <v>61</v>
      </c>
      <c r="E90" s="42" t="s">
        <v>41</v>
      </c>
      <c r="F90" s="42" t="s">
        <v>62</v>
      </c>
      <c r="G90" s="42" t="s">
        <v>262</v>
      </c>
      <c r="H90" s="43">
        <v>39845</v>
      </c>
    </row>
    <row r="91" spans="1:8" s="16" customFormat="1" ht="12.75" customHeight="1" x14ac:dyDescent="0.2">
      <c r="A91" s="127">
        <v>5065</v>
      </c>
      <c r="B91" s="45">
        <v>2</v>
      </c>
      <c r="C91" s="42" t="s">
        <v>263</v>
      </c>
      <c r="D91" s="42" t="s">
        <v>264</v>
      </c>
      <c r="E91" s="42" t="s">
        <v>41</v>
      </c>
      <c r="F91" s="42" t="s">
        <v>265</v>
      </c>
      <c r="G91" s="42" t="s">
        <v>266</v>
      </c>
      <c r="H91" s="43">
        <v>40269</v>
      </c>
    </row>
    <row r="92" spans="1:8" s="16" customFormat="1" ht="12.75" customHeight="1" x14ac:dyDescent="0.2">
      <c r="A92" s="127">
        <v>5065</v>
      </c>
      <c r="B92" s="45">
        <v>10</v>
      </c>
      <c r="C92" s="42" t="s">
        <v>407</v>
      </c>
      <c r="D92" s="42" t="s">
        <v>267</v>
      </c>
      <c r="E92" s="42" t="s">
        <v>41</v>
      </c>
      <c r="F92" s="42" t="s">
        <v>268</v>
      </c>
      <c r="G92" s="42" t="s">
        <v>266</v>
      </c>
      <c r="H92" s="43">
        <v>40269</v>
      </c>
    </row>
    <row r="93" spans="1:8" s="16" customFormat="1" ht="12.75" customHeight="1" x14ac:dyDescent="0.2">
      <c r="A93" s="127">
        <v>5214</v>
      </c>
      <c r="B93" s="45">
        <v>1</v>
      </c>
      <c r="C93" s="42" t="s">
        <v>269</v>
      </c>
      <c r="D93" s="42" t="s">
        <v>270</v>
      </c>
      <c r="E93" s="42" t="s">
        <v>41</v>
      </c>
      <c r="F93" s="42" t="s">
        <v>271</v>
      </c>
      <c r="G93" s="42" t="s">
        <v>272</v>
      </c>
      <c r="H93" s="43">
        <v>38231</v>
      </c>
    </row>
    <row r="94" spans="1:8" s="16" customFormat="1" ht="12.75" customHeight="1" x14ac:dyDescent="0.2">
      <c r="A94" s="127">
        <v>5214</v>
      </c>
      <c r="B94" s="45">
        <v>2</v>
      </c>
      <c r="C94" s="42" t="s">
        <v>273</v>
      </c>
      <c r="D94" s="42" t="s">
        <v>274</v>
      </c>
      <c r="E94" s="42" t="s">
        <v>275</v>
      </c>
      <c r="F94" s="42" t="s">
        <v>271</v>
      </c>
      <c r="G94" s="42" t="s">
        <v>272</v>
      </c>
      <c r="H94" s="43">
        <v>38231</v>
      </c>
    </row>
    <row r="95" spans="1:8" s="16" customFormat="1" ht="12.75" customHeight="1" x14ac:dyDescent="0.2">
      <c r="A95" s="127">
        <v>7004</v>
      </c>
      <c r="B95" s="45">
        <v>2</v>
      </c>
      <c r="C95" s="42" t="s">
        <v>320</v>
      </c>
      <c r="D95" s="42" t="s">
        <v>321</v>
      </c>
      <c r="E95" s="42" t="s">
        <v>41</v>
      </c>
      <c r="F95" s="42" t="s">
        <v>322</v>
      </c>
      <c r="G95" s="42" t="s">
        <v>323</v>
      </c>
      <c r="H95" s="43">
        <v>41426</v>
      </c>
    </row>
    <row r="96" spans="1:8" s="16" customFormat="1" ht="12.75" customHeight="1" x14ac:dyDescent="0.2">
      <c r="A96" s="127">
        <v>7004</v>
      </c>
      <c r="B96" s="45">
        <v>4</v>
      </c>
      <c r="C96" s="42" t="s">
        <v>324</v>
      </c>
      <c r="D96" s="42" t="s">
        <v>325</v>
      </c>
      <c r="E96" s="42" t="s">
        <v>41</v>
      </c>
      <c r="F96" s="42" t="s">
        <v>326</v>
      </c>
      <c r="G96" s="42" t="s">
        <v>323</v>
      </c>
      <c r="H96" s="43">
        <v>41426</v>
      </c>
    </row>
    <row r="97" spans="1:8" s="16" customFormat="1" ht="12.75" customHeight="1" x14ac:dyDescent="0.2">
      <c r="A97" s="127">
        <v>7009</v>
      </c>
      <c r="B97" s="45">
        <v>4</v>
      </c>
      <c r="C97" s="42" t="s">
        <v>276</v>
      </c>
      <c r="D97" s="42" t="s">
        <v>277</v>
      </c>
      <c r="E97" s="42" t="s">
        <v>41</v>
      </c>
      <c r="F97" s="42" t="s">
        <v>278</v>
      </c>
      <c r="G97" s="42" t="s">
        <v>279</v>
      </c>
      <c r="H97" s="43">
        <v>37622</v>
      </c>
    </row>
    <row r="98" spans="1:8" s="16" customFormat="1" ht="12.75" customHeight="1" x14ac:dyDescent="0.2">
      <c r="A98" s="127">
        <v>7009</v>
      </c>
      <c r="B98" s="45">
        <v>5</v>
      </c>
      <c r="C98" s="42" t="s">
        <v>280</v>
      </c>
      <c r="D98" s="42" t="s">
        <v>281</v>
      </c>
      <c r="E98" s="42" t="s">
        <v>41</v>
      </c>
      <c r="F98" s="42" t="s">
        <v>278</v>
      </c>
      <c r="G98" s="42" t="s">
        <v>279</v>
      </c>
      <c r="H98" s="43">
        <v>39417</v>
      </c>
    </row>
    <row r="99" spans="1:8" s="16" customFormat="1" ht="12.75" customHeight="1" x14ac:dyDescent="0.2">
      <c r="A99" s="127">
        <v>7173</v>
      </c>
      <c r="B99" s="45">
        <v>1</v>
      </c>
      <c r="C99" s="42" t="s">
        <v>282</v>
      </c>
      <c r="D99" s="42" t="s">
        <v>283</v>
      </c>
      <c r="E99" s="42" t="s">
        <v>41</v>
      </c>
      <c r="F99" s="42" t="s">
        <v>284</v>
      </c>
      <c r="G99" s="42" t="s">
        <v>285</v>
      </c>
      <c r="H99" s="43">
        <v>38443</v>
      </c>
    </row>
    <row r="100" spans="1:8" s="16" customFormat="1" ht="12.75" customHeight="1" x14ac:dyDescent="0.2">
      <c r="A100" s="127">
        <v>7190</v>
      </c>
      <c r="B100" s="45">
        <v>1</v>
      </c>
      <c r="C100" s="42" t="s">
        <v>286</v>
      </c>
      <c r="D100" s="42" t="s">
        <v>287</v>
      </c>
      <c r="E100" s="42" t="s">
        <v>41</v>
      </c>
      <c r="F100" s="42" t="s">
        <v>288</v>
      </c>
      <c r="G100" s="42" t="s">
        <v>285</v>
      </c>
      <c r="H100" s="43">
        <v>39479</v>
      </c>
    </row>
    <row r="101" spans="1:8" s="16" customFormat="1" ht="12.75" customHeight="1" x14ac:dyDescent="0.2">
      <c r="A101" s="127">
        <v>7248</v>
      </c>
      <c r="B101" s="45">
        <v>5</v>
      </c>
      <c r="C101" s="42" t="s">
        <v>289</v>
      </c>
      <c r="D101" s="42" t="s">
        <v>290</v>
      </c>
      <c r="E101" s="42" t="s">
        <v>41</v>
      </c>
      <c r="F101" s="42" t="s">
        <v>291</v>
      </c>
      <c r="G101" s="42" t="s">
        <v>292</v>
      </c>
      <c r="H101" s="43">
        <v>38353</v>
      </c>
    </row>
    <row r="102" spans="1:8" s="16" customFormat="1" ht="12.75" customHeight="1" x14ac:dyDescent="0.2">
      <c r="A102" s="127">
        <v>7249</v>
      </c>
      <c r="B102" s="45">
        <v>2</v>
      </c>
      <c r="C102" s="42" t="s">
        <v>298</v>
      </c>
      <c r="D102" s="42" t="s">
        <v>299</v>
      </c>
      <c r="E102" s="42" t="s">
        <v>300</v>
      </c>
      <c r="F102" s="42" t="s">
        <v>301</v>
      </c>
      <c r="G102" s="42" t="s">
        <v>302</v>
      </c>
      <c r="H102" s="43">
        <v>38504</v>
      </c>
    </row>
    <row r="103" spans="1:8" s="16" customFormat="1" ht="12.75" customHeight="1" x14ac:dyDescent="0.2">
      <c r="A103" s="127">
        <v>7249</v>
      </c>
      <c r="B103" s="45">
        <v>3</v>
      </c>
      <c r="C103" s="42" t="s">
        <v>303</v>
      </c>
      <c r="D103" s="42" t="s">
        <v>304</v>
      </c>
      <c r="E103" s="42" t="s">
        <v>41</v>
      </c>
      <c r="F103" s="42" t="s">
        <v>301</v>
      </c>
      <c r="G103" s="42" t="s">
        <v>302</v>
      </c>
      <c r="H103" s="43">
        <v>38353</v>
      </c>
    </row>
    <row r="104" spans="1:8" s="16" customFormat="1" ht="12.75" customHeight="1" x14ac:dyDescent="0.2">
      <c r="A104" s="127">
        <v>7250</v>
      </c>
      <c r="B104" s="45">
        <v>2</v>
      </c>
      <c r="C104" s="42" t="s">
        <v>305</v>
      </c>
      <c r="D104" s="42" t="s">
        <v>306</v>
      </c>
      <c r="E104" s="42" t="s">
        <v>307</v>
      </c>
      <c r="F104" s="42" t="s">
        <v>308</v>
      </c>
      <c r="G104" s="42" t="s">
        <v>309</v>
      </c>
      <c r="H104" s="43">
        <v>38353</v>
      </c>
    </row>
    <row r="105" spans="1:8" s="16" customFormat="1" ht="12.75" customHeight="1" x14ac:dyDescent="0.2">
      <c r="A105" s="127">
        <v>7250</v>
      </c>
      <c r="B105" s="45">
        <v>5</v>
      </c>
      <c r="C105" s="42" t="s">
        <v>316</v>
      </c>
      <c r="D105" s="42" t="s">
        <v>394</v>
      </c>
      <c r="E105" s="42" t="s">
        <v>317</v>
      </c>
      <c r="F105" s="42" t="s">
        <v>318</v>
      </c>
      <c r="G105" s="42" t="s">
        <v>319</v>
      </c>
      <c r="H105" s="43">
        <v>38353</v>
      </c>
    </row>
    <row r="106" spans="1:8" s="16" customFormat="1" ht="12.75" customHeight="1" x14ac:dyDescent="0.2">
      <c r="A106" s="127">
        <v>7250</v>
      </c>
      <c r="B106" s="45">
        <v>18</v>
      </c>
      <c r="C106" s="42" t="s">
        <v>327</v>
      </c>
      <c r="D106" s="42" t="s">
        <v>328</v>
      </c>
      <c r="E106" s="42" t="s">
        <v>41</v>
      </c>
      <c r="F106" s="42" t="s">
        <v>329</v>
      </c>
      <c r="G106" s="42" t="s">
        <v>319</v>
      </c>
      <c r="H106" s="43">
        <v>41426</v>
      </c>
    </row>
    <row r="107" spans="1:8" s="16" customFormat="1" ht="12.75" customHeight="1" x14ac:dyDescent="0.2">
      <c r="A107" s="127">
        <v>7250</v>
      </c>
      <c r="B107" s="45">
        <v>26</v>
      </c>
      <c r="C107" s="42" t="s">
        <v>310</v>
      </c>
      <c r="D107" s="42" t="s">
        <v>311</v>
      </c>
      <c r="E107" s="42" t="s">
        <v>41</v>
      </c>
      <c r="F107" s="42" t="s">
        <v>312</v>
      </c>
      <c r="G107" s="42" t="s">
        <v>309</v>
      </c>
      <c r="H107" s="43">
        <v>38353</v>
      </c>
    </row>
    <row r="108" spans="1:8" s="16" customFormat="1" ht="12.75" customHeight="1" x14ac:dyDescent="0.2">
      <c r="A108" s="127">
        <v>7250</v>
      </c>
      <c r="B108" s="45">
        <v>27</v>
      </c>
      <c r="C108" s="42" t="s">
        <v>378</v>
      </c>
      <c r="D108" s="42" t="s">
        <v>313</v>
      </c>
      <c r="E108" s="42" t="s">
        <v>41</v>
      </c>
      <c r="F108" s="42" t="s">
        <v>308</v>
      </c>
      <c r="G108" s="42" t="s">
        <v>309</v>
      </c>
      <c r="H108" s="43">
        <v>38353</v>
      </c>
    </row>
    <row r="109" spans="1:8" s="16" customFormat="1" ht="12.75" customHeight="1" x14ac:dyDescent="0.2">
      <c r="A109" s="127">
        <v>7250</v>
      </c>
      <c r="B109" s="45">
        <v>35</v>
      </c>
      <c r="C109" s="42" t="s">
        <v>379</v>
      </c>
      <c r="D109" s="42" t="s">
        <v>380</v>
      </c>
      <c r="E109" s="42" t="s">
        <v>41</v>
      </c>
      <c r="F109" s="42" t="s">
        <v>318</v>
      </c>
      <c r="G109" s="42" t="s">
        <v>319</v>
      </c>
      <c r="H109" s="43">
        <v>41426</v>
      </c>
    </row>
    <row r="110" spans="1:8" s="16" customFormat="1" ht="12.75" customHeight="1" x14ac:dyDescent="0.2">
      <c r="A110" s="127">
        <v>7250</v>
      </c>
      <c r="B110" s="45">
        <v>600</v>
      </c>
      <c r="C110" s="42" t="s">
        <v>314</v>
      </c>
      <c r="D110" s="42" t="s">
        <v>315</v>
      </c>
      <c r="E110" s="42" t="s">
        <v>41</v>
      </c>
      <c r="F110" s="42" t="s">
        <v>312</v>
      </c>
      <c r="G110" s="42" t="s">
        <v>309</v>
      </c>
      <c r="H110" s="43">
        <v>39083</v>
      </c>
    </row>
    <row r="111" spans="1:8" s="16" customFormat="1" ht="12.75" customHeight="1" x14ac:dyDescent="0.2">
      <c r="A111" s="127">
        <v>7268</v>
      </c>
      <c r="B111" s="45">
        <v>1</v>
      </c>
      <c r="C111" s="42" t="s">
        <v>293</v>
      </c>
      <c r="D111" s="42" t="s">
        <v>294</v>
      </c>
      <c r="E111" s="42" t="s">
        <v>41</v>
      </c>
      <c r="F111" s="42" t="s">
        <v>295</v>
      </c>
      <c r="G111" s="42" t="s">
        <v>292</v>
      </c>
      <c r="H111" s="43">
        <v>41548</v>
      </c>
    </row>
    <row r="112" spans="1:8" s="16" customFormat="1" ht="12.75" customHeight="1" x14ac:dyDescent="0.2">
      <c r="A112" s="127">
        <v>7275</v>
      </c>
      <c r="B112" s="45">
        <v>1</v>
      </c>
      <c r="C112" s="42" t="s">
        <v>381</v>
      </c>
      <c r="D112" s="42" t="s">
        <v>296</v>
      </c>
      <c r="E112" s="42" t="s">
        <v>41</v>
      </c>
      <c r="F112" s="42" t="s">
        <v>297</v>
      </c>
      <c r="G112" s="42" t="s">
        <v>292</v>
      </c>
      <c r="H112" s="43">
        <v>38353</v>
      </c>
    </row>
    <row r="113" spans="1:15" s="40" customFormat="1" ht="10.5" customHeight="1" x14ac:dyDescent="0.2">
      <c r="A113" s="115"/>
      <c r="B113" s="115"/>
      <c r="C113" s="115"/>
      <c r="D113" s="115"/>
      <c r="E113" s="115"/>
      <c r="F113" s="115"/>
      <c r="G113" s="115"/>
      <c r="H113" s="115"/>
      <c r="I113" s="41"/>
      <c r="J113" s="41"/>
      <c r="K113" s="41"/>
      <c r="L113" s="41"/>
      <c r="M113" s="41"/>
      <c r="N113" s="41"/>
      <c r="O113" s="41"/>
    </row>
    <row r="114" spans="1:15" s="40" customFormat="1" x14ac:dyDescent="0.2">
      <c r="A114" s="222" t="s">
        <v>27</v>
      </c>
      <c r="B114" s="222"/>
      <c r="C114" s="222"/>
      <c r="D114" s="222"/>
      <c r="E114" s="222"/>
      <c r="F114" s="222"/>
      <c r="G114" s="222"/>
      <c r="H114" s="222"/>
      <c r="I114" s="41"/>
      <c r="J114" s="41"/>
      <c r="K114" s="41"/>
      <c r="L114" s="41"/>
      <c r="M114" s="41"/>
      <c r="N114" s="41"/>
      <c r="O114" s="41"/>
    </row>
    <row r="115" spans="1:15" x14ac:dyDescent="0.2">
      <c r="A115" s="222"/>
      <c r="B115" s="222"/>
      <c r="C115" s="222"/>
      <c r="D115" s="222"/>
      <c r="E115" s="222"/>
      <c r="F115" s="222"/>
      <c r="G115" s="222"/>
      <c r="H115" s="222"/>
    </row>
    <row r="116" spans="1:15" x14ac:dyDescent="0.2">
      <c r="A116" s="222"/>
      <c r="B116" s="222"/>
      <c r="C116" s="222"/>
      <c r="D116" s="222"/>
      <c r="E116" s="222"/>
      <c r="F116" s="222"/>
      <c r="G116" s="222"/>
      <c r="H116" s="222"/>
    </row>
    <row r="117" spans="1:15" x14ac:dyDescent="0.2">
      <c r="A117" s="222"/>
      <c r="B117" s="222"/>
      <c r="C117" s="222"/>
      <c r="D117" s="222"/>
      <c r="E117" s="222"/>
      <c r="F117" s="222"/>
      <c r="G117" s="222"/>
      <c r="H117" s="222"/>
    </row>
  </sheetData>
  <sortState ref="A4:H118">
    <sortCondition ref="A4:A118"/>
    <sortCondition ref="B4:B118"/>
  </sortState>
  <mergeCells count="2">
    <mergeCell ref="A2:C2"/>
    <mergeCell ref="A114:H117"/>
  </mergeCells>
  <phoneticPr fontId="12" type="noConversion"/>
  <pageMargins left="1.3385826771653544" right="0.15748031496062992" top="0.39370078740157483" bottom="0.19685039370078741" header="0.51181102362204722" footer="0.51181102362204722"/>
  <pageSetup paperSize="9" scale="7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A48"/>
  <sheetViews>
    <sheetView showGridLines="0" workbookViewId="0">
      <selection activeCell="G39" sqref="G39"/>
    </sheetView>
  </sheetViews>
  <sheetFormatPr defaultColWidth="9.109375" defaultRowHeight="10.199999999999999" x14ac:dyDescent="0.2"/>
  <cols>
    <col min="1" max="1" width="22.6640625" style="152" customWidth="1"/>
    <col min="2" max="2" width="9.88671875" style="152" bestFit="1" customWidth="1"/>
    <col min="3" max="3" width="7.5546875" style="152" customWidth="1"/>
    <col min="4" max="18" width="4.6640625" style="152" customWidth="1"/>
    <col min="19" max="20" width="4.6640625" style="154" customWidth="1"/>
    <col min="21" max="24" width="4.6640625" style="152" customWidth="1"/>
    <col min="25" max="25" width="4.6640625" style="152" bestFit="1" customWidth="1"/>
    <col min="26" max="27" width="4.6640625" style="152" customWidth="1"/>
    <col min="28" max="28" width="4.44140625" style="152" customWidth="1"/>
    <col min="29" max="16384" width="9.109375" style="152"/>
  </cols>
  <sheetData>
    <row r="1" spans="1:27" ht="49.2" customHeight="1" x14ac:dyDescent="0.2">
      <c r="A1" s="252" t="s">
        <v>1440</v>
      </c>
      <c r="B1" s="252"/>
      <c r="S1" s="152"/>
      <c r="T1" s="152"/>
      <c r="W1" s="154"/>
      <c r="X1" s="154"/>
      <c r="AA1" s="253" t="s">
        <v>1559</v>
      </c>
    </row>
    <row r="2" spans="1:27" ht="13.2" thickBot="1" x14ac:dyDescent="0.25">
      <c r="A2" s="254" t="s">
        <v>1560</v>
      </c>
      <c r="B2" s="255"/>
      <c r="C2" s="255"/>
      <c r="D2" s="255"/>
      <c r="E2" s="255"/>
      <c r="F2" s="255"/>
      <c r="G2" s="255"/>
      <c r="H2" s="255"/>
      <c r="I2" s="255"/>
      <c r="J2" s="255"/>
      <c r="K2" s="255"/>
      <c r="L2" s="255"/>
      <c r="M2" s="255"/>
      <c r="N2" s="255"/>
      <c r="O2" s="255"/>
      <c r="P2" s="255"/>
      <c r="Q2" s="255"/>
      <c r="R2" s="255"/>
      <c r="S2" s="255"/>
      <c r="T2" s="255"/>
      <c r="U2" s="255"/>
      <c r="V2" s="255"/>
      <c r="W2" s="255"/>
      <c r="X2" s="255"/>
      <c r="Y2" s="255"/>
      <c r="Z2" s="255"/>
      <c r="AA2" s="255"/>
    </row>
    <row r="3" spans="1:27" s="264" customFormat="1" ht="7.8" x14ac:dyDescent="0.15">
      <c r="A3" s="257" t="s">
        <v>1443</v>
      </c>
      <c r="B3" s="258" t="s">
        <v>1444</v>
      </c>
      <c r="C3" s="338" t="s">
        <v>1445</v>
      </c>
      <c r="D3" s="261" t="s">
        <v>1446</v>
      </c>
      <c r="E3" s="261" t="s">
        <v>1447</v>
      </c>
      <c r="F3" s="261" t="s">
        <v>1448</v>
      </c>
      <c r="G3" s="261" t="s">
        <v>1449</v>
      </c>
      <c r="H3" s="261" t="s">
        <v>1450</v>
      </c>
      <c r="I3" s="261" t="s">
        <v>1451</v>
      </c>
      <c r="J3" s="261" t="s">
        <v>1452</v>
      </c>
      <c r="K3" s="261" t="s">
        <v>1453</v>
      </c>
      <c r="L3" s="261" t="s">
        <v>1454</v>
      </c>
      <c r="M3" s="259" t="s">
        <v>1455</v>
      </c>
      <c r="N3" s="259" t="s">
        <v>1456</v>
      </c>
      <c r="O3" s="259" t="s">
        <v>1457</v>
      </c>
      <c r="P3" s="259" t="s">
        <v>1446</v>
      </c>
      <c r="Q3" s="259" t="s">
        <v>1447</v>
      </c>
      <c r="R3" s="259" t="s">
        <v>1448</v>
      </c>
      <c r="S3" s="261" t="s">
        <v>1449</v>
      </c>
      <c r="T3" s="261" t="s">
        <v>1450</v>
      </c>
      <c r="U3" s="261" t="s">
        <v>1451</v>
      </c>
      <c r="V3" s="261" t="s">
        <v>1452</v>
      </c>
      <c r="W3" s="261" t="s">
        <v>1453</v>
      </c>
      <c r="X3" s="261" t="s">
        <v>1454</v>
      </c>
      <c r="Y3" s="261" t="s">
        <v>1455</v>
      </c>
      <c r="Z3" s="261" t="s">
        <v>1456</v>
      </c>
      <c r="AA3" s="263" t="s">
        <v>1457</v>
      </c>
    </row>
    <row r="4" spans="1:27" s="264" customFormat="1" ht="8.4" thickBot="1" x14ac:dyDescent="0.2">
      <c r="A4" s="265"/>
      <c r="B4" s="266" t="s">
        <v>1458</v>
      </c>
      <c r="C4" s="339" t="s">
        <v>1444</v>
      </c>
      <c r="D4" s="340">
        <v>2014</v>
      </c>
      <c r="E4" s="340">
        <v>2014</v>
      </c>
      <c r="F4" s="340">
        <v>2014</v>
      </c>
      <c r="G4" s="340">
        <v>2014</v>
      </c>
      <c r="H4" s="340">
        <v>2014</v>
      </c>
      <c r="I4" s="340">
        <v>2014</v>
      </c>
      <c r="J4" s="340">
        <v>2014</v>
      </c>
      <c r="K4" s="340">
        <v>2014</v>
      </c>
      <c r="L4" s="340">
        <v>2015</v>
      </c>
      <c r="M4" s="267">
        <v>2015</v>
      </c>
      <c r="N4" s="267">
        <v>2015</v>
      </c>
      <c r="O4" s="267">
        <v>2015</v>
      </c>
      <c r="P4" s="267">
        <v>2015</v>
      </c>
      <c r="Q4" s="267">
        <v>2015</v>
      </c>
      <c r="R4" s="267">
        <v>2015</v>
      </c>
      <c r="S4" s="340">
        <v>2015</v>
      </c>
      <c r="T4" s="340">
        <v>2015</v>
      </c>
      <c r="U4" s="340">
        <v>2015</v>
      </c>
      <c r="V4" s="340">
        <v>2015</v>
      </c>
      <c r="W4" s="269">
        <v>2015</v>
      </c>
      <c r="X4" s="269">
        <v>2016</v>
      </c>
      <c r="Y4" s="269">
        <v>2016</v>
      </c>
      <c r="Z4" s="269">
        <v>2016</v>
      </c>
      <c r="AA4" s="272">
        <v>2016</v>
      </c>
    </row>
    <row r="5" spans="1:27" s="264" customFormat="1" ht="7.8" x14ac:dyDescent="0.15">
      <c r="A5" s="341" t="s">
        <v>1561</v>
      </c>
      <c r="B5" s="342" t="s">
        <v>1460</v>
      </c>
      <c r="C5" s="343" t="s">
        <v>1461</v>
      </c>
      <c r="D5" s="344">
        <v>5</v>
      </c>
      <c r="E5" s="344">
        <v>6</v>
      </c>
      <c r="F5" s="344">
        <v>7</v>
      </c>
      <c r="G5" s="344">
        <v>8</v>
      </c>
      <c r="H5" s="344">
        <v>9</v>
      </c>
      <c r="I5" s="344">
        <v>10</v>
      </c>
      <c r="J5" s="344">
        <v>11</v>
      </c>
      <c r="K5" s="344">
        <v>12</v>
      </c>
      <c r="L5" s="344">
        <v>1</v>
      </c>
      <c r="M5" s="344">
        <v>2</v>
      </c>
      <c r="N5" s="344">
        <v>3</v>
      </c>
      <c r="O5" s="344">
        <v>4</v>
      </c>
      <c r="P5" s="344">
        <v>5</v>
      </c>
      <c r="Q5" s="344">
        <v>6</v>
      </c>
      <c r="R5" s="344">
        <v>7</v>
      </c>
      <c r="S5" s="345">
        <v>8</v>
      </c>
      <c r="T5" s="344">
        <v>9</v>
      </c>
      <c r="U5" s="344">
        <v>10</v>
      </c>
      <c r="V5" s="344">
        <v>11</v>
      </c>
      <c r="W5" s="345">
        <v>12</v>
      </c>
      <c r="X5" s="345">
        <v>1</v>
      </c>
      <c r="Y5" s="345">
        <v>2</v>
      </c>
      <c r="Z5" s="346">
        <v>3</v>
      </c>
      <c r="AA5" s="347">
        <v>4</v>
      </c>
    </row>
    <row r="6" spans="1:27" s="264" customFormat="1" ht="7.8" x14ac:dyDescent="0.15">
      <c r="A6" s="279" t="s">
        <v>1562</v>
      </c>
      <c r="B6" s="280" t="s">
        <v>1471</v>
      </c>
      <c r="C6" s="348" t="s">
        <v>1461</v>
      </c>
      <c r="D6" s="283">
        <v>5</v>
      </c>
      <c r="E6" s="283">
        <v>6</v>
      </c>
      <c r="F6" s="283">
        <v>7</v>
      </c>
      <c r="G6" s="283">
        <v>8</v>
      </c>
      <c r="H6" s="283">
        <v>9</v>
      </c>
      <c r="I6" s="283">
        <v>10</v>
      </c>
      <c r="J6" s="283">
        <v>11</v>
      </c>
      <c r="K6" s="283">
        <v>12</v>
      </c>
      <c r="L6" s="283">
        <v>1</v>
      </c>
      <c r="M6" s="283">
        <v>2</v>
      </c>
      <c r="N6" s="283">
        <v>3</v>
      </c>
      <c r="O6" s="283">
        <v>4</v>
      </c>
      <c r="P6" s="283">
        <v>5</v>
      </c>
      <c r="Q6" s="283">
        <v>6</v>
      </c>
      <c r="R6" s="283">
        <v>7</v>
      </c>
      <c r="S6" s="282">
        <v>8</v>
      </c>
      <c r="T6" s="283">
        <v>9</v>
      </c>
      <c r="U6" s="283">
        <v>10</v>
      </c>
      <c r="V6" s="283">
        <v>11</v>
      </c>
      <c r="W6" s="282">
        <v>12</v>
      </c>
      <c r="X6" s="282">
        <v>1</v>
      </c>
      <c r="Y6" s="282">
        <v>2</v>
      </c>
      <c r="Z6" s="349">
        <v>3</v>
      </c>
      <c r="AA6" s="284">
        <v>4</v>
      </c>
    </row>
    <row r="7" spans="1:27" s="264" customFormat="1" ht="7.8" x14ac:dyDescent="0.15">
      <c r="A7" s="279" t="s">
        <v>1563</v>
      </c>
      <c r="B7" s="280" t="s">
        <v>1471</v>
      </c>
      <c r="C7" s="348" t="s">
        <v>1461</v>
      </c>
      <c r="D7" s="283">
        <v>5</v>
      </c>
      <c r="E7" s="283">
        <v>6</v>
      </c>
      <c r="F7" s="283">
        <v>7</v>
      </c>
      <c r="G7" s="283">
        <v>8</v>
      </c>
      <c r="H7" s="283">
        <v>9</v>
      </c>
      <c r="I7" s="283">
        <v>10</v>
      </c>
      <c r="J7" s="283">
        <v>11</v>
      </c>
      <c r="K7" s="283">
        <v>12</v>
      </c>
      <c r="L7" s="283">
        <v>1</v>
      </c>
      <c r="M7" s="283">
        <v>2</v>
      </c>
      <c r="N7" s="283">
        <v>3</v>
      </c>
      <c r="O7" s="283">
        <v>4</v>
      </c>
      <c r="P7" s="283">
        <v>5</v>
      </c>
      <c r="Q7" s="283">
        <v>6</v>
      </c>
      <c r="R7" s="283">
        <v>7</v>
      </c>
      <c r="S7" s="282">
        <v>8</v>
      </c>
      <c r="T7" s="283">
        <v>9</v>
      </c>
      <c r="U7" s="283">
        <v>10</v>
      </c>
      <c r="V7" s="283">
        <v>11</v>
      </c>
      <c r="W7" s="282">
        <v>12</v>
      </c>
      <c r="X7" s="282">
        <v>1</v>
      </c>
      <c r="Y7" s="282">
        <v>2</v>
      </c>
      <c r="Z7" s="349">
        <v>3</v>
      </c>
      <c r="AA7" s="284">
        <v>4</v>
      </c>
    </row>
    <row r="8" spans="1:27" s="264" customFormat="1" ht="7.8" x14ac:dyDescent="0.15">
      <c r="A8" s="279" t="s">
        <v>1564</v>
      </c>
      <c r="B8" s="280" t="s">
        <v>1471</v>
      </c>
      <c r="C8" s="348" t="s">
        <v>1461</v>
      </c>
      <c r="D8" s="283">
        <v>5</v>
      </c>
      <c r="E8" s="283">
        <v>6</v>
      </c>
      <c r="F8" s="283">
        <v>7</v>
      </c>
      <c r="G8" s="283">
        <v>8</v>
      </c>
      <c r="H8" s="283">
        <v>9</v>
      </c>
      <c r="I8" s="283">
        <v>10</v>
      </c>
      <c r="J8" s="283">
        <v>11</v>
      </c>
      <c r="K8" s="283">
        <v>12</v>
      </c>
      <c r="L8" s="283">
        <v>1</v>
      </c>
      <c r="M8" s="283">
        <v>2</v>
      </c>
      <c r="N8" s="283">
        <v>3</v>
      </c>
      <c r="O8" s="283">
        <v>4</v>
      </c>
      <c r="P8" s="283">
        <v>5</v>
      </c>
      <c r="Q8" s="283">
        <v>6</v>
      </c>
      <c r="R8" s="283">
        <v>7</v>
      </c>
      <c r="S8" s="282">
        <v>8</v>
      </c>
      <c r="T8" s="283">
        <v>9</v>
      </c>
      <c r="U8" s="283">
        <v>10</v>
      </c>
      <c r="V8" s="283">
        <v>11</v>
      </c>
      <c r="W8" s="282">
        <v>12</v>
      </c>
      <c r="X8" s="282">
        <v>1</v>
      </c>
      <c r="Y8" s="282">
        <v>2</v>
      </c>
      <c r="Z8" s="349">
        <v>3</v>
      </c>
      <c r="AA8" s="284">
        <v>4</v>
      </c>
    </row>
    <row r="9" spans="1:27" s="264" customFormat="1" ht="7.8" x14ac:dyDescent="0.15">
      <c r="A9" s="279" t="s">
        <v>1565</v>
      </c>
      <c r="B9" s="280" t="s">
        <v>1471</v>
      </c>
      <c r="C9" s="348" t="s">
        <v>1461</v>
      </c>
      <c r="D9" s="283">
        <v>5</v>
      </c>
      <c r="E9" s="283">
        <v>6</v>
      </c>
      <c r="F9" s="283">
        <v>7</v>
      </c>
      <c r="G9" s="283">
        <v>8</v>
      </c>
      <c r="H9" s="283">
        <v>9</v>
      </c>
      <c r="I9" s="283">
        <v>10</v>
      </c>
      <c r="J9" s="283">
        <v>11</v>
      </c>
      <c r="K9" s="283">
        <v>12</v>
      </c>
      <c r="L9" s="283">
        <v>1</v>
      </c>
      <c r="M9" s="283">
        <v>2</v>
      </c>
      <c r="N9" s="283">
        <v>3</v>
      </c>
      <c r="O9" s="283">
        <v>4</v>
      </c>
      <c r="P9" s="283">
        <v>5</v>
      </c>
      <c r="Q9" s="283">
        <v>6</v>
      </c>
      <c r="R9" s="283">
        <v>7</v>
      </c>
      <c r="S9" s="282">
        <v>8</v>
      </c>
      <c r="T9" s="283">
        <v>9</v>
      </c>
      <c r="U9" s="283">
        <v>10</v>
      </c>
      <c r="V9" s="283">
        <v>11</v>
      </c>
      <c r="W9" s="282">
        <v>12</v>
      </c>
      <c r="X9" s="282">
        <v>1</v>
      </c>
      <c r="Y9" s="282">
        <v>2</v>
      </c>
      <c r="Z9" s="349">
        <v>3</v>
      </c>
      <c r="AA9" s="284">
        <v>4</v>
      </c>
    </row>
    <row r="10" spans="1:27" s="264" customFormat="1" ht="7.8" x14ac:dyDescent="0.15">
      <c r="A10" s="279" t="s">
        <v>1566</v>
      </c>
      <c r="B10" s="280" t="s">
        <v>1471</v>
      </c>
      <c r="C10" s="348" t="s">
        <v>1461</v>
      </c>
      <c r="D10" s="283">
        <v>5</v>
      </c>
      <c r="E10" s="283">
        <v>6</v>
      </c>
      <c r="F10" s="283">
        <v>7</v>
      </c>
      <c r="G10" s="283">
        <v>8</v>
      </c>
      <c r="H10" s="283">
        <v>9</v>
      </c>
      <c r="I10" s="283">
        <v>10</v>
      </c>
      <c r="J10" s="283">
        <v>11</v>
      </c>
      <c r="K10" s="283">
        <v>12</v>
      </c>
      <c r="L10" s="283">
        <v>1</v>
      </c>
      <c r="M10" s="283">
        <v>2</v>
      </c>
      <c r="N10" s="283">
        <v>3</v>
      </c>
      <c r="O10" s="283">
        <v>4</v>
      </c>
      <c r="P10" s="283">
        <v>5</v>
      </c>
      <c r="Q10" s="283">
        <v>6</v>
      </c>
      <c r="R10" s="283">
        <v>7</v>
      </c>
      <c r="S10" s="282">
        <v>8</v>
      </c>
      <c r="T10" s="283">
        <v>9</v>
      </c>
      <c r="U10" s="283">
        <v>10</v>
      </c>
      <c r="V10" s="283">
        <v>11</v>
      </c>
      <c r="W10" s="282">
        <v>12</v>
      </c>
      <c r="X10" s="282">
        <v>1</v>
      </c>
      <c r="Y10" s="282">
        <v>2</v>
      </c>
      <c r="Z10" s="349">
        <v>3</v>
      </c>
      <c r="AA10" s="284">
        <v>4</v>
      </c>
    </row>
    <row r="11" spans="1:27" s="264" customFormat="1" ht="7.8" x14ac:dyDescent="0.15">
      <c r="A11" s="279" t="s">
        <v>1567</v>
      </c>
      <c r="B11" s="280" t="s">
        <v>1471</v>
      </c>
      <c r="C11" s="348" t="s">
        <v>1461</v>
      </c>
      <c r="D11" s="283">
        <v>5</v>
      </c>
      <c r="E11" s="283">
        <v>6</v>
      </c>
      <c r="F11" s="283">
        <v>7</v>
      </c>
      <c r="G11" s="283">
        <v>8</v>
      </c>
      <c r="H11" s="283">
        <v>9</v>
      </c>
      <c r="I11" s="283">
        <v>10</v>
      </c>
      <c r="J11" s="283">
        <v>11</v>
      </c>
      <c r="K11" s="283">
        <v>12</v>
      </c>
      <c r="L11" s="283">
        <v>1</v>
      </c>
      <c r="M11" s="283">
        <v>2</v>
      </c>
      <c r="N11" s="283">
        <v>3</v>
      </c>
      <c r="O11" s="283">
        <v>4</v>
      </c>
      <c r="P11" s="283">
        <v>5</v>
      </c>
      <c r="Q11" s="283">
        <v>6</v>
      </c>
      <c r="R11" s="283">
        <v>7</v>
      </c>
      <c r="S11" s="282">
        <v>8</v>
      </c>
      <c r="T11" s="283">
        <v>9</v>
      </c>
      <c r="U11" s="283">
        <v>10</v>
      </c>
      <c r="V11" s="283">
        <v>11</v>
      </c>
      <c r="W11" s="282">
        <v>12</v>
      </c>
      <c r="X11" s="282">
        <v>1</v>
      </c>
      <c r="Y11" s="282">
        <v>2</v>
      </c>
      <c r="Z11" s="349">
        <v>3</v>
      </c>
      <c r="AA11" s="284">
        <v>4</v>
      </c>
    </row>
    <row r="12" spans="1:27" s="264" customFormat="1" ht="7.8" x14ac:dyDescent="0.15">
      <c r="A12" s="279" t="s">
        <v>1568</v>
      </c>
      <c r="B12" s="280" t="s">
        <v>1465</v>
      </c>
      <c r="C12" s="348" t="s">
        <v>1461</v>
      </c>
      <c r="D12" s="283">
        <v>5</v>
      </c>
      <c r="E12" s="283">
        <v>6</v>
      </c>
      <c r="F12" s="283">
        <v>7</v>
      </c>
      <c r="G12" s="283">
        <v>8</v>
      </c>
      <c r="H12" s="283">
        <v>9</v>
      </c>
      <c r="I12" s="283">
        <v>10</v>
      </c>
      <c r="J12" s="283">
        <v>11</v>
      </c>
      <c r="K12" s="283">
        <v>12</v>
      </c>
      <c r="L12" s="283">
        <v>1</v>
      </c>
      <c r="M12" s="283">
        <v>2</v>
      </c>
      <c r="N12" s="283">
        <v>3</v>
      </c>
      <c r="O12" s="283">
        <v>4</v>
      </c>
      <c r="P12" s="283">
        <v>5</v>
      </c>
      <c r="Q12" s="283">
        <v>6</v>
      </c>
      <c r="R12" s="283">
        <v>7</v>
      </c>
      <c r="S12" s="282">
        <v>8</v>
      </c>
      <c r="T12" s="283">
        <v>9</v>
      </c>
      <c r="U12" s="283">
        <v>10</v>
      </c>
      <c r="V12" s="283">
        <v>11</v>
      </c>
      <c r="W12" s="282">
        <v>12</v>
      </c>
      <c r="X12" s="282">
        <v>1</v>
      </c>
      <c r="Y12" s="282">
        <v>2</v>
      </c>
      <c r="Z12" s="349">
        <v>3</v>
      </c>
      <c r="AA12" s="284">
        <v>4</v>
      </c>
    </row>
    <row r="13" spans="1:27" s="264" customFormat="1" ht="7.8" x14ac:dyDescent="0.15">
      <c r="A13" s="279" t="s">
        <v>1569</v>
      </c>
      <c r="B13" s="280" t="s">
        <v>1460</v>
      </c>
      <c r="C13" s="348" t="s">
        <v>1461</v>
      </c>
      <c r="D13" s="283">
        <v>5</v>
      </c>
      <c r="E13" s="283">
        <v>6</v>
      </c>
      <c r="F13" s="286">
        <v>8</v>
      </c>
      <c r="G13" s="283">
        <v>8</v>
      </c>
      <c r="H13" s="283">
        <v>9</v>
      </c>
      <c r="I13" s="283">
        <v>10</v>
      </c>
      <c r="J13" s="283">
        <v>11</v>
      </c>
      <c r="K13" s="283">
        <v>12</v>
      </c>
      <c r="L13" s="283">
        <v>1</v>
      </c>
      <c r="M13" s="283">
        <v>2</v>
      </c>
      <c r="N13" s="283">
        <v>3</v>
      </c>
      <c r="O13" s="283">
        <v>4</v>
      </c>
      <c r="P13" s="283">
        <v>5</v>
      </c>
      <c r="Q13" s="286">
        <v>6</v>
      </c>
      <c r="R13" s="286">
        <v>7</v>
      </c>
      <c r="S13" s="282">
        <v>8</v>
      </c>
      <c r="T13" s="286">
        <v>9</v>
      </c>
      <c r="U13" s="286">
        <v>10</v>
      </c>
      <c r="V13" s="286">
        <v>11</v>
      </c>
      <c r="W13" s="287">
        <v>12</v>
      </c>
      <c r="X13" s="287">
        <v>1</v>
      </c>
      <c r="Y13" s="287">
        <v>2</v>
      </c>
      <c r="Z13" s="350">
        <v>3</v>
      </c>
      <c r="AA13" s="284">
        <v>4</v>
      </c>
    </row>
    <row r="14" spans="1:27" s="264" customFormat="1" ht="7.8" x14ac:dyDescent="0.15">
      <c r="A14" s="279" t="s">
        <v>1570</v>
      </c>
      <c r="B14" s="280" t="s">
        <v>1460</v>
      </c>
      <c r="C14" s="348" t="s">
        <v>1461</v>
      </c>
      <c r="D14" s="283">
        <v>5</v>
      </c>
      <c r="E14" s="283">
        <v>6</v>
      </c>
      <c r="F14" s="283">
        <v>7</v>
      </c>
      <c r="G14" s="283">
        <v>8</v>
      </c>
      <c r="H14" s="283">
        <v>9</v>
      </c>
      <c r="I14" s="283">
        <v>10</v>
      </c>
      <c r="J14" s="283">
        <v>11</v>
      </c>
      <c r="K14" s="283">
        <v>12</v>
      </c>
      <c r="L14" s="283">
        <v>1</v>
      </c>
      <c r="M14" s="283">
        <v>2</v>
      </c>
      <c r="N14" s="283">
        <v>3</v>
      </c>
      <c r="O14" s="283">
        <v>4</v>
      </c>
      <c r="P14" s="283">
        <v>5</v>
      </c>
      <c r="Q14" s="283">
        <v>6</v>
      </c>
      <c r="R14" s="283">
        <v>7</v>
      </c>
      <c r="S14" s="282">
        <v>8</v>
      </c>
      <c r="T14" s="283">
        <v>9</v>
      </c>
      <c r="U14" s="283">
        <v>10</v>
      </c>
      <c r="V14" s="283">
        <v>11</v>
      </c>
      <c r="W14" s="282">
        <v>12</v>
      </c>
      <c r="X14" s="282">
        <v>1</v>
      </c>
      <c r="Y14" s="282">
        <v>2</v>
      </c>
      <c r="Z14" s="349">
        <v>3</v>
      </c>
      <c r="AA14" s="284">
        <v>4</v>
      </c>
    </row>
    <row r="15" spans="1:27" s="264" customFormat="1" ht="7.8" x14ac:dyDescent="0.15">
      <c r="A15" s="279" t="s">
        <v>1571</v>
      </c>
      <c r="B15" s="280" t="s">
        <v>1465</v>
      </c>
      <c r="C15" s="348" t="s">
        <v>1461</v>
      </c>
      <c r="D15" s="283">
        <v>5</v>
      </c>
      <c r="E15" s="283">
        <v>6</v>
      </c>
      <c r="F15" s="283">
        <v>7</v>
      </c>
      <c r="G15" s="283">
        <v>8</v>
      </c>
      <c r="H15" s="283">
        <v>9</v>
      </c>
      <c r="I15" s="283">
        <v>10</v>
      </c>
      <c r="J15" s="283">
        <v>11</v>
      </c>
      <c r="K15" s="283">
        <v>12</v>
      </c>
      <c r="L15" s="283">
        <v>1</v>
      </c>
      <c r="M15" s="283">
        <v>2</v>
      </c>
      <c r="N15" s="283">
        <v>3</v>
      </c>
      <c r="O15" s="283">
        <v>4</v>
      </c>
      <c r="P15" s="283">
        <v>5</v>
      </c>
      <c r="Q15" s="283">
        <v>6</v>
      </c>
      <c r="R15" s="283">
        <v>7</v>
      </c>
      <c r="S15" s="282"/>
      <c r="T15" s="283"/>
      <c r="U15" s="283"/>
      <c r="V15" s="283"/>
      <c r="W15" s="282"/>
      <c r="X15" s="282"/>
      <c r="Y15" s="282"/>
      <c r="Z15" s="349"/>
      <c r="AA15" s="284"/>
    </row>
    <row r="16" spans="1:27" s="264" customFormat="1" ht="7.8" x14ac:dyDescent="0.15">
      <c r="A16" s="279" t="s">
        <v>1572</v>
      </c>
      <c r="B16" s="280" t="s">
        <v>1465</v>
      </c>
      <c r="C16" s="351" t="s">
        <v>1461</v>
      </c>
      <c r="D16" s="283">
        <v>5</v>
      </c>
      <c r="E16" s="283">
        <v>6</v>
      </c>
      <c r="F16" s="283">
        <v>7</v>
      </c>
      <c r="G16" s="283">
        <v>8</v>
      </c>
      <c r="H16" s="283">
        <v>9</v>
      </c>
      <c r="I16" s="283">
        <v>10</v>
      </c>
      <c r="J16" s="283">
        <v>11</v>
      </c>
      <c r="K16" s="283">
        <v>12</v>
      </c>
      <c r="L16" s="283">
        <v>1</v>
      </c>
      <c r="M16" s="283">
        <v>2</v>
      </c>
      <c r="N16" s="283">
        <v>3</v>
      </c>
      <c r="O16" s="283">
        <v>4</v>
      </c>
      <c r="P16" s="283">
        <v>5</v>
      </c>
      <c r="Q16" s="283">
        <v>6</v>
      </c>
      <c r="R16" s="283">
        <v>7</v>
      </c>
      <c r="S16" s="282">
        <v>8</v>
      </c>
      <c r="T16" s="283">
        <v>9</v>
      </c>
      <c r="U16" s="283">
        <v>10</v>
      </c>
      <c r="V16" s="283">
        <v>11</v>
      </c>
      <c r="W16" s="282">
        <v>12</v>
      </c>
      <c r="X16" s="282">
        <v>1</v>
      </c>
      <c r="Y16" s="282">
        <v>2</v>
      </c>
      <c r="Z16" s="349">
        <v>3</v>
      </c>
      <c r="AA16" s="284">
        <v>4</v>
      </c>
    </row>
    <row r="17" spans="1:27" s="264" customFormat="1" ht="7.8" x14ac:dyDescent="0.15">
      <c r="A17" s="279" t="s">
        <v>1573</v>
      </c>
      <c r="B17" s="280" t="s">
        <v>1460</v>
      </c>
      <c r="C17" s="351" t="s">
        <v>1461</v>
      </c>
      <c r="D17" s="283">
        <v>5</v>
      </c>
      <c r="E17" s="283">
        <v>6</v>
      </c>
      <c r="F17" s="283">
        <v>7</v>
      </c>
      <c r="G17" s="283">
        <v>8</v>
      </c>
      <c r="H17" s="283">
        <v>9</v>
      </c>
      <c r="I17" s="283">
        <v>10</v>
      </c>
      <c r="J17" s="283">
        <v>11</v>
      </c>
      <c r="K17" s="283">
        <v>12</v>
      </c>
      <c r="L17" s="283">
        <v>1</v>
      </c>
      <c r="M17" s="283">
        <v>2</v>
      </c>
      <c r="N17" s="283">
        <v>3</v>
      </c>
      <c r="O17" s="283">
        <v>4</v>
      </c>
      <c r="P17" s="283">
        <v>5</v>
      </c>
      <c r="Q17" s="283">
        <v>6</v>
      </c>
      <c r="R17" s="283">
        <v>7</v>
      </c>
      <c r="S17" s="282">
        <v>8</v>
      </c>
      <c r="T17" s="283">
        <v>9</v>
      </c>
      <c r="U17" s="283">
        <v>10</v>
      </c>
      <c r="V17" s="283">
        <v>11</v>
      </c>
      <c r="W17" s="282">
        <v>12</v>
      </c>
      <c r="X17" s="282">
        <v>1</v>
      </c>
      <c r="Y17" s="282">
        <v>2</v>
      </c>
      <c r="Z17" s="349">
        <v>3</v>
      </c>
      <c r="AA17" s="284">
        <v>4</v>
      </c>
    </row>
    <row r="18" spans="1:27" s="264" customFormat="1" ht="7.8" x14ac:dyDescent="0.15">
      <c r="A18" s="279" t="s">
        <v>1574</v>
      </c>
      <c r="B18" s="280" t="s">
        <v>1460</v>
      </c>
      <c r="C18" s="348" t="s">
        <v>1461</v>
      </c>
      <c r="D18" s="283">
        <v>5</v>
      </c>
      <c r="E18" s="283">
        <v>6</v>
      </c>
      <c r="F18" s="283">
        <v>7</v>
      </c>
      <c r="G18" s="283">
        <v>8</v>
      </c>
      <c r="H18" s="283">
        <v>9</v>
      </c>
      <c r="I18" s="283">
        <v>10</v>
      </c>
      <c r="J18" s="283">
        <v>11</v>
      </c>
      <c r="K18" s="283">
        <v>12</v>
      </c>
      <c r="L18" s="283">
        <v>1</v>
      </c>
      <c r="M18" s="283">
        <v>2</v>
      </c>
      <c r="N18" s="283">
        <v>3</v>
      </c>
      <c r="O18" s="283">
        <v>4</v>
      </c>
      <c r="P18" s="283">
        <v>5</v>
      </c>
      <c r="Q18" s="283">
        <v>6</v>
      </c>
      <c r="R18" s="283">
        <v>7</v>
      </c>
      <c r="S18" s="282">
        <v>8</v>
      </c>
      <c r="T18" s="286">
        <v>9</v>
      </c>
      <c r="U18" s="283">
        <v>10</v>
      </c>
      <c r="V18" s="283">
        <v>11</v>
      </c>
      <c r="W18" s="282">
        <v>12</v>
      </c>
      <c r="X18" s="282">
        <v>1</v>
      </c>
      <c r="Y18" s="282">
        <v>2</v>
      </c>
      <c r="Z18" s="349">
        <v>3</v>
      </c>
      <c r="AA18" s="284">
        <v>4</v>
      </c>
    </row>
    <row r="19" spans="1:27" s="264" customFormat="1" ht="7.8" x14ac:dyDescent="0.15">
      <c r="A19" s="279" t="s">
        <v>1575</v>
      </c>
      <c r="B19" s="280" t="s">
        <v>1460</v>
      </c>
      <c r="C19" s="348" t="s">
        <v>1461</v>
      </c>
      <c r="D19" s="283">
        <v>5</v>
      </c>
      <c r="E19" s="283">
        <v>6</v>
      </c>
      <c r="F19" s="283">
        <v>7</v>
      </c>
      <c r="G19" s="283">
        <v>8</v>
      </c>
      <c r="H19" s="283">
        <v>9</v>
      </c>
      <c r="I19" s="283">
        <v>10</v>
      </c>
      <c r="J19" s="283">
        <v>11</v>
      </c>
      <c r="K19" s="283">
        <v>12</v>
      </c>
      <c r="L19" s="283">
        <v>1</v>
      </c>
      <c r="M19" s="283">
        <v>2</v>
      </c>
      <c r="N19" s="283">
        <v>3</v>
      </c>
      <c r="O19" s="283">
        <v>4</v>
      </c>
      <c r="P19" s="283">
        <v>5</v>
      </c>
      <c r="Q19" s="283">
        <v>6</v>
      </c>
      <c r="R19" s="283">
        <v>7</v>
      </c>
      <c r="S19" s="282">
        <v>8</v>
      </c>
      <c r="T19" s="283">
        <v>9</v>
      </c>
      <c r="U19" s="283">
        <v>10</v>
      </c>
      <c r="V19" s="283">
        <v>11</v>
      </c>
      <c r="W19" s="282">
        <v>12</v>
      </c>
      <c r="X19" s="282">
        <v>1</v>
      </c>
      <c r="Y19" s="282">
        <v>2</v>
      </c>
      <c r="Z19" s="349">
        <v>3</v>
      </c>
      <c r="AA19" s="284">
        <v>4</v>
      </c>
    </row>
    <row r="20" spans="1:27" s="264" customFormat="1" ht="7.8" x14ac:dyDescent="0.15">
      <c r="A20" s="279" t="s">
        <v>1576</v>
      </c>
      <c r="B20" s="280" t="s">
        <v>1460</v>
      </c>
      <c r="C20" s="348" t="s">
        <v>1461</v>
      </c>
      <c r="D20" s="283">
        <v>5</v>
      </c>
      <c r="E20" s="283">
        <v>6</v>
      </c>
      <c r="F20" s="283">
        <v>7</v>
      </c>
      <c r="G20" s="283">
        <v>8</v>
      </c>
      <c r="H20" s="283">
        <v>9</v>
      </c>
      <c r="I20" s="283">
        <v>10</v>
      </c>
      <c r="J20" s="283">
        <v>11</v>
      </c>
      <c r="K20" s="283">
        <v>12</v>
      </c>
      <c r="L20" s="283">
        <v>1</v>
      </c>
      <c r="M20" s="283">
        <v>2</v>
      </c>
      <c r="N20" s="283">
        <v>3</v>
      </c>
      <c r="O20" s="283">
        <v>4</v>
      </c>
      <c r="P20" s="283">
        <v>5</v>
      </c>
      <c r="Q20" s="283">
        <v>6</v>
      </c>
      <c r="R20" s="283">
        <v>7</v>
      </c>
      <c r="S20" s="282">
        <v>8</v>
      </c>
      <c r="T20" s="283">
        <v>9</v>
      </c>
      <c r="U20" s="283">
        <v>10</v>
      </c>
      <c r="V20" s="283">
        <v>11</v>
      </c>
      <c r="W20" s="282">
        <v>12</v>
      </c>
      <c r="X20" s="282">
        <v>1</v>
      </c>
      <c r="Y20" s="282">
        <v>2</v>
      </c>
      <c r="Z20" s="349">
        <v>3</v>
      </c>
      <c r="AA20" s="284">
        <v>4</v>
      </c>
    </row>
    <row r="21" spans="1:27" s="264" customFormat="1" ht="7.8" x14ac:dyDescent="0.15">
      <c r="A21" s="279" t="s">
        <v>1577</v>
      </c>
      <c r="B21" s="280" t="s">
        <v>1460</v>
      </c>
      <c r="C21" s="348" t="s">
        <v>1461</v>
      </c>
      <c r="D21" s="283">
        <v>5</v>
      </c>
      <c r="E21" s="283">
        <v>6</v>
      </c>
      <c r="F21" s="283">
        <v>7</v>
      </c>
      <c r="G21" s="283">
        <v>8</v>
      </c>
      <c r="H21" s="283">
        <v>9</v>
      </c>
      <c r="I21" s="283">
        <v>10</v>
      </c>
      <c r="J21" s="283">
        <v>11</v>
      </c>
      <c r="K21" s="283">
        <v>12</v>
      </c>
      <c r="L21" s="283">
        <v>1</v>
      </c>
      <c r="M21" s="283">
        <v>2</v>
      </c>
      <c r="N21" s="283">
        <v>3</v>
      </c>
      <c r="O21" s="283">
        <v>4</v>
      </c>
      <c r="P21" s="286"/>
      <c r="Q21" s="283"/>
      <c r="R21" s="283"/>
      <c r="S21" s="282"/>
      <c r="T21" s="283"/>
      <c r="U21" s="283"/>
      <c r="V21" s="283"/>
      <c r="W21" s="282"/>
      <c r="X21" s="282"/>
      <c r="Y21" s="282"/>
      <c r="Z21" s="349"/>
      <c r="AA21" s="284"/>
    </row>
    <row r="22" spans="1:27" s="264" customFormat="1" ht="7.8" x14ac:dyDescent="0.15">
      <c r="A22" s="279" t="s">
        <v>1578</v>
      </c>
      <c r="B22" s="280" t="s">
        <v>1460</v>
      </c>
      <c r="C22" s="348" t="s">
        <v>1461</v>
      </c>
      <c r="D22" s="283">
        <v>5</v>
      </c>
      <c r="E22" s="283">
        <v>6</v>
      </c>
      <c r="F22" s="283">
        <v>7</v>
      </c>
      <c r="G22" s="283">
        <v>8</v>
      </c>
      <c r="H22" s="283">
        <v>9</v>
      </c>
      <c r="I22" s="283">
        <v>10</v>
      </c>
      <c r="J22" s="283">
        <v>11</v>
      </c>
      <c r="K22" s="283">
        <v>12</v>
      </c>
      <c r="L22" s="283">
        <v>1</v>
      </c>
      <c r="M22" s="283">
        <v>2</v>
      </c>
      <c r="N22" s="283">
        <v>3</v>
      </c>
      <c r="O22" s="283">
        <v>4</v>
      </c>
      <c r="P22" s="283">
        <v>5</v>
      </c>
      <c r="Q22" s="283">
        <v>6</v>
      </c>
      <c r="R22" s="283">
        <v>7</v>
      </c>
      <c r="S22" s="282">
        <v>8</v>
      </c>
      <c r="T22" s="283">
        <v>9</v>
      </c>
      <c r="U22" s="283">
        <v>10</v>
      </c>
      <c r="V22" s="283">
        <v>11</v>
      </c>
      <c r="W22" s="282">
        <v>12</v>
      </c>
      <c r="X22" s="282">
        <v>1</v>
      </c>
      <c r="Y22" s="282">
        <v>2</v>
      </c>
      <c r="Z22" s="349">
        <v>3</v>
      </c>
      <c r="AA22" s="284">
        <v>4</v>
      </c>
    </row>
    <row r="23" spans="1:27" s="264" customFormat="1" ht="7.8" x14ac:dyDescent="0.15">
      <c r="A23" s="279" t="s">
        <v>1579</v>
      </c>
      <c r="B23" s="280" t="s">
        <v>1460</v>
      </c>
      <c r="C23" s="348" t="s">
        <v>1461</v>
      </c>
      <c r="D23" s="283">
        <v>5</v>
      </c>
      <c r="E23" s="283">
        <v>6</v>
      </c>
      <c r="F23" s="283">
        <v>7</v>
      </c>
      <c r="G23" s="283">
        <v>8</v>
      </c>
      <c r="H23" s="283">
        <v>9</v>
      </c>
      <c r="I23" s="283">
        <v>10</v>
      </c>
      <c r="J23" s="283">
        <v>11</v>
      </c>
      <c r="K23" s="283">
        <v>12</v>
      </c>
      <c r="L23" s="283">
        <v>1</v>
      </c>
      <c r="M23" s="283">
        <v>2</v>
      </c>
      <c r="N23" s="283">
        <v>3</v>
      </c>
      <c r="O23" s="283">
        <v>4</v>
      </c>
      <c r="P23" s="283">
        <v>5</v>
      </c>
      <c r="Q23" s="283">
        <v>6</v>
      </c>
      <c r="R23" s="283">
        <v>7</v>
      </c>
      <c r="S23" s="282">
        <v>8</v>
      </c>
      <c r="T23" s="283">
        <v>9</v>
      </c>
      <c r="U23" s="283">
        <v>10</v>
      </c>
      <c r="V23" s="283">
        <v>11</v>
      </c>
      <c r="W23" s="282">
        <v>12</v>
      </c>
      <c r="X23" s="282">
        <v>1</v>
      </c>
      <c r="Y23" s="282">
        <v>2</v>
      </c>
      <c r="Z23" s="349">
        <v>3</v>
      </c>
      <c r="AA23" s="284">
        <v>4</v>
      </c>
    </row>
    <row r="24" spans="1:27" s="264" customFormat="1" ht="7.8" x14ac:dyDescent="0.15">
      <c r="A24" s="279" t="s">
        <v>1580</v>
      </c>
      <c r="B24" s="280" t="s">
        <v>1460</v>
      </c>
      <c r="C24" s="348" t="s">
        <v>1461</v>
      </c>
      <c r="D24" s="283">
        <v>5</v>
      </c>
      <c r="E24" s="283">
        <v>6</v>
      </c>
      <c r="F24" s="283">
        <v>7</v>
      </c>
      <c r="G24" s="283">
        <v>8</v>
      </c>
      <c r="H24" s="283">
        <v>9</v>
      </c>
      <c r="I24" s="283">
        <v>10</v>
      </c>
      <c r="J24" s="283">
        <v>11</v>
      </c>
      <c r="K24" s="283">
        <v>12</v>
      </c>
      <c r="L24" s="283">
        <v>1</v>
      </c>
      <c r="M24" s="283">
        <v>2</v>
      </c>
      <c r="N24" s="283">
        <v>3</v>
      </c>
      <c r="O24" s="283">
        <v>4</v>
      </c>
      <c r="P24" s="283">
        <v>5</v>
      </c>
      <c r="Q24" s="283">
        <v>6</v>
      </c>
      <c r="R24" s="283">
        <v>7</v>
      </c>
      <c r="S24" s="282">
        <v>8</v>
      </c>
      <c r="T24" s="283">
        <v>9</v>
      </c>
      <c r="U24" s="283">
        <v>10</v>
      </c>
      <c r="V24" s="283">
        <v>11</v>
      </c>
      <c r="W24" s="282">
        <v>12</v>
      </c>
      <c r="X24" s="282">
        <v>1</v>
      </c>
      <c r="Y24" s="282">
        <v>2</v>
      </c>
      <c r="Z24" s="349">
        <v>3</v>
      </c>
      <c r="AA24" s="284">
        <v>4</v>
      </c>
    </row>
    <row r="25" spans="1:27" s="264" customFormat="1" ht="7.8" x14ac:dyDescent="0.15">
      <c r="A25" s="279" t="s">
        <v>1581</v>
      </c>
      <c r="B25" s="280" t="s">
        <v>1460</v>
      </c>
      <c r="C25" s="348" t="s">
        <v>1461</v>
      </c>
      <c r="D25" s="283">
        <v>5</v>
      </c>
      <c r="E25" s="283">
        <v>6</v>
      </c>
      <c r="F25" s="283">
        <v>7</v>
      </c>
      <c r="G25" s="283">
        <v>8</v>
      </c>
      <c r="H25" s="283">
        <v>9</v>
      </c>
      <c r="I25" s="283">
        <v>10</v>
      </c>
      <c r="J25" s="283">
        <v>11</v>
      </c>
      <c r="K25" s="283">
        <v>12</v>
      </c>
      <c r="L25" s="283">
        <v>1</v>
      </c>
      <c r="M25" s="283">
        <v>2</v>
      </c>
      <c r="N25" s="283">
        <v>3</v>
      </c>
      <c r="O25" s="283">
        <v>4</v>
      </c>
      <c r="P25" s="283">
        <v>5</v>
      </c>
      <c r="Q25" s="283">
        <v>6</v>
      </c>
      <c r="R25" s="283">
        <v>7</v>
      </c>
      <c r="S25" s="282">
        <v>8</v>
      </c>
      <c r="T25" s="283">
        <v>9</v>
      </c>
      <c r="U25" s="283">
        <v>10</v>
      </c>
      <c r="V25" s="283">
        <v>11</v>
      </c>
      <c r="W25" s="282">
        <v>12</v>
      </c>
      <c r="X25" s="282">
        <v>1</v>
      </c>
      <c r="Y25" s="282">
        <v>2</v>
      </c>
      <c r="Z25" s="349">
        <v>3</v>
      </c>
      <c r="AA25" s="284">
        <v>4</v>
      </c>
    </row>
    <row r="26" spans="1:27" s="264" customFormat="1" ht="7.8" x14ac:dyDescent="0.15">
      <c r="A26" s="279" t="s">
        <v>1582</v>
      </c>
      <c r="B26" s="280" t="s">
        <v>1460</v>
      </c>
      <c r="C26" s="348" t="s">
        <v>1461</v>
      </c>
      <c r="D26" s="283">
        <v>5</v>
      </c>
      <c r="E26" s="283">
        <v>6</v>
      </c>
      <c r="F26" s="283">
        <v>7</v>
      </c>
      <c r="G26" s="283">
        <v>8</v>
      </c>
      <c r="H26" s="283">
        <v>9</v>
      </c>
      <c r="I26" s="283">
        <v>10</v>
      </c>
      <c r="J26" s="283">
        <v>11</v>
      </c>
      <c r="K26" s="283">
        <v>12</v>
      </c>
      <c r="L26" s="283">
        <v>1</v>
      </c>
      <c r="M26" s="283">
        <v>2</v>
      </c>
      <c r="N26" s="283">
        <v>3</v>
      </c>
      <c r="O26" s="283">
        <v>4</v>
      </c>
      <c r="P26" s="283">
        <v>5</v>
      </c>
      <c r="Q26" s="283">
        <v>6</v>
      </c>
      <c r="R26" s="283">
        <v>7</v>
      </c>
      <c r="S26" s="282">
        <v>8</v>
      </c>
      <c r="T26" s="283">
        <v>9</v>
      </c>
      <c r="U26" s="283">
        <v>10</v>
      </c>
      <c r="V26" s="283">
        <v>11</v>
      </c>
      <c r="W26" s="282">
        <v>12</v>
      </c>
      <c r="X26" s="282">
        <v>1</v>
      </c>
      <c r="Y26" s="282">
        <v>2</v>
      </c>
      <c r="Z26" s="349">
        <v>3</v>
      </c>
      <c r="AA26" s="284">
        <v>4</v>
      </c>
    </row>
    <row r="27" spans="1:27" s="264" customFormat="1" ht="7.8" x14ac:dyDescent="0.15">
      <c r="A27" s="279" t="s">
        <v>1583</v>
      </c>
      <c r="B27" s="280" t="s">
        <v>1460</v>
      </c>
      <c r="C27" s="348" t="s">
        <v>1461</v>
      </c>
      <c r="D27" s="283">
        <v>5</v>
      </c>
      <c r="E27" s="283">
        <v>6</v>
      </c>
      <c r="F27" s="283">
        <v>7</v>
      </c>
      <c r="G27" s="283">
        <v>8</v>
      </c>
      <c r="H27" s="283">
        <v>9</v>
      </c>
      <c r="I27" s="283">
        <v>10</v>
      </c>
      <c r="J27" s="283">
        <v>11</v>
      </c>
      <c r="K27" s="283">
        <v>12</v>
      </c>
      <c r="L27" s="283">
        <v>1</v>
      </c>
      <c r="M27" s="283">
        <v>2</v>
      </c>
      <c r="N27" s="283">
        <v>3</v>
      </c>
      <c r="O27" s="283">
        <v>4</v>
      </c>
      <c r="P27" s="283">
        <v>5</v>
      </c>
      <c r="Q27" s="283">
        <v>6</v>
      </c>
      <c r="R27" s="283">
        <v>7</v>
      </c>
      <c r="S27" s="282">
        <v>8</v>
      </c>
      <c r="T27" s="283">
        <v>9</v>
      </c>
      <c r="U27" s="283">
        <v>10</v>
      </c>
      <c r="V27" s="283">
        <v>11</v>
      </c>
      <c r="W27" s="282">
        <v>12</v>
      </c>
      <c r="X27" s="282">
        <v>1</v>
      </c>
      <c r="Y27" s="282">
        <v>2</v>
      </c>
      <c r="Z27" s="349">
        <v>3</v>
      </c>
      <c r="AA27" s="284">
        <v>4</v>
      </c>
    </row>
    <row r="28" spans="1:27" s="264" customFormat="1" ht="7.8" x14ac:dyDescent="0.15">
      <c r="A28" s="352" t="s">
        <v>1584</v>
      </c>
      <c r="B28" s="353" t="s">
        <v>1460</v>
      </c>
      <c r="C28" s="354" t="s">
        <v>1461</v>
      </c>
      <c r="D28" s="283">
        <v>5</v>
      </c>
      <c r="E28" s="283">
        <v>6</v>
      </c>
      <c r="F28" s="283">
        <v>7</v>
      </c>
      <c r="G28" s="283">
        <v>8</v>
      </c>
      <c r="H28" s="283">
        <v>9</v>
      </c>
      <c r="I28" s="283">
        <v>10</v>
      </c>
      <c r="J28" s="283">
        <v>11</v>
      </c>
      <c r="K28" s="283">
        <v>12</v>
      </c>
      <c r="L28" s="283">
        <v>1</v>
      </c>
      <c r="M28" s="283">
        <v>2</v>
      </c>
      <c r="N28" s="283">
        <v>3</v>
      </c>
      <c r="O28" s="283">
        <v>4</v>
      </c>
      <c r="P28" s="283">
        <v>5</v>
      </c>
      <c r="Q28" s="286">
        <v>6</v>
      </c>
      <c r="R28" s="286">
        <v>7</v>
      </c>
      <c r="S28" s="282">
        <v>8</v>
      </c>
      <c r="T28" s="283">
        <v>9</v>
      </c>
      <c r="U28" s="283">
        <v>10</v>
      </c>
      <c r="V28" s="283">
        <v>11</v>
      </c>
      <c r="W28" s="282">
        <v>12</v>
      </c>
      <c r="X28" s="282">
        <v>1</v>
      </c>
      <c r="Y28" s="282">
        <v>2</v>
      </c>
      <c r="Z28" s="349">
        <v>3</v>
      </c>
      <c r="AA28" s="284">
        <v>4</v>
      </c>
    </row>
    <row r="29" spans="1:27" s="264" customFormat="1" ht="7.8" x14ac:dyDescent="0.15">
      <c r="A29" s="279" t="s">
        <v>1585</v>
      </c>
      <c r="B29" s="280" t="s">
        <v>1460</v>
      </c>
      <c r="C29" s="348" t="s">
        <v>1461</v>
      </c>
      <c r="D29" s="283">
        <v>5</v>
      </c>
      <c r="E29" s="283">
        <v>6</v>
      </c>
      <c r="F29" s="283">
        <v>7</v>
      </c>
      <c r="G29" s="283">
        <v>8</v>
      </c>
      <c r="H29" s="283">
        <v>9</v>
      </c>
      <c r="I29" s="283">
        <v>10</v>
      </c>
      <c r="J29" s="283">
        <v>11</v>
      </c>
      <c r="K29" s="283">
        <v>12</v>
      </c>
      <c r="L29" s="283">
        <v>1</v>
      </c>
      <c r="M29" s="283">
        <v>2</v>
      </c>
      <c r="N29" s="283">
        <v>3</v>
      </c>
      <c r="O29" s="283">
        <v>4</v>
      </c>
      <c r="P29" s="283">
        <v>5</v>
      </c>
      <c r="Q29" s="283">
        <v>6</v>
      </c>
      <c r="R29" s="283">
        <v>7</v>
      </c>
      <c r="S29" s="282">
        <v>8</v>
      </c>
      <c r="T29" s="283">
        <v>9</v>
      </c>
      <c r="U29" s="283">
        <v>10</v>
      </c>
      <c r="V29" s="283">
        <v>11</v>
      </c>
      <c r="W29" s="282">
        <v>12</v>
      </c>
      <c r="X29" s="282">
        <v>1</v>
      </c>
      <c r="Y29" s="282">
        <v>2</v>
      </c>
      <c r="Z29" s="349">
        <v>3</v>
      </c>
      <c r="AA29" s="284">
        <v>4</v>
      </c>
    </row>
    <row r="30" spans="1:27" s="264" customFormat="1" ht="7.8" x14ac:dyDescent="0.15">
      <c r="A30" s="279" t="s">
        <v>1586</v>
      </c>
      <c r="B30" s="280" t="s">
        <v>1460</v>
      </c>
      <c r="C30" s="348" t="s">
        <v>1461</v>
      </c>
      <c r="D30" s="283">
        <v>5</v>
      </c>
      <c r="E30" s="283">
        <v>6</v>
      </c>
      <c r="F30" s="283">
        <v>7</v>
      </c>
      <c r="G30" s="283">
        <v>8</v>
      </c>
      <c r="H30" s="283">
        <v>9</v>
      </c>
      <c r="I30" s="283">
        <v>10</v>
      </c>
      <c r="J30" s="283">
        <v>11</v>
      </c>
      <c r="K30" s="283">
        <v>12</v>
      </c>
      <c r="L30" s="283">
        <v>1</v>
      </c>
      <c r="M30" s="283">
        <v>2</v>
      </c>
      <c r="N30" s="283">
        <v>3</v>
      </c>
      <c r="O30" s="283">
        <v>4</v>
      </c>
      <c r="P30" s="283">
        <v>5</v>
      </c>
      <c r="Q30" s="283">
        <v>6</v>
      </c>
      <c r="R30" s="283">
        <v>7</v>
      </c>
      <c r="S30" s="282">
        <v>8</v>
      </c>
      <c r="T30" s="283">
        <v>9</v>
      </c>
      <c r="U30" s="283">
        <v>10</v>
      </c>
      <c r="V30" s="283">
        <v>11</v>
      </c>
      <c r="W30" s="282">
        <v>12</v>
      </c>
      <c r="X30" s="282">
        <v>1</v>
      </c>
      <c r="Y30" s="282">
        <v>2</v>
      </c>
      <c r="Z30" s="349">
        <v>3</v>
      </c>
      <c r="AA30" s="284">
        <v>4</v>
      </c>
    </row>
    <row r="31" spans="1:27" s="264" customFormat="1" ht="7.8" x14ac:dyDescent="0.15">
      <c r="A31" s="293" t="s">
        <v>1587</v>
      </c>
      <c r="B31" s="294" t="s">
        <v>1460</v>
      </c>
      <c r="C31" s="348" t="s">
        <v>1461</v>
      </c>
      <c r="D31" s="283">
        <v>5</v>
      </c>
      <c r="E31" s="283">
        <v>6</v>
      </c>
      <c r="F31" s="283">
        <v>7</v>
      </c>
      <c r="G31" s="283">
        <v>8</v>
      </c>
      <c r="H31" s="283">
        <v>9</v>
      </c>
      <c r="I31" s="283">
        <v>10</v>
      </c>
      <c r="J31" s="283">
        <v>11</v>
      </c>
      <c r="K31" s="283">
        <v>12</v>
      </c>
      <c r="L31" s="283">
        <v>1</v>
      </c>
      <c r="M31" s="283">
        <v>2</v>
      </c>
      <c r="N31" s="283">
        <v>3</v>
      </c>
      <c r="O31" s="283">
        <v>4</v>
      </c>
      <c r="P31" s="283">
        <v>5</v>
      </c>
      <c r="Q31" s="283">
        <v>6</v>
      </c>
      <c r="R31" s="283">
        <v>7</v>
      </c>
      <c r="S31" s="282">
        <v>8</v>
      </c>
      <c r="T31" s="283">
        <v>9</v>
      </c>
      <c r="U31" s="283">
        <v>10</v>
      </c>
      <c r="V31" s="283">
        <v>11</v>
      </c>
      <c r="W31" s="282">
        <v>12</v>
      </c>
      <c r="X31" s="282">
        <v>1</v>
      </c>
      <c r="Y31" s="282">
        <v>2</v>
      </c>
      <c r="Z31" s="349">
        <v>3</v>
      </c>
      <c r="AA31" s="284">
        <v>4</v>
      </c>
    </row>
    <row r="32" spans="1:27" s="264" customFormat="1" ht="7.8" x14ac:dyDescent="0.15">
      <c r="A32" s="279" t="s">
        <v>1588</v>
      </c>
      <c r="B32" s="280" t="s">
        <v>1460</v>
      </c>
      <c r="C32" s="348" t="s">
        <v>1461</v>
      </c>
      <c r="D32" s="283">
        <v>5</v>
      </c>
      <c r="E32" s="283">
        <v>6</v>
      </c>
      <c r="F32" s="283">
        <v>7</v>
      </c>
      <c r="G32" s="283">
        <v>8</v>
      </c>
      <c r="H32" s="283">
        <v>9</v>
      </c>
      <c r="I32" s="283">
        <v>10</v>
      </c>
      <c r="J32" s="283">
        <v>11</v>
      </c>
      <c r="K32" s="283">
        <v>12</v>
      </c>
      <c r="L32" s="283">
        <v>1</v>
      </c>
      <c r="M32" s="283">
        <v>2</v>
      </c>
      <c r="N32" s="283">
        <v>3</v>
      </c>
      <c r="O32" s="283">
        <v>4</v>
      </c>
      <c r="P32" s="283">
        <v>5</v>
      </c>
      <c r="Q32" s="283">
        <v>6</v>
      </c>
      <c r="R32" s="283">
        <v>7</v>
      </c>
      <c r="S32" s="282">
        <v>8</v>
      </c>
      <c r="T32" s="283">
        <v>9</v>
      </c>
      <c r="U32" s="283">
        <v>10</v>
      </c>
      <c r="V32" s="283">
        <v>11</v>
      </c>
      <c r="W32" s="282">
        <v>12</v>
      </c>
      <c r="X32" s="282">
        <v>1</v>
      </c>
      <c r="Y32" s="282">
        <v>2</v>
      </c>
      <c r="Z32" s="349">
        <v>3</v>
      </c>
      <c r="AA32" s="284">
        <v>4</v>
      </c>
    </row>
    <row r="33" spans="1:27" s="264" customFormat="1" ht="7.8" x14ac:dyDescent="0.15">
      <c r="A33" s="279" t="s">
        <v>1589</v>
      </c>
      <c r="B33" s="280" t="s">
        <v>1460</v>
      </c>
      <c r="C33" s="348" t="s">
        <v>1461</v>
      </c>
      <c r="D33" s="283">
        <v>5</v>
      </c>
      <c r="E33" s="283">
        <v>6</v>
      </c>
      <c r="F33" s="283">
        <v>7</v>
      </c>
      <c r="G33" s="283">
        <v>8</v>
      </c>
      <c r="H33" s="283">
        <v>9</v>
      </c>
      <c r="I33" s="283">
        <v>10</v>
      </c>
      <c r="J33" s="283">
        <v>11</v>
      </c>
      <c r="K33" s="283">
        <v>12</v>
      </c>
      <c r="L33" s="283">
        <v>1</v>
      </c>
      <c r="M33" s="283">
        <v>2</v>
      </c>
      <c r="N33" s="283">
        <v>3</v>
      </c>
      <c r="O33" s="283">
        <v>4</v>
      </c>
      <c r="P33" s="283">
        <v>5</v>
      </c>
      <c r="Q33" s="283">
        <v>6</v>
      </c>
      <c r="R33" s="283">
        <v>7</v>
      </c>
      <c r="S33" s="282">
        <v>8</v>
      </c>
      <c r="T33" s="283">
        <v>9</v>
      </c>
      <c r="U33" s="283">
        <v>10</v>
      </c>
      <c r="V33" s="283">
        <v>11</v>
      </c>
      <c r="W33" s="282">
        <v>12</v>
      </c>
      <c r="X33" s="282">
        <v>1</v>
      </c>
      <c r="Y33" s="282">
        <v>2</v>
      </c>
      <c r="Z33" s="349">
        <v>3</v>
      </c>
      <c r="AA33" s="284">
        <v>4</v>
      </c>
    </row>
    <row r="34" spans="1:27" s="264" customFormat="1" ht="7.8" x14ac:dyDescent="0.15">
      <c r="A34" s="279" t="s">
        <v>1590</v>
      </c>
      <c r="B34" s="280" t="s">
        <v>1460</v>
      </c>
      <c r="C34" s="348" t="s">
        <v>1461</v>
      </c>
      <c r="D34" s="283">
        <v>5</v>
      </c>
      <c r="E34" s="283">
        <v>6</v>
      </c>
      <c r="F34" s="283">
        <v>7</v>
      </c>
      <c r="G34" s="283">
        <v>8</v>
      </c>
      <c r="H34" s="283">
        <v>9</v>
      </c>
      <c r="I34" s="283">
        <v>10</v>
      </c>
      <c r="J34" s="283">
        <v>11</v>
      </c>
      <c r="K34" s="283">
        <v>12</v>
      </c>
      <c r="L34" s="283">
        <v>1</v>
      </c>
      <c r="M34" s="283">
        <v>2</v>
      </c>
      <c r="N34" s="283">
        <v>3</v>
      </c>
      <c r="O34" s="283">
        <v>4</v>
      </c>
      <c r="P34" s="283">
        <v>5</v>
      </c>
      <c r="Q34" s="283">
        <v>6</v>
      </c>
      <c r="R34" s="283">
        <v>7</v>
      </c>
      <c r="S34" s="282">
        <v>8</v>
      </c>
      <c r="T34" s="283">
        <v>9</v>
      </c>
      <c r="U34" s="283">
        <v>10</v>
      </c>
      <c r="V34" s="283">
        <v>11</v>
      </c>
      <c r="W34" s="282">
        <v>12</v>
      </c>
      <c r="X34" s="282">
        <v>1</v>
      </c>
      <c r="Y34" s="282">
        <v>2</v>
      </c>
      <c r="Z34" s="349">
        <v>3</v>
      </c>
      <c r="AA34" s="284">
        <v>4</v>
      </c>
    </row>
    <row r="35" spans="1:27" s="264" customFormat="1" ht="8.4" thickBot="1" x14ac:dyDescent="0.2">
      <c r="A35" s="301" t="s">
        <v>1591</v>
      </c>
      <c r="B35" s="302" t="s">
        <v>1460</v>
      </c>
      <c r="C35" s="355" t="s">
        <v>1461</v>
      </c>
      <c r="D35" s="356">
        <v>5</v>
      </c>
      <c r="E35" s="356">
        <v>6</v>
      </c>
      <c r="F35" s="356">
        <v>7</v>
      </c>
      <c r="G35" s="356">
        <v>8</v>
      </c>
      <c r="H35" s="356">
        <v>9</v>
      </c>
      <c r="I35" s="356">
        <v>10</v>
      </c>
      <c r="J35" s="356">
        <v>11</v>
      </c>
      <c r="K35" s="305">
        <v>12</v>
      </c>
      <c r="L35" s="305">
        <v>1</v>
      </c>
      <c r="M35" s="305">
        <v>2</v>
      </c>
      <c r="N35" s="356">
        <v>4</v>
      </c>
      <c r="O35" s="356">
        <v>4</v>
      </c>
      <c r="P35" s="356">
        <v>5</v>
      </c>
      <c r="Q35" s="356">
        <v>6</v>
      </c>
      <c r="R35" s="356">
        <v>7</v>
      </c>
      <c r="S35" s="357">
        <v>8</v>
      </c>
      <c r="T35" s="356">
        <v>9</v>
      </c>
      <c r="U35" s="356">
        <v>10</v>
      </c>
      <c r="V35" s="358" t="s">
        <v>1462</v>
      </c>
      <c r="W35" s="357">
        <v>12</v>
      </c>
      <c r="X35" s="357">
        <v>1</v>
      </c>
      <c r="Y35" s="357">
        <v>2</v>
      </c>
      <c r="Z35" s="359">
        <v>3</v>
      </c>
      <c r="AA35" s="306">
        <v>4</v>
      </c>
    </row>
    <row r="36" spans="1:27" x14ac:dyDescent="0.2">
      <c r="A36" s="308" t="s">
        <v>1545</v>
      </c>
      <c r="B36" s="308"/>
      <c r="Q36" s="308" t="s">
        <v>1546</v>
      </c>
      <c r="S36" s="152"/>
      <c r="T36" s="152"/>
    </row>
    <row r="37" spans="1:27" x14ac:dyDescent="0.2">
      <c r="A37" s="309"/>
      <c r="B37" s="310"/>
      <c r="C37" s="311"/>
      <c r="Q37" s="312"/>
      <c r="R37" s="313"/>
      <c r="S37" s="313"/>
      <c r="T37" s="314" t="s">
        <v>1547</v>
      </c>
      <c r="U37" s="315" t="s">
        <v>1548</v>
      </c>
      <c r="V37" s="316"/>
      <c r="W37" s="316"/>
      <c r="X37" s="316"/>
      <c r="Y37" s="316"/>
      <c r="Z37" s="316"/>
      <c r="AA37" s="317"/>
    </row>
    <row r="38" spans="1:27" x14ac:dyDescent="0.2">
      <c r="A38" s="318"/>
      <c r="C38" s="319"/>
      <c r="Q38" s="320"/>
      <c r="R38" s="321"/>
      <c r="S38" s="321"/>
      <c r="T38" s="322" t="s">
        <v>1549</v>
      </c>
      <c r="U38" s="323" t="s">
        <v>1550</v>
      </c>
      <c r="V38" s="307"/>
      <c r="W38" s="307"/>
      <c r="X38" s="307"/>
      <c r="Y38" s="307"/>
      <c r="Z38" s="307"/>
      <c r="AA38" s="324"/>
    </row>
    <row r="39" spans="1:27" x14ac:dyDescent="0.2">
      <c r="A39" s="325"/>
      <c r="B39" s="264"/>
      <c r="C39" s="319"/>
      <c r="Q39" s="320"/>
      <c r="R39" s="321"/>
      <c r="S39" s="321"/>
      <c r="T39" s="322" t="s">
        <v>1551</v>
      </c>
      <c r="U39" s="323" t="s">
        <v>1552</v>
      </c>
      <c r="V39" s="307"/>
      <c r="W39" s="307"/>
      <c r="X39" s="307"/>
      <c r="Y39" s="307"/>
      <c r="Z39" s="307"/>
      <c r="AA39" s="324"/>
    </row>
    <row r="40" spans="1:27" x14ac:dyDescent="0.2">
      <c r="A40" s="325"/>
      <c r="B40" s="264"/>
      <c r="C40" s="319"/>
      <c r="Q40" s="320"/>
      <c r="R40" s="307"/>
      <c r="S40" s="307"/>
      <c r="T40" s="326" t="s">
        <v>1553</v>
      </c>
      <c r="U40" s="323" t="s">
        <v>1554</v>
      </c>
      <c r="V40" s="307"/>
      <c r="W40" s="307"/>
      <c r="X40" s="307"/>
      <c r="Y40" s="307"/>
      <c r="Z40" s="307"/>
      <c r="AA40" s="324"/>
    </row>
    <row r="41" spans="1:27" s="323" customFormat="1" x14ac:dyDescent="0.2">
      <c r="A41" s="318"/>
      <c r="B41" s="152"/>
      <c r="C41" s="319"/>
      <c r="Q41" s="327"/>
      <c r="T41" s="326" t="s">
        <v>1555</v>
      </c>
      <c r="U41" s="323" t="s">
        <v>1556</v>
      </c>
      <c r="AA41" s="328"/>
    </row>
    <row r="42" spans="1:27" s="323" customFormat="1" x14ac:dyDescent="0.2">
      <c r="A42" s="329"/>
      <c r="B42" s="330"/>
      <c r="C42" s="331"/>
      <c r="Q42" s="332"/>
      <c r="R42" s="333"/>
      <c r="S42" s="333"/>
      <c r="T42" s="334" t="s">
        <v>1557</v>
      </c>
      <c r="U42" s="333" t="s">
        <v>1558</v>
      </c>
      <c r="V42" s="333"/>
      <c r="W42" s="333"/>
      <c r="X42" s="333"/>
      <c r="Y42" s="333"/>
      <c r="Z42" s="333"/>
      <c r="AA42" s="335"/>
    </row>
    <row r="43" spans="1:27" s="323" customFormat="1" x14ac:dyDescent="0.2">
      <c r="A43" s="152"/>
      <c r="B43" s="152"/>
      <c r="C43" s="152"/>
      <c r="P43" s="153"/>
      <c r="Q43" s="152"/>
      <c r="R43" s="152"/>
      <c r="S43" s="152"/>
      <c r="T43" s="152"/>
      <c r="U43" s="152"/>
      <c r="V43" s="152"/>
      <c r="W43" s="152"/>
      <c r="X43" s="152"/>
    </row>
    <row r="44" spans="1:27" x14ac:dyDescent="0.2">
      <c r="E44" s="336"/>
      <c r="F44" s="336"/>
      <c r="G44" s="336"/>
      <c r="H44" s="336"/>
      <c r="I44" s="336"/>
      <c r="J44" s="153"/>
      <c r="K44" s="337"/>
      <c r="L44" s="337"/>
      <c r="M44" s="337"/>
      <c r="N44" s="153"/>
      <c r="S44" s="152"/>
      <c r="T44" s="152"/>
      <c r="AA44" s="153"/>
    </row>
    <row r="45" spans="1:27" x14ac:dyDescent="0.2">
      <c r="S45" s="152"/>
      <c r="T45" s="152"/>
      <c r="U45" s="154"/>
      <c r="V45" s="154"/>
    </row>
    <row r="46" spans="1:27" x14ac:dyDescent="0.2">
      <c r="S46" s="152"/>
      <c r="U46" s="154"/>
    </row>
    <row r="47" spans="1:27" x14ac:dyDescent="0.2">
      <c r="S47" s="152"/>
      <c r="U47" s="154"/>
    </row>
    <row r="48" spans="1:27" x14ac:dyDescent="0.2">
      <c r="S48" s="152"/>
      <c r="U48" s="154"/>
    </row>
  </sheetData>
  <mergeCells count="2">
    <mergeCell ref="A2:AA2"/>
    <mergeCell ref="A3:A4"/>
  </mergeCells>
  <phoneticPr fontId="12" type="noConversion"/>
  <pageMargins left="0.55118110236220474" right="0.19685039370078741" top="0.78740157480314965" bottom="0.59055118110236227" header="0.51181102362204722" footer="0.51181102362204722"/>
  <pageSetup paperSize="9" scale="7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38"/>
  <sheetViews>
    <sheetView showGridLines="0" workbookViewId="0">
      <pane ySplit="1" topLeftCell="A2" activePane="bottomLeft" state="frozen"/>
      <selection activeCell="AA73" sqref="A1:AA73"/>
      <selection pane="bottomLeft" activeCell="B13" sqref="B13"/>
    </sheetView>
  </sheetViews>
  <sheetFormatPr defaultColWidth="9.109375" defaultRowHeight="11.4" x14ac:dyDescent="0.2"/>
  <cols>
    <col min="1" max="1" width="26.88671875" style="5" customWidth="1"/>
    <col min="2" max="2" width="39.77734375" style="134" customWidth="1"/>
    <col min="3" max="3" width="17.6640625" style="134" customWidth="1"/>
    <col min="4" max="4" width="17.109375" style="5" customWidth="1"/>
    <col min="5" max="16384" width="9.109375" style="5"/>
  </cols>
  <sheetData>
    <row r="1" spans="1:10" ht="46.5" customHeight="1" x14ac:dyDescent="0.2">
      <c r="A1" s="38" t="s">
        <v>419</v>
      </c>
      <c r="B1" s="131"/>
      <c r="C1" s="131"/>
      <c r="D1" s="2" t="s">
        <v>420</v>
      </c>
      <c r="E1" s="4"/>
      <c r="F1" s="4"/>
      <c r="G1" s="4"/>
      <c r="H1" s="4"/>
      <c r="I1" s="4"/>
      <c r="J1" s="4"/>
    </row>
    <row r="2" spans="1:10" s="138" customFormat="1" ht="15" customHeight="1" x14ac:dyDescent="0.2">
      <c r="A2" s="142" t="s">
        <v>30</v>
      </c>
      <c r="B2" s="135"/>
      <c r="C2" s="136"/>
      <c r="D2" s="136"/>
      <c r="E2" s="137"/>
      <c r="F2" s="137"/>
      <c r="G2" s="137"/>
      <c r="H2" s="137"/>
      <c r="I2" s="137"/>
      <c r="J2" s="137"/>
    </row>
    <row r="3" spans="1:10" s="138" customFormat="1" ht="15" customHeight="1" x14ac:dyDescent="0.2">
      <c r="A3" s="88" t="s">
        <v>31</v>
      </c>
      <c r="B3" s="88" t="s">
        <v>32</v>
      </c>
      <c r="C3" s="89" t="s">
        <v>33</v>
      </c>
      <c r="D3" s="89" t="s">
        <v>34</v>
      </c>
      <c r="E3" s="137"/>
      <c r="F3" s="137"/>
      <c r="G3" s="137"/>
      <c r="H3" s="137"/>
      <c r="I3" s="137"/>
      <c r="J3" s="137"/>
    </row>
    <row r="4" spans="1:10" s="35" customFormat="1" x14ac:dyDescent="0.2">
      <c r="A4" s="155" t="s">
        <v>572</v>
      </c>
      <c r="B4" s="156" t="s">
        <v>573</v>
      </c>
      <c r="C4" s="132">
        <v>42461</v>
      </c>
      <c r="D4" s="132">
        <v>42461</v>
      </c>
    </row>
    <row r="5" spans="1:10" s="35" customFormat="1" x14ac:dyDescent="0.2">
      <c r="A5" s="155" t="s">
        <v>574</v>
      </c>
      <c r="B5" s="156" t="s">
        <v>573</v>
      </c>
      <c r="C5" s="132">
        <v>42461</v>
      </c>
      <c r="D5" s="132">
        <v>42461</v>
      </c>
    </row>
    <row r="6" spans="1:10" s="35" customFormat="1" x14ac:dyDescent="0.2">
      <c r="A6" s="155" t="s">
        <v>1592</v>
      </c>
      <c r="B6" s="156" t="s">
        <v>1593</v>
      </c>
      <c r="C6" s="132">
        <v>42461</v>
      </c>
      <c r="D6" s="132">
        <v>42461</v>
      </c>
    </row>
    <row r="7" spans="1:10" s="35" customFormat="1" x14ac:dyDescent="0.2">
      <c r="A7" s="152"/>
      <c r="B7" s="157"/>
      <c r="C7" s="158"/>
      <c r="D7" s="158"/>
    </row>
    <row r="8" spans="1:10" s="35" customFormat="1" ht="11.25" customHeight="1" x14ac:dyDescent="0.2">
      <c r="A8" s="222" t="s">
        <v>27</v>
      </c>
      <c r="B8" s="222"/>
      <c r="C8" s="222"/>
      <c r="D8" s="222"/>
    </row>
    <row r="9" spans="1:10" s="35" customFormat="1" x14ac:dyDescent="0.2">
      <c r="A9" s="222"/>
      <c r="B9" s="222"/>
      <c r="C9" s="222"/>
      <c r="D9" s="222"/>
    </row>
    <row r="10" spans="1:10" s="35" customFormat="1" ht="24" customHeight="1" x14ac:dyDescent="0.2">
      <c r="A10" s="222"/>
      <c r="B10" s="222"/>
      <c r="C10" s="222"/>
      <c r="D10" s="222"/>
    </row>
    <row r="11" spans="1:10" s="35" customFormat="1" x14ac:dyDescent="0.2">
      <c r="A11" s="39"/>
      <c r="B11" s="133"/>
      <c r="C11" s="133"/>
      <c r="D11" s="39"/>
    </row>
    <row r="12" spans="1:10" s="35" customFormat="1" x14ac:dyDescent="0.2">
      <c r="A12" s="5"/>
      <c r="B12" s="134"/>
      <c r="C12" s="134"/>
      <c r="D12" s="5"/>
    </row>
    <row r="13" spans="1:10" s="35" customFormat="1" x14ac:dyDescent="0.2">
      <c r="A13" s="5"/>
      <c r="B13" s="134"/>
      <c r="C13" s="134"/>
      <c r="D13" s="5"/>
    </row>
    <row r="14" spans="1:10" s="36" customFormat="1" x14ac:dyDescent="0.2">
      <c r="A14" s="5"/>
      <c r="B14" s="134"/>
      <c r="C14" s="134"/>
      <c r="D14" s="5"/>
      <c r="E14" s="35"/>
    </row>
    <row r="15" spans="1:10" s="17" customFormat="1" x14ac:dyDescent="0.2">
      <c r="A15" s="5"/>
      <c r="B15" s="134"/>
      <c r="C15" s="134"/>
      <c r="D15" s="5"/>
      <c r="E15" s="35"/>
    </row>
    <row r="16" spans="1:10" s="17" customFormat="1" x14ac:dyDescent="0.2">
      <c r="A16" s="5"/>
      <c r="B16" s="134"/>
      <c r="C16" s="134"/>
      <c r="D16" s="5"/>
      <c r="E16" s="35"/>
    </row>
    <row r="17" spans="1:5" s="17" customFormat="1" x14ac:dyDescent="0.2">
      <c r="A17" s="5"/>
      <c r="B17" s="134"/>
      <c r="C17" s="134"/>
      <c r="D17" s="5"/>
      <c r="E17" s="35"/>
    </row>
    <row r="18" spans="1:5" s="17" customFormat="1" x14ac:dyDescent="0.2">
      <c r="A18" s="5"/>
      <c r="B18" s="134"/>
      <c r="C18" s="134"/>
      <c r="D18" s="5"/>
      <c r="E18" s="35"/>
    </row>
    <row r="19" spans="1:5" x14ac:dyDescent="0.2">
      <c r="E19" s="35"/>
    </row>
    <row r="20" spans="1:5" x14ac:dyDescent="0.2">
      <c r="E20" s="37"/>
    </row>
    <row r="21" spans="1:5" x14ac:dyDescent="0.2">
      <c r="E21" s="17"/>
    </row>
    <row r="22" spans="1:5" x14ac:dyDescent="0.2">
      <c r="E22" s="17"/>
    </row>
    <row r="23" spans="1:5" x14ac:dyDescent="0.2">
      <c r="E23" s="17"/>
    </row>
    <row r="24" spans="1:5" x14ac:dyDescent="0.2">
      <c r="E24" s="17"/>
    </row>
    <row r="38" ht="11.25" customHeight="1" x14ac:dyDescent="0.2"/>
  </sheetData>
  <mergeCells count="1">
    <mergeCell ref="A8:D10"/>
  </mergeCells>
  <phoneticPr fontId="12" type="noConversion"/>
  <pageMargins left="0.75" right="0.75" top="1" bottom="1" header="0.5" footer="0.5"/>
  <pageSetup paperSize="9" scale="1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4"/>
  <sheetViews>
    <sheetView showGridLines="0" zoomScaleNormal="100" workbookViewId="0">
      <pane ySplit="1" topLeftCell="A2" activePane="bottomLeft" state="frozen"/>
      <selection pane="bottomLeft" activeCell="D6" sqref="D6"/>
    </sheetView>
  </sheetViews>
  <sheetFormatPr defaultColWidth="9.109375" defaultRowHeight="13.2" x14ac:dyDescent="0.25"/>
  <cols>
    <col min="1" max="1" width="7.88671875" style="151" customWidth="1"/>
    <col min="2" max="2" width="6.5546875" style="151" bestFit="1" customWidth="1"/>
    <col min="3" max="3" width="30.33203125" style="151" bestFit="1" customWidth="1"/>
    <col min="4" max="4" width="26.109375" style="151" bestFit="1" customWidth="1"/>
    <col min="5" max="5" width="17.5546875" style="151" bestFit="1" customWidth="1"/>
    <col min="6" max="6" width="15.109375" style="151" bestFit="1" customWidth="1"/>
    <col min="7" max="7" width="6" style="151" bestFit="1" customWidth="1"/>
    <col min="8" max="8" width="6.33203125" style="129" bestFit="1" customWidth="1"/>
    <col min="9" max="9" width="9.44140625" style="129" bestFit="1" customWidth="1"/>
    <col min="10" max="10" width="6.5546875" style="129" bestFit="1" customWidth="1"/>
    <col min="11" max="11" width="28.109375" style="151" customWidth="1"/>
    <col min="12" max="12" width="20.6640625" style="151" customWidth="1"/>
    <col min="13" max="13" width="14.88671875" style="151" bestFit="1" customWidth="1"/>
    <col min="14" max="14" width="15.33203125" style="151" bestFit="1" customWidth="1"/>
    <col min="15" max="15" width="6" style="151" bestFit="1" customWidth="1"/>
    <col min="16" max="16" width="9" style="11" customWidth="1"/>
    <col min="17" max="16384" width="9.109375" style="151"/>
  </cols>
  <sheetData>
    <row r="1" spans="1:18" ht="44.4" customHeight="1" x14ac:dyDescent="0.25">
      <c r="A1" s="118" t="s">
        <v>419</v>
      </c>
      <c r="B1" s="118"/>
      <c r="C1" s="118"/>
      <c r="D1" s="118"/>
      <c r="E1" s="152"/>
      <c r="F1" s="152"/>
      <c r="G1" s="152"/>
      <c r="H1" s="204"/>
      <c r="I1" s="204"/>
      <c r="J1" s="204"/>
      <c r="K1" s="152"/>
      <c r="L1" s="152"/>
      <c r="N1" s="124"/>
      <c r="O1" s="124"/>
      <c r="P1" s="2" t="s">
        <v>420</v>
      </c>
    </row>
    <row r="2" spans="1:18" s="40" customFormat="1" ht="12.6" x14ac:dyDescent="0.2">
      <c r="A2" s="223" t="s">
        <v>575</v>
      </c>
      <c r="B2" s="223"/>
      <c r="C2" s="223"/>
      <c r="H2" s="205"/>
      <c r="I2" s="205"/>
      <c r="J2" s="205"/>
      <c r="P2" s="202"/>
    </row>
    <row r="3" spans="1:18" s="16" customFormat="1" ht="20.399999999999999" x14ac:dyDescent="0.2">
      <c r="A3" s="91" t="s">
        <v>487</v>
      </c>
      <c r="B3" s="206" t="s">
        <v>14</v>
      </c>
      <c r="C3" s="176" t="s">
        <v>488</v>
      </c>
      <c r="D3" s="176" t="s">
        <v>2</v>
      </c>
      <c r="E3" s="91" t="s">
        <v>3</v>
      </c>
      <c r="F3" s="176" t="s">
        <v>15</v>
      </c>
      <c r="G3" s="176" t="s">
        <v>18</v>
      </c>
      <c r="H3" s="207" t="s">
        <v>559</v>
      </c>
      <c r="I3" s="91" t="s">
        <v>560</v>
      </c>
      <c r="J3" s="90" t="s">
        <v>561</v>
      </c>
      <c r="K3" s="176" t="s">
        <v>562</v>
      </c>
      <c r="L3" s="176" t="s">
        <v>563</v>
      </c>
      <c r="M3" s="176" t="s">
        <v>564</v>
      </c>
      <c r="N3" s="176" t="s">
        <v>565</v>
      </c>
      <c r="O3" s="91" t="s">
        <v>566</v>
      </c>
      <c r="P3" s="90" t="s">
        <v>28</v>
      </c>
    </row>
    <row r="4" spans="1:18" s="15" customFormat="1" ht="10.199999999999999" x14ac:dyDescent="0.2">
      <c r="A4" s="208">
        <v>2500</v>
      </c>
      <c r="B4" s="209">
        <v>203</v>
      </c>
      <c r="C4" s="75" t="s">
        <v>576</v>
      </c>
      <c r="D4" s="75" t="s">
        <v>577</v>
      </c>
      <c r="E4" s="75"/>
      <c r="F4" s="75" t="s">
        <v>494</v>
      </c>
      <c r="G4" s="75" t="s">
        <v>578</v>
      </c>
      <c r="H4" s="210" t="s">
        <v>570</v>
      </c>
      <c r="I4" s="211"/>
      <c r="J4" s="180"/>
      <c r="K4" s="75"/>
      <c r="L4" s="75"/>
      <c r="M4" s="75"/>
      <c r="N4" s="75"/>
      <c r="O4" s="75"/>
      <c r="P4" s="212"/>
      <c r="Q4" s="213"/>
      <c r="R4" s="213"/>
    </row>
    <row r="5" spans="1:18" s="15" customFormat="1" ht="10.199999999999999" x14ac:dyDescent="0.2">
      <c r="A5" s="208">
        <v>2550</v>
      </c>
      <c r="B5" s="209">
        <v>203</v>
      </c>
      <c r="C5" s="75" t="s">
        <v>579</v>
      </c>
      <c r="D5" s="75" t="s">
        <v>580</v>
      </c>
      <c r="E5" s="75"/>
      <c r="F5" s="75" t="s">
        <v>581</v>
      </c>
      <c r="G5" s="75" t="s">
        <v>582</v>
      </c>
      <c r="H5" s="210" t="s">
        <v>570</v>
      </c>
      <c r="I5" s="211"/>
      <c r="J5" s="180"/>
      <c r="K5" s="75"/>
      <c r="L5" s="75"/>
      <c r="M5" s="75"/>
      <c r="N5" s="75"/>
      <c r="O5" s="75"/>
      <c r="P5" s="212"/>
      <c r="Q5" s="213"/>
      <c r="R5" s="213"/>
    </row>
    <row r="6" spans="1:18" s="15" customFormat="1" ht="10.199999999999999" x14ac:dyDescent="0.2">
      <c r="A6" s="208">
        <v>2067</v>
      </c>
      <c r="B6" s="209">
        <v>204</v>
      </c>
      <c r="C6" s="75" t="s">
        <v>583</v>
      </c>
      <c r="D6" s="51" t="s">
        <v>584</v>
      </c>
      <c r="E6" s="75"/>
      <c r="F6" s="75" t="s">
        <v>520</v>
      </c>
      <c r="G6" s="75" t="s">
        <v>585</v>
      </c>
      <c r="H6" s="210" t="s">
        <v>570</v>
      </c>
      <c r="I6" s="211"/>
      <c r="J6" s="180"/>
      <c r="K6" s="75"/>
      <c r="L6" s="75"/>
      <c r="M6" s="75"/>
      <c r="N6" s="75"/>
      <c r="O6" s="75"/>
      <c r="P6" s="212"/>
      <c r="Q6" s="213"/>
      <c r="R6" s="213"/>
    </row>
    <row r="7" spans="1:18" s="15" customFormat="1" ht="10.199999999999999" x14ac:dyDescent="0.2">
      <c r="A7" s="208">
        <v>4215</v>
      </c>
      <c r="B7" s="209">
        <v>206</v>
      </c>
      <c r="C7" s="75" t="s">
        <v>586</v>
      </c>
      <c r="D7" s="75" t="s">
        <v>587</v>
      </c>
      <c r="E7" s="75"/>
      <c r="F7" s="75" t="s">
        <v>588</v>
      </c>
      <c r="G7" s="75" t="s">
        <v>589</v>
      </c>
      <c r="H7" s="210" t="s">
        <v>570</v>
      </c>
      <c r="I7" s="211"/>
      <c r="J7" s="180"/>
      <c r="K7" s="75"/>
      <c r="L7" s="75"/>
      <c r="M7" s="75"/>
      <c r="N7" s="75"/>
      <c r="O7" s="75"/>
      <c r="P7" s="212"/>
      <c r="Q7" s="213"/>
      <c r="R7" s="213"/>
    </row>
    <row r="8" spans="1:18" s="15" customFormat="1" ht="10.199999999999999" x14ac:dyDescent="0.2">
      <c r="A8" s="208">
        <v>2642</v>
      </c>
      <c r="B8" s="209">
        <v>3</v>
      </c>
      <c r="C8" s="75" t="s">
        <v>590</v>
      </c>
      <c r="D8" s="75" t="s">
        <v>591</v>
      </c>
      <c r="E8" s="75"/>
      <c r="F8" s="75" t="s">
        <v>592</v>
      </c>
      <c r="G8" s="75">
        <v>26410</v>
      </c>
      <c r="H8" s="210" t="s">
        <v>570</v>
      </c>
      <c r="I8" s="211"/>
      <c r="J8" s="180"/>
      <c r="K8" s="75"/>
      <c r="L8" s="75"/>
      <c r="M8" s="75"/>
      <c r="N8" s="75"/>
      <c r="O8" s="75"/>
      <c r="P8" s="212"/>
      <c r="Q8" s="213"/>
      <c r="R8" s="213"/>
    </row>
    <row r="9" spans="1:18" s="15" customFormat="1" ht="10.199999999999999" x14ac:dyDescent="0.2">
      <c r="A9" s="208">
        <v>4124</v>
      </c>
      <c r="B9" s="209">
        <v>3</v>
      </c>
      <c r="C9" s="75" t="s">
        <v>593</v>
      </c>
      <c r="D9" s="75" t="s">
        <v>594</v>
      </c>
      <c r="E9" s="75" t="s">
        <v>595</v>
      </c>
      <c r="F9" s="75" t="s">
        <v>596</v>
      </c>
      <c r="G9" s="75">
        <v>41181</v>
      </c>
      <c r="H9" s="210" t="s">
        <v>570</v>
      </c>
      <c r="I9" s="211"/>
      <c r="J9" s="180"/>
      <c r="K9" s="75"/>
      <c r="L9" s="75"/>
      <c r="M9" s="75"/>
      <c r="N9" s="75"/>
      <c r="O9" s="75"/>
      <c r="P9" s="212"/>
      <c r="Q9" s="213"/>
      <c r="R9" s="213"/>
    </row>
    <row r="10" spans="1:18" s="15" customFormat="1" ht="10.199999999999999" x14ac:dyDescent="0.2">
      <c r="A10" s="208">
        <v>2705</v>
      </c>
      <c r="B10" s="209">
        <v>4</v>
      </c>
      <c r="C10" s="75" t="s">
        <v>597</v>
      </c>
      <c r="D10" s="75" t="s">
        <v>594</v>
      </c>
      <c r="E10" s="75" t="s">
        <v>598</v>
      </c>
      <c r="F10" s="75" t="s">
        <v>599</v>
      </c>
      <c r="G10" s="75">
        <v>27050</v>
      </c>
      <c r="H10" s="210" t="s">
        <v>570</v>
      </c>
      <c r="I10" s="211"/>
      <c r="J10" s="180"/>
      <c r="K10" s="75"/>
      <c r="L10" s="75"/>
      <c r="M10" s="75"/>
      <c r="N10" s="75"/>
      <c r="O10" s="75"/>
      <c r="P10" s="212"/>
      <c r="Q10" s="213"/>
      <c r="R10" s="213"/>
    </row>
    <row r="11" spans="1:18" s="15" customFormat="1" ht="10.199999999999999" x14ac:dyDescent="0.2">
      <c r="A11" s="208">
        <v>4129</v>
      </c>
      <c r="B11" s="209">
        <v>10</v>
      </c>
      <c r="C11" s="75" t="s">
        <v>600</v>
      </c>
      <c r="D11" s="75" t="s">
        <v>601</v>
      </c>
      <c r="E11" s="75" t="s">
        <v>602</v>
      </c>
      <c r="F11" s="75" t="s">
        <v>603</v>
      </c>
      <c r="G11" s="75">
        <v>41290</v>
      </c>
      <c r="H11" s="210" t="s">
        <v>570</v>
      </c>
      <c r="I11" s="211"/>
      <c r="J11" s="180"/>
      <c r="K11" s="75"/>
      <c r="L11" s="75"/>
      <c r="M11" s="75"/>
      <c r="N11" s="75"/>
      <c r="O11" s="75"/>
      <c r="P11" s="212"/>
      <c r="Q11" s="213"/>
      <c r="R11" s="213"/>
    </row>
    <row r="12" spans="1:18" s="15" customFormat="1" ht="10.199999999999999" x14ac:dyDescent="0.2">
      <c r="A12" s="208">
        <v>2228</v>
      </c>
      <c r="B12" s="209">
        <v>14</v>
      </c>
      <c r="C12" s="75" t="s">
        <v>604</v>
      </c>
      <c r="D12" s="75" t="s">
        <v>605</v>
      </c>
      <c r="E12" s="75" t="s">
        <v>606</v>
      </c>
      <c r="F12" s="75" t="s">
        <v>543</v>
      </c>
      <c r="G12" s="75">
        <v>22280</v>
      </c>
      <c r="H12" s="210" t="s">
        <v>570</v>
      </c>
      <c r="I12" s="211"/>
      <c r="J12" s="180"/>
      <c r="K12" s="75"/>
      <c r="L12" s="75"/>
      <c r="M12" s="75"/>
      <c r="N12" s="75"/>
      <c r="O12" s="75"/>
      <c r="P12" s="212"/>
      <c r="Q12" s="213"/>
      <c r="R12" s="213"/>
    </row>
    <row r="13" spans="1:18" s="15" customFormat="1" ht="10.199999999999999" x14ac:dyDescent="0.2">
      <c r="A13" s="208">
        <v>6210</v>
      </c>
      <c r="B13" s="209">
        <v>22</v>
      </c>
      <c r="C13" s="75" t="s">
        <v>607</v>
      </c>
      <c r="D13" s="75" t="s">
        <v>608</v>
      </c>
      <c r="E13" s="75" t="s">
        <v>609</v>
      </c>
      <c r="F13" s="75" t="s">
        <v>610</v>
      </c>
      <c r="G13" s="75">
        <v>62100</v>
      </c>
      <c r="H13" s="210" t="s">
        <v>570</v>
      </c>
      <c r="I13" s="211"/>
      <c r="J13" s="180"/>
      <c r="K13" s="75"/>
      <c r="L13" s="75"/>
      <c r="M13" s="75"/>
      <c r="N13" s="75"/>
      <c r="O13" s="75"/>
      <c r="P13" s="212"/>
      <c r="Q13" s="213"/>
      <c r="R13" s="213"/>
    </row>
    <row r="14" spans="1:18" s="15" customFormat="1" ht="10.199999999999999" x14ac:dyDescent="0.2">
      <c r="A14" s="208">
        <v>5090</v>
      </c>
      <c r="B14" s="209">
        <v>2</v>
      </c>
      <c r="C14" s="75" t="s">
        <v>611</v>
      </c>
      <c r="D14" s="75" t="s">
        <v>612</v>
      </c>
      <c r="E14" s="75" t="s">
        <v>613</v>
      </c>
      <c r="F14" s="75" t="s">
        <v>614</v>
      </c>
      <c r="G14" s="75">
        <v>50970</v>
      </c>
      <c r="H14" s="210" t="s">
        <v>567</v>
      </c>
      <c r="I14" s="211"/>
      <c r="J14" s="180"/>
      <c r="K14" s="75"/>
      <c r="L14" s="75"/>
      <c r="M14" s="75"/>
      <c r="N14" s="75"/>
      <c r="O14" s="75"/>
      <c r="P14" s="212"/>
      <c r="Q14" s="213"/>
      <c r="R14" s="213"/>
    </row>
    <row r="15" spans="1:18" s="15" customFormat="1" ht="10.199999999999999" x14ac:dyDescent="0.2">
      <c r="A15" s="208">
        <v>6150</v>
      </c>
      <c r="B15" s="209">
        <v>2</v>
      </c>
      <c r="C15" s="75" t="s">
        <v>615</v>
      </c>
      <c r="D15" s="75" t="s">
        <v>616</v>
      </c>
      <c r="E15" s="75" t="s">
        <v>617</v>
      </c>
      <c r="F15" s="75" t="s">
        <v>618</v>
      </c>
      <c r="G15" s="75">
        <v>61560</v>
      </c>
      <c r="H15" s="210" t="s">
        <v>567</v>
      </c>
      <c r="I15" s="211"/>
      <c r="J15" s="180"/>
      <c r="K15" s="75"/>
      <c r="L15" s="75"/>
      <c r="M15" s="75"/>
      <c r="N15" s="75"/>
      <c r="O15" s="75"/>
      <c r="P15" s="212"/>
      <c r="Q15" s="213"/>
      <c r="R15" s="213"/>
    </row>
    <row r="16" spans="1:18" s="15" customFormat="1" ht="10.199999999999999" x14ac:dyDescent="0.2">
      <c r="A16" s="208">
        <v>7000</v>
      </c>
      <c r="B16" s="209">
        <v>28</v>
      </c>
      <c r="C16" s="75" t="s">
        <v>619</v>
      </c>
      <c r="D16" s="75" t="s">
        <v>620</v>
      </c>
      <c r="E16" s="75"/>
      <c r="F16" s="75" t="s">
        <v>621</v>
      </c>
      <c r="G16" s="75">
        <v>70000</v>
      </c>
      <c r="H16" s="210" t="s">
        <v>567</v>
      </c>
      <c r="I16" s="211"/>
      <c r="J16" s="180"/>
      <c r="K16" s="75"/>
      <c r="L16" s="75"/>
      <c r="M16" s="75"/>
      <c r="N16" s="75"/>
      <c r="O16" s="75"/>
      <c r="P16" s="212"/>
      <c r="Q16" s="213"/>
      <c r="R16" s="213"/>
    </row>
    <row r="17" spans="1:18" s="15" customFormat="1" ht="10.199999999999999" x14ac:dyDescent="0.2">
      <c r="A17" s="208">
        <v>2315</v>
      </c>
      <c r="B17" s="209">
        <v>3</v>
      </c>
      <c r="C17" s="75" t="s">
        <v>622</v>
      </c>
      <c r="D17" s="75" t="s">
        <v>623</v>
      </c>
      <c r="E17" s="75"/>
      <c r="F17" s="75" t="s">
        <v>624</v>
      </c>
      <c r="G17" s="75">
        <v>23150</v>
      </c>
      <c r="H17" s="210" t="s">
        <v>568</v>
      </c>
      <c r="I17" s="211">
        <v>2315</v>
      </c>
      <c r="J17" s="180">
        <v>7</v>
      </c>
      <c r="K17" s="75" t="s">
        <v>622</v>
      </c>
      <c r="L17" s="75" t="s">
        <v>625</v>
      </c>
      <c r="M17" s="75" t="s">
        <v>626</v>
      </c>
      <c r="N17" s="75" t="s">
        <v>624</v>
      </c>
      <c r="O17" s="75">
        <v>23150</v>
      </c>
      <c r="P17" s="212" t="str">
        <f>IF(O17=G17,"No","Yes")</f>
        <v>No</v>
      </c>
      <c r="Q17" s="213"/>
      <c r="R17" s="213"/>
    </row>
    <row r="18" spans="1:18" s="15" customFormat="1" ht="10.199999999999999" x14ac:dyDescent="0.2">
      <c r="A18" s="208">
        <v>2529</v>
      </c>
      <c r="B18" s="209">
        <v>2</v>
      </c>
      <c r="C18" s="75" t="s">
        <v>540</v>
      </c>
      <c r="D18" s="75" t="s">
        <v>541</v>
      </c>
      <c r="E18" s="75"/>
      <c r="F18" s="75" t="s">
        <v>542</v>
      </c>
      <c r="G18" s="75">
        <v>25290</v>
      </c>
      <c r="H18" s="210" t="s">
        <v>568</v>
      </c>
      <c r="I18" s="211">
        <v>2529</v>
      </c>
      <c r="J18" s="180">
        <v>15</v>
      </c>
      <c r="K18" s="75" t="s">
        <v>540</v>
      </c>
      <c r="L18" s="75" t="s">
        <v>627</v>
      </c>
      <c r="M18" s="75" t="s">
        <v>628</v>
      </c>
      <c r="N18" s="75" t="s">
        <v>542</v>
      </c>
      <c r="O18" s="75">
        <v>25290</v>
      </c>
      <c r="P18" s="212" t="str">
        <f t="shared" ref="P18:P21" si="0">IF(O18=G18,"No","Yes")</f>
        <v>No</v>
      </c>
      <c r="Q18" s="213"/>
      <c r="R18" s="213"/>
    </row>
    <row r="19" spans="1:18" s="15" customFormat="1" ht="10.199999999999999" x14ac:dyDescent="0.2">
      <c r="A19" s="208">
        <v>2450</v>
      </c>
      <c r="B19" s="209">
        <v>14</v>
      </c>
      <c r="C19" s="75" t="s">
        <v>629</v>
      </c>
      <c r="D19" s="155" t="s">
        <v>630</v>
      </c>
      <c r="E19" s="75"/>
      <c r="F19" s="75" t="s">
        <v>631</v>
      </c>
      <c r="G19" s="75">
        <v>24501</v>
      </c>
      <c r="H19" s="210" t="s">
        <v>568</v>
      </c>
      <c r="I19" s="211">
        <v>2450</v>
      </c>
      <c r="J19" s="180">
        <v>22</v>
      </c>
      <c r="K19" s="75" t="s">
        <v>629</v>
      </c>
      <c r="L19" s="75" t="s">
        <v>632</v>
      </c>
      <c r="M19" s="75"/>
      <c r="N19" s="75" t="s">
        <v>631</v>
      </c>
      <c r="O19" s="75">
        <v>24501</v>
      </c>
      <c r="P19" s="212" t="str">
        <f t="shared" si="0"/>
        <v>No</v>
      </c>
      <c r="Q19" s="213"/>
      <c r="R19" s="213"/>
    </row>
    <row r="20" spans="1:18" s="15" customFormat="1" ht="10.199999999999999" x14ac:dyDescent="0.2">
      <c r="A20" s="208">
        <v>4218</v>
      </c>
      <c r="B20" s="209">
        <v>3</v>
      </c>
      <c r="C20" s="75" t="s">
        <v>633</v>
      </c>
      <c r="D20" s="75" t="s">
        <v>634</v>
      </c>
      <c r="E20" s="75" t="s">
        <v>635</v>
      </c>
      <c r="F20" s="75" t="s">
        <v>636</v>
      </c>
      <c r="G20" s="75">
        <v>42181</v>
      </c>
      <c r="H20" s="210" t="s">
        <v>568</v>
      </c>
      <c r="I20" s="211">
        <v>4218</v>
      </c>
      <c r="J20" s="180">
        <v>25</v>
      </c>
      <c r="K20" s="75" t="s">
        <v>633</v>
      </c>
      <c r="L20" s="75" t="s">
        <v>637</v>
      </c>
      <c r="M20" s="75" t="s">
        <v>638</v>
      </c>
      <c r="N20" s="75" t="s">
        <v>636</v>
      </c>
      <c r="O20" s="75">
        <v>42181</v>
      </c>
      <c r="P20" s="212" t="str">
        <f t="shared" si="0"/>
        <v>No</v>
      </c>
      <c r="Q20" s="213"/>
      <c r="R20" s="213"/>
    </row>
    <row r="21" spans="1:18" s="15" customFormat="1" ht="10.199999999999999" x14ac:dyDescent="0.2">
      <c r="A21" s="208">
        <v>2150</v>
      </c>
      <c r="B21" s="209">
        <v>5</v>
      </c>
      <c r="C21" s="75" t="s">
        <v>639</v>
      </c>
      <c r="D21" s="75" t="s">
        <v>640</v>
      </c>
      <c r="E21" s="75"/>
      <c r="F21" s="75" t="s">
        <v>641</v>
      </c>
      <c r="G21" s="75">
        <v>21501</v>
      </c>
      <c r="H21" s="210" t="s">
        <v>568</v>
      </c>
      <c r="I21" s="211">
        <v>2150</v>
      </c>
      <c r="J21" s="180">
        <v>25</v>
      </c>
      <c r="K21" s="75" t="s">
        <v>639</v>
      </c>
      <c r="L21" s="75" t="s">
        <v>642</v>
      </c>
      <c r="M21" s="75"/>
      <c r="N21" s="75" t="s">
        <v>641</v>
      </c>
      <c r="O21" s="75">
        <v>21501</v>
      </c>
      <c r="P21" s="212" t="str">
        <f t="shared" si="0"/>
        <v>No</v>
      </c>
      <c r="Q21" s="213"/>
      <c r="R21" s="213"/>
    </row>
    <row r="22" spans="1:18" s="16" customFormat="1" ht="10.199999999999999" x14ac:dyDescent="0.2">
      <c r="B22" s="41"/>
      <c r="C22" s="41"/>
      <c r="D22" s="41"/>
      <c r="E22" s="41"/>
      <c r="F22" s="41"/>
      <c r="G22" s="41"/>
      <c r="H22" s="214"/>
      <c r="I22" s="153"/>
      <c r="J22" s="153"/>
      <c r="K22" s="153"/>
      <c r="L22" s="153"/>
      <c r="M22" s="153"/>
      <c r="N22" s="153"/>
      <c r="O22" s="153"/>
      <c r="P22" s="55"/>
    </row>
    <row r="23" spans="1:18" s="16" customFormat="1" ht="10.199999999999999" x14ac:dyDescent="0.2">
      <c r="A23" s="222" t="s">
        <v>27</v>
      </c>
      <c r="B23" s="222"/>
      <c r="C23" s="222"/>
      <c r="D23" s="222"/>
      <c r="E23" s="222"/>
      <c r="F23" s="222"/>
      <c r="G23" s="222"/>
      <c r="H23" s="222"/>
      <c r="I23" s="222"/>
      <c r="J23" s="222"/>
      <c r="K23" s="222"/>
      <c r="L23" s="222"/>
      <c r="M23" s="222"/>
      <c r="N23" s="222"/>
      <c r="O23" s="222"/>
      <c r="P23" s="222"/>
    </row>
    <row r="24" spans="1:18" s="16" customFormat="1" ht="10.199999999999999" x14ac:dyDescent="0.2">
      <c r="A24" s="222"/>
      <c r="B24" s="222"/>
      <c r="C24" s="222"/>
      <c r="D24" s="222"/>
      <c r="E24" s="222"/>
      <c r="F24" s="222"/>
      <c r="G24" s="222"/>
      <c r="H24" s="222"/>
      <c r="I24" s="222"/>
      <c r="J24" s="222"/>
      <c r="K24" s="222"/>
      <c r="L24" s="222"/>
      <c r="M24" s="222"/>
      <c r="N24" s="222"/>
      <c r="O24" s="222"/>
      <c r="P24" s="222"/>
    </row>
    <row r="25" spans="1:18" s="16" customFormat="1" ht="10.199999999999999" x14ac:dyDescent="0.2">
      <c r="A25" s="222"/>
      <c r="B25" s="222"/>
      <c r="C25" s="222"/>
      <c r="D25" s="222"/>
      <c r="E25" s="222"/>
      <c r="F25" s="222"/>
      <c r="G25" s="222"/>
      <c r="H25" s="222"/>
      <c r="I25" s="222"/>
      <c r="J25" s="222"/>
      <c r="K25" s="222"/>
      <c r="L25" s="222"/>
      <c r="M25" s="222"/>
      <c r="N25" s="222"/>
      <c r="O25" s="222"/>
      <c r="P25" s="222"/>
    </row>
    <row r="26" spans="1:18" s="5" customFormat="1" ht="11.4" x14ac:dyDescent="0.2">
      <c r="A26" s="215"/>
      <c r="B26" s="215"/>
      <c r="C26" s="215"/>
      <c r="D26" s="215"/>
      <c r="H26" s="216"/>
      <c r="I26" s="153"/>
      <c r="J26" s="153"/>
      <c r="K26" s="153"/>
      <c r="L26" s="153"/>
      <c r="M26" s="153"/>
      <c r="N26" s="153"/>
      <c r="O26" s="153"/>
      <c r="P26" s="55"/>
    </row>
    <row r="27" spans="1:18" s="5" customFormat="1" ht="11.4" x14ac:dyDescent="0.2">
      <c r="A27" s="215"/>
      <c r="B27" s="215"/>
      <c r="C27" s="215"/>
      <c r="D27" s="215"/>
      <c r="H27" s="216"/>
      <c r="I27" s="153"/>
      <c r="J27" s="153"/>
      <c r="K27" s="153"/>
      <c r="L27" s="153"/>
      <c r="M27" s="153"/>
      <c r="N27" s="153"/>
      <c r="O27" s="153"/>
      <c r="P27" s="55"/>
    </row>
    <row r="28" spans="1:18" x14ac:dyDescent="0.25">
      <c r="I28" s="153"/>
      <c r="J28" s="153"/>
      <c r="K28" s="153"/>
      <c r="L28" s="153"/>
      <c r="M28" s="153"/>
      <c r="N28" s="153"/>
      <c r="O28" s="153"/>
      <c r="P28" s="55"/>
    </row>
    <row r="29" spans="1:18" x14ac:dyDescent="0.25">
      <c r="I29" s="153"/>
      <c r="J29" s="153"/>
      <c r="K29" s="153"/>
      <c r="L29" s="153"/>
      <c r="M29" s="153"/>
      <c r="N29" s="153"/>
      <c r="O29" s="153"/>
      <c r="P29" s="55"/>
    </row>
    <row r="30" spans="1:18" x14ac:dyDescent="0.25">
      <c r="I30" s="153"/>
      <c r="J30" s="153"/>
      <c r="K30" s="153"/>
      <c r="L30" s="153"/>
      <c r="M30" s="153"/>
      <c r="N30" s="153"/>
      <c r="O30" s="153"/>
      <c r="P30" s="55"/>
    </row>
    <row r="31" spans="1:18" x14ac:dyDescent="0.25">
      <c r="I31" s="153"/>
      <c r="J31" s="153"/>
      <c r="K31" s="153"/>
      <c r="L31" s="153"/>
      <c r="M31" s="153"/>
      <c r="N31" s="153"/>
      <c r="O31" s="153"/>
      <c r="P31" s="55"/>
    </row>
    <row r="32" spans="1:18" x14ac:dyDescent="0.25">
      <c r="I32" s="218"/>
      <c r="J32" s="218"/>
      <c r="K32" s="218"/>
      <c r="L32" s="218"/>
      <c r="M32" s="218"/>
      <c r="N32" s="218"/>
      <c r="O32" s="218"/>
      <c r="P32" s="218"/>
    </row>
    <row r="33" spans="9:16" x14ac:dyDescent="0.25">
      <c r="I33" s="216"/>
      <c r="J33" s="216"/>
      <c r="K33" s="5"/>
      <c r="L33" s="5"/>
      <c r="M33" s="5"/>
      <c r="N33" s="5"/>
      <c r="O33" s="5"/>
      <c r="P33" s="217"/>
    </row>
    <row r="34" spans="9:16" x14ac:dyDescent="0.25">
      <c r="I34" s="216"/>
      <c r="J34" s="216"/>
      <c r="K34" s="5"/>
      <c r="L34" s="5"/>
      <c r="M34" s="5"/>
      <c r="N34" s="5"/>
      <c r="O34" s="5"/>
      <c r="P34" s="217"/>
    </row>
  </sheetData>
  <sortState ref="A4:R22">
    <sortCondition ref="H4:H22"/>
    <sortCondition ref="A4:A22"/>
    <sortCondition ref="B4:B22"/>
  </sortState>
  <mergeCells count="2">
    <mergeCell ref="A2:C2"/>
    <mergeCell ref="A23:P25"/>
  </mergeCells>
  <phoneticPr fontId="12" type="noConversion"/>
  <pageMargins left="0" right="0" top="0.98425196850393704" bottom="0.78740157480314965" header="0.51181102362204722" footer="0.51181102362204722"/>
  <pageSetup paperSize="9" scale="6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P111"/>
  <sheetViews>
    <sheetView showGridLines="0" zoomScaleNormal="100" workbookViewId="0">
      <pane ySplit="1" topLeftCell="A2" activePane="bottomLeft" state="frozen"/>
      <selection activeCell="B1" sqref="B1"/>
      <selection pane="bottomLeft" activeCell="E11" sqref="E11"/>
    </sheetView>
  </sheetViews>
  <sheetFormatPr defaultColWidth="8.6640625" defaultRowHeight="10.199999999999999" x14ac:dyDescent="0.2"/>
  <cols>
    <col min="1" max="1" width="9.44140625" style="102" customWidth="1"/>
    <col min="2" max="2" width="6.5546875" style="3" customWidth="1"/>
    <col min="3" max="3" width="29.109375" style="3" bestFit="1" customWidth="1"/>
    <col min="4" max="4" width="29.44140625" style="3" bestFit="1" customWidth="1"/>
    <col min="5" max="5" width="28.5546875" style="3" bestFit="1" customWidth="1"/>
    <col min="6" max="6" width="25" style="3" bestFit="1" customWidth="1"/>
    <col min="7" max="7" width="18" style="3" bestFit="1" customWidth="1"/>
    <col min="8" max="8" width="9.33203125" style="101" customWidth="1"/>
    <col min="9" max="16384" width="8.6640625" style="13"/>
  </cols>
  <sheetData>
    <row r="1" spans="1:250" ht="43.5" customHeight="1" x14ac:dyDescent="0.2">
      <c r="A1" s="118" t="s">
        <v>419</v>
      </c>
      <c r="B1" s="118"/>
      <c r="C1" s="118"/>
      <c r="D1" s="118"/>
      <c r="E1" s="152"/>
      <c r="G1" s="124"/>
      <c r="H1" s="2" t="s">
        <v>420</v>
      </c>
    </row>
    <row r="2" spans="1:250" s="195" customFormat="1" ht="18.75" customHeight="1" x14ac:dyDescent="0.2">
      <c r="A2" s="224" t="s">
        <v>643</v>
      </c>
      <c r="B2" s="224"/>
      <c r="C2" s="224"/>
      <c r="D2" s="34"/>
      <c r="E2" s="34"/>
      <c r="F2" s="34"/>
      <c r="G2" s="34"/>
      <c r="H2" s="194"/>
    </row>
    <row r="3" spans="1:250" s="195" customFormat="1" ht="34.5" customHeight="1" x14ac:dyDescent="0.2">
      <c r="A3" s="196" t="s">
        <v>487</v>
      </c>
      <c r="B3" s="92" t="s">
        <v>14</v>
      </c>
      <c r="C3" s="92" t="s">
        <v>557</v>
      </c>
      <c r="D3" s="90" t="s">
        <v>558</v>
      </c>
      <c r="E3" s="91" t="s">
        <v>2</v>
      </c>
      <c r="F3" s="91" t="s">
        <v>3</v>
      </c>
      <c r="G3" s="91" t="s">
        <v>15</v>
      </c>
      <c r="H3" s="197" t="s">
        <v>18</v>
      </c>
    </row>
    <row r="4" spans="1:250" s="199" customFormat="1" ht="12" customHeight="1" x14ac:dyDescent="0.2">
      <c r="A4" s="179">
        <v>2010</v>
      </c>
      <c r="B4" s="180">
        <v>7</v>
      </c>
      <c r="C4" s="75" t="s">
        <v>644</v>
      </c>
      <c r="D4" s="75" t="s">
        <v>645</v>
      </c>
      <c r="E4" s="75" t="s">
        <v>646</v>
      </c>
      <c r="F4" s="75"/>
      <c r="G4" s="75" t="s">
        <v>647</v>
      </c>
      <c r="H4" s="198">
        <v>20100</v>
      </c>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c r="DI4" s="51"/>
      <c r="DJ4" s="51"/>
      <c r="DK4" s="51"/>
      <c r="DL4" s="51"/>
      <c r="DM4" s="51"/>
      <c r="DN4" s="51"/>
      <c r="DO4" s="51"/>
      <c r="DP4" s="51"/>
      <c r="DQ4" s="51"/>
      <c r="DR4" s="51"/>
      <c r="DS4" s="51"/>
      <c r="DT4" s="51"/>
      <c r="DU4" s="51"/>
      <c r="DV4" s="51"/>
      <c r="DW4" s="51"/>
      <c r="DX4" s="51"/>
      <c r="DY4" s="51"/>
      <c r="DZ4" s="51"/>
      <c r="EA4" s="51"/>
      <c r="EB4" s="51"/>
      <c r="EC4" s="51"/>
      <c r="ED4" s="51"/>
      <c r="EE4" s="51"/>
      <c r="EF4" s="51"/>
      <c r="EG4" s="51"/>
      <c r="EH4" s="51"/>
      <c r="EI4" s="51"/>
      <c r="EJ4" s="51"/>
      <c r="EK4" s="51"/>
      <c r="EL4" s="51"/>
      <c r="EM4" s="51"/>
      <c r="EN4" s="51"/>
      <c r="EO4" s="51"/>
      <c r="EP4" s="51"/>
      <c r="EQ4" s="51"/>
      <c r="ER4" s="51"/>
      <c r="ES4" s="51"/>
      <c r="ET4" s="51"/>
      <c r="EU4" s="51"/>
      <c r="EV4" s="51"/>
      <c r="EW4" s="51"/>
      <c r="EX4" s="51"/>
      <c r="EY4" s="51"/>
      <c r="EZ4" s="51"/>
      <c r="FA4" s="51"/>
      <c r="FB4" s="51"/>
      <c r="FC4" s="51"/>
      <c r="FD4" s="51"/>
      <c r="FE4" s="51"/>
      <c r="FF4" s="51"/>
      <c r="FG4" s="51"/>
      <c r="FH4" s="51"/>
      <c r="FI4" s="51"/>
      <c r="FJ4" s="51"/>
      <c r="FK4" s="51"/>
      <c r="FL4" s="51"/>
      <c r="FM4" s="51"/>
      <c r="FN4" s="51"/>
      <c r="FO4" s="51"/>
      <c r="FP4" s="51"/>
      <c r="FQ4" s="51"/>
      <c r="FR4" s="51"/>
      <c r="FS4" s="51"/>
      <c r="FT4" s="51"/>
      <c r="FU4" s="51"/>
      <c r="FV4" s="51"/>
      <c r="FW4" s="51"/>
      <c r="FX4" s="51"/>
      <c r="FY4" s="51"/>
      <c r="FZ4" s="51"/>
      <c r="GA4" s="51"/>
      <c r="GB4" s="51"/>
      <c r="GC4" s="51"/>
      <c r="GD4" s="51"/>
      <c r="GE4" s="51"/>
      <c r="GF4" s="51"/>
      <c r="GG4" s="51"/>
      <c r="GH4" s="51"/>
      <c r="GI4" s="51"/>
      <c r="GJ4" s="51"/>
      <c r="GK4" s="51"/>
      <c r="GL4" s="51"/>
      <c r="GM4" s="51"/>
      <c r="GN4" s="51"/>
      <c r="GO4" s="51"/>
      <c r="GP4" s="51"/>
      <c r="GQ4" s="51"/>
      <c r="GR4" s="51"/>
      <c r="GS4" s="51"/>
      <c r="GT4" s="51"/>
      <c r="GU4" s="51"/>
      <c r="GV4" s="51"/>
      <c r="GW4" s="51"/>
      <c r="GX4" s="51"/>
      <c r="GY4" s="51"/>
      <c r="GZ4" s="51"/>
      <c r="HA4" s="51"/>
      <c r="HB4" s="51"/>
      <c r="HC4" s="51"/>
      <c r="HD4" s="51"/>
      <c r="HE4" s="51"/>
      <c r="HF4" s="51"/>
      <c r="HG4" s="51"/>
      <c r="HH4" s="51"/>
      <c r="HI4" s="51"/>
      <c r="HJ4" s="51"/>
      <c r="HK4" s="51"/>
      <c r="HL4" s="51"/>
      <c r="HM4" s="51"/>
      <c r="HN4" s="51"/>
      <c r="HO4" s="51"/>
      <c r="HP4" s="51"/>
      <c r="HQ4" s="51"/>
      <c r="HR4" s="51"/>
      <c r="HS4" s="51"/>
      <c r="HT4" s="51"/>
      <c r="HU4" s="51"/>
      <c r="HV4" s="51"/>
      <c r="HW4" s="51"/>
      <c r="HX4" s="51"/>
      <c r="HY4" s="51"/>
      <c r="HZ4" s="51"/>
      <c r="IA4" s="51"/>
      <c r="IB4" s="51"/>
      <c r="IC4" s="51"/>
      <c r="ID4" s="51"/>
      <c r="IE4" s="51"/>
      <c r="IF4" s="51"/>
      <c r="IG4" s="51"/>
      <c r="IH4" s="51"/>
      <c r="II4" s="51"/>
      <c r="IJ4" s="51"/>
      <c r="IK4" s="51"/>
      <c r="IL4" s="51"/>
      <c r="IM4" s="51"/>
      <c r="IN4" s="51"/>
      <c r="IO4" s="51"/>
      <c r="IP4" s="51"/>
    </row>
    <row r="5" spans="1:250" s="199" customFormat="1" ht="12" customHeight="1" x14ac:dyDescent="0.2">
      <c r="A5" s="179">
        <v>2047</v>
      </c>
      <c r="B5" s="180">
        <v>8</v>
      </c>
      <c r="C5" s="75" t="s">
        <v>648</v>
      </c>
      <c r="D5" s="75" t="s">
        <v>649</v>
      </c>
      <c r="E5" s="75" t="s">
        <v>650</v>
      </c>
      <c r="F5" s="75"/>
      <c r="G5" s="75" t="s">
        <v>651</v>
      </c>
      <c r="H5" s="198">
        <v>20470</v>
      </c>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c r="DI5" s="51"/>
      <c r="DJ5" s="51"/>
      <c r="DK5" s="51"/>
      <c r="DL5" s="51"/>
      <c r="DM5" s="51"/>
      <c r="DN5" s="51"/>
      <c r="DO5" s="51"/>
      <c r="DP5" s="51"/>
      <c r="DQ5" s="51"/>
      <c r="DR5" s="51"/>
      <c r="DS5" s="51"/>
      <c r="DT5" s="51"/>
      <c r="DU5" s="51"/>
      <c r="DV5" s="51"/>
      <c r="DW5" s="51"/>
      <c r="DX5" s="51"/>
      <c r="DY5" s="51"/>
      <c r="DZ5" s="51"/>
      <c r="EA5" s="51"/>
      <c r="EB5" s="51"/>
      <c r="EC5" s="51"/>
      <c r="ED5" s="51"/>
      <c r="EE5" s="51"/>
      <c r="EF5" s="51"/>
      <c r="EG5" s="51"/>
      <c r="EH5" s="51"/>
      <c r="EI5" s="51"/>
      <c r="EJ5" s="51"/>
      <c r="EK5" s="51"/>
      <c r="EL5" s="51"/>
      <c r="EM5" s="51"/>
      <c r="EN5" s="51"/>
      <c r="EO5" s="51"/>
      <c r="EP5" s="51"/>
      <c r="EQ5" s="51"/>
      <c r="ER5" s="51"/>
      <c r="ES5" s="51"/>
      <c r="ET5" s="51"/>
      <c r="EU5" s="51"/>
      <c r="EV5" s="51"/>
      <c r="EW5" s="51"/>
      <c r="EX5" s="51"/>
      <c r="EY5" s="51"/>
      <c r="EZ5" s="51"/>
      <c r="FA5" s="51"/>
      <c r="FB5" s="51"/>
      <c r="FC5" s="51"/>
      <c r="FD5" s="51"/>
      <c r="FE5" s="51"/>
      <c r="FF5" s="51"/>
      <c r="FG5" s="51"/>
      <c r="FH5" s="51"/>
      <c r="FI5" s="51"/>
      <c r="FJ5" s="51"/>
      <c r="FK5" s="51"/>
      <c r="FL5" s="51"/>
      <c r="FM5" s="51"/>
      <c r="FN5" s="51"/>
      <c r="FO5" s="51"/>
      <c r="FP5" s="51"/>
      <c r="FQ5" s="51"/>
      <c r="FR5" s="51"/>
      <c r="FS5" s="51"/>
      <c r="FT5" s="51"/>
      <c r="FU5" s="51"/>
      <c r="FV5" s="51"/>
      <c r="FW5" s="51"/>
      <c r="FX5" s="51"/>
      <c r="FY5" s="51"/>
      <c r="FZ5" s="51"/>
      <c r="GA5" s="51"/>
      <c r="GB5" s="51"/>
      <c r="GC5" s="51"/>
      <c r="GD5" s="51"/>
      <c r="GE5" s="51"/>
      <c r="GF5" s="51"/>
      <c r="GG5" s="51"/>
      <c r="GH5" s="51"/>
      <c r="GI5" s="51"/>
      <c r="GJ5" s="51"/>
      <c r="GK5" s="51"/>
      <c r="GL5" s="51"/>
      <c r="GM5" s="51"/>
      <c r="GN5" s="51"/>
      <c r="GO5" s="51"/>
      <c r="GP5" s="51"/>
      <c r="GQ5" s="51"/>
      <c r="GR5" s="51"/>
      <c r="GS5" s="51"/>
      <c r="GT5" s="51"/>
      <c r="GU5" s="51"/>
      <c r="GV5" s="51"/>
      <c r="GW5" s="51"/>
      <c r="GX5" s="51"/>
      <c r="GY5" s="51"/>
      <c r="GZ5" s="51"/>
      <c r="HA5" s="51"/>
      <c r="HB5" s="51"/>
      <c r="HC5" s="51"/>
      <c r="HD5" s="51"/>
      <c r="HE5" s="51"/>
      <c r="HF5" s="51"/>
      <c r="HG5" s="51"/>
      <c r="HH5" s="51"/>
      <c r="HI5" s="51"/>
      <c r="HJ5" s="51"/>
      <c r="HK5" s="51"/>
      <c r="HL5" s="51"/>
      <c r="HM5" s="51"/>
      <c r="HN5" s="51"/>
      <c r="HO5" s="51"/>
      <c r="HP5" s="51"/>
      <c r="HQ5" s="51"/>
      <c r="HR5" s="51"/>
      <c r="HS5" s="51"/>
      <c r="HT5" s="51"/>
      <c r="HU5" s="51"/>
      <c r="HV5" s="51"/>
      <c r="HW5" s="51"/>
      <c r="HX5" s="51"/>
      <c r="HY5" s="51"/>
      <c r="HZ5" s="51"/>
      <c r="IA5" s="51"/>
      <c r="IB5" s="51"/>
      <c r="IC5" s="51"/>
      <c r="ID5" s="51"/>
      <c r="IE5" s="51"/>
      <c r="IF5" s="51"/>
      <c r="IG5" s="51"/>
      <c r="IH5" s="51"/>
      <c r="II5" s="51"/>
      <c r="IJ5" s="51"/>
      <c r="IK5" s="51"/>
      <c r="IL5" s="51"/>
      <c r="IM5" s="51"/>
      <c r="IN5" s="51"/>
      <c r="IO5" s="51"/>
      <c r="IP5" s="51"/>
    </row>
    <row r="6" spans="1:250" s="199" customFormat="1" ht="12" customHeight="1" x14ac:dyDescent="0.2">
      <c r="A6" s="179">
        <v>2068</v>
      </c>
      <c r="B6" s="180">
        <v>5</v>
      </c>
      <c r="C6" s="75" t="s">
        <v>652</v>
      </c>
      <c r="D6" s="75" t="s">
        <v>653</v>
      </c>
      <c r="E6" s="75" t="s">
        <v>654</v>
      </c>
      <c r="F6" s="75"/>
      <c r="G6" s="75" t="s">
        <v>655</v>
      </c>
      <c r="H6" s="198">
        <v>20680</v>
      </c>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c r="DI6" s="51"/>
      <c r="DJ6" s="51"/>
      <c r="DK6" s="51"/>
      <c r="DL6" s="51"/>
      <c r="DM6" s="51"/>
      <c r="DN6" s="51"/>
      <c r="DO6" s="51"/>
      <c r="DP6" s="51"/>
      <c r="DQ6" s="51"/>
      <c r="DR6" s="51"/>
      <c r="DS6" s="51"/>
      <c r="DT6" s="51"/>
      <c r="DU6" s="51"/>
      <c r="DV6" s="51"/>
      <c r="DW6" s="51"/>
      <c r="DX6" s="51"/>
      <c r="DY6" s="51"/>
      <c r="DZ6" s="51"/>
      <c r="EA6" s="51"/>
      <c r="EB6" s="51"/>
      <c r="EC6" s="51"/>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1"/>
      <c r="FP6" s="51"/>
      <c r="FQ6" s="51"/>
      <c r="FR6" s="51"/>
      <c r="FS6" s="51"/>
      <c r="FT6" s="51"/>
      <c r="FU6" s="51"/>
      <c r="FV6" s="51"/>
      <c r="FW6" s="51"/>
      <c r="FX6" s="51"/>
      <c r="FY6" s="51"/>
      <c r="FZ6" s="51"/>
      <c r="GA6" s="51"/>
      <c r="GB6" s="51"/>
      <c r="GC6" s="51"/>
      <c r="GD6" s="51"/>
      <c r="GE6" s="51"/>
      <c r="GF6" s="51"/>
      <c r="GG6" s="51"/>
      <c r="GH6" s="51"/>
      <c r="GI6" s="51"/>
      <c r="GJ6" s="51"/>
      <c r="GK6" s="51"/>
      <c r="GL6" s="51"/>
      <c r="GM6" s="51"/>
      <c r="GN6" s="51"/>
      <c r="GO6" s="51"/>
      <c r="GP6" s="51"/>
      <c r="GQ6" s="51"/>
      <c r="GR6" s="51"/>
      <c r="GS6" s="51"/>
      <c r="GT6" s="51"/>
      <c r="GU6" s="51"/>
      <c r="GV6" s="51"/>
      <c r="GW6" s="51"/>
      <c r="GX6" s="51"/>
      <c r="GY6" s="51"/>
      <c r="GZ6" s="51"/>
      <c r="HA6" s="51"/>
      <c r="HB6" s="51"/>
      <c r="HC6" s="51"/>
      <c r="HD6" s="51"/>
      <c r="HE6" s="51"/>
      <c r="HF6" s="51"/>
      <c r="HG6" s="51"/>
      <c r="HH6" s="51"/>
      <c r="HI6" s="51"/>
      <c r="HJ6" s="51"/>
      <c r="HK6" s="51"/>
      <c r="HL6" s="51"/>
      <c r="HM6" s="51"/>
      <c r="HN6" s="51"/>
      <c r="HO6" s="51"/>
      <c r="HP6" s="51"/>
      <c r="HQ6" s="51"/>
      <c r="HR6" s="51"/>
      <c r="HS6" s="51"/>
      <c r="HT6" s="51"/>
      <c r="HU6" s="51"/>
      <c r="HV6" s="51"/>
      <c r="HW6" s="51"/>
      <c r="HX6" s="51"/>
      <c r="HY6" s="51"/>
      <c r="HZ6" s="51"/>
      <c r="IA6" s="51"/>
      <c r="IB6" s="51"/>
      <c r="IC6" s="51"/>
      <c r="ID6" s="51"/>
      <c r="IE6" s="51"/>
      <c r="IF6" s="51"/>
      <c r="IG6" s="51"/>
      <c r="IH6" s="51"/>
      <c r="II6" s="51"/>
      <c r="IJ6" s="51"/>
      <c r="IK6" s="51"/>
      <c r="IL6" s="51"/>
      <c r="IM6" s="51"/>
      <c r="IN6" s="51"/>
      <c r="IO6" s="51"/>
      <c r="IP6" s="51"/>
    </row>
    <row r="7" spans="1:250" s="199" customFormat="1" ht="12" customHeight="1" x14ac:dyDescent="0.2">
      <c r="A7" s="179">
        <v>2072</v>
      </c>
      <c r="B7" s="180">
        <v>1</v>
      </c>
      <c r="C7" s="75" t="s">
        <v>656</v>
      </c>
      <c r="D7" s="75" t="s">
        <v>657</v>
      </c>
      <c r="E7" s="75" t="s">
        <v>658</v>
      </c>
      <c r="F7" s="75"/>
      <c r="G7" s="75" t="s">
        <v>659</v>
      </c>
      <c r="H7" s="198">
        <v>20720</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c r="DI7" s="51"/>
      <c r="DJ7" s="51"/>
      <c r="DK7" s="51"/>
      <c r="DL7" s="51"/>
      <c r="DM7" s="51"/>
      <c r="DN7" s="51"/>
      <c r="DO7" s="51"/>
      <c r="DP7" s="51"/>
      <c r="DQ7" s="51"/>
      <c r="DR7" s="51"/>
      <c r="DS7" s="51"/>
      <c r="DT7" s="51"/>
      <c r="DU7" s="51"/>
      <c r="DV7" s="51"/>
      <c r="DW7" s="51"/>
      <c r="DX7" s="51"/>
      <c r="DY7" s="51"/>
      <c r="DZ7" s="51"/>
      <c r="EA7" s="51"/>
      <c r="EB7" s="51"/>
      <c r="EC7" s="51"/>
      <c r="ED7" s="51"/>
      <c r="EE7" s="51"/>
      <c r="EF7" s="51"/>
      <c r="EG7" s="51"/>
      <c r="EH7" s="51"/>
      <c r="EI7" s="51"/>
      <c r="EJ7" s="51"/>
      <c r="EK7" s="51"/>
      <c r="EL7" s="51"/>
      <c r="EM7" s="51"/>
      <c r="EN7" s="51"/>
      <c r="EO7" s="51"/>
      <c r="EP7" s="51"/>
      <c r="EQ7" s="51"/>
      <c r="ER7" s="51"/>
      <c r="ES7" s="51"/>
      <c r="ET7" s="51"/>
      <c r="EU7" s="51"/>
      <c r="EV7" s="51"/>
      <c r="EW7" s="51"/>
      <c r="EX7" s="51"/>
      <c r="EY7" s="51"/>
      <c r="EZ7" s="51"/>
      <c r="FA7" s="51"/>
      <c r="FB7" s="51"/>
      <c r="FC7" s="51"/>
      <c r="FD7" s="51"/>
      <c r="FE7" s="51"/>
      <c r="FF7" s="51"/>
      <c r="FG7" s="51"/>
      <c r="FH7" s="51"/>
      <c r="FI7" s="51"/>
      <c r="FJ7" s="51"/>
      <c r="FK7" s="51"/>
      <c r="FL7" s="51"/>
      <c r="FM7" s="51"/>
      <c r="FN7" s="51"/>
      <c r="FO7" s="51"/>
      <c r="FP7" s="51"/>
      <c r="FQ7" s="51"/>
      <c r="FR7" s="51"/>
      <c r="FS7" s="51"/>
      <c r="FT7" s="51"/>
      <c r="FU7" s="51"/>
      <c r="FV7" s="51"/>
      <c r="FW7" s="51"/>
      <c r="FX7" s="51"/>
      <c r="FY7" s="51"/>
      <c r="FZ7" s="51"/>
      <c r="GA7" s="51"/>
      <c r="GB7" s="51"/>
      <c r="GC7" s="51"/>
      <c r="GD7" s="51"/>
      <c r="GE7" s="51"/>
      <c r="GF7" s="51"/>
      <c r="GG7" s="51"/>
      <c r="GH7" s="51"/>
      <c r="GI7" s="51"/>
      <c r="GJ7" s="51"/>
      <c r="GK7" s="51"/>
      <c r="GL7" s="51"/>
      <c r="GM7" s="51"/>
      <c r="GN7" s="51"/>
      <c r="GO7" s="51"/>
      <c r="GP7" s="51"/>
      <c r="GQ7" s="51"/>
      <c r="GR7" s="51"/>
      <c r="GS7" s="51"/>
      <c r="GT7" s="51"/>
      <c r="GU7" s="51"/>
      <c r="GV7" s="51"/>
      <c r="GW7" s="51"/>
      <c r="GX7" s="51"/>
      <c r="GY7" s="51"/>
      <c r="GZ7" s="51"/>
      <c r="HA7" s="51"/>
      <c r="HB7" s="51"/>
      <c r="HC7" s="51"/>
      <c r="HD7" s="51"/>
      <c r="HE7" s="51"/>
      <c r="HF7" s="51"/>
      <c r="HG7" s="51"/>
      <c r="HH7" s="51"/>
      <c r="HI7" s="51"/>
      <c r="HJ7" s="51"/>
      <c r="HK7" s="51"/>
      <c r="HL7" s="51"/>
      <c r="HM7" s="51"/>
      <c r="HN7" s="51"/>
      <c r="HO7" s="51"/>
      <c r="HP7" s="51"/>
      <c r="HQ7" s="51"/>
      <c r="HR7" s="51"/>
      <c r="HS7" s="51"/>
      <c r="HT7" s="51"/>
      <c r="HU7" s="51"/>
      <c r="HV7" s="51"/>
      <c r="HW7" s="51"/>
      <c r="HX7" s="51"/>
      <c r="HY7" s="51"/>
      <c r="HZ7" s="51"/>
      <c r="IA7" s="51"/>
      <c r="IB7" s="51"/>
      <c r="IC7" s="51"/>
      <c r="ID7" s="51"/>
      <c r="IE7" s="51"/>
      <c r="IF7" s="51"/>
      <c r="IG7" s="51"/>
      <c r="IH7" s="51"/>
      <c r="II7" s="51"/>
      <c r="IJ7" s="51"/>
      <c r="IK7" s="51"/>
      <c r="IL7" s="51"/>
      <c r="IM7" s="51"/>
      <c r="IN7" s="51"/>
      <c r="IO7" s="51"/>
      <c r="IP7" s="51"/>
    </row>
    <row r="8" spans="1:250" s="199" customFormat="1" ht="12" customHeight="1" x14ac:dyDescent="0.2">
      <c r="A8" s="179">
        <v>2077</v>
      </c>
      <c r="B8" s="180">
        <v>16</v>
      </c>
      <c r="C8" s="75" t="s">
        <v>660</v>
      </c>
      <c r="D8" s="75" t="s">
        <v>661</v>
      </c>
      <c r="E8" s="75" t="s">
        <v>662</v>
      </c>
      <c r="F8" s="75"/>
      <c r="G8" s="75" t="s">
        <v>663</v>
      </c>
      <c r="H8" s="198">
        <v>20771</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c r="DI8" s="51"/>
      <c r="DJ8" s="51"/>
      <c r="DK8" s="51"/>
      <c r="DL8" s="51"/>
      <c r="DM8" s="51"/>
      <c r="DN8" s="51"/>
      <c r="DO8" s="51"/>
      <c r="DP8" s="51"/>
      <c r="DQ8" s="51"/>
      <c r="DR8" s="51"/>
      <c r="DS8" s="51"/>
      <c r="DT8" s="51"/>
      <c r="DU8" s="51"/>
      <c r="DV8" s="51"/>
      <c r="DW8" s="51"/>
      <c r="DX8" s="51"/>
      <c r="DY8" s="51"/>
      <c r="DZ8" s="51"/>
      <c r="EA8" s="51"/>
      <c r="EB8" s="51"/>
      <c r="EC8" s="51"/>
      <c r="ED8" s="51"/>
      <c r="EE8" s="51"/>
      <c r="EF8" s="51"/>
      <c r="EG8" s="51"/>
      <c r="EH8" s="51"/>
      <c r="EI8" s="51"/>
      <c r="EJ8" s="51"/>
      <c r="EK8" s="51"/>
      <c r="EL8" s="51"/>
      <c r="EM8" s="51"/>
      <c r="EN8" s="51"/>
      <c r="EO8" s="51"/>
      <c r="EP8" s="51"/>
      <c r="EQ8" s="51"/>
      <c r="ER8" s="51"/>
      <c r="ES8" s="51"/>
      <c r="ET8" s="51"/>
      <c r="EU8" s="51"/>
      <c r="EV8" s="51"/>
      <c r="EW8" s="51"/>
      <c r="EX8" s="51"/>
      <c r="EY8" s="51"/>
      <c r="EZ8" s="51"/>
      <c r="FA8" s="51"/>
      <c r="FB8" s="51"/>
      <c r="FC8" s="51"/>
      <c r="FD8" s="51"/>
      <c r="FE8" s="51"/>
      <c r="FF8" s="51"/>
      <c r="FG8" s="51"/>
      <c r="FH8" s="51"/>
      <c r="FI8" s="51"/>
      <c r="FJ8" s="51"/>
      <c r="FK8" s="51"/>
      <c r="FL8" s="51"/>
      <c r="FM8" s="51"/>
      <c r="FN8" s="51"/>
      <c r="FO8" s="51"/>
      <c r="FP8" s="51"/>
      <c r="FQ8" s="51"/>
      <c r="FR8" s="51"/>
      <c r="FS8" s="51"/>
      <c r="FT8" s="51"/>
      <c r="FU8" s="51"/>
      <c r="FV8" s="51"/>
      <c r="FW8" s="51"/>
      <c r="FX8" s="51"/>
      <c r="FY8" s="51"/>
      <c r="FZ8" s="51"/>
      <c r="GA8" s="51"/>
      <c r="GB8" s="51"/>
      <c r="GC8" s="51"/>
      <c r="GD8" s="51"/>
      <c r="GE8" s="51"/>
      <c r="GF8" s="51"/>
      <c r="GG8" s="51"/>
      <c r="GH8" s="51"/>
      <c r="GI8" s="51"/>
      <c r="GJ8" s="51"/>
      <c r="GK8" s="51"/>
      <c r="GL8" s="51"/>
      <c r="GM8" s="51"/>
      <c r="GN8" s="51"/>
      <c r="GO8" s="51"/>
      <c r="GP8" s="51"/>
      <c r="GQ8" s="51"/>
      <c r="GR8" s="51"/>
      <c r="GS8" s="51"/>
      <c r="GT8" s="51"/>
      <c r="GU8" s="51"/>
      <c r="GV8" s="51"/>
      <c r="GW8" s="51"/>
      <c r="GX8" s="51"/>
      <c r="GY8" s="51"/>
      <c r="GZ8" s="51"/>
      <c r="HA8" s="51"/>
      <c r="HB8" s="51"/>
      <c r="HC8" s="51"/>
      <c r="HD8" s="51"/>
      <c r="HE8" s="51"/>
      <c r="HF8" s="51"/>
      <c r="HG8" s="51"/>
      <c r="HH8" s="51"/>
      <c r="HI8" s="51"/>
      <c r="HJ8" s="51"/>
      <c r="HK8" s="51"/>
      <c r="HL8" s="51"/>
      <c r="HM8" s="51"/>
      <c r="HN8" s="51"/>
      <c r="HO8" s="51"/>
      <c r="HP8" s="51"/>
      <c r="HQ8" s="51"/>
      <c r="HR8" s="51"/>
      <c r="HS8" s="51"/>
      <c r="HT8" s="51"/>
      <c r="HU8" s="51"/>
      <c r="HV8" s="51"/>
      <c r="HW8" s="51"/>
      <c r="HX8" s="51"/>
      <c r="HY8" s="51"/>
      <c r="HZ8" s="51"/>
      <c r="IA8" s="51"/>
      <c r="IB8" s="51"/>
      <c r="IC8" s="51"/>
      <c r="ID8" s="51"/>
      <c r="IE8" s="51"/>
      <c r="IF8" s="51"/>
      <c r="IG8" s="51"/>
      <c r="IH8" s="51"/>
      <c r="II8" s="51"/>
      <c r="IJ8" s="51"/>
      <c r="IK8" s="51"/>
      <c r="IL8" s="51"/>
      <c r="IM8" s="51"/>
      <c r="IN8" s="51"/>
      <c r="IO8" s="51"/>
      <c r="IP8" s="51"/>
    </row>
    <row r="9" spans="1:250" s="199" customFormat="1" ht="12" customHeight="1" x14ac:dyDescent="0.2">
      <c r="A9" s="179">
        <v>2095</v>
      </c>
      <c r="B9" s="180">
        <v>4</v>
      </c>
      <c r="C9" s="75" t="s">
        <v>529</v>
      </c>
      <c r="D9" s="75" t="s">
        <v>664</v>
      </c>
      <c r="E9" s="75" t="s">
        <v>530</v>
      </c>
      <c r="F9" s="75"/>
      <c r="G9" s="75" t="s">
        <v>531</v>
      </c>
      <c r="H9" s="198">
        <v>20950</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c r="DI9" s="51"/>
      <c r="DJ9" s="51"/>
      <c r="DK9" s="51"/>
      <c r="DL9" s="51"/>
      <c r="DM9" s="51"/>
      <c r="DN9" s="51"/>
      <c r="DO9" s="51"/>
      <c r="DP9" s="51"/>
      <c r="DQ9" s="51"/>
      <c r="DR9" s="51"/>
      <c r="DS9" s="51"/>
      <c r="DT9" s="51"/>
      <c r="DU9" s="51"/>
      <c r="DV9" s="51"/>
      <c r="DW9" s="51"/>
      <c r="DX9" s="51"/>
      <c r="DY9" s="51"/>
      <c r="DZ9" s="51"/>
      <c r="EA9" s="51"/>
      <c r="EB9" s="51"/>
      <c r="EC9" s="51"/>
      <c r="ED9" s="51"/>
      <c r="EE9" s="51"/>
      <c r="EF9" s="51"/>
      <c r="EG9" s="51"/>
      <c r="EH9" s="51"/>
      <c r="EI9" s="51"/>
      <c r="EJ9" s="51"/>
      <c r="EK9" s="51"/>
      <c r="EL9" s="51"/>
      <c r="EM9" s="51"/>
      <c r="EN9" s="51"/>
      <c r="EO9" s="51"/>
      <c r="EP9" s="51"/>
      <c r="EQ9" s="51"/>
      <c r="ER9" s="51"/>
      <c r="ES9" s="51"/>
      <c r="ET9" s="51"/>
      <c r="EU9" s="51"/>
      <c r="EV9" s="51"/>
      <c r="EW9" s="51"/>
      <c r="EX9" s="51"/>
      <c r="EY9" s="51"/>
      <c r="EZ9" s="51"/>
      <c r="FA9" s="51"/>
      <c r="FB9" s="51"/>
      <c r="FC9" s="51"/>
      <c r="FD9" s="51"/>
      <c r="FE9" s="51"/>
      <c r="FF9" s="51"/>
      <c r="FG9" s="51"/>
      <c r="FH9" s="51"/>
      <c r="FI9" s="51"/>
      <c r="FJ9" s="51"/>
      <c r="FK9" s="51"/>
      <c r="FL9" s="51"/>
      <c r="FM9" s="51"/>
      <c r="FN9" s="51"/>
      <c r="FO9" s="51"/>
      <c r="FP9" s="51"/>
      <c r="FQ9" s="51"/>
      <c r="FR9" s="51"/>
      <c r="FS9" s="51"/>
      <c r="FT9" s="51"/>
      <c r="FU9" s="51"/>
      <c r="FV9" s="51"/>
      <c r="FW9" s="51"/>
      <c r="FX9" s="51"/>
      <c r="FY9" s="51"/>
      <c r="FZ9" s="51"/>
      <c r="GA9" s="51"/>
      <c r="GB9" s="51"/>
      <c r="GC9" s="51"/>
      <c r="GD9" s="51"/>
      <c r="GE9" s="51"/>
      <c r="GF9" s="51"/>
      <c r="GG9" s="51"/>
      <c r="GH9" s="51"/>
      <c r="GI9" s="51"/>
      <c r="GJ9" s="51"/>
      <c r="GK9" s="51"/>
      <c r="GL9" s="51"/>
      <c r="GM9" s="51"/>
      <c r="GN9" s="51"/>
      <c r="GO9" s="51"/>
      <c r="GP9" s="51"/>
      <c r="GQ9" s="51"/>
      <c r="GR9" s="51"/>
      <c r="GS9" s="51"/>
      <c r="GT9" s="51"/>
      <c r="GU9" s="51"/>
      <c r="GV9" s="51"/>
      <c r="GW9" s="51"/>
      <c r="GX9" s="51"/>
      <c r="GY9" s="51"/>
      <c r="GZ9" s="51"/>
      <c r="HA9" s="51"/>
      <c r="HB9" s="51"/>
      <c r="HC9" s="51"/>
      <c r="HD9" s="51"/>
      <c r="HE9" s="51"/>
      <c r="HF9" s="51"/>
      <c r="HG9" s="51"/>
      <c r="HH9" s="51"/>
      <c r="HI9" s="51"/>
      <c r="HJ9" s="51"/>
      <c r="HK9" s="51"/>
      <c r="HL9" s="51"/>
      <c r="HM9" s="51"/>
      <c r="HN9" s="51"/>
      <c r="HO9" s="51"/>
      <c r="HP9" s="51"/>
      <c r="HQ9" s="51"/>
      <c r="HR9" s="51"/>
      <c r="HS9" s="51"/>
      <c r="HT9" s="51"/>
      <c r="HU9" s="51"/>
      <c r="HV9" s="51"/>
      <c r="HW9" s="51"/>
      <c r="HX9" s="51"/>
      <c r="HY9" s="51"/>
      <c r="HZ9" s="51"/>
      <c r="IA9" s="51"/>
      <c r="IB9" s="51"/>
      <c r="IC9" s="51"/>
      <c r="ID9" s="51"/>
      <c r="IE9" s="51"/>
      <c r="IF9" s="51"/>
      <c r="IG9" s="51"/>
      <c r="IH9" s="51"/>
      <c r="II9" s="51"/>
      <c r="IJ9" s="51"/>
      <c r="IK9" s="51"/>
      <c r="IL9" s="51"/>
      <c r="IM9" s="51"/>
      <c r="IN9" s="51"/>
      <c r="IO9" s="51"/>
      <c r="IP9" s="51"/>
    </row>
    <row r="10" spans="1:250" s="199" customFormat="1" ht="12" customHeight="1" x14ac:dyDescent="0.2">
      <c r="A10" s="179">
        <v>2103</v>
      </c>
      <c r="B10" s="180">
        <v>8</v>
      </c>
      <c r="C10" s="75" t="s">
        <v>665</v>
      </c>
      <c r="D10" s="75" t="s">
        <v>666</v>
      </c>
      <c r="E10" s="75" t="s">
        <v>667</v>
      </c>
      <c r="F10" s="75"/>
      <c r="G10" s="75" t="s">
        <v>537</v>
      </c>
      <c r="H10" s="198">
        <v>21030</v>
      </c>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1"/>
      <c r="DY10" s="51"/>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1"/>
      <c r="GG10" s="51"/>
      <c r="GH10" s="51"/>
      <c r="GI10" s="51"/>
      <c r="GJ10" s="51"/>
      <c r="GK10" s="51"/>
      <c r="GL10" s="51"/>
      <c r="GM10" s="51"/>
      <c r="GN10" s="51"/>
      <c r="GO10" s="51"/>
      <c r="GP10" s="51"/>
      <c r="GQ10" s="51"/>
      <c r="GR10" s="51"/>
      <c r="GS10" s="51"/>
      <c r="GT10" s="51"/>
      <c r="GU10" s="51"/>
      <c r="GV10" s="51"/>
      <c r="GW10" s="51"/>
      <c r="GX10" s="51"/>
      <c r="GY10" s="51"/>
      <c r="GZ10" s="51"/>
      <c r="HA10" s="51"/>
      <c r="HB10" s="51"/>
      <c r="HC10" s="51"/>
      <c r="HD10" s="51"/>
      <c r="HE10" s="51"/>
      <c r="HF10" s="51"/>
      <c r="HG10" s="51"/>
      <c r="HH10" s="51"/>
      <c r="HI10" s="51"/>
      <c r="HJ10" s="51"/>
      <c r="HK10" s="51"/>
      <c r="HL10" s="51"/>
      <c r="HM10" s="51"/>
      <c r="HN10" s="51"/>
      <c r="HO10" s="51"/>
      <c r="HP10" s="51"/>
      <c r="HQ10" s="51"/>
      <c r="HR10" s="51"/>
      <c r="HS10" s="51"/>
      <c r="HT10" s="51"/>
      <c r="HU10" s="51"/>
      <c r="HV10" s="51"/>
      <c r="HW10" s="51"/>
      <c r="HX10" s="51"/>
      <c r="HY10" s="51"/>
      <c r="HZ10" s="51"/>
      <c r="IA10" s="51"/>
      <c r="IB10" s="51"/>
      <c r="IC10" s="51"/>
      <c r="ID10" s="51"/>
      <c r="IE10" s="51"/>
      <c r="IF10" s="51"/>
      <c r="IG10" s="51"/>
      <c r="IH10" s="51"/>
      <c r="II10" s="51"/>
      <c r="IJ10" s="51"/>
      <c r="IK10" s="51"/>
      <c r="IL10" s="51"/>
      <c r="IM10" s="51"/>
      <c r="IN10" s="51"/>
      <c r="IO10" s="51"/>
      <c r="IP10" s="51"/>
    </row>
    <row r="11" spans="1:250" s="199" customFormat="1" ht="12" customHeight="1" x14ac:dyDescent="0.2">
      <c r="A11" s="179">
        <v>2112</v>
      </c>
      <c r="B11" s="180">
        <v>8</v>
      </c>
      <c r="C11" s="75" t="s">
        <v>668</v>
      </c>
      <c r="D11" s="75" t="s">
        <v>669</v>
      </c>
      <c r="E11" s="75" t="s">
        <v>670</v>
      </c>
      <c r="F11" s="75"/>
      <c r="G11" s="75" t="s">
        <v>671</v>
      </c>
      <c r="H11" s="198">
        <v>21120</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c r="DI11" s="51"/>
      <c r="DJ11" s="51"/>
      <c r="DK11" s="51"/>
      <c r="DL11" s="51"/>
      <c r="DM11" s="51"/>
      <c r="DN11" s="51"/>
      <c r="DO11" s="51"/>
      <c r="DP11" s="51"/>
      <c r="DQ11" s="51"/>
      <c r="DR11" s="51"/>
      <c r="DS11" s="51"/>
      <c r="DT11" s="51"/>
      <c r="DU11" s="51"/>
      <c r="DV11" s="51"/>
      <c r="DW11" s="51"/>
      <c r="DX11" s="51"/>
      <c r="DY11" s="51"/>
      <c r="DZ11" s="51"/>
      <c r="EA11" s="51"/>
      <c r="EB11" s="51"/>
      <c r="EC11" s="51"/>
      <c r="ED11" s="51"/>
      <c r="EE11" s="51"/>
      <c r="EF11" s="51"/>
      <c r="EG11" s="51"/>
      <c r="EH11" s="51"/>
      <c r="EI11" s="51"/>
      <c r="EJ11" s="51"/>
      <c r="EK11" s="51"/>
      <c r="EL11" s="51"/>
      <c r="EM11" s="51"/>
      <c r="EN11" s="51"/>
      <c r="EO11" s="51"/>
      <c r="EP11" s="51"/>
      <c r="EQ11" s="51"/>
      <c r="ER11" s="51"/>
      <c r="ES11" s="51"/>
      <c r="ET11" s="51"/>
      <c r="EU11" s="51"/>
      <c r="EV11" s="51"/>
      <c r="EW11" s="51"/>
      <c r="EX11" s="51"/>
      <c r="EY11" s="51"/>
      <c r="EZ11" s="51"/>
      <c r="FA11" s="51"/>
      <c r="FB11" s="51"/>
      <c r="FC11" s="51"/>
      <c r="FD11" s="51"/>
      <c r="FE11" s="51"/>
      <c r="FF11" s="51"/>
      <c r="FG11" s="51"/>
      <c r="FH11" s="51"/>
      <c r="FI11" s="51"/>
      <c r="FJ11" s="51"/>
      <c r="FK11" s="51"/>
      <c r="FL11" s="51"/>
      <c r="FM11" s="51"/>
      <c r="FN11" s="51"/>
      <c r="FO11" s="51"/>
      <c r="FP11" s="51"/>
      <c r="FQ11" s="51"/>
      <c r="FR11" s="51"/>
      <c r="FS11" s="51"/>
      <c r="FT11" s="51"/>
      <c r="FU11" s="51"/>
      <c r="FV11" s="51"/>
      <c r="FW11" s="51"/>
      <c r="FX11" s="51"/>
      <c r="FY11" s="51"/>
      <c r="FZ11" s="51"/>
      <c r="GA11" s="51"/>
      <c r="GB11" s="51"/>
      <c r="GC11" s="51"/>
      <c r="GD11" s="51"/>
      <c r="GE11" s="51"/>
      <c r="GF11" s="51"/>
      <c r="GG11" s="51"/>
      <c r="GH11" s="51"/>
      <c r="GI11" s="51"/>
      <c r="GJ11" s="51"/>
      <c r="GK11" s="51"/>
      <c r="GL11" s="51"/>
      <c r="GM11" s="51"/>
      <c r="GN11" s="51"/>
      <c r="GO11" s="51"/>
      <c r="GP11" s="51"/>
      <c r="GQ11" s="51"/>
      <c r="GR11" s="51"/>
      <c r="GS11" s="51"/>
      <c r="GT11" s="51"/>
      <c r="GU11" s="51"/>
      <c r="GV11" s="51"/>
      <c r="GW11" s="51"/>
      <c r="GX11" s="51"/>
      <c r="GY11" s="51"/>
      <c r="GZ11" s="51"/>
      <c r="HA11" s="51"/>
      <c r="HB11" s="51"/>
      <c r="HC11" s="51"/>
      <c r="HD11" s="51"/>
      <c r="HE11" s="51"/>
      <c r="HF11" s="51"/>
      <c r="HG11" s="51"/>
      <c r="HH11" s="51"/>
      <c r="HI11" s="51"/>
      <c r="HJ11" s="51"/>
      <c r="HK11" s="51"/>
      <c r="HL11" s="51"/>
      <c r="HM11" s="51"/>
      <c r="HN11" s="51"/>
      <c r="HO11" s="51"/>
      <c r="HP11" s="51"/>
      <c r="HQ11" s="51"/>
      <c r="HR11" s="51"/>
      <c r="HS11" s="51"/>
      <c r="HT11" s="51"/>
      <c r="HU11" s="51"/>
      <c r="HV11" s="51"/>
      <c r="HW11" s="51"/>
      <c r="HX11" s="51"/>
      <c r="HY11" s="51"/>
      <c r="HZ11" s="51"/>
      <c r="IA11" s="51"/>
      <c r="IB11" s="51"/>
      <c r="IC11" s="51"/>
      <c r="ID11" s="51"/>
      <c r="IE11" s="51"/>
      <c r="IF11" s="51"/>
      <c r="IG11" s="51"/>
      <c r="IH11" s="51"/>
      <c r="II11" s="51"/>
      <c r="IJ11" s="51"/>
      <c r="IK11" s="51"/>
      <c r="IL11" s="51"/>
      <c r="IM11" s="51"/>
      <c r="IN11" s="51"/>
      <c r="IO11" s="51"/>
      <c r="IP11" s="51"/>
    </row>
    <row r="12" spans="1:250" s="199" customFormat="1" ht="12" customHeight="1" x14ac:dyDescent="0.2">
      <c r="A12" s="179">
        <v>2113</v>
      </c>
      <c r="B12" s="180">
        <v>2</v>
      </c>
      <c r="C12" s="75" t="s">
        <v>672</v>
      </c>
      <c r="D12" s="75" t="s">
        <v>673</v>
      </c>
      <c r="E12" s="75" t="s">
        <v>674</v>
      </c>
      <c r="F12" s="75"/>
      <c r="G12" s="75" t="s">
        <v>675</v>
      </c>
      <c r="H12" s="198">
        <v>21131</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c r="DI12" s="51"/>
      <c r="DJ12" s="51"/>
      <c r="DK12" s="51"/>
      <c r="DL12" s="51"/>
      <c r="DM12" s="51"/>
      <c r="DN12" s="51"/>
      <c r="DO12" s="51"/>
      <c r="DP12" s="51"/>
      <c r="DQ12" s="51"/>
      <c r="DR12" s="51"/>
      <c r="DS12" s="51"/>
      <c r="DT12" s="51"/>
      <c r="DU12" s="51"/>
      <c r="DV12" s="51"/>
      <c r="DW12" s="51"/>
      <c r="DX12" s="51"/>
      <c r="DY12" s="51"/>
      <c r="DZ12" s="51"/>
      <c r="EA12" s="51"/>
      <c r="EB12" s="51"/>
      <c r="EC12" s="51"/>
      <c r="ED12" s="51"/>
      <c r="EE12" s="51"/>
      <c r="EF12" s="51"/>
      <c r="EG12" s="51"/>
      <c r="EH12" s="51"/>
      <c r="EI12" s="51"/>
      <c r="EJ12" s="51"/>
      <c r="EK12" s="51"/>
      <c r="EL12" s="51"/>
      <c r="EM12" s="51"/>
      <c r="EN12" s="51"/>
      <c r="EO12" s="51"/>
      <c r="EP12" s="51"/>
      <c r="EQ12" s="51"/>
      <c r="ER12" s="51"/>
      <c r="ES12" s="51"/>
      <c r="ET12" s="51"/>
      <c r="EU12" s="51"/>
      <c r="EV12" s="51"/>
      <c r="EW12" s="51"/>
      <c r="EX12" s="51"/>
      <c r="EY12" s="51"/>
      <c r="EZ12" s="51"/>
      <c r="FA12" s="51"/>
      <c r="FB12" s="51"/>
      <c r="FC12" s="51"/>
      <c r="FD12" s="51"/>
      <c r="FE12" s="51"/>
      <c r="FF12" s="51"/>
      <c r="FG12" s="51"/>
      <c r="FH12" s="51"/>
      <c r="FI12" s="51"/>
      <c r="FJ12" s="51"/>
      <c r="FK12" s="51"/>
      <c r="FL12" s="51"/>
      <c r="FM12" s="51"/>
      <c r="FN12" s="51"/>
      <c r="FO12" s="51"/>
      <c r="FP12" s="51"/>
      <c r="FQ12" s="51"/>
      <c r="FR12" s="51"/>
      <c r="FS12" s="51"/>
      <c r="FT12" s="51"/>
      <c r="FU12" s="51"/>
      <c r="FV12" s="51"/>
      <c r="FW12" s="51"/>
      <c r="FX12" s="51"/>
      <c r="FY12" s="51"/>
      <c r="FZ12" s="51"/>
      <c r="GA12" s="51"/>
      <c r="GB12" s="51"/>
      <c r="GC12" s="51"/>
      <c r="GD12" s="51"/>
      <c r="GE12" s="51"/>
      <c r="GF12" s="51"/>
      <c r="GG12" s="51"/>
      <c r="GH12" s="51"/>
      <c r="GI12" s="51"/>
      <c r="GJ12" s="51"/>
      <c r="GK12" s="51"/>
      <c r="GL12" s="51"/>
      <c r="GM12" s="51"/>
      <c r="GN12" s="51"/>
      <c r="GO12" s="51"/>
      <c r="GP12" s="51"/>
      <c r="GQ12" s="51"/>
      <c r="GR12" s="51"/>
      <c r="GS12" s="51"/>
      <c r="GT12" s="51"/>
      <c r="GU12" s="51"/>
      <c r="GV12" s="51"/>
      <c r="GW12" s="51"/>
      <c r="GX12" s="51"/>
      <c r="GY12" s="51"/>
      <c r="GZ12" s="51"/>
      <c r="HA12" s="51"/>
      <c r="HB12" s="51"/>
      <c r="HC12" s="51"/>
      <c r="HD12" s="51"/>
      <c r="HE12" s="51"/>
      <c r="HF12" s="51"/>
      <c r="HG12" s="51"/>
      <c r="HH12" s="51"/>
      <c r="HI12" s="51"/>
      <c r="HJ12" s="51"/>
      <c r="HK12" s="51"/>
      <c r="HL12" s="51"/>
      <c r="HM12" s="51"/>
      <c r="HN12" s="51"/>
      <c r="HO12" s="51"/>
      <c r="HP12" s="51"/>
      <c r="HQ12" s="51"/>
      <c r="HR12" s="51"/>
      <c r="HS12" s="51"/>
      <c r="HT12" s="51"/>
      <c r="HU12" s="51"/>
      <c r="HV12" s="51"/>
      <c r="HW12" s="51"/>
      <c r="HX12" s="51"/>
      <c r="HY12" s="51"/>
      <c r="HZ12" s="51"/>
      <c r="IA12" s="51"/>
      <c r="IB12" s="51"/>
      <c r="IC12" s="51"/>
      <c r="ID12" s="51"/>
      <c r="IE12" s="51"/>
      <c r="IF12" s="51"/>
      <c r="IG12" s="51"/>
      <c r="IH12" s="51"/>
      <c r="II12" s="51"/>
      <c r="IJ12" s="51"/>
      <c r="IK12" s="51"/>
      <c r="IL12" s="51"/>
      <c r="IM12" s="51"/>
      <c r="IN12" s="51"/>
      <c r="IO12" s="51"/>
      <c r="IP12" s="51"/>
    </row>
    <row r="13" spans="1:250" s="199" customFormat="1" ht="12" customHeight="1" x14ac:dyDescent="0.2">
      <c r="A13" s="179">
        <v>2121</v>
      </c>
      <c r="B13" s="180">
        <v>2</v>
      </c>
      <c r="C13" s="75" t="s">
        <v>676</v>
      </c>
      <c r="D13" s="75" t="s">
        <v>677</v>
      </c>
      <c r="E13" s="75" t="s">
        <v>678</v>
      </c>
      <c r="F13" s="75"/>
      <c r="G13" s="75" t="s">
        <v>679</v>
      </c>
      <c r="H13" s="198">
        <v>21210</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c r="DI13" s="51"/>
      <c r="DJ13" s="51"/>
      <c r="DK13" s="51"/>
      <c r="DL13" s="51"/>
      <c r="DM13" s="51"/>
      <c r="DN13" s="51"/>
      <c r="DO13" s="51"/>
      <c r="DP13" s="51"/>
      <c r="DQ13" s="51"/>
      <c r="DR13" s="51"/>
      <c r="DS13" s="51"/>
      <c r="DT13" s="51"/>
      <c r="DU13" s="51"/>
      <c r="DV13" s="51"/>
      <c r="DW13" s="51"/>
      <c r="DX13" s="51"/>
      <c r="DY13" s="51"/>
      <c r="DZ13" s="51"/>
      <c r="EA13" s="51"/>
      <c r="EB13" s="51"/>
      <c r="EC13" s="51"/>
      <c r="ED13" s="51"/>
      <c r="EE13" s="51"/>
      <c r="EF13" s="51"/>
      <c r="EG13" s="51"/>
      <c r="EH13" s="51"/>
      <c r="EI13" s="51"/>
      <c r="EJ13" s="51"/>
      <c r="EK13" s="51"/>
      <c r="EL13" s="51"/>
      <c r="EM13" s="51"/>
      <c r="EN13" s="51"/>
      <c r="EO13" s="51"/>
      <c r="EP13" s="51"/>
      <c r="EQ13" s="51"/>
      <c r="ER13" s="51"/>
      <c r="ES13" s="51"/>
      <c r="ET13" s="51"/>
      <c r="EU13" s="51"/>
      <c r="EV13" s="51"/>
      <c r="EW13" s="51"/>
      <c r="EX13" s="51"/>
      <c r="EY13" s="51"/>
      <c r="EZ13" s="51"/>
      <c r="FA13" s="51"/>
      <c r="FB13" s="51"/>
      <c r="FC13" s="51"/>
      <c r="FD13" s="51"/>
      <c r="FE13" s="51"/>
      <c r="FF13" s="51"/>
      <c r="FG13" s="51"/>
      <c r="FH13" s="51"/>
      <c r="FI13" s="51"/>
      <c r="FJ13" s="51"/>
      <c r="FK13" s="51"/>
      <c r="FL13" s="51"/>
      <c r="FM13" s="51"/>
      <c r="FN13" s="51"/>
      <c r="FO13" s="51"/>
      <c r="FP13" s="51"/>
      <c r="FQ13" s="51"/>
      <c r="FR13" s="51"/>
      <c r="FS13" s="51"/>
      <c r="FT13" s="51"/>
      <c r="FU13" s="51"/>
      <c r="FV13" s="51"/>
      <c r="FW13" s="51"/>
      <c r="FX13" s="51"/>
      <c r="FY13" s="51"/>
      <c r="FZ13" s="51"/>
      <c r="GA13" s="51"/>
      <c r="GB13" s="51"/>
      <c r="GC13" s="51"/>
      <c r="GD13" s="51"/>
      <c r="GE13" s="51"/>
      <c r="GF13" s="51"/>
      <c r="GG13" s="51"/>
      <c r="GH13" s="51"/>
      <c r="GI13" s="51"/>
      <c r="GJ13" s="51"/>
      <c r="GK13" s="51"/>
      <c r="GL13" s="51"/>
      <c r="GM13" s="51"/>
      <c r="GN13" s="51"/>
      <c r="GO13" s="51"/>
      <c r="GP13" s="51"/>
      <c r="GQ13" s="51"/>
      <c r="GR13" s="51"/>
      <c r="GS13" s="51"/>
      <c r="GT13" s="51"/>
      <c r="GU13" s="51"/>
      <c r="GV13" s="51"/>
      <c r="GW13" s="51"/>
      <c r="GX13" s="51"/>
      <c r="GY13" s="51"/>
      <c r="GZ13" s="51"/>
      <c r="HA13" s="51"/>
      <c r="HB13" s="51"/>
      <c r="HC13" s="51"/>
      <c r="HD13" s="51"/>
      <c r="HE13" s="51"/>
      <c r="HF13" s="51"/>
      <c r="HG13" s="51"/>
      <c r="HH13" s="51"/>
      <c r="HI13" s="51"/>
      <c r="HJ13" s="51"/>
      <c r="HK13" s="51"/>
      <c r="HL13" s="51"/>
      <c r="HM13" s="51"/>
      <c r="HN13" s="51"/>
      <c r="HO13" s="51"/>
      <c r="HP13" s="51"/>
      <c r="HQ13" s="51"/>
      <c r="HR13" s="51"/>
      <c r="HS13" s="51"/>
      <c r="HT13" s="51"/>
      <c r="HU13" s="51"/>
      <c r="HV13" s="51"/>
      <c r="HW13" s="51"/>
      <c r="HX13" s="51"/>
      <c r="HY13" s="51"/>
      <c r="HZ13" s="51"/>
      <c r="IA13" s="51"/>
      <c r="IB13" s="51"/>
      <c r="IC13" s="51"/>
      <c r="ID13" s="51"/>
      <c r="IE13" s="51"/>
      <c r="IF13" s="51"/>
      <c r="IG13" s="51"/>
      <c r="IH13" s="51"/>
      <c r="II13" s="51"/>
      <c r="IJ13" s="51"/>
      <c r="IK13" s="51"/>
      <c r="IL13" s="51"/>
      <c r="IM13" s="51"/>
      <c r="IN13" s="51"/>
      <c r="IO13" s="51"/>
      <c r="IP13" s="51"/>
    </row>
    <row r="14" spans="1:250" s="199" customFormat="1" ht="12" customHeight="1" x14ac:dyDescent="0.2">
      <c r="A14" s="179">
        <v>2141</v>
      </c>
      <c r="B14" s="180">
        <v>8</v>
      </c>
      <c r="C14" s="75" t="s">
        <v>680</v>
      </c>
      <c r="D14" s="75" t="s">
        <v>681</v>
      </c>
      <c r="E14" s="75" t="s">
        <v>682</v>
      </c>
      <c r="F14" s="75"/>
      <c r="G14" s="75" t="s">
        <v>683</v>
      </c>
      <c r="H14" s="198">
        <v>21410</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c r="DI14" s="51"/>
      <c r="DJ14" s="51"/>
      <c r="DK14" s="51"/>
      <c r="DL14" s="51"/>
      <c r="DM14" s="51"/>
      <c r="DN14" s="51"/>
      <c r="DO14" s="51"/>
      <c r="DP14" s="51"/>
      <c r="DQ14" s="51"/>
      <c r="DR14" s="51"/>
      <c r="DS14" s="51"/>
      <c r="DT14" s="51"/>
      <c r="DU14" s="51"/>
      <c r="DV14" s="51"/>
      <c r="DW14" s="51"/>
      <c r="DX14" s="51"/>
      <c r="DY14" s="51"/>
      <c r="DZ14" s="51"/>
      <c r="EA14" s="51"/>
      <c r="EB14" s="51"/>
      <c r="EC14" s="51"/>
      <c r="ED14" s="51"/>
      <c r="EE14" s="51"/>
      <c r="EF14" s="51"/>
      <c r="EG14" s="51"/>
      <c r="EH14" s="51"/>
      <c r="EI14" s="51"/>
      <c r="EJ14" s="51"/>
      <c r="EK14" s="51"/>
      <c r="EL14" s="51"/>
      <c r="EM14" s="51"/>
      <c r="EN14" s="51"/>
      <c r="EO14" s="51"/>
      <c r="EP14" s="51"/>
      <c r="EQ14" s="51"/>
      <c r="ER14" s="51"/>
      <c r="ES14" s="51"/>
      <c r="ET14" s="51"/>
      <c r="EU14" s="51"/>
      <c r="EV14" s="51"/>
      <c r="EW14" s="51"/>
      <c r="EX14" s="51"/>
      <c r="EY14" s="51"/>
      <c r="EZ14" s="51"/>
      <c r="FA14" s="51"/>
      <c r="FB14" s="51"/>
      <c r="FC14" s="51"/>
      <c r="FD14" s="51"/>
      <c r="FE14" s="51"/>
      <c r="FF14" s="51"/>
      <c r="FG14" s="51"/>
      <c r="FH14" s="51"/>
      <c r="FI14" s="51"/>
      <c r="FJ14" s="51"/>
      <c r="FK14" s="51"/>
      <c r="FL14" s="51"/>
      <c r="FM14" s="51"/>
      <c r="FN14" s="51"/>
      <c r="FO14" s="51"/>
      <c r="FP14" s="51"/>
      <c r="FQ14" s="51"/>
      <c r="FR14" s="51"/>
      <c r="FS14" s="51"/>
      <c r="FT14" s="51"/>
      <c r="FU14" s="51"/>
      <c r="FV14" s="51"/>
      <c r="FW14" s="51"/>
      <c r="FX14" s="51"/>
      <c r="FY14" s="51"/>
      <c r="FZ14" s="51"/>
      <c r="GA14" s="51"/>
      <c r="GB14" s="51"/>
      <c r="GC14" s="51"/>
      <c r="GD14" s="51"/>
      <c r="GE14" s="51"/>
      <c r="GF14" s="51"/>
      <c r="GG14" s="51"/>
      <c r="GH14" s="51"/>
      <c r="GI14" s="51"/>
      <c r="GJ14" s="51"/>
      <c r="GK14" s="51"/>
      <c r="GL14" s="51"/>
      <c r="GM14" s="51"/>
      <c r="GN14" s="51"/>
      <c r="GO14" s="51"/>
      <c r="GP14" s="51"/>
      <c r="GQ14" s="51"/>
      <c r="GR14" s="51"/>
      <c r="GS14" s="51"/>
      <c r="GT14" s="51"/>
      <c r="GU14" s="51"/>
      <c r="GV14" s="51"/>
      <c r="GW14" s="51"/>
      <c r="GX14" s="51"/>
      <c r="GY14" s="51"/>
      <c r="GZ14" s="51"/>
      <c r="HA14" s="51"/>
      <c r="HB14" s="51"/>
      <c r="HC14" s="51"/>
      <c r="HD14" s="51"/>
      <c r="HE14" s="51"/>
      <c r="HF14" s="51"/>
      <c r="HG14" s="51"/>
      <c r="HH14" s="51"/>
      <c r="HI14" s="51"/>
      <c r="HJ14" s="51"/>
      <c r="HK14" s="51"/>
      <c r="HL14" s="51"/>
      <c r="HM14" s="51"/>
      <c r="HN14" s="51"/>
      <c r="HO14" s="51"/>
      <c r="HP14" s="51"/>
      <c r="HQ14" s="51"/>
      <c r="HR14" s="51"/>
      <c r="HS14" s="51"/>
      <c r="HT14" s="51"/>
      <c r="HU14" s="51"/>
      <c r="HV14" s="51"/>
      <c r="HW14" s="51"/>
      <c r="HX14" s="51"/>
      <c r="HY14" s="51"/>
      <c r="HZ14" s="51"/>
      <c r="IA14" s="51"/>
      <c r="IB14" s="51"/>
      <c r="IC14" s="51"/>
      <c r="ID14" s="51"/>
      <c r="IE14" s="51"/>
      <c r="IF14" s="51"/>
      <c r="IG14" s="51"/>
      <c r="IH14" s="51"/>
      <c r="II14" s="51"/>
      <c r="IJ14" s="51"/>
      <c r="IK14" s="51"/>
      <c r="IL14" s="51"/>
      <c r="IM14" s="51"/>
      <c r="IN14" s="51"/>
      <c r="IO14" s="51"/>
      <c r="IP14" s="51"/>
    </row>
    <row r="15" spans="1:250" s="199" customFormat="1" ht="12" customHeight="1" x14ac:dyDescent="0.2">
      <c r="A15" s="179">
        <v>2145</v>
      </c>
      <c r="B15" s="180">
        <v>7</v>
      </c>
      <c r="C15" s="75" t="s">
        <v>684</v>
      </c>
      <c r="D15" s="75" t="s">
        <v>685</v>
      </c>
      <c r="E15" s="75" t="s">
        <v>686</v>
      </c>
      <c r="F15" s="75"/>
      <c r="G15" s="75" t="s">
        <v>687</v>
      </c>
      <c r="H15" s="198">
        <v>21452</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c r="DI15" s="51"/>
      <c r="DJ15" s="51"/>
      <c r="DK15" s="51"/>
      <c r="DL15" s="51"/>
      <c r="DM15" s="51"/>
      <c r="DN15" s="51"/>
      <c r="DO15" s="51"/>
      <c r="DP15" s="51"/>
      <c r="DQ15" s="51"/>
      <c r="DR15" s="51"/>
      <c r="DS15" s="51"/>
      <c r="DT15" s="51"/>
      <c r="DU15" s="51"/>
      <c r="DV15" s="51"/>
      <c r="DW15" s="51"/>
      <c r="DX15" s="51"/>
      <c r="DY15" s="51"/>
      <c r="DZ15" s="51"/>
      <c r="EA15" s="51"/>
      <c r="EB15" s="51"/>
      <c r="EC15" s="51"/>
      <c r="ED15" s="51"/>
      <c r="EE15" s="51"/>
      <c r="EF15" s="51"/>
      <c r="EG15" s="51"/>
      <c r="EH15" s="51"/>
      <c r="EI15" s="51"/>
      <c r="EJ15" s="51"/>
      <c r="EK15" s="51"/>
      <c r="EL15" s="51"/>
      <c r="EM15" s="51"/>
      <c r="EN15" s="51"/>
      <c r="EO15" s="51"/>
      <c r="EP15" s="51"/>
      <c r="EQ15" s="51"/>
      <c r="ER15" s="51"/>
      <c r="ES15" s="51"/>
      <c r="ET15" s="51"/>
      <c r="EU15" s="51"/>
      <c r="EV15" s="51"/>
      <c r="EW15" s="51"/>
      <c r="EX15" s="51"/>
      <c r="EY15" s="51"/>
      <c r="EZ15" s="51"/>
      <c r="FA15" s="51"/>
      <c r="FB15" s="51"/>
      <c r="FC15" s="51"/>
      <c r="FD15" s="51"/>
      <c r="FE15" s="51"/>
      <c r="FF15" s="51"/>
      <c r="FG15" s="51"/>
      <c r="FH15" s="51"/>
      <c r="FI15" s="51"/>
      <c r="FJ15" s="51"/>
      <c r="FK15" s="51"/>
      <c r="FL15" s="51"/>
      <c r="FM15" s="51"/>
      <c r="FN15" s="51"/>
      <c r="FO15" s="51"/>
      <c r="FP15" s="51"/>
      <c r="FQ15" s="51"/>
      <c r="FR15" s="51"/>
      <c r="FS15" s="51"/>
      <c r="FT15" s="51"/>
      <c r="FU15" s="51"/>
      <c r="FV15" s="51"/>
      <c r="FW15" s="51"/>
      <c r="FX15" s="51"/>
      <c r="FY15" s="51"/>
      <c r="FZ15" s="51"/>
      <c r="GA15" s="51"/>
      <c r="GB15" s="51"/>
      <c r="GC15" s="51"/>
      <c r="GD15" s="51"/>
      <c r="GE15" s="51"/>
      <c r="GF15" s="51"/>
      <c r="GG15" s="51"/>
      <c r="GH15" s="51"/>
      <c r="GI15" s="51"/>
      <c r="GJ15" s="51"/>
      <c r="GK15" s="51"/>
      <c r="GL15" s="51"/>
      <c r="GM15" s="51"/>
      <c r="GN15" s="51"/>
      <c r="GO15" s="51"/>
      <c r="GP15" s="51"/>
      <c r="GQ15" s="51"/>
      <c r="GR15" s="51"/>
      <c r="GS15" s="51"/>
      <c r="GT15" s="51"/>
      <c r="GU15" s="51"/>
      <c r="GV15" s="51"/>
      <c r="GW15" s="51"/>
      <c r="GX15" s="51"/>
      <c r="GY15" s="51"/>
      <c r="GZ15" s="51"/>
      <c r="HA15" s="51"/>
      <c r="HB15" s="51"/>
      <c r="HC15" s="51"/>
      <c r="HD15" s="51"/>
      <c r="HE15" s="51"/>
      <c r="HF15" s="51"/>
      <c r="HG15" s="51"/>
      <c r="HH15" s="51"/>
      <c r="HI15" s="51"/>
      <c r="HJ15" s="51"/>
      <c r="HK15" s="51"/>
      <c r="HL15" s="51"/>
      <c r="HM15" s="51"/>
      <c r="HN15" s="51"/>
      <c r="HO15" s="51"/>
      <c r="HP15" s="51"/>
      <c r="HQ15" s="51"/>
      <c r="HR15" s="51"/>
      <c r="HS15" s="51"/>
      <c r="HT15" s="51"/>
      <c r="HU15" s="51"/>
      <c r="HV15" s="51"/>
      <c r="HW15" s="51"/>
      <c r="HX15" s="51"/>
      <c r="HY15" s="51"/>
      <c r="HZ15" s="51"/>
      <c r="IA15" s="51"/>
      <c r="IB15" s="51"/>
      <c r="IC15" s="51"/>
      <c r="ID15" s="51"/>
      <c r="IE15" s="51"/>
      <c r="IF15" s="51"/>
      <c r="IG15" s="51"/>
      <c r="IH15" s="51"/>
      <c r="II15" s="51"/>
      <c r="IJ15" s="51"/>
      <c r="IK15" s="51"/>
      <c r="IL15" s="51"/>
      <c r="IM15" s="51"/>
      <c r="IN15" s="51"/>
      <c r="IO15" s="51"/>
      <c r="IP15" s="51"/>
    </row>
    <row r="16" spans="1:250" s="199" customFormat="1" ht="12" customHeight="1" x14ac:dyDescent="0.2">
      <c r="A16" s="179">
        <v>2148</v>
      </c>
      <c r="B16" s="180">
        <v>7</v>
      </c>
      <c r="C16" s="75" t="s">
        <v>688</v>
      </c>
      <c r="D16" s="75" t="s">
        <v>689</v>
      </c>
      <c r="E16" s="75" t="s">
        <v>690</v>
      </c>
      <c r="F16" s="75"/>
      <c r="G16" s="75" t="s">
        <v>691</v>
      </c>
      <c r="H16" s="198">
        <v>21481</v>
      </c>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c r="DI16" s="51"/>
      <c r="DJ16" s="51"/>
      <c r="DK16" s="51"/>
      <c r="DL16" s="51"/>
      <c r="DM16" s="51"/>
      <c r="DN16" s="51"/>
      <c r="DO16" s="51"/>
      <c r="DP16" s="51"/>
      <c r="DQ16" s="51"/>
      <c r="DR16" s="51"/>
      <c r="DS16" s="51"/>
      <c r="DT16" s="51"/>
      <c r="DU16" s="51"/>
      <c r="DV16" s="51"/>
      <c r="DW16" s="51"/>
      <c r="DX16" s="51"/>
      <c r="DY16" s="51"/>
      <c r="DZ16" s="51"/>
      <c r="EA16" s="51"/>
      <c r="EB16" s="51"/>
      <c r="EC16" s="51"/>
      <c r="ED16" s="51"/>
      <c r="EE16" s="51"/>
      <c r="EF16" s="51"/>
      <c r="EG16" s="51"/>
      <c r="EH16" s="51"/>
      <c r="EI16" s="51"/>
      <c r="EJ16" s="51"/>
      <c r="EK16" s="51"/>
      <c r="EL16" s="51"/>
      <c r="EM16" s="51"/>
      <c r="EN16" s="51"/>
      <c r="EO16" s="51"/>
      <c r="EP16" s="51"/>
      <c r="EQ16" s="51"/>
      <c r="ER16" s="51"/>
      <c r="ES16" s="51"/>
      <c r="ET16" s="51"/>
      <c r="EU16" s="51"/>
      <c r="EV16" s="51"/>
      <c r="EW16" s="51"/>
      <c r="EX16" s="51"/>
      <c r="EY16" s="51"/>
      <c r="EZ16" s="51"/>
      <c r="FA16" s="51"/>
      <c r="FB16" s="51"/>
      <c r="FC16" s="51"/>
      <c r="FD16" s="51"/>
      <c r="FE16" s="51"/>
      <c r="FF16" s="51"/>
      <c r="FG16" s="51"/>
      <c r="FH16" s="51"/>
      <c r="FI16" s="51"/>
      <c r="FJ16" s="51"/>
      <c r="FK16" s="51"/>
      <c r="FL16" s="51"/>
      <c r="FM16" s="51"/>
      <c r="FN16" s="51"/>
      <c r="FO16" s="51"/>
      <c r="FP16" s="51"/>
      <c r="FQ16" s="51"/>
      <c r="FR16" s="51"/>
      <c r="FS16" s="51"/>
      <c r="FT16" s="51"/>
      <c r="FU16" s="51"/>
      <c r="FV16" s="51"/>
      <c r="FW16" s="51"/>
      <c r="FX16" s="51"/>
      <c r="FY16" s="51"/>
      <c r="FZ16" s="51"/>
      <c r="GA16" s="51"/>
      <c r="GB16" s="51"/>
      <c r="GC16" s="51"/>
      <c r="GD16" s="51"/>
      <c r="GE16" s="51"/>
      <c r="GF16" s="51"/>
      <c r="GG16" s="51"/>
      <c r="GH16" s="51"/>
      <c r="GI16" s="51"/>
      <c r="GJ16" s="51"/>
      <c r="GK16" s="51"/>
      <c r="GL16" s="51"/>
      <c r="GM16" s="51"/>
      <c r="GN16" s="51"/>
      <c r="GO16" s="51"/>
      <c r="GP16" s="51"/>
      <c r="GQ16" s="51"/>
      <c r="GR16" s="51"/>
      <c r="GS16" s="51"/>
      <c r="GT16" s="51"/>
      <c r="GU16" s="51"/>
      <c r="GV16" s="51"/>
      <c r="GW16" s="51"/>
      <c r="GX16" s="51"/>
      <c r="GY16" s="51"/>
      <c r="GZ16" s="51"/>
      <c r="HA16" s="51"/>
      <c r="HB16" s="51"/>
      <c r="HC16" s="51"/>
      <c r="HD16" s="51"/>
      <c r="HE16" s="51"/>
      <c r="HF16" s="51"/>
      <c r="HG16" s="51"/>
      <c r="HH16" s="51"/>
      <c r="HI16" s="51"/>
      <c r="HJ16" s="51"/>
      <c r="HK16" s="51"/>
      <c r="HL16" s="51"/>
      <c r="HM16" s="51"/>
      <c r="HN16" s="51"/>
      <c r="HO16" s="51"/>
      <c r="HP16" s="51"/>
      <c r="HQ16" s="51"/>
      <c r="HR16" s="51"/>
      <c r="HS16" s="51"/>
      <c r="HT16" s="51"/>
      <c r="HU16" s="51"/>
      <c r="HV16" s="51"/>
      <c r="HW16" s="51"/>
      <c r="HX16" s="51"/>
      <c r="HY16" s="51"/>
      <c r="HZ16" s="51"/>
      <c r="IA16" s="51"/>
      <c r="IB16" s="51"/>
      <c r="IC16" s="51"/>
      <c r="ID16" s="51"/>
      <c r="IE16" s="51"/>
      <c r="IF16" s="51"/>
      <c r="IG16" s="51"/>
      <c r="IH16" s="51"/>
      <c r="II16" s="51"/>
      <c r="IJ16" s="51"/>
      <c r="IK16" s="51"/>
      <c r="IL16" s="51"/>
      <c r="IM16" s="51"/>
      <c r="IN16" s="51"/>
      <c r="IO16" s="51"/>
      <c r="IP16" s="51"/>
    </row>
    <row r="17" spans="1:250" s="199" customFormat="1" ht="12" customHeight="1" x14ac:dyDescent="0.2">
      <c r="A17" s="179">
        <v>2156</v>
      </c>
      <c r="B17" s="180">
        <v>2</v>
      </c>
      <c r="C17" s="75" t="s">
        <v>692</v>
      </c>
      <c r="D17" s="75" t="s">
        <v>693</v>
      </c>
      <c r="E17" s="75" t="s">
        <v>694</v>
      </c>
      <c r="F17" s="75"/>
      <c r="G17" s="75" t="s">
        <v>695</v>
      </c>
      <c r="H17" s="198">
        <v>21580</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c r="DI17" s="51"/>
      <c r="DJ17" s="51"/>
      <c r="DK17" s="51"/>
      <c r="DL17" s="51"/>
      <c r="DM17" s="51"/>
      <c r="DN17" s="51"/>
      <c r="DO17" s="51"/>
      <c r="DP17" s="51"/>
      <c r="DQ17" s="51"/>
      <c r="DR17" s="51"/>
      <c r="DS17" s="51"/>
      <c r="DT17" s="51"/>
      <c r="DU17" s="51"/>
      <c r="DV17" s="51"/>
      <c r="DW17" s="51"/>
      <c r="DX17" s="51"/>
      <c r="DY17" s="51"/>
      <c r="DZ17" s="51"/>
      <c r="EA17" s="51"/>
      <c r="EB17" s="51"/>
      <c r="EC17" s="51"/>
      <c r="ED17" s="51"/>
      <c r="EE17" s="51"/>
      <c r="EF17" s="51"/>
      <c r="EG17" s="51"/>
      <c r="EH17" s="51"/>
      <c r="EI17" s="51"/>
      <c r="EJ17" s="51"/>
      <c r="EK17" s="51"/>
      <c r="EL17" s="51"/>
      <c r="EM17" s="51"/>
      <c r="EN17" s="51"/>
      <c r="EO17" s="51"/>
      <c r="EP17" s="51"/>
      <c r="EQ17" s="51"/>
      <c r="ER17" s="51"/>
      <c r="ES17" s="51"/>
      <c r="ET17" s="51"/>
      <c r="EU17" s="51"/>
      <c r="EV17" s="51"/>
      <c r="EW17" s="51"/>
      <c r="EX17" s="51"/>
      <c r="EY17" s="51"/>
      <c r="EZ17" s="51"/>
      <c r="FA17" s="51"/>
      <c r="FB17" s="51"/>
      <c r="FC17" s="51"/>
      <c r="FD17" s="51"/>
      <c r="FE17" s="51"/>
      <c r="FF17" s="51"/>
      <c r="FG17" s="51"/>
      <c r="FH17" s="51"/>
      <c r="FI17" s="51"/>
      <c r="FJ17" s="51"/>
      <c r="FK17" s="51"/>
      <c r="FL17" s="51"/>
      <c r="FM17" s="51"/>
      <c r="FN17" s="51"/>
      <c r="FO17" s="51"/>
      <c r="FP17" s="51"/>
      <c r="FQ17" s="51"/>
      <c r="FR17" s="51"/>
      <c r="FS17" s="51"/>
      <c r="FT17" s="51"/>
      <c r="FU17" s="51"/>
      <c r="FV17" s="51"/>
      <c r="FW17" s="51"/>
      <c r="FX17" s="51"/>
      <c r="FY17" s="51"/>
      <c r="FZ17" s="51"/>
      <c r="GA17" s="51"/>
      <c r="GB17" s="51"/>
      <c r="GC17" s="51"/>
      <c r="GD17" s="51"/>
      <c r="GE17" s="51"/>
      <c r="GF17" s="51"/>
      <c r="GG17" s="51"/>
      <c r="GH17" s="51"/>
      <c r="GI17" s="51"/>
      <c r="GJ17" s="51"/>
      <c r="GK17" s="51"/>
      <c r="GL17" s="51"/>
      <c r="GM17" s="51"/>
      <c r="GN17" s="51"/>
      <c r="GO17" s="51"/>
      <c r="GP17" s="51"/>
      <c r="GQ17" s="51"/>
      <c r="GR17" s="51"/>
      <c r="GS17" s="51"/>
      <c r="GT17" s="51"/>
      <c r="GU17" s="51"/>
      <c r="GV17" s="51"/>
      <c r="GW17" s="51"/>
      <c r="GX17" s="51"/>
      <c r="GY17" s="51"/>
      <c r="GZ17" s="51"/>
      <c r="HA17" s="51"/>
      <c r="HB17" s="51"/>
      <c r="HC17" s="51"/>
      <c r="HD17" s="51"/>
      <c r="HE17" s="51"/>
      <c r="HF17" s="51"/>
      <c r="HG17" s="51"/>
      <c r="HH17" s="51"/>
      <c r="HI17" s="51"/>
      <c r="HJ17" s="51"/>
      <c r="HK17" s="51"/>
      <c r="HL17" s="51"/>
      <c r="HM17" s="51"/>
      <c r="HN17" s="51"/>
      <c r="HO17" s="51"/>
      <c r="HP17" s="51"/>
      <c r="HQ17" s="51"/>
      <c r="HR17" s="51"/>
      <c r="HS17" s="51"/>
      <c r="HT17" s="51"/>
      <c r="HU17" s="51"/>
      <c r="HV17" s="51"/>
      <c r="HW17" s="51"/>
      <c r="HX17" s="51"/>
      <c r="HY17" s="51"/>
      <c r="HZ17" s="51"/>
      <c r="IA17" s="51"/>
      <c r="IB17" s="51"/>
      <c r="IC17" s="51"/>
      <c r="ID17" s="51"/>
      <c r="IE17" s="51"/>
      <c r="IF17" s="51"/>
      <c r="IG17" s="51"/>
      <c r="IH17" s="51"/>
      <c r="II17" s="51"/>
      <c r="IJ17" s="51"/>
      <c r="IK17" s="51"/>
      <c r="IL17" s="51"/>
      <c r="IM17" s="51"/>
      <c r="IN17" s="51"/>
      <c r="IO17" s="51"/>
      <c r="IP17" s="51"/>
    </row>
    <row r="18" spans="1:250" s="199" customFormat="1" ht="12" customHeight="1" x14ac:dyDescent="0.2">
      <c r="A18" s="179">
        <v>2163</v>
      </c>
      <c r="B18" s="180">
        <v>4</v>
      </c>
      <c r="C18" s="75" t="s">
        <v>696</v>
      </c>
      <c r="D18" s="75" t="s">
        <v>697</v>
      </c>
      <c r="E18" s="75" t="s">
        <v>698</v>
      </c>
      <c r="F18" s="75"/>
      <c r="G18" s="75" t="s">
        <v>699</v>
      </c>
      <c r="H18" s="198">
        <v>21970</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c r="DI18" s="51"/>
      <c r="DJ18" s="51"/>
      <c r="DK18" s="51"/>
      <c r="DL18" s="51"/>
      <c r="DM18" s="51"/>
      <c r="DN18" s="51"/>
      <c r="DO18" s="51"/>
      <c r="DP18" s="51"/>
      <c r="DQ18" s="51"/>
      <c r="DR18" s="51"/>
      <c r="DS18" s="51"/>
      <c r="DT18" s="51"/>
      <c r="DU18" s="51"/>
      <c r="DV18" s="51"/>
      <c r="DW18" s="51"/>
      <c r="DX18" s="51"/>
      <c r="DY18" s="51"/>
      <c r="DZ18" s="51"/>
      <c r="EA18" s="51"/>
      <c r="EB18" s="51"/>
      <c r="EC18" s="51"/>
      <c r="ED18" s="51"/>
      <c r="EE18" s="51"/>
      <c r="EF18" s="51"/>
      <c r="EG18" s="51"/>
      <c r="EH18" s="51"/>
      <c r="EI18" s="51"/>
      <c r="EJ18" s="51"/>
      <c r="EK18" s="51"/>
      <c r="EL18" s="51"/>
      <c r="EM18" s="51"/>
      <c r="EN18" s="51"/>
      <c r="EO18" s="51"/>
      <c r="EP18" s="51"/>
      <c r="EQ18" s="51"/>
      <c r="ER18" s="51"/>
      <c r="ES18" s="51"/>
      <c r="ET18" s="51"/>
      <c r="EU18" s="51"/>
      <c r="EV18" s="51"/>
      <c r="EW18" s="51"/>
      <c r="EX18" s="51"/>
      <c r="EY18" s="51"/>
      <c r="EZ18" s="51"/>
      <c r="FA18" s="51"/>
      <c r="FB18" s="51"/>
      <c r="FC18" s="51"/>
      <c r="FD18" s="51"/>
      <c r="FE18" s="51"/>
      <c r="FF18" s="51"/>
      <c r="FG18" s="51"/>
      <c r="FH18" s="51"/>
      <c r="FI18" s="51"/>
      <c r="FJ18" s="51"/>
      <c r="FK18" s="51"/>
      <c r="FL18" s="51"/>
      <c r="FM18" s="51"/>
      <c r="FN18" s="51"/>
      <c r="FO18" s="51"/>
      <c r="FP18" s="51"/>
      <c r="FQ18" s="51"/>
      <c r="FR18" s="51"/>
      <c r="FS18" s="51"/>
      <c r="FT18" s="51"/>
      <c r="FU18" s="51"/>
      <c r="FV18" s="51"/>
      <c r="FW18" s="51"/>
      <c r="FX18" s="51"/>
      <c r="FY18" s="51"/>
      <c r="FZ18" s="51"/>
      <c r="GA18" s="51"/>
      <c r="GB18" s="51"/>
      <c r="GC18" s="51"/>
      <c r="GD18" s="51"/>
      <c r="GE18" s="51"/>
      <c r="GF18" s="51"/>
      <c r="GG18" s="51"/>
      <c r="GH18" s="51"/>
      <c r="GI18" s="51"/>
      <c r="GJ18" s="51"/>
      <c r="GK18" s="51"/>
      <c r="GL18" s="51"/>
      <c r="GM18" s="51"/>
      <c r="GN18" s="51"/>
      <c r="GO18" s="51"/>
      <c r="GP18" s="51"/>
      <c r="GQ18" s="51"/>
      <c r="GR18" s="51"/>
      <c r="GS18" s="51"/>
      <c r="GT18" s="51"/>
      <c r="GU18" s="51"/>
      <c r="GV18" s="51"/>
      <c r="GW18" s="51"/>
      <c r="GX18" s="51"/>
      <c r="GY18" s="51"/>
      <c r="GZ18" s="51"/>
      <c r="HA18" s="51"/>
      <c r="HB18" s="51"/>
      <c r="HC18" s="51"/>
      <c r="HD18" s="51"/>
      <c r="HE18" s="51"/>
      <c r="HF18" s="51"/>
      <c r="HG18" s="51"/>
      <c r="HH18" s="51"/>
      <c r="HI18" s="51"/>
      <c r="HJ18" s="51"/>
      <c r="HK18" s="51"/>
      <c r="HL18" s="51"/>
      <c r="HM18" s="51"/>
      <c r="HN18" s="51"/>
      <c r="HO18" s="51"/>
      <c r="HP18" s="51"/>
      <c r="HQ18" s="51"/>
      <c r="HR18" s="51"/>
      <c r="HS18" s="51"/>
      <c r="HT18" s="51"/>
      <c r="HU18" s="51"/>
      <c r="HV18" s="51"/>
      <c r="HW18" s="51"/>
      <c r="HX18" s="51"/>
      <c r="HY18" s="51"/>
      <c r="HZ18" s="51"/>
      <c r="IA18" s="51"/>
      <c r="IB18" s="51"/>
      <c r="IC18" s="51"/>
      <c r="ID18" s="51"/>
      <c r="IE18" s="51"/>
      <c r="IF18" s="51"/>
      <c r="IG18" s="51"/>
      <c r="IH18" s="51"/>
      <c r="II18" s="51"/>
      <c r="IJ18" s="51"/>
      <c r="IK18" s="51"/>
      <c r="IL18" s="51"/>
      <c r="IM18" s="51"/>
      <c r="IN18" s="51"/>
      <c r="IO18" s="51"/>
      <c r="IP18" s="51"/>
    </row>
    <row r="19" spans="1:250" s="199" customFormat="1" ht="12" customHeight="1" x14ac:dyDescent="0.2">
      <c r="A19" s="179">
        <v>2166</v>
      </c>
      <c r="B19" s="180">
        <v>26</v>
      </c>
      <c r="C19" s="75" t="s">
        <v>700</v>
      </c>
      <c r="D19" s="75" t="s">
        <v>701</v>
      </c>
      <c r="E19" s="75" t="s">
        <v>702</v>
      </c>
      <c r="F19" s="75"/>
      <c r="G19" s="75" t="s">
        <v>703</v>
      </c>
      <c r="H19" s="198">
        <v>21661</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c r="DI19" s="51"/>
      <c r="DJ19" s="51"/>
      <c r="DK19" s="51"/>
      <c r="DL19" s="51"/>
      <c r="DM19" s="51"/>
      <c r="DN19" s="51"/>
      <c r="DO19" s="51"/>
      <c r="DP19" s="51"/>
      <c r="DQ19" s="51"/>
      <c r="DR19" s="51"/>
      <c r="DS19" s="51"/>
      <c r="DT19" s="51"/>
      <c r="DU19" s="51"/>
      <c r="DV19" s="51"/>
      <c r="DW19" s="51"/>
      <c r="DX19" s="51"/>
      <c r="DY19" s="51"/>
      <c r="DZ19" s="51"/>
      <c r="EA19" s="51"/>
      <c r="EB19" s="51"/>
      <c r="EC19" s="51"/>
      <c r="ED19" s="51"/>
      <c r="EE19" s="51"/>
      <c r="EF19" s="51"/>
      <c r="EG19" s="51"/>
      <c r="EH19" s="51"/>
      <c r="EI19" s="51"/>
      <c r="EJ19" s="51"/>
      <c r="EK19" s="51"/>
      <c r="EL19" s="51"/>
      <c r="EM19" s="51"/>
      <c r="EN19" s="51"/>
      <c r="EO19" s="51"/>
      <c r="EP19" s="51"/>
      <c r="EQ19" s="51"/>
      <c r="ER19" s="51"/>
      <c r="ES19" s="51"/>
      <c r="ET19" s="51"/>
      <c r="EU19" s="51"/>
      <c r="EV19" s="51"/>
      <c r="EW19" s="51"/>
      <c r="EX19" s="51"/>
      <c r="EY19" s="51"/>
      <c r="EZ19" s="51"/>
      <c r="FA19" s="51"/>
      <c r="FB19" s="51"/>
      <c r="FC19" s="51"/>
      <c r="FD19" s="51"/>
      <c r="FE19" s="51"/>
      <c r="FF19" s="51"/>
      <c r="FG19" s="51"/>
      <c r="FH19" s="51"/>
      <c r="FI19" s="51"/>
      <c r="FJ19" s="51"/>
      <c r="FK19" s="51"/>
      <c r="FL19" s="51"/>
      <c r="FM19" s="51"/>
      <c r="FN19" s="51"/>
      <c r="FO19" s="51"/>
      <c r="FP19" s="51"/>
      <c r="FQ19" s="51"/>
      <c r="FR19" s="51"/>
      <c r="FS19" s="51"/>
      <c r="FT19" s="51"/>
      <c r="FU19" s="51"/>
      <c r="FV19" s="51"/>
      <c r="FW19" s="51"/>
      <c r="FX19" s="51"/>
      <c r="FY19" s="51"/>
      <c r="FZ19" s="51"/>
      <c r="GA19" s="51"/>
      <c r="GB19" s="51"/>
      <c r="GC19" s="51"/>
      <c r="GD19" s="51"/>
      <c r="GE19" s="51"/>
      <c r="GF19" s="51"/>
      <c r="GG19" s="51"/>
      <c r="GH19" s="51"/>
      <c r="GI19" s="51"/>
      <c r="GJ19" s="51"/>
      <c r="GK19" s="51"/>
      <c r="GL19" s="51"/>
      <c r="GM19" s="51"/>
      <c r="GN19" s="51"/>
      <c r="GO19" s="51"/>
      <c r="GP19" s="51"/>
      <c r="GQ19" s="51"/>
      <c r="GR19" s="51"/>
      <c r="GS19" s="51"/>
      <c r="GT19" s="51"/>
      <c r="GU19" s="51"/>
      <c r="GV19" s="51"/>
      <c r="GW19" s="51"/>
      <c r="GX19" s="51"/>
      <c r="GY19" s="51"/>
      <c r="GZ19" s="51"/>
      <c r="HA19" s="51"/>
      <c r="HB19" s="51"/>
      <c r="HC19" s="51"/>
      <c r="HD19" s="51"/>
      <c r="HE19" s="51"/>
      <c r="HF19" s="51"/>
      <c r="HG19" s="51"/>
      <c r="HH19" s="51"/>
      <c r="HI19" s="51"/>
      <c r="HJ19" s="51"/>
      <c r="HK19" s="51"/>
      <c r="HL19" s="51"/>
      <c r="HM19" s="51"/>
      <c r="HN19" s="51"/>
      <c r="HO19" s="51"/>
      <c r="HP19" s="51"/>
      <c r="HQ19" s="51"/>
      <c r="HR19" s="51"/>
      <c r="HS19" s="51"/>
      <c r="HT19" s="51"/>
      <c r="HU19" s="51"/>
      <c r="HV19" s="51"/>
      <c r="HW19" s="51"/>
      <c r="HX19" s="51"/>
      <c r="HY19" s="51"/>
      <c r="HZ19" s="51"/>
      <c r="IA19" s="51"/>
      <c r="IB19" s="51"/>
      <c r="IC19" s="51"/>
      <c r="ID19" s="51"/>
      <c r="IE19" s="51"/>
      <c r="IF19" s="51"/>
      <c r="IG19" s="51"/>
      <c r="IH19" s="51"/>
      <c r="II19" s="51"/>
      <c r="IJ19" s="51"/>
      <c r="IK19" s="51"/>
      <c r="IL19" s="51"/>
      <c r="IM19" s="51"/>
      <c r="IN19" s="51"/>
      <c r="IO19" s="51"/>
      <c r="IP19" s="51"/>
    </row>
    <row r="20" spans="1:250" s="199" customFormat="1" ht="12" customHeight="1" x14ac:dyDescent="0.2">
      <c r="A20" s="179">
        <v>2208</v>
      </c>
      <c r="B20" s="180">
        <v>3</v>
      </c>
      <c r="C20" s="75" t="s">
        <v>704</v>
      </c>
      <c r="D20" s="75" t="s">
        <v>705</v>
      </c>
      <c r="E20" s="75" t="s">
        <v>706</v>
      </c>
      <c r="F20" s="75"/>
      <c r="G20" s="75" t="s">
        <v>707</v>
      </c>
      <c r="H20" s="198">
        <v>22080</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c r="DI20" s="51"/>
      <c r="DJ20" s="51"/>
      <c r="DK20" s="51"/>
      <c r="DL20" s="51"/>
      <c r="DM20" s="51"/>
      <c r="DN20" s="51"/>
      <c r="DO20" s="51"/>
      <c r="DP20" s="51"/>
      <c r="DQ20" s="51"/>
      <c r="DR20" s="51"/>
      <c r="DS20" s="51"/>
      <c r="DT20" s="51"/>
      <c r="DU20" s="51"/>
      <c r="DV20" s="51"/>
      <c r="DW20" s="51"/>
      <c r="DX20" s="51"/>
      <c r="DY20" s="51"/>
      <c r="DZ20" s="51"/>
      <c r="EA20" s="51"/>
      <c r="EB20" s="51"/>
      <c r="EC20" s="51"/>
      <c r="ED20" s="51"/>
      <c r="EE20" s="51"/>
      <c r="EF20" s="51"/>
      <c r="EG20" s="51"/>
      <c r="EH20" s="51"/>
      <c r="EI20" s="51"/>
      <c r="EJ20" s="51"/>
      <c r="EK20" s="51"/>
      <c r="EL20" s="51"/>
      <c r="EM20" s="51"/>
      <c r="EN20" s="51"/>
      <c r="EO20" s="51"/>
      <c r="EP20" s="51"/>
      <c r="EQ20" s="51"/>
      <c r="ER20" s="51"/>
      <c r="ES20" s="51"/>
      <c r="ET20" s="51"/>
      <c r="EU20" s="51"/>
      <c r="EV20" s="51"/>
      <c r="EW20" s="51"/>
      <c r="EX20" s="51"/>
      <c r="EY20" s="51"/>
      <c r="EZ20" s="51"/>
      <c r="FA20" s="51"/>
      <c r="FB20" s="51"/>
      <c r="FC20" s="51"/>
      <c r="FD20" s="51"/>
      <c r="FE20" s="51"/>
      <c r="FF20" s="51"/>
      <c r="FG20" s="51"/>
      <c r="FH20" s="51"/>
      <c r="FI20" s="51"/>
      <c r="FJ20" s="51"/>
      <c r="FK20" s="51"/>
      <c r="FL20" s="51"/>
      <c r="FM20" s="51"/>
      <c r="FN20" s="51"/>
      <c r="FO20" s="51"/>
      <c r="FP20" s="51"/>
      <c r="FQ20" s="51"/>
      <c r="FR20" s="51"/>
      <c r="FS20" s="51"/>
      <c r="FT20" s="51"/>
      <c r="FU20" s="51"/>
      <c r="FV20" s="51"/>
      <c r="FW20" s="51"/>
      <c r="FX20" s="51"/>
      <c r="FY20" s="51"/>
      <c r="FZ20" s="51"/>
      <c r="GA20" s="51"/>
      <c r="GB20" s="51"/>
      <c r="GC20" s="51"/>
      <c r="GD20" s="51"/>
      <c r="GE20" s="51"/>
      <c r="GF20" s="51"/>
      <c r="GG20" s="51"/>
      <c r="GH20" s="51"/>
      <c r="GI20" s="51"/>
      <c r="GJ20" s="51"/>
      <c r="GK20" s="51"/>
      <c r="GL20" s="51"/>
      <c r="GM20" s="51"/>
      <c r="GN20" s="51"/>
      <c r="GO20" s="51"/>
      <c r="GP20" s="51"/>
      <c r="GQ20" s="51"/>
      <c r="GR20" s="51"/>
      <c r="GS20" s="51"/>
      <c r="GT20" s="51"/>
      <c r="GU20" s="51"/>
      <c r="GV20" s="51"/>
      <c r="GW20" s="51"/>
      <c r="GX20" s="51"/>
      <c r="GY20" s="51"/>
      <c r="GZ20" s="51"/>
      <c r="HA20" s="51"/>
      <c r="HB20" s="51"/>
      <c r="HC20" s="51"/>
      <c r="HD20" s="51"/>
      <c r="HE20" s="51"/>
      <c r="HF20" s="51"/>
      <c r="HG20" s="51"/>
      <c r="HH20" s="51"/>
      <c r="HI20" s="51"/>
      <c r="HJ20" s="51"/>
      <c r="HK20" s="51"/>
      <c r="HL20" s="51"/>
      <c r="HM20" s="51"/>
      <c r="HN20" s="51"/>
      <c r="HO20" s="51"/>
      <c r="HP20" s="51"/>
      <c r="HQ20" s="51"/>
      <c r="HR20" s="51"/>
      <c r="HS20" s="51"/>
      <c r="HT20" s="51"/>
      <c r="HU20" s="51"/>
      <c r="HV20" s="51"/>
      <c r="HW20" s="51"/>
      <c r="HX20" s="51"/>
      <c r="HY20" s="51"/>
      <c r="HZ20" s="51"/>
      <c r="IA20" s="51"/>
      <c r="IB20" s="51"/>
      <c r="IC20" s="51"/>
      <c r="ID20" s="51"/>
      <c r="IE20" s="51"/>
      <c r="IF20" s="51"/>
      <c r="IG20" s="51"/>
      <c r="IH20" s="51"/>
      <c r="II20" s="51"/>
      <c r="IJ20" s="51"/>
      <c r="IK20" s="51"/>
      <c r="IL20" s="51"/>
      <c r="IM20" s="51"/>
      <c r="IN20" s="51"/>
      <c r="IO20" s="51"/>
      <c r="IP20" s="51"/>
    </row>
    <row r="21" spans="1:250" s="199" customFormat="1" ht="12" customHeight="1" x14ac:dyDescent="0.2">
      <c r="A21" s="179">
        <v>2213</v>
      </c>
      <c r="B21" s="180">
        <v>5</v>
      </c>
      <c r="C21" s="75" t="s">
        <v>708</v>
      </c>
      <c r="D21" s="75" t="s">
        <v>709</v>
      </c>
      <c r="E21" s="75" t="s">
        <v>710</v>
      </c>
      <c r="F21" s="75"/>
      <c r="G21" s="75" t="s">
        <v>711</v>
      </c>
      <c r="H21" s="198">
        <v>22130</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c r="DI21" s="51"/>
      <c r="DJ21" s="51"/>
      <c r="DK21" s="51"/>
      <c r="DL21" s="51"/>
      <c r="DM21" s="51"/>
      <c r="DN21" s="51"/>
      <c r="DO21" s="51"/>
      <c r="DP21" s="51"/>
      <c r="DQ21" s="51"/>
      <c r="DR21" s="51"/>
      <c r="DS21" s="51"/>
      <c r="DT21" s="51"/>
      <c r="DU21" s="51"/>
      <c r="DV21" s="51"/>
      <c r="DW21" s="51"/>
      <c r="DX21" s="51"/>
      <c r="DY21" s="51"/>
      <c r="DZ21" s="51"/>
      <c r="EA21" s="51"/>
      <c r="EB21" s="51"/>
      <c r="EC21" s="51"/>
      <c r="ED21" s="51"/>
      <c r="EE21" s="51"/>
      <c r="EF21" s="51"/>
      <c r="EG21" s="51"/>
      <c r="EH21" s="51"/>
      <c r="EI21" s="51"/>
      <c r="EJ21" s="51"/>
      <c r="EK21" s="51"/>
      <c r="EL21" s="51"/>
      <c r="EM21" s="51"/>
      <c r="EN21" s="51"/>
      <c r="EO21" s="51"/>
      <c r="EP21" s="51"/>
      <c r="EQ21" s="51"/>
      <c r="ER21" s="51"/>
      <c r="ES21" s="51"/>
      <c r="ET21" s="51"/>
      <c r="EU21" s="51"/>
      <c r="EV21" s="51"/>
      <c r="EW21" s="51"/>
      <c r="EX21" s="51"/>
      <c r="EY21" s="51"/>
      <c r="EZ21" s="51"/>
      <c r="FA21" s="51"/>
      <c r="FB21" s="51"/>
      <c r="FC21" s="51"/>
      <c r="FD21" s="51"/>
      <c r="FE21" s="51"/>
      <c r="FF21" s="51"/>
      <c r="FG21" s="51"/>
      <c r="FH21" s="51"/>
      <c r="FI21" s="51"/>
      <c r="FJ21" s="51"/>
      <c r="FK21" s="51"/>
      <c r="FL21" s="51"/>
      <c r="FM21" s="51"/>
      <c r="FN21" s="51"/>
      <c r="FO21" s="51"/>
      <c r="FP21" s="51"/>
      <c r="FQ21" s="51"/>
      <c r="FR21" s="51"/>
      <c r="FS21" s="51"/>
      <c r="FT21" s="51"/>
      <c r="FU21" s="51"/>
      <c r="FV21" s="51"/>
      <c r="FW21" s="51"/>
      <c r="FX21" s="51"/>
      <c r="FY21" s="51"/>
      <c r="FZ21" s="51"/>
      <c r="GA21" s="51"/>
      <c r="GB21" s="51"/>
      <c r="GC21" s="51"/>
      <c r="GD21" s="51"/>
      <c r="GE21" s="51"/>
      <c r="GF21" s="51"/>
      <c r="GG21" s="51"/>
      <c r="GH21" s="51"/>
      <c r="GI21" s="51"/>
      <c r="GJ21" s="51"/>
      <c r="GK21" s="51"/>
      <c r="GL21" s="51"/>
      <c r="GM21" s="51"/>
      <c r="GN21" s="51"/>
      <c r="GO21" s="51"/>
      <c r="GP21" s="51"/>
      <c r="GQ21" s="51"/>
      <c r="GR21" s="51"/>
      <c r="GS21" s="51"/>
      <c r="GT21" s="51"/>
      <c r="GU21" s="51"/>
      <c r="GV21" s="51"/>
      <c r="GW21" s="51"/>
      <c r="GX21" s="51"/>
      <c r="GY21" s="51"/>
      <c r="GZ21" s="51"/>
      <c r="HA21" s="51"/>
      <c r="HB21" s="51"/>
      <c r="HC21" s="51"/>
      <c r="HD21" s="51"/>
      <c r="HE21" s="51"/>
      <c r="HF21" s="51"/>
      <c r="HG21" s="51"/>
      <c r="HH21" s="51"/>
      <c r="HI21" s="51"/>
      <c r="HJ21" s="51"/>
      <c r="HK21" s="51"/>
      <c r="HL21" s="51"/>
      <c r="HM21" s="51"/>
      <c r="HN21" s="51"/>
      <c r="HO21" s="51"/>
      <c r="HP21" s="51"/>
      <c r="HQ21" s="51"/>
      <c r="HR21" s="51"/>
      <c r="HS21" s="51"/>
      <c r="HT21" s="51"/>
      <c r="HU21" s="51"/>
      <c r="HV21" s="51"/>
      <c r="HW21" s="51"/>
      <c r="HX21" s="51"/>
      <c r="HY21" s="51"/>
      <c r="HZ21" s="51"/>
      <c r="IA21" s="51"/>
      <c r="IB21" s="51"/>
      <c r="IC21" s="51"/>
      <c r="ID21" s="51"/>
      <c r="IE21" s="51"/>
      <c r="IF21" s="51"/>
      <c r="IG21" s="51"/>
      <c r="IH21" s="51"/>
      <c r="II21" s="51"/>
      <c r="IJ21" s="51"/>
      <c r="IK21" s="51"/>
      <c r="IL21" s="51"/>
      <c r="IM21" s="51"/>
      <c r="IN21" s="51"/>
      <c r="IO21" s="51"/>
      <c r="IP21" s="51"/>
    </row>
    <row r="22" spans="1:250" s="199" customFormat="1" ht="12" customHeight="1" x14ac:dyDescent="0.2">
      <c r="A22" s="179">
        <v>2261</v>
      </c>
      <c r="B22" s="180">
        <v>17</v>
      </c>
      <c r="C22" s="75" t="s">
        <v>712</v>
      </c>
      <c r="D22" s="75" t="s">
        <v>713</v>
      </c>
      <c r="E22" s="75" t="s">
        <v>714</v>
      </c>
      <c r="F22" s="75" t="s">
        <v>715</v>
      </c>
      <c r="G22" s="75" t="s">
        <v>716</v>
      </c>
      <c r="H22" s="198">
        <v>22610</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c r="DI22" s="51"/>
      <c r="DJ22" s="51"/>
      <c r="DK22" s="51"/>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c r="EL22" s="51"/>
      <c r="EM22" s="51"/>
      <c r="EN22" s="51"/>
      <c r="EO22" s="51"/>
      <c r="EP22" s="51"/>
      <c r="EQ22" s="51"/>
      <c r="ER22" s="51"/>
      <c r="ES22" s="51"/>
      <c r="ET22" s="51"/>
      <c r="EU22" s="51"/>
      <c r="EV22" s="51"/>
      <c r="EW22" s="51"/>
      <c r="EX22" s="51"/>
      <c r="EY22" s="51"/>
      <c r="EZ22" s="51"/>
      <c r="FA22" s="51"/>
      <c r="FB22" s="51"/>
      <c r="FC22" s="51"/>
      <c r="FD22" s="51"/>
      <c r="FE22" s="51"/>
      <c r="FF22" s="51"/>
      <c r="FG22" s="51"/>
      <c r="FH22" s="51"/>
      <c r="FI22" s="51"/>
      <c r="FJ22" s="51"/>
      <c r="FK22" s="51"/>
      <c r="FL22" s="51"/>
      <c r="FM22" s="51"/>
      <c r="FN22" s="51"/>
      <c r="FO22" s="51"/>
      <c r="FP22" s="51"/>
      <c r="FQ22" s="51"/>
      <c r="FR22" s="51"/>
      <c r="FS22" s="51"/>
      <c r="FT22" s="51"/>
      <c r="FU22" s="51"/>
      <c r="FV22" s="51"/>
      <c r="FW22" s="51"/>
      <c r="FX22" s="51"/>
      <c r="FY22" s="51"/>
      <c r="FZ22" s="51"/>
      <c r="GA22" s="51"/>
      <c r="GB22" s="51"/>
      <c r="GC22" s="51"/>
      <c r="GD22" s="51"/>
      <c r="GE22" s="51"/>
      <c r="GF22" s="51"/>
      <c r="GG22" s="51"/>
      <c r="GH22" s="51"/>
      <c r="GI22" s="51"/>
      <c r="GJ22" s="51"/>
      <c r="GK22" s="51"/>
      <c r="GL22" s="51"/>
      <c r="GM22" s="51"/>
      <c r="GN22" s="51"/>
      <c r="GO22" s="51"/>
      <c r="GP22" s="51"/>
      <c r="GQ22" s="51"/>
      <c r="GR22" s="51"/>
      <c r="GS22" s="51"/>
      <c r="GT22" s="51"/>
      <c r="GU22" s="51"/>
      <c r="GV22" s="51"/>
      <c r="GW22" s="51"/>
      <c r="GX22" s="51"/>
      <c r="GY22" s="51"/>
      <c r="GZ22" s="51"/>
      <c r="HA22" s="51"/>
      <c r="HB22" s="51"/>
      <c r="HC22" s="51"/>
      <c r="HD22" s="51"/>
      <c r="HE22" s="51"/>
      <c r="HF22" s="51"/>
      <c r="HG22" s="51"/>
      <c r="HH22" s="51"/>
      <c r="HI22" s="51"/>
      <c r="HJ22" s="51"/>
      <c r="HK22" s="51"/>
      <c r="HL22" s="51"/>
      <c r="HM22" s="51"/>
      <c r="HN22" s="51"/>
      <c r="HO22" s="51"/>
      <c r="HP22" s="51"/>
      <c r="HQ22" s="51"/>
      <c r="HR22" s="51"/>
      <c r="HS22" s="51"/>
      <c r="HT22" s="51"/>
      <c r="HU22" s="51"/>
      <c r="HV22" s="51"/>
      <c r="HW22" s="51"/>
      <c r="HX22" s="51"/>
      <c r="HY22" s="51"/>
      <c r="HZ22" s="51"/>
      <c r="IA22" s="51"/>
      <c r="IB22" s="51"/>
      <c r="IC22" s="51"/>
      <c r="ID22" s="51"/>
      <c r="IE22" s="51"/>
      <c r="IF22" s="51"/>
      <c r="IG22" s="51"/>
      <c r="IH22" s="51"/>
      <c r="II22" s="51"/>
      <c r="IJ22" s="51"/>
      <c r="IK22" s="51"/>
      <c r="IL22" s="51"/>
      <c r="IM22" s="51"/>
      <c r="IN22" s="51"/>
      <c r="IO22" s="51"/>
      <c r="IP22" s="51"/>
    </row>
    <row r="23" spans="1:250" s="199" customFormat="1" ht="12" customHeight="1" x14ac:dyDescent="0.2">
      <c r="A23" s="179">
        <v>2290</v>
      </c>
      <c r="B23" s="180">
        <v>4</v>
      </c>
      <c r="C23" s="75" t="s">
        <v>717</v>
      </c>
      <c r="D23" s="75" t="s">
        <v>718</v>
      </c>
      <c r="E23" s="75" t="s">
        <v>719</v>
      </c>
      <c r="F23" s="75" t="s">
        <v>720</v>
      </c>
      <c r="G23" s="75" t="s">
        <v>721</v>
      </c>
      <c r="H23" s="198">
        <v>22901</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c r="DI23" s="51"/>
      <c r="DJ23" s="51"/>
      <c r="DK23" s="51"/>
      <c r="DL23" s="51"/>
      <c r="DM23" s="51"/>
      <c r="DN23" s="51"/>
      <c r="DO23" s="51"/>
      <c r="DP23" s="51"/>
      <c r="DQ23" s="51"/>
      <c r="DR23" s="51"/>
      <c r="DS23" s="51"/>
      <c r="DT23" s="51"/>
      <c r="DU23" s="51"/>
      <c r="DV23" s="51"/>
      <c r="DW23" s="51"/>
      <c r="DX23" s="51"/>
      <c r="DY23" s="51"/>
      <c r="DZ23" s="51"/>
      <c r="EA23" s="51"/>
      <c r="EB23" s="51"/>
      <c r="EC23" s="51"/>
      <c r="ED23" s="51"/>
      <c r="EE23" s="51"/>
      <c r="EF23" s="51"/>
      <c r="EG23" s="51"/>
      <c r="EH23" s="51"/>
      <c r="EI23" s="51"/>
      <c r="EJ23" s="51"/>
      <c r="EK23" s="51"/>
      <c r="EL23" s="51"/>
      <c r="EM23" s="51"/>
      <c r="EN23" s="51"/>
      <c r="EO23" s="51"/>
      <c r="EP23" s="51"/>
      <c r="EQ23" s="51"/>
      <c r="ER23" s="51"/>
      <c r="ES23" s="51"/>
      <c r="ET23" s="51"/>
      <c r="EU23" s="51"/>
      <c r="EV23" s="51"/>
      <c r="EW23" s="51"/>
      <c r="EX23" s="51"/>
      <c r="EY23" s="51"/>
      <c r="EZ23" s="51"/>
      <c r="FA23" s="51"/>
      <c r="FB23" s="51"/>
      <c r="FC23" s="51"/>
      <c r="FD23" s="51"/>
      <c r="FE23" s="51"/>
      <c r="FF23" s="51"/>
      <c r="FG23" s="51"/>
      <c r="FH23" s="51"/>
      <c r="FI23" s="51"/>
      <c r="FJ23" s="51"/>
      <c r="FK23" s="51"/>
      <c r="FL23" s="51"/>
      <c r="FM23" s="51"/>
      <c r="FN23" s="51"/>
      <c r="FO23" s="51"/>
      <c r="FP23" s="51"/>
      <c r="FQ23" s="51"/>
      <c r="FR23" s="51"/>
      <c r="FS23" s="51"/>
      <c r="FT23" s="51"/>
      <c r="FU23" s="51"/>
      <c r="FV23" s="51"/>
      <c r="FW23" s="51"/>
      <c r="FX23" s="51"/>
      <c r="FY23" s="51"/>
      <c r="FZ23" s="51"/>
      <c r="GA23" s="51"/>
      <c r="GB23" s="51"/>
      <c r="GC23" s="51"/>
      <c r="GD23" s="51"/>
      <c r="GE23" s="51"/>
      <c r="GF23" s="51"/>
      <c r="GG23" s="51"/>
      <c r="GH23" s="51"/>
      <c r="GI23" s="51"/>
      <c r="GJ23" s="51"/>
      <c r="GK23" s="51"/>
      <c r="GL23" s="51"/>
      <c r="GM23" s="51"/>
      <c r="GN23" s="51"/>
      <c r="GO23" s="51"/>
      <c r="GP23" s="51"/>
      <c r="GQ23" s="51"/>
      <c r="GR23" s="51"/>
      <c r="GS23" s="51"/>
      <c r="GT23" s="51"/>
      <c r="GU23" s="51"/>
      <c r="GV23" s="51"/>
      <c r="GW23" s="51"/>
      <c r="GX23" s="51"/>
      <c r="GY23" s="51"/>
      <c r="GZ23" s="51"/>
      <c r="HA23" s="51"/>
      <c r="HB23" s="51"/>
      <c r="HC23" s="51"/>
      <c r="HD23" s="51"/>
      <c r="HE23" s="51"/>
      <c r="HF23" s="51"/>
      <c r="HG23" s="51"/>
      <c r="HH23" s="51"/>
      <c r="HI23" s="51"/>
      <c r="HJ23" s="51"/>
      <c r="HK23" s="51"/>
      <c r="HL23" s="51"/>
      <c r="HM23" s="51"/>
      <c r="HN23" s="51"/>
      <c r="HO23" s="51"/>
      <c r="HP23" s="51"/>
      <c r="HQ23" s="51"/>
      <c r="HR23" s="51"/>
      <c r="HS23" s="51"/>
      <c r="HT23" s="51"/>
      <c r="HU23" s="51"/>
      <c r="HV23" s="51"/>
      <c r="HW23" s="51"/>
      <c r="HX23" s="51"/>
      <c r="HY23" s="51"/>
      <c r="HZ23" s="51"/>
      <c r="IA23" s="51"/>
      <c r="IB23" s="51"/>
      <c r="IC23" s="51"/>
      <c r="ID23" s="51"/>
      <c r="IE23" s="51"/>
      <c r="IF23" s="51"/>
      <c r="IG23" s="51"/>
      <c r="IH23" s="51"/>
      <c r="II23" s="51"/>
      <c r="IJ23" s="51"/>
      <c r="IK23" s="51"/>
      <c r="IL23" s="51"/>
      <c r="IM23" s="51"/>
      <c r="IN23" s="51"/>
      <c r="IO23" s="51"/>
      <c r="IP23" s="51"/>
    </row>
    <row r="24" spans="1:250" s="199" customFormat="1" ht="12" customHeight="1" x14ac:dyDescent="0.2">
      <c r="A24" s="179">
        <v>2440</v>
      </c>
      <c r="B24" s="180">
        <v>5</v>
      </c>
      <c r="C24" s="75" t="s">
        <v>722</v>
      </c>
      <c r="D24" s="75" t="s">
        <v>723</v>
      </c>
      <c r="E24" s="75" t="s">
        <v>724</v>
      </c>
      <c r="F24" s="75"/>
      <c r="G24" s="75" t="s">
        <v>509</v>
      </c>
      <c r="H24" s="198">
        <v>24400</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c r="DI24" s="51"/>
      <c r="DJ24" s="51"/>
      <c r="DK24" s="51"/>
      <c r="DL24" s="51"/>
      <c r="DM24" s="51"/>
      <c r="DN24" s="51"/>
      <c r="DO24" s="51"/>
      <c r="DP24" s="51"/>
      <c r="DQ24" s="51"/>
      <c r="DR24" s="51"/>
      <c r="DS24" s="51"/>
      <c r="DT24" s="51"/>
      <c r="DU24" s="51"/>
      <c r="DV24" s="51"/>
      <c r="DW24" s="51"/>
      <c r="DX24" s="51"/>
      <c r="DY24" s="51"/>
      <c r="DZ24" s="51"/>
      <c r="EA24" s="51"/>
      <c r="EB24" s="51"/>
      <c r="EC24" s="51"/>
      <c r="ED24" s="51"/>
      <c r="EE24" s="51"/>
      <c r="EF24" s="51"/>
      <c r="EG24" s="51"/>
      <c r="EH24" s="51"/>
      <c r="EI24" s="51"/>
      <c r="EJ24" s="51"/>
      <c r="EK24" s="51"/>
      <c r="EL24" s="51"/>
      <c r="EM24" s="51"/>
      <c r="EN24" s="51"/>
      <c r="EO24" s="51"/>
      <c r="EP24" s="51"/>
      <c r="EQ24" s="51"/>
      <c r="ER24" s="51"/>
      <c r="ES24" s="51"/>
      <c r="ET24" s="51"/>
      <c r="EU24" s="51"/>
      <c r="EV24" s="51"/>
      <c r="EW24" s="51"/>
      <c r="EX24" s="51"/>
      <c r="EY24" s="51"/>
      <c r="EZ24" s="51"/>
      <c r="FA24" s="51"/>
      <c r="FB24" s="51"/>
      <c r="FC24" s="51"/>
      <c r="FD24" s="51"/>
      <c r="FE24" s="51"/>
      <c r="FF24" s="51"/>
      <c r="FG24" s="51"/>
      <c r="FH24" s="51"/>
      <c r="FI24" s="51"/>
      <c r="FJ24" s="51"/>
      <c r="FK24" s="51"/>
      <c r="FL24" s="51"/>
      <c r="FM24" s="51"/>
      <c r="FN24" s="51"/>
      <c r="FO24" s="51"/>
      <c r="FP24" s="51"/>
      <c r="FQ24" s="51"/>
      <c r="FR24" s="51"/>
      <c r="FS24" s="51"/>
      <c r="FT24" s="51"/>
      <c r="FU24" s="51"/>
      <c r="FV24" s="51"/>
      <c r="FW24" s="51"/>
      <c r="FX24" s="51"/>
      <c r="FY24" s="51"/>
      <c r="FZ24" s="51"/>
      <c r="GA24" s="51"/>
      <c r="GB24" s="51"/>
      <c r="GC24" s="51"/>
      <c r="GD24" s="51"/>
      <c r="GE24" s="51"/>
      <c r="GF24" s="51"/>
      <c r="GG24" s="51"/>
      <c r="GH24" s="51"/>
      <c r="GI24" s="51"/>
      <c r="GJ24" s="51"/>
      <c r="GK24" s="51"/>
      <c r="GL24" s="51"/>
      <c r="GM24" s="51"/>
      <c r="GN24" s="51"/>
      <c r="GO24" s="51"/>
      <c r="GP24" s="51"/>
      <c r="GQ24" s="51"/>
      <c r="GR24" s="51"/>
      <c r="GS24" s="51"/>
      <c r="GT24" s="51"/>
      <c r="GU24" s="51"/>
      <c r="GV24" s="51"/>
      <c r="GW24" s="51"/>
      <c r="GX24" s="51"/>
      <c r="GY24" s="51"/>
      <c r="GZ24" s="51"/>
      <c r="HA24" s="51"/>
      <c r="HB24" s="51"/>
      <c r="HC24" s="51"/>
      <c r="HD24" s="51"/>
      <c r="HE24" s="51"/>
      <c r="HF24" s="51"/>
      <c r="HG24" s="51"/>
      <c r="HH24" s="51"/>
      <c r="HI24" s="51"/>
      <c r="HJ24" s="51"/>
      <c r="HK24" s="51"/>
      <c r="HL24" s="51"/>
      <c r="HM24" s="51"/>
      <c r="HN24" s="51"/>
      <c r="HO24" s="51"/>
      <c r="HP24" s="51"/>
      <c r="HQ24" s="51"/>
      <c r="HR24" s="51"/>
      <c r="HS24" s="51"/>
      <c r="HT24" s="51"/>
      <c r="HU24" s="51"/>
      <c r="HV24" s="51"/>
      <c r="HW24" s="51"/>
      <c r="HX24" s="51"/>
      <c r="HY24" s="51"/>
      <c r="HZ24" s="51"/>
      <c r="IA24" s="51"/>
      <c r="IB24" s="51"/>
      <c r="IC24" s="51"/>
      <c r="ID24" s="51"/>
      <c r="IE24" s="51"/>
      <c r="IF24" s="51"/>
      <c r="IG24" s="51"/>
      <c r="IH24" s="51"/>
      <c r="II24" s="51"/>
      <c r="IJ24" s="51"/>
      <c r="IK24" s="51"/>
      <c r="IL24" s="51"/>
      <c r="IM24" s="51"/>
      <c r="IN24" s="51"/>
      <c r="IO24" s="51"/>
      <c r="IP24" s="51"/>
    </row>
    <row r="25" spans="1:250" s="199" customFormat="1" ht="12" customHeight="1" x14ac:dyDescent="0.2">
      <c r="A25" s="179">
        <v>2440</v>
      </c>
      <c r="B25" s="180">
        <v>11</v>
      </c>
      <c r="C25" s="75" t="s">
        <v>506</v>
      </c>
      <c r="D25" s="75" t="s">
        <v>725</v>
      </c>
      <c r="E25" s="75" t="s">
        <v>507</v>
      </c>
      <c r="F25" s="75"/>
      <c r="G25" s="75" t="s">
        <v>508</v>
      </c>
      <c r="H25" s="198">
        <v>24400</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c r="DI25" s="51"/>
      <c r="DJ25" s="51"/>
      <c r="DK25" s="51"/>
      <c r="DL25" s="51"/>
      <c r="DM25" s="51"/>
      <c r="DN25" s="51"/>
      <c r="DO25" s="51"/>
      <c r="DP25" s="51"/>
      <c r="DQ25" s="51"/>
      <c r="DR25" s="51"/>
      <c r="DS25" s="51"/>
      <c r="DT25" s="51"/>
      <c r="DU25" s="51"/>
      <c r="DV25" s="51"/>
      <c r="DW25" s="51"/>
      <c r="DX25" s="51"/>
      <c r="DY25" s="51"/>
      <c r="DZ25" s="51"/>
      <c r="EA25" s="51"/>
      <c r="EB25" s="51"/>
      <c r="EC25" s="51"/>
      <c r="ED25" s="51"/>
      <c r="EE25" s="51"/>
      <c r="EF25" s="51"/>
      <c r="EG25" s="51"/>
      <c r="EH25" s="51"/>
      <c r="EI25" s="51"/>
      <c r="EJ25" s="51"/>
      <c r="EK25" s="51"/>
      <c r="EL25" s="51"/>
      <c r="EM25" s="51"/>
      <c r="EN25" s="51"/>
      <c r="EO25" s="51"/>
      <c r="EP25" s="51"/>
      <c r="EQ25" s="51"/>
      <c r="ER25" s="51"/>
      <c r="ES25" s="51"/>
      <c r="ET25" s="51"/>
      <c r="EU25" s="51"/>
      <c r="EV25" s="51"/>
      <c r="EW25" s="51"/>
      <c r="EX25" s="51"/>
      <c r="EY25" s="51"/>
      <c r="EZ25" s="51"/>
      <c r="FA25" s="51"/>
      <c r="FB25" s="51"/>
      <c r="FC25" s="51"/>
      <c r="FD25" s="51"/>
      <c r="FE25" s="51"/>
      <c r="FF25" s="51"/>
      <c r="FG25" s="51"/>
      <c r="FH25" s="51"/>
      <c r="FI25" s="51"/>
      <c r="FJ25" s="51"/>
      <c r="FK25" s="51"/>
      <c r="FL25" s="51"/>
      <c r="FM25" s="51"/>
      <c r="FN25" s="51"/>
      <c r="FO25" s="51"/>
      <c r="FP25" s="51"/>
      <c r="FQ25" s="51"/>
      <c r="FR25" s="51"/>
      <c r="FS25" s="51"/>
      <c r="FT25" s="51"/>
      <c r="FU25" s="51"/>
      <c r="FV25" s="51"/>
      <c r="FW25" s="51"/>
      <c r="FX25" s="51"/>
      <c r="FY25" s="51"/>
      <c r="FZ25" s="51"/>
      <c r="GA25" s="51"/>
      <c r="GB25" s="51"/>
      <c r="GC25" s="51"/>
      <c r="GD25" s="51"/>
      <c r="GE25" s="51"/>
      <c r="GF25" s="51"/>
      <c r="GG25" s="51"/>
      <c r="GH25" s="51"/>
      <c r="GI25" s="51"/>
      <c r="GJ25" s="51"/>
      <c r="GK25" s="51"/>
      <c r="GL25" s="51"/>
      <c r="GM25" s="51"/>
      <c r="GN25" s="51"/>
      <c r="GO25" s="51"/>
      <c r="GP25" s="51"/>
      <c r="GQ25" s="51"/>
      <c r="GR25" s="51"/>
      <c r="GS25" s="51"/>
      <c r="GT25" s="51"/>
      <c r="GU25" s="51"/>
      <c r="GV25" s="51"/>
      <c r="GW25" s="51"/>
      <c r="GX25" s="51"/>
      <c r="GY25" s="51"/>
      <c r="GZ25" s="51"/>
      <c r="HA25" s="51"/>
      <c r="HB25" s="51"/>
      <c r="HC25" s="51"/>
      <c r="HD25" s="51"/>
      <c r="HE25" s="51"/>
      <c r="HF25" s="51"/>
      <c r="HG25" s="51"/>
      <c r="HH25" s="51"/>
      <c r="HI25" s="51"/>
      <c r="HJ25" s="51"/>
      <c r="HK25" s="51"/>
      <c r="HL25" s="51"/>
      <c r="HM25" s="51"/>
      <c r="HN25" s="51"/>
      <c r="HO25" s="51"/>
      <c r="HP25" s="51"/>
      <c r="HQ25" s="51"/>
      <c r="HR25" s="51"/>
      <c r="HS25" s="51"/>
      <c r="HT25" s="51"/>
      <c r="HU25" s="51"/>
      <c r="HV25" s="51"/>
      <c r="HW25" s="51"/>
      <c r="HX25" s="51"/>
      <c r="HY25" s="51"/>
      <c r="HZ25" s="51"/>
      <c r="IA25" s="51"/>
      <c r="IB25" s="51"/>
      <c r="IC25" s="51"/>
      <c r="ID25" s="51"/>
      <c r="IE25" s="51"/>
      <c r="IF25" s="51"/>
      <c r="IG25" s="51"/>
      <c r="IH25" s="51"/>
      <c r="II25" s="51"/>
      <c r="IJ25" s="51"/>
      <c r="IK25" s="51"/>
      <c r="IL25" s="51"/>
      <c r="IM25" s="51"/>
      <c r="IN25" s="51"/>
      <c r="IO25" s="51"/>
      <c r="IP25" s="51"/>
    </row>
    <row r="26" spans="1:250" s="199" customFormat="1" ht="12" customHeight="1" x14ac:dyDescent="0.2">
      <c r="A26" s="179">
        <v>2470</v>
      </c>
      <c r="B26" s="180">
        <v>9</v>
      </c>
      <c r="C26" s="75" t="s">
        <v>726</v>
      </c>
      <c r="D26" s="75" t="s">
        <v>727</v>
      </c>
      <c r="E26" s="75" t="s">
        <v>728</v>
      </c>
      <c r="F26" s="75"/>
      <c r="G26" s="75" t="s">
        <v>505</v>
      </c>
      <c r="H26" s="198">
        <v>24700</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c r="DI26" s="51"/>
      <c r="DJ26" s="51"/>
      <c r="DK26" s="51"/>
      <c r="DL26" s="51"/>
      <c r="DM26" s="51"/>
      <c r="DN26" s="51"/>
      <c r="DO26" s="51"/>
      <c r="DP26" s="51"/>
      <c r="DQ26" s="51"/>
      <c r="DR26" s="51"/>
      <c r="DS26" s="51"/>
      <c r="DT26" s="51"/>
      <c r="DU26" s="51"/>
      <c r="DV26" s="51"/>
      <c r="DW26" s="51"/>
      <c r="DX26" s="51"/>
      <c r="DY26" s="51"/>
      <c r="DZ26" s="51"/>
      <c r="EA26" s="51"/>
      <c r="EB26" s="51"/>
      <c r="EC26" s="51"/>
      <c r="ED26" s="51"/>
      <c r="EE26" s="51"/>
      <c r="EF26" s="51"/>
      <c r="EG26" s="51"/>
      <c r="EH26" s="51"/>
      <c r="EI26" s="51"/>
      <c r="EJ26" s="51"/>
      <c r="EK26" s="51"/>
      <c r="EL26" s="51"/>
      <c r="EM26" s="51"/>
      <c r="EN26" s="51"/>
      <c r="EO26" s="51"/>
      <c r="EP26" s="51"/>
      <c r="EQ26" s="51"/>
      <c r="ER26" s="51"/>
      <c r="ES26" s="51"/>
      <c r="ET26" s="51"/>
      <c r="EU26" s="51"/>
      <c r="EV26" s="51"/>
      <c r="EW26" s="51"/>
      <c r="EX26" s="51"/>
      <c r="EY26" s="51"/>
      <c r="EZ26" s="51"/>
      <c r="FA26" s="51"/>
      <c r="FB26" s="51"/>
      <c r="FC26" s="51"/>
      <c r="FD26" s="51"/>
      <c r="FE26" s="51"/>
      <c r="FF26" s="51"/>
      <c r="FG26" s="51"/>
      <c r="FH26" s="51"/>
      <c r="FI26" s="51"/>
      <c r="FJ26" s="51"/>
      <c r="FK26" s="51"/>
      <c r="FL26" s="51"/>
      <c r="FM26" s="51"/>
      <c r="FN26" s="51"/>
      <c r="FO26" s="51"/>
      <c r="FP26" s="51"/>
      <c r="FQ26" s="51"/>
      <c r="FR26" s="51"/>
      <c r="FS26" s="51"/>
      <c r="FT26" s="51"/>
      <c r="FU26" s="51"/>
      <c r="FV26" s="51"/>
      <c r="FW26" s="51"/>
      <c r="FX26" s="51"/>
      <c r="FY26" s="51"/>
      <c r="FZ26" s="51"/>
      <c r="GA26" s="51"/>
      <c r="GB26" s="51"/>
      <c r="GC26" s="51"/>
      <c r="GD26" s="51"/>
      <c r="GE26" s="51"/>
      <c r="GF26" s="51"/>
      <c r="GG26" s="51"/>
      <c r="GH26" s="51"/>
      <c r="GI26" s="51"/>
      <c r="GJ26" s="51"/>
      <c r="GK26" s="51"/>
      <c r="GL26" s="51"/>
      <c r="GM26" s="51"/>
      <c r="GN26" s="51"/>
      <c r="GO26" s="51"/>
      <c r="GP26" s="51"/>
      <c r="GQ26" s="51"/>
      <c r="GR26" s="51"/>
      <c r="GS26" s="51"/>
      <c r="GT26" s="51"/>
      <c r="GU26" s="51"/>
      <c r="GV26" s="51"/>
      <c r="GW26" s="51"/>
      <c r="GX26" s="51"/>
      <c r="GY26" s="51"/>
      <c r="GZ26" s="51"/>
      <c r="HA26" s="51"/>
      <c r="HB26" s="51"/>
      <c r="HC26" s="51"/>
      <c r="HD26" s="51"/>
      <c r="HE26" s="51"/>
      <c r="HF26" s="51"/>
      <c r="HG26" s="51"/>
      <c r="HH26" s="51"/>
      <c r="HI26" s="51"/>
      <c r="HJ26" s="51"/>
      <c r="HK26" s="51"/>
      <c r="HL26" s="51"/>
      <c r="HM26" s="51"/>
      <c r="HN26" s="51"/>
      <c r="HO26" s="51"/>
      <c r="HP26" s="51"/>
      <c r="HQ26" s="51"/>
      <c r="HR26" s="51"/>
      <c r="HS26" s="51"/>
      <c r="HT26" s="51"/>
      <c r="HU26" s="51"/>
      <c r="HV26" s="51"/>
      <c r="HW26" s="51"/>
      <c r="HX26" s="51"/>
      <c r="HY26" s="51"/>
      <c r="HZ26" s="51"/>
      <c r="IA26" s="51"/>
      <c r="IB26" s="51"/>
      <c r="IC26" s="51"/>
      <c r="ID26" s="51"/>
      <c r="IE26" s="51"/>
      <c r="IF26" s="51"/>
      <c r="IG26" s="51"/>
      <c r="IH26" s="51"/>
      <c r="II26" s="51"/>
      <c r="IJ26" s="51"/>
      <c r="IK26" s="51"/>
      <c r="IL26" s="51"/>
      <c r="IM26" s="51"/>
      <c r="IN26" s="51"/>
      <c r="IO26" s="51"/>
      <c r="IP26" s="51"/>
    </row>
    <row r="27" spans="1:250" s="199" customFormat="1" ht="12" customHeight="1" x14ac:dyDescent="0.2">
      <c r="A27" s="179">
        <v>2500</v>
      </c>
      <c r="B27" s="180">
        <v>4</v>
      </c>
      <c r="C27" s="75" t="s">
        <v>729</v>
      </c>
      <c r="D27" s="75" t="s">
        <v>730</v>
      </c>
      <c r="E27" s="75" t="s">
        <v>731</v>
      </c>
      <c r="F27" s="75"/>
      <c r="G27" s="75" t="s">
        <v>494</v>
      </c>
      <c r="H27" s="198">
        <v>25000</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c r="DI27" s="51"/>
      <c r="DJ27" s="51"/>
      <c r="DK27" s="51"/>
      <c r="DL27" s="51"/>
      <c r="DM27" s="51"/>
      <c r="DN27" s="51"/>
      <c r="DO27" s="51"/>
      <c r="DP27" s="51"/>
      <c r="DQ27" s="51"/>
      <c r="DR27" s="51"/>
      <c r="DS27" s="51"/>
      <c r="DT27" s="51"/>
      <c r="DU27" s="51"/>
      <c r="DV27" s="51"/>
      <c r="DW27" s="51"/>
      <c r="DX27" s="51"/>
      <c r="DY27" s="51"/>
      <c r="DZ27" s="51"/>
      <c r="EA27" s="51"/>
      <c r="EB27" s="51"/>
      <c r="EC27" s="51"/>
      <c r="ED27" s="51"/>
      <c r="EE27" s="51"/>
      <c r="EF27" s="51"/>
      <c r="EG27" s="51"/>
      <c r="EH27" s="51"/>
      <c r="EI27" s="51"/>
      <c r="EJ27" s="51"/>
      <c r="EK27" s="51"/>
      <c r="EL27" s="51"/>
      <c r="EM27" s="51"/>
      <c r="EN27" s="51"/>
      <c r="EO27" s="51"/>
      <c r="EP27" s="51"/>
      <c r="EQ27" s="51"/>
      <c r="ER27" s="51"/>
      <c r="ES27" s="51"/>
      <c r="ET27" s="51"/>
      <c r="EU27" s="51"/>
      <c r="EV27" s="51"/>
      <c r="EW27" s="51"/>
      <c r="EX27" s="51"/>
      <c r="EY27" s="51"/>
      <c r="EZ27" s="51"/>
      <c r="FA27" s="51"/>
      <c r="FB27" s="51"/>
      <c r="FC27" s="51"/>
      <c r="FD27" s="51"/>
      <c r="FE27" s="51"/>
      <c r="FF27" s="51"/>
      <c r="FG27" s="51"/>
      <c r="FH27" s="51"/>
      <c r="FI27" s="51"/>
      <c r="FJ27" s="51"/>
      <c r="FK27" s="51"/>
      <c r="FL27" s="51"/>
      <c r="FM27" s="51"/>
      <c r="FN27" s="51"/>
      <c r="FO27" s="51"/>
      <c r="FP27" s="51"/>
      <c r="FQ27" s="51"/>
      <c r="FR27" s="51"/>
      <c r="FS27" s="51"/>
      <c r="FT27" s="51"/>
      <c r="FU27" s="51"/>
      <c r="FV27" s="51"/>
      <c r="FW27" s="51"/>
      <c r="FX27" s="51"/>
      <c r="FY27" s="51"/>
      <c r="FZ27" s="51"/>
      <c r="GA27" s="51"/>
      <c r="GB27" s="51"/>
      <c r="GC27" s="51"/>
      <c r="GD27" s="51"/>
      <c r="GE27" s="51"/>
      <c r="GF27" s="51"/>
      <c r="GG27" s="51"/>
      <c r="GH27" s="51"/>
      <c r="GI27" s="51"/>
      <c r="GJ27" s="51"/>
      <c r="GK27" s="51"/>
      <c r="GL27" s="51"/>
      <c r="GM27" s="51"/>
      <c r="GN27" s="51"/>
      <c r="GO27" s="51"/>
      <c r="GP27" s="51"/>
      <c r="GQ27" s="51"/>
      <c r="GR27" s="51"/>
      <c r="GS27" s="51"/>
      <c r="GT27" s="51"/>
      <c r="GU27" s="51"/>
      <c r="GV27" s="51"/>
      <c r="GW27" s="51"/>
      <c r="GX27" s="51"/>
      <c r="GY27" s="51"/>
      <c r="GZ27" s="51"/>
      <c r="HA27" s="51"/>
      <c r="HB27" s="51"/>
      <c r="HC27" s="51"/>
      <c r="HD27" s="51"/>
      <c r="HE27" s="51"/>
      <c r="HF27" s="51"/>
      <c r="HG27" s="51"/>
      <c r="HH27" s="51"/>
      <c r="HI27" s="51"/>
      <c r="HJ27" s="51"/>
      <c r="HK27" s="51"/>
      <c r="HL27" s="51"/>
      <c r="HM27" s="51"/>
      <c r="HN27" s="51"/>
      <c r="HO27" s="51"/>
      <c r="HP27" s="51"/>
      <c r="HQ27" s="51"/>
      <c r="HR27" s="51"/>
      <c r="HS27" s="51"/>
      <c r="HT27" s="51"/>
      <c r="HU27" s="51"/>
      <c r="HV27" s="51"/>
      <c r="HW27" s="51"/>
      <c r="HX27" s="51"/>
      <c r="HY27" s="51"/>
      <c r="HZ27" s="51"/>
      <c r="IA27" s="51"/>
      <c r="IB27" s="51"/>
      <c r="IC27" s="51"/>
      <c r="ID27" s="51"/>
      <c r="IE27" s="51"/>
      <c r="IF27" s="51"/>
      <c r="IG27" s="51"/>
      <c r="IH27" s="51"/>
      <c r="II27" s="51"/>
      <c r="IJ27" s="51"/>
      <c r="IK27" s="51"/>
      <c r="IL27" s="51"/>
      <c r="IM27" s="51"/>
      <c r="IN27" s="51"/>
      <c r="IO27" s="51"/>
      <c r="IP27" s="51"/>
    </row>
    <row r="28" spans="1:250" s="199" customFormat="1" ht="12" customHeight="1" x14ac:dyDescent="0.2">
      <c r="A28" s="179">
        <v>2576</v>
      </c>
      <c r="B28" s="180">
        <v>4</v>
      </c>
      <c r="C28" s="75" t="s">
        <v>732</v>
      </c>
      <c r="D28" s="75" t="s">
        <v>733</v>
      </c>
      <c r="E28" s="75" t="s">
        <v>734</v>
      </c>
      <c r="F28" s="75" t="s">
        <v>735</v>
      </c>
      <c r="G28" s="75" t="s">
        <v>339</v>
      </c>
      <c r="H28" s="198">
        <v>25760</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c r="DI28" s="51"/>
      <c r="DJ28" s="51"/>
      <c r="DK28" s="51"/>
      <c r="DL28" s="51"/>
      <c r="DM28" s="51"/>
      <c r="DN28" s="51"/>
      <c r="DO28" s="51"/>
      <c r="DP28" s="51"/>
      <c r="DQ28" s="51"/>
      <c r="DR28" s="51"/>
      <c r="DS28" s="51"/>
      <c r="DT28" s="51"/>
      <c r="DU28" s="51"/>
      <c r="DV28" s="51"/>
      <c r="DW28" s="51"/>
      <c r="DX28" s="51"/>
      <c r="DY28" s="51"/>
      <c r="DZ28" s="51"/>
      <c r="EA28" s="51"/>
      <c r="EB28" s="51"/>
      <c r="EC28" s="51"/>
      <c r="ED28" s="51"/>
      <c r="EE28" s="51"/>
      <c r="EF28" s="51"/>
      <c r="EG28" s="51"/>
      <c r="EH28" s="51"/>
      <c r="EI28" s="51"/>
      <c r="EJ28" s="51"/>
      <c r="EK28" s="51"/>
      <c r="EL28" s="51"/>
      <c r="EM28" s="51"/>
      <c r="EN28" s="51"/>
      <c r="EO28" s="51"/>
      <c r="EP28" s="51"/>
      <c r="EQ28" s="51"/>
      <c r="ER28" s="51"/>
      <c r="ES28" s="51"/>
      <c r="ET28" s="51"/>
      <c r="EU28" s="51"/>
      <c r="EV28" s="51"/>
      <c r="EW28" s="51"/>
      <c r="EX28" s="51"/>
      <c r="EY28" s="51"/>
      <c r="EZ28" s="51"/>
      <c r="FA28" s="51"/>
      <c r="FB28" s="51"/>
      <c r="FC28" s="51"/>
      <c r="FD28" s="51"/>
      <c r="FE28" s="51"/>
      <c r="FF28" s="51"/>
      <c r="FG28" s="51"/>
      <c r="FH28" s="51"/>
      <c r="FI28" s="51"/>
      <c r="FJ28" s="51"/>
      <c r="FK28" s="51"/>
      <c r="FL28" s="51"/>
      <c r="FM28" s="51"/>
      <c r="FN28" s="51"/>
      <c r="FO28" s="51"/>
      <c r="FP28" s="51"/>
      <c r="FQ28" s="51"/>
      <c r="FR28" s="51"/>
      <c r="FS28" s="51"/>
      <c r="FT28" s="51"/>
      <c r="FU28" s="51"/>
      <c r="FV28" s="51"/>
      <c r="FW28" s="51"/>
      <c r="FX28" s="51"/>
      <c r="FY28" s="51"/>
      <c r="FZ28" s="51"/>
      <c r="GA28" s="51"/>
      <c r="GB28" s="51"/>
      <c r="GC28" s="51"/>
      <c r="GD28" s="51"/>
      <c r="GE28" s="51"/>
      <c r="GF28" s="51"/>
      <c r="GG28" s="51"/>
      <c r="GH28" s="51"/>
      <c r="GI28" s="51"/>
      <c r="GJ28" s="51"/>
      <c r="GK28" s="51"/>
      <c r="GL28" s="51"/>
      <c r="GM28" s="51"/>
      <c r="GN28" s="51"/>
      <c r="GO28" s="51"/>
      <c r="GP28" s="51"/>
      <c r="GQ28" s="51"/>
      <c r="GR28" s="51"/>
      <c r="GS28" s="51"/>
      <c r="GT28" s="51"/>
      <c r="GU28" s="51"/>
      <c r="GV28" s="51"/>
      <c r="GW28" s="51"/>
      <c r="GX28" s="51"/>
      <c r="GY28" s="51"/>
      <c r="GZ28" s="51"/>
      <c r="HA28" s="51"/>
      <c r="HB28" s="51"/>
      <c r="HC28" s="51"/>
      <c r="HD28" s="51"/>
      <c r="HE28" s="51"/>
      <c r="HF28" s="51"/>
      <c r="HG28" s="51"/>
      <c r="HH28" s="51"/>
      <c r="HI28" s="51"/>
      <c r="HJ28" s="51"/>
      <c r="HK28" s="51"/>
      <c r="HL28" s="51"/>
      <c r="HM28" s="51"/>
      <c r="HN28" s="51"/>
      <c r="HO28" s="51"/>
      <c r="HP28" s="51"/>
      <c r="HQ28" s="51"/>
      <c r="HR28" s="51"/>
      <c r="HS28" s="51"/>
      <c r="HT28" s="51"/>
      <c r="HU28" s="51"/>
      <c r="HV28" s="51"/>
      <c r="HW28" s="51"/>
      <c r="HX28" s="51"/>
      <c r="HY28" s="51"/>
      <c r="HZ28" s="51"/>
      <c r="IA28" s="51"/>
      <c r="IB28" s="51"/>
      <c r="IC28" s="51"/>
      <c r="ID28" s="51"/>
      <c r="IE28" s="51"/>
      <c r="IF28" s="51"/>
      <c r="IG28" s="51"/>
      <c r="IH28" s="51"/>
      <c r="II28" s="51"/>
      <c r="IJ28" s="51"/>
      <c r="IK28" s="51"/>
      <c r="IL28" s="51"/>
      <c r="IM28" s="51"/>
      <c r="IN28" s="51"/>
      <c r="IO28" s="51"/>
      <c r="IP28" s="51"/>
    </row>
    <row r="29" spans="1:250" s="199" customFormat="1" ht="12" customHeight="1" x14ac:dyDescent="0.2">
      <c r="A29" s="179">
        <v>2579</v>
      </c>
      <c r="B29" s="180">
        <v>1</v>
      </c>
      <c r="C29" s="75" t="s">
        <v>736</v>
      </c>
      <c r="D29" s="75" t="s">
        <v>737</v>
      </c>
      <c r="E29" s="75" t="s">
        <v>738</v>
      </c>
      <c r="F29" s="75"/>
      <c r="G29" s="75" t="s">
        <v>739</v>
      </c>
      <c r="H29" s="198">
        <v>25770</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c r="DI29" s="51"/>
      <c r="DJ29" s="51"/>
      <c r="DK29" s="51"/>
      <c r="DL29" s="51"/>
      <c r="DM29" s="51"/>
      <c r="DN29" s="51"/>
      <c r="DO29" s="51"/>
      <c r="DP29" s="51"/>
      <c r="DQ29" s="51"/>
      <c r="DR29" s="51"/>
      <c r="DS29" s="51"/>
      <c r="DT29" s="51"/>
      <c r="DU29" s="51"/>
      <c r="DV29" s="51"/>
      <c r="DW29" s="51"/>
      <c r="DX29" s="51"/>
      <c r="DY29" s="51"/>
      <c r="DZ29" s="51"/>
      <c r="EA29" s="51"/>
      <c r="EB29" s="51"/>
      <c r="EC29" s="51"/>
      <c r="ED29" s="51"/>
      <c r="EE29" s="51"/>
      <c r="EF29" s="51"/>
      <c r="EG29" s="51"/>
      <c r="EH29" s="51"/>
      <c r="EI29" s="51"/>
      <c r="EJ29" s="51"/>
      <c r="EK29" s="51"/>
      <c r="EL29" s="51"/>
      <c r="EM29" s="51"/>
      <c r="EN29" s="51"/>
      <c r="EO29" s="51"/>
      <c r="EP29" s="51"/>
      <c r="EQ29" s="51"/>
      <c r="ER29" s="51"/>
      <c r="ES29" s="51"/>
      <c r="ET29" s="51"/>
      <c r="EU29" s="51"/>
      <c r="EV29" s="51"/>
      <c r="EW29" s="51"/>
      <c r="EX29" s="51"/>
      <c r="EY29" s="51"/>
      <c r="EZ29" s="51"/>
      <c r="FA29" s="51"/>
      <c r="FB29" s="51"/>
      <c r="FC29" s="51"/>
      <c r="FD29" s="51"/>
      <c r="FE29" s="51"/>
      <c r="FF29" s="51"/>
      <c r="FG29" s="51"/>
      <c r="FH29" s="51"/>
      <c r="FI29" s="51"/>
      <c r="FJ29" s="51"/>
      <c r="FK29" s="51"/>
      <c r="FL29" s="51"/>
      <c r="FM29" s="51"/>
      <c r="FN29" s="51"/>
      <c r="FO29" s="51"/>
      <c r="FP29" s="51"/>
      <c r="FQ29" s="51"/>
      <c r="FR29" s="51"/>
      <c r="FS29" s="51"/>
      <c r="FT29" s="51"/>
      <c r="FU29" s="51"/>
      <c r="FV29" s="51"/>
      <c r="FW29" s="51"/>
      <c r="FX29" s="51"/>
      <c r="FY29" s="51"/>
      <c r="FZ29" s="51"/>
      <c r="GA29" s="51"/>
      <c r="GB29" s="51"/>
      <c r="GC29" s="51"/>
      <c r="GD29" s="51"/>
      <c r="GE29" s="51"/>
      <c r="GF29" s="51"/>
      <c r="GG29" s="51"/>
      <c r="GH29" s="51"/>
      <c r="GI29" s="51"/>
      <c r="GJ29" s="51"/>
      <c r="GK29" s="51"/>
      <c r="GL29" s="51"/>
      <c r="GM29" s="51"/>
      <c r="GN29" s="51"/>
      <c r="GO29" s="51"/>
      <c r="GP29" s="51"/>
      <c r="GQ29" s="51"/>
      <c r="GR29" s="51"/>
      <c r="GS29" s="51"/>
      <c r="GT29" s="51"/>
      <c r="GU29" s="51"/>
      <c r="GV29" s="51"/>
      <c r="GW29" s="51"/>
      <c r="GX29" s="51"/>
      <c r="GY29" s="51"/>
      <c r="GZ29" s="51"/>
      <c r="HA29" s="51"/>
      <c r="HB29" s="51"/>
      <c r="HC29" s="51"/>
      <c r="HD29" s="51"/>
      <c r="HE29" s="51"/>
      <c r="HF29" s="51"/>
      <c r="HG29" s="51"/>
      <c r="HH29" s="51"/>
      <c r="HI29" s="51"/>
      <c r="HJ29" s="51"/>
      <c r="HK29" s="51"/>
      <c r="HL29" s="51"/>
      <c r="HM29" s="51"/>
      <c r="HN29" s="51"/>
      <c r="HO29" s="51"/>
      <c r="HP29" s="51"/>
      <c r="HQ29" s="51"/>
      <c r="HR29" s="51"/>
      <c r="HS29" s="51"/>
      <c r="HT29" s="51"/>
      <c r="HU29" s="51"/>
      <c r="HV29" s="51"/>
      <c r="HW29" s="51"/>
      <c r="HX29" s="51"/>
      <c r="HY29" s="51"/>
      <c r="HZ29" s="51"/>
      <c r="IA29" s="51"/>
      <c r="IB29" s="51"/>
      <c r="IC29" s="51"/>
      <c r="ID29" s="51"/>
      <c r="IE29" s="51"/>
      <c r="IF29" s="51"/>
      <c r="IG29" s="51"/>
      <c r="IH29" s="51"/>
      <c r="II29" s="51"/>
      <c r="IJ29" s="51"/>
      <c r="IK29" s="51"/>
      <c r="IL29" s="51"/>
      <c r="IM29" s="51"/>
      <c r="IN29" s="51"/>
      <c r="IO29" s="51"/>
      <c r="IP29" s="51"/>
    </row>
    <row r="30" spans="1:250" s="199" customFormat="1" ht="12" customHeight="1" x14ac:dyDescent="0.2">
      <c r="A30" s="179">
        <v>2640</v>
      </c>
      <c r="B30" s="180">
        <v>24</v>
      </c>
      <c r="C30" s="75" t="s">
        <v>740</v>
      </c>
      <c r="D30" s="75" t="s">
        <v>741</v>
      </c>
      <c r="E30" s="75" t="s">
        <v>742</v>
      </c>
      <c r="F30" s="75"/>
      <c r="G30" s="75" t="s">
        <v>743</v>
      </c>
      <c r="H30" s="198">
        <v>26400</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c r="DI30" s="51"/>
      <c r="DJ30" s="51"/>
      <c r="DK30" s="51"/>
      <c r="DL30" s="51"/>
      <c r="DM30" s="51"/>
      <c r="DN30" s="51"/>
      <c r="DO30" s="51"/>
      <c r="DP30" s="51"/>
      <c r="DQ30" s="51"/>
      <c r="DR30" s="51"/>
      <c r="DS30" s="51"/>
      <c r="DT30" s="51"/>
      <c r="DU30" s="51"/>
      <c r="DV30" s="51"/>
      <c r="DW30" s="51"/>
      <c r="DX30" s="51"/>
      <c r="DY30" s="51"/>
      <c r="DZ30" s="51"/>
      <c r="EA30" s="51"/>
      <c r="EB30" s="51"/>
      <c r="EC30" s="51"/>
      <c r="ED30" s="51"/>
      <c r="EE30" s="51"/>
      <c r="EF30" s="51"/>
      <c r="EG30" s="51"/>
      <c r="EH30" s="51"/>
      <c r="EI30" s="51"/>
      <c r="EJ30" s="51"/>
      <c r="EK30" s="51"/>
      <c r="EL30" s="51"/>
      <c r="EM30" s="51"/>
      <c r="EN30" s="51"/>
      <c r="EO30" s="51"/>
      <c r="EP30" s="51"/>
      <c r="EQ30" s="51"/>
      <c r="ER30" s="51"/>
      <c r="ES30" s="51"/>
      <c r="ET30" s="51"/>
      <c r="EU30" s="51"/>
      <c r="EV30" s="51"/>
      <c r="EW30" s="51"/>
      <c r="EX30" s="51"/>
      <c r="EY30" s="51"/>
      <c r="EZ30" s="51"/>
      <c r="FA30" s="51"/>
      <c r="FB30" s="51"/>
      <c r="FC30" s="51"/>
      <c r="FD30" s="51"/>
      <c r="FE30" s="51"/>
      <c r="FF30" s="51"/>
      <c r="FG30" s="51"/>
      <c r="FH30" s="51"/>
      <c r="FI30" s="51"/>
      <c r="FJ30" s="51"/>
      <c r="FK30" s="51"/>
      <c r="FL30" s="51"/>
      <c r="FM30" s="51"/>
      <c r="FN30" s="51"/>
      <c r="FO30" s="51"/>
      <c r="FP30" s="51"/>
      <c r="FQ30" s="51"/>
      <c r="FR30" s="51"/>
      <c r="FS30" s="51"/>
      <c r="FT30" s="51"/>
      <c r="FU30" s="51"/>
      <c r="FV30" s="51"/>
      <c r="FW30" s="51"/>
      <c r="FX30" s="51"/>
      <c r="FY30" s="51"/>
      <c r="FZ30" s="51"/>
      <c r="GA30" s="51"/>
      <c r="GB30" s="51"/>
      <c r="GC30" s="51"/>
      <c r="GD30" s="51"/>
      <c r="GE30" s="51"/>
      <c r="GF30" s="51"/>
      <c r="GG30" s="51"/>
      <c r="GH30" s="51"/>
      <c r="GI30" s="51"/>
      <c r="GJ30" s="51"/>
      <c r="GK30" s="51"/>
      <c r="GL30" s="51"/>
      <c r="GM30" s="51"/>
      <c r="GN30" s="51"/>
      <c r="GO30" s="51"/>
      <c r="GP30" s="51"/>
      <c r="GQ30" s="51"/>
      <c r="GR30" s="51"/>
      <c r="GS30" s="51"/>
      <c r="GT30" s="51"/>
      <c r="GU30" s="51"/>
      <c r="GV30" s="51"/>
      <c r="GW30" s="51"/>
      <c r="GX30" s="51"/>
      <c r="GY30" s="51"/>
      <c r="GZ30" s="51"/>
      <c r="HA30" s="51"/>
      <c r="HB30" s="51"/>
      <c r="HC30" s="51"/>
      <c r="HD30" s="51"/>
      <c r="HE30" s="51"/>
      <c r="HF30" s="51"/>
      <c r="HG30" s="51"/>
      <c r="HH30" s="51"/>
      <c r="HI30" s="51"/>
      <c r="HJ30" s="51"/>
      <c r="HK30" s="51"/>
      <c r="HL30" s="51"/>
      <c r="HM30" s="51"/>
      <c r="HN30" s="51"/>
      <c r="HO30" s="51"/>
      <c r="HP30" s="51"/>
      <c r="HQ30" s="51"/>
      <c r="HR30" s="51"/>
      <c r="HS30" s="51"/>
      <c r="HT30" s="51"/>
      <c r="HU30" s="51"/>
      <c r="HV30" s="51"/>
      <c r="HW30" s="51"/>
      <c r="HX30" s="51"/>
      <c r="HY30" s="51"/>
      <c r="HZ30" s="51"/>
      <c r="IA30" s="51"/>
      <c r="IB30" s="51"/>
      <c r="IC30" s="51"/>
      <c r="ID30" s="51"/>
      <c r="IE30" s="51"/>
      <c r="IF30" s="51"/>
      <c r="IG30" s="51"/>
      <c r="IH30" s="51"/>
      <c r="II30" s="51"/>
      <c r="IJ30" s="51"/>
      <c r="IK30" s="51"/>
      <c r="IL30" s="51"/>
      <c r="IM30" s="51"/>
      <c r="IN30" s="51"/>
      <c r="IO30" s="51"/>
      <c r="IP30" s="51"/>
    </row>
    <row r="31" spans="1:250" s="199" customFormat="1" ht="12" customHeight="1" x14ac:dyDescent="0.2">
      <c r="A31" s="179">
        <v>2641</v>
      </c>
      <c r="B31" s="180">
        <v>5</v>
      </c>
      <c r="C31" s="75" t="s">
        <v>744</v>
      </c>
      <c r="D31" s="75" t="s">
        <v>745</v>
      </c>
      <c r="E31" s="75" t="s">
        <v>746</v>
      </c>
      <c r="F31" s="75"/>
      <c r="G31" s="75" t="s">
        <v>747</v>
      </c>
      <c r="H31" s="198">
        <v>26410</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c r="DI31" s="51"/>
      <c r="DJ31" s="51"/>
      <c r="DK31" s="51"/>
      <c r="DL31" s="51"/>
      <c r="DM31" s="51"/>
      <c r="DN31" s="51"/>
      <c r="DO31" s="51"/>
      <c r="DP31" s="51"/>
      <c r="DQ31" s="51"/>
      <c r="DR31" s="51"/>
      <c r="DS31" s="51"/>
      <c r="DT31" s="51"/>
      <c r="DU31" s="51"/>
      <c r="DV31" s="51"/>
      <c r="DW31" s="51"/>
      <c r="DX31" s="51"/>
      <c r="DY31" s="51"/>
      <c r="DZ31" s="51"/>
      <c r="EA31" s="51"/>
      <c r="EB31" s="51"/>
      <c r="EC31" s="51"/>
      <c r="ED31" s="51"/>
      <c r="EE31" s="51"/>
      <c r="EF31" s="51"/>
      <c r="EG31" s="51"/>
      <c r="EH31" s="51"/>
      <c r="EI31" s="51"/>
      <c r="EJ31" s="51"/>
      <c r="EK31" s="51"/>
      <c r="EL31" s="51"/>
      <c r="EM31" s="51"/>
      <c r="EN31" s="51"/>
      <c r="EO31" s="51"/>
      <c r="EP31" s="51"/>
      <c r="EQ31" s="51"/>
      <c r="ER31" s="51"/>
      <c r="ES31" s="51"/>
      <c r="ET31" s="51"/>
      <c r="EU31" s="51"/>
      <c r="EV31" s="51"/>
      <c r="EW31" s="51"/>
      <c r="EX31" s="51"/>
      <c r="EY31" s="51"/>
      <c r="EZ31" s="51"/>
      <c r="FA31" s="51"/>
      <c r="FB31" s="51"/>
      <c r="FC31" s="51"/>
      <c r="FD31" s="51"/>
      <c r="FE31" s="51"/>
      <c r="FF31" s="51"/>
      <c r="FG31" s="51"/>
      <c r="FH31" s="51"/>
      <c r="FI31" s="51"/>
      <c r="FJ31" s="51"/>
      <c r="FK31" s="51"/>
      <c r="FL31" s="51"/>
      <c r="FM31" s="51"/>
      <c r="FN31" s="51"/>
      <c r="FO31" s="51"/>
      <c r="FP31" s="51"/>
      <c r="FQ31" s="51"/>
      <c r="FR31" s="51"/>
      <c r="FS31" s="51"/>
      <c r="FT31" s="51"/>
      <c r="FU31" s="51"/>
      <c r="FV31" s="51"/>
      <c r="FW31" s="51"/>
      <c r="FX31" s="51"/>
      <c r="FY31" s="51"/>
      <c r="FZ31" s="51"/>
      <c r="GA31" s="51"/>
      <c r="GB31" s="51"/>
      <c r="GC31" s="51"/>
      <c r="GD31" s="51"/>
      <c r="GE31" s="51"/>
      <c r="GF31" s="51"/>
      <c r="GG31" s="51"/>
      <c r="GH31" s="51"/>
      <c r="GI31" s="51"/>
      <c r="GJ31" s="51"/>
      <c r="GK31" s="51"/>
      <c r="GL31" s="51"/>
      <c r="GM31" s="51"/>
      <c r="GN31" s="51"/>
      <c r="GO31" s="51"/>
      <c r="GP31" s="51"/>
      <c r="GQ31" s="51"/>
      <c r="GR31" s="51"/>
      <c r="GS31" s="51"/>
      <c r="GT31" s="51"/>
      <c r="GU31" s="51"/>
      <c r="GV31" s="51"/>
      <c r="GW31" s="51"/>
      <c r="GX31" s="51"/>
      <c r="GY31" s="51"/>
      <c r="GZ31" s="51"/>
      <c r="HA31" s="51"/>
      <c r="HB31" s="51"/>
      <c r="HC31" s="51"/>
      <c r="HD31" s="51"/>
      <c r="HE31" s="51"/>
      <c r="HF31" s="51"/>
      <c r="HG31" s="51"/>
      <c r="HH31" s="51"/>
      <c r="HI31" s="51"/>
      <c r="HJ31" s="51"/>
      <c r="HK31" s="51"/>
      <c r="HL31" s="51"/>
      <c r="HM31" s="51"/>
      <c r="HN31" s="51"/>
      <c r="HO31" s="51"/>
      <c r="HP31" s="51"/>
      <c r="HQ31" s="51"/>
      <c r="HR31" s="51"/>
      <c r="HS31" s="51"/>
      <c r="HT31" s="51"/>
      <c r="HU31" s="51"/>
      <c r="HV31" s="51"/>
      <c r="HW31" s="51"/>
      <c r="HX31" s="51"/>
      <c r="HY31" s="51"/>
      <c r="HZ31" s="51"/>
      <c r="IA31" s="51"/>
      <c r="IB31" s="51"/>
      <c r="IC31" s="51"/>
      <c r="ID31" s="51"/>
      <c r="IE31" s="51"/>
      <c r="IF31" s="51"/>
      <c r="IG31" s="51"/>
      <c r="IH31" s="51"/>
      <c r="II31" s="51"/>
      <c r="IJ31" s="51"/>
      <c r="IK31" s="51"/>
      <c r="IL31" s="51"/>
      <c r="IM31" s="51"/>
      <c r="IN31" s="51"/>
      <c r="IO31" s="51"/>
      <c r="IP31" s="51"/>
    </row>
    <row r="32" spans="1:250" s="199" customFormat="1" ht="12" customHeight="1" x14ac:dyDescent="0.2">
      <c r="A32" s="179">
        <v>2750</v>
      </c>
      <c r="B32" s="180">
        <v>14</v>
      </c>
      <c r="C32" s="75" t="s">
        <v>748</v>
      </c>
      <c r="D32" s="75" t="s">
        <v>749</v>
      </c>
      <c r="E32" s="75" t="s">
        <v>750</v>
      </c>
      <c r="F32" s="75"/>
      <c r="G32" s="75" t="s">
        <v>751</v>
      </c>
      <c r="H32" s="198">
        <v>27500</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c r="DI32" s="51"/>
      <c r="DJ32" s="51"/>
      <c r="DK32" s="51"/>
      <c r="DL32" s="51"/>
      <c r="DM32" s="51"/>
      <c r="DN32" s="51"/>
      <c r="DO32" s="51"/>
      <c r="DP32" s="51"/>
      <c r="DQ32" s="51"/>
      <c r="DR32" s="51"/>
      <c r="DS32" s="51"/>
      <c r="DT32" s="51"/>
      <c r="DU32" s="51"/>
      <c r="DV32" s="51"/>
      <c r="DW32" s="51"/>
      <c r="DX32" s="51"/>
      <c r="DY32" s="51"/>
      <c r="DZ32" s="51"/>
      <c r="EA32" s="51"/>
      <c r="EB32" s="51"/>
      <c r="EC32" s="51"/>
      <c r="ED32" s="51"/>
      <c r="EE32" s="51"/>
      <c r="EF32" s="51"/>
      <c r="EG32" s="51"/>
      <c r="EH32" s="51"/>
      <c r="EI32" s="51"/>
      <c r="EJ32" s="51"/>
      <c r="EK32" s="51"/>
      <c r="EL32" s="51"/>
      <c r="EM32" s="51"/>
      <c r="EN32" s="51"/>
      <c r="EO32" s="51"/>
      <c r="EP32" s="51"/>
      <c r="EQ32" s="51"/>
      <c r="ER32" s="51"/>
      <c r="ES32" s="51"/>
      <c r="ET32" s="51"/>
      <c r="EU32" s="51"/>
      <c r="EV32" s="51"/>
      <c r="EW32" s="51"/>
      <c r="EX32" s="51"/>
      <c r="EY32" s="51"/>
      <c r="EZ32" s="51"/>
      <c r="FA32" s="51"/>
      <c r="FB32" s="51"/>
      <c r="FC32" s="51"/>
      <c r="FD32" s="51"/>
      <c r="FE32" s="51"/>
      <c r="FF32" s="51"/>
      <c r="FG32" s="51"/>
      <c r="FH32" s="51"/>
      <c r="FI32" s="51"/>
      <c r="FJ32" s="51"/>
      <c r="FK32" s="51"/>
      <c r="FL32" s="51"/>
      <c r="FM32" s="51"/>
      <c r="FN32" s="51"/>
      <c r="FO32" s="51"/>
      <c r="FP32" s="51"/>
      <c r="FQ32" s="51"/>
      <c r="FR32" s="51"/>
      <c r="FS32" s="51"/>
      <c r="FT32" s="51"/>
      <c r="FU32" s="51"/>
      <c r="FV32" s="51"/>
      <c r="FW32" s="51"/>
      <c r="FX32" s="51"/>
      <c r="FY32" s="51"/>
      <c r="FZ32" s="51"/>
      <c r="GA32" s="51"/>
      <c r="GB32" s="51"/>
      <c r="GC32" s="51"/>
      <c r="GD32" s="51"/>
      <c r="GE32" s="51"/>
      <c r="GF32" s="51"/>
      <c r="GG32" s="51"/>
      <c r="GH32" s="51"/>
      <c r="GI32" s="51"/>
      <c r="GJ32" s="51"/>
      <c r="GK32" s="51"/>
      <c r="GL32" s="51"/>
      <c r="GM32" s="51"/>
      <c r="GN32" s="51"/>
      <c r="GO32" s="51"/>
      <c r="GP32" s="51"/>
      <c r="GQ32" s="51"/>
      <c r="GR32" s="51"/>
      <c r="GS32" s="51"/>
      <c r="GT32" s="51"/>
      <c r="GU32" s="51"/>
      <c r="GV32" s="51"/>
      <c r="GW32" s="51"/>
      <c r="GX32" s="51"/>
      <c r="GY32" s="51"/>
      <c r="GZ32" s="51"/>
      <c r="HA32" s="51"/>
      <c r="HB32" s="51"/>
      <c r="HC32" s="51"/>
      <c r="HD32" s="51"/>
      <c r="HE32" s="51"/>
      <c r="HF32" s="51"/>
      <c r="HG32" s="51"/>
      <c r="HH32" s="51"/>
      <c r="HI32" s="51"/>
      <c r="HJ32" s="51"/>
      <c r="HK32" s="51"/>
      <c r="HL32" s="51"/>
      <c r="HM32" s="51"/>
      <c r="HN32" s="51"/>
      <c r="HO32" s="51"/>
      <c r="HP32" s="51"/>
      <c r="HQ32" s="51"/>
      <c r="HR32" s="51"/>
      <c r="HS32" s="51"/>
      <c r="HT32" s="51"/>
      <c r="HU32" s="51"/>
      <c r="HV32" s="51"/>
      <c r="HW32" s="51"/>
      <c r="HX32" s="51"/>
      <c r="HY32" s="51"/>
      <c r="HZ32" s="51"/>
      <c r="IA32" s="51"/>
      <c r="IB32" s="51"/>
      <c r="IC32" s="51"/>
      <c r="ID32" s="51"/>
      <c r="IE32" s="51"/>
      <c r="IF32" s="51"/>
      <c r="IG32" s="51"/>
      <c r="IH32" s="51"/>
      <c r="II32" s="51"/>
      <c r="IJ32" s="51"/>
      <c r="IK32" s="51"/>
      <c r="IL32" s="51"/>
      <c r="IM32" s="51"/>
      <c r="IN32" s="51"/>
      <c r="IO32" s="51"/>
      <c r="IP32" s="51"/>
    </row>
    <row r="33" spans="1:250" s="199" customFormat="1" ht="12" customHeight="1" x14ac:dyDescent="0.2">
      <c r="A33" s="179">
        <v>2760</v>
      </c>
      <c r="B33" s="180">
        <v>3</v>
      </c>
      <c r="C33" s="75" t="s">
        <v>752</v>
      </c>
      <c r="D33" s="75" t="s">
        <v>753</v>
      </c>
      <c r="E33" s="75" t="s">
        <v>754</v>
      </c>
      <c r="F33" s="75" t="s">
        <v>755</v>
      </c>
      <c r="G33" s="75" t="s">
        <v>756</v>
      </c>
      <c r="H33" s="198">
        <v>27600</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c r="DI33" s="51"/>
      <c r="DJ33" s="51"/>
      <c r="DK33" s="51"/>
      <c r="DL33" s="51"/>
      <c r="DM33" s="51"/>
      <c r="DN33" s="51"/>
      <c r="DO33" s="51"/>
      <c r="DP33" s="51"/>
      <c r="DQ33" s="51"/>
      <c r="DR33" s="51"/>
      <c r="DS33" s="51"/>
      <c r="DT33" s="51"/>
      <c r="DU33" s="51"/>
      <c r="DV33" s="51"/>
      <c r="DW33" s="51"/>
      <c r="DX33" s="51"/>
      <c r="DY33" s="51"/>
      <c r="DZ33" s="51"/>
      <c r="EA33" s="51"/>
      <c r="EB33" s="51"/>
      <c r="EC33" s="51"/>
      <c r="ED33" s="51"/>
      <c r="EE33" s="51"/>
      <c r="EF33" s="51"/>
      <c r="EG33" s="51"/>
      <c r="EH33" s="51"/>
      <c r="EI33" s="51"/>
      <c r="EJ33" s="51"/>
      <c r="EK33" s="51"/>
      <c r="EL33" s="51"/>
      <c r="EM33" s="51"/>
      <c r="EN33" s="51"/>
      <c r="EO33" s="51"/>
      <c r="EP33" s="51"/>
      <c r="EQ33" s="51"/>
      <c r="ER33" s="51"/>
      <c r="ES33" s="51"/>
      <c r="ET33" s="51"/>
      <c r="EU33" s="51"/>
      <c r="EV33" s="51"/>
      <c r="EW33" s="51"/>
      <c r="EX33" s="51"/>
      <c r="EY33" s="51"/>
      <c r="EZ33" s="51"/>
      <c r="FA33" s="51"/>
      <c r="FB33" s="51"/>
      <c r="FC33" s="51"/>
      <c r="FD33" s="51"/>
      <c r="FE33" s="51"/>
      <c r="FF33" s="51"/>
      <c r="FG33" s="51"/>
      <c r="FH33" s="51"/>
      <c r="FI33" s="51"/>
      <c r="FJ33" s="51"/>
      <c r="FK33" s="51"/>
      <c r="FL33" s="51"/>
      <c r="FM33" s="51"/>
      <c r="FN33" s="51"/>
      <c r="FO33" s="51"/>
      <c r="FP33" s="51"/>
      <c r="FQ33" s="51"/>
      <c r="FR33" s="51"/>
      <c r="FS33" s="51"/>
      <c r="FT33" s="51"/>
      <c r="FU33" s="51"/>
      <c r="FV33" s="51"/>
      <c r="FW33" s="51"/>
      <c r="FX33" s="51"/>
      <c r="FY33" s="51"/>
      <c r="FZ33" s="51"/>
      <c r="GA33" s="51"/>
      <c r="GB33" s="51"/>
      <c r="GC33" s="51"/>
      <c r="GD33" s="51"/>
      <c r="GE33" s="51"/>
      <c r="GF33" s="51"/>
      <c r="GG33" s="51"/>
      <c r="GH33" s="51"/>
      <c r="GI33" s="51"/>
      <c r="GJ33" s="51"/>
      <c r="GK33" s="51"/>
      <c r="GL33" s="51"/>
      <c r="GM33" s="51"/>
      <c r="GN33" s="51"/>
      <c r="GO33" s="51"/>
      <c r="GP33" s="51"/>
      <c r="GQ33" s="51"/>
      <c r="GR33" s="51"/>
      <c r="GS33" s="51"/>
      <c r="GT33" s="51"/>
      <c r="GU33" s="51"/>
      <c r="GV33" s="51"/>
      <c r="GW33" s="51"/>
      <c r="GX33" s="51"/>
      <c r="GY33" s="51"/>
      <c r="GZ33" s="51"/>
      <c r="HA33" s="51"/>
      <c r="HB33" s="51"/>
      <c r="HC33" s="51"/>
      <c r="HD33" s="51"/>
      <c r="HE33" s="51"/>
      <c r="HF33" s="51"/>
      <c r="HG33" s="51"/>
      <c r="HH33" s="51"/>
      <c r="HI33" s="51"/>
      <c r="HJ33" s="51"/>
      <c r="HK33" s="51"/>
      <c r="HL33" s="51"/>
      <c r="HM33" s="51"/>
      <c r="HN33" s="51"/>
      <c r="HO33" s="51"/>
      <c r="HP33" s="51"/>
      <c r="HQ33" s="51"/>
      <c r="HR33" s="51"/>
      <c r="HS33" s="51"/>
      <c r="HT33" s="51"/>
      <c r="HU33" s="51"/>
      <c r="HV33" s="51"/>
      <c r="HW33" s="51"/>
      <c r="HX33" s="51"/>
      <c r="HY33" s="51"/>
      <c r="HZ33" s="51"/>
      <c r="IA33" s="51"/>
      <c r="IB33" s="51"/>
      <c r="IC33" s="51"/>
      <c r="ID33" s="51"/>
      <c r="IE33" s="51"/>
      <c r="IF33" s="51"/>
      <c r="IG33" s="51"/>
      <c r="IH33" s="51"/>
      <c r="II33" s="51"/>
      <c r="IJ33" s="51"/>
      <c r="IK33" s="51"/>
      <c r="IL33" s="51"/>
      <c r="IM33" s="51"/>
      <c r="IN33" s="51"/>
      <c r="IO33" s="51"/>
      <c r="IP33" s="51"/>
    </row>
    <row r="34" spans="1:250" s="199" customFormat="1" ht="12" customHeight="1" x14ac:dyDescent="0.2">
      <c r="A34" s="179">
        <v>2766</v>
      </c>
      <c r="B34" s="180">
        <v>3</v>
      </c>
      <c r="C34" s="75" t="s">
        <v>757</v>
      </c>
      <c r="D34" s="75" t="s">
        <v>758</v>
      </c>
      <c r="E34" s="75" t="s">
        <v>759</v>
      </c>
      <c r="F34" s="75"/>
      <c r="G34" s="75" t="s">
        <v>760</v>
      </c>
      <c r="H34" s="198">
        <v>27670</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c r="DI34" s="51"/>
      <c r="DJ34" s="51"/>
      <c r="DK34" s="51"/>
      <c r="DL34" s="51"/>
      <c r="DM34" s="51"/>
      <c r="DN34" s="51"/>
      <c r="DO34" s="51"/>
      <c r="DP34" s="51"/>
      <c r="DQ34" s="51"/>
      <c r="DR34" s="51"/>
      <c r="DS34" s="51"/>
      <c r="DT34" s="51"/>
      <c r="DU34" s="51"/>
      <c r="DV34" s="51"/>
      <c r="DW34" s="51"/>
      <c r="DX34" s="51"/>
      <c r="DY34" s="51"/>
      <c r="DZ34" s="51"/>
      <c r="EA34" s="51"/>
      <c r="EB34" s="51"/>
      <c r="EC34" s="51"/>
      <c r="ED34" s="51"/>
      <c r="EE34" s="51"/>
      <c r="EF34" s="51"/>
      <c r="EG34" s="51"/>
      <c r="EH34" s="51"/>
      <c r="EI34" s="51"/>
      <c r="EJ34" s="51"/>
      <c r="EK34" s="51"/>
      <c r="EL34" s="51"/>
      <c r="EM34" s="51"/>
      <c r="EN34" s="51"/>
      <c r="EO34" s="51"/>
      <c r="EP34" s="51"/>
      <c r="EQ34" s="51"/>
      <c r="ER34" s="51"/>
      <c r="ES34" s="51"/>
      <c r="ET34" s="51"/>
      <c r="EU34" s="51"/>
      <c r="EV34" s="51"/>
      <c r="EW34" s="51"/>
      <c r="EX34" s="51"/>
      <c r="EY34" s="51"/>
      <c r="EZ34" s="51"/>
      <c r="FA34" s="51"/>
      <c r="FB34" s="51"/>
      <c r="FC34" s="51"/>
      <c r="FD34" s="51"/>
      <c r="FE34" s="51"/>
      <c r="FF34" s="51"/>
      <c r="FG34" s="51"/>
      <c r="FH34" s="51"/>
      <c r="FI34" s="51"/>
      <c r="FJ34" s="51"/>
      <c r="FK34" s="51"/>
      <c r="FL34" s="51"/>
      <c r="FM34" s="51"/>
      <c r="FN34" s="51"/>
      <c r="FO34" s="51"/>
      <c r="FP34" s="51"/>
      <c r="FQ34" s="51"/>
      <c r="FR34" s="51"/>
      <c r="FS34" s="51"/>
      <c r="FT34" s="51"/>
      <c r="FU34" s="51"/>
      <c r="FV34" s="51"/>
      <c r="FW34" s="51"/>
      <c r="FX34" s="51"/>
      <c r="FY34" s="51"/>
      <c r="FZ34" s="51"/>
      <c r="GA34" s="51"/>
      <c r="GB34" s="51"/>
      <c r="GC34" s="51"/>
      <c r="GD34" s="51"/>
      <c r="GE34" s="51"/>
      <c r="GF34" s="51"/>
      <c r="GG34" s="51"/>
      <c r="GH34" s="51"/>
      <c r="GI34" s="51"/>
      <c r="GJ34" s="51"/>
      <c r="GK34" s="51"/>
      <c r="GL34" s="51"/>
      <c r="GM34" s="51"/>
      <c r="GN34" s="51"/>
      <c r="GO34" s="51"/>
      <c r="GP34" s="51"/>
      <c r="GQ34" s="51"/>
      <c r="GR34" s="51"/>
      <c r="GS34" s="51"/>
      <c r="GT34" s="51"/>
      <c r="GU34" s="51"/>
      <c r="GV34" s="51"/>
      <c r="GW34" s="51"/>
      <c r="GX34" s="51"/>
      <c r="GY34" s="51"/>
      <c r="GZ34" s="51"/>
      <c r="HA34" s="51"/>
      <c r="HB34" s="51"/>
      <c r="HC34" s="51"/>
      <c r="HD34" s="51"/>
      <c r="HE34" s="51"/>
      <c r="HF34" s="51"/>
      <c r="HG34" s="51"/>
      <c r="HH34" s="51"/>
      <c r="HI34" s="51"/>
      <c r="HJ34" s="51"/>
      <c r="HK34" s="51"/>
      <c r="HL34" s="51"/>
      <c r="HM34" s="51"/>
      <c r="HN34" s="51"/>
      <c r="HO34" s="51"/>
      <c r="HP34" s="51"/>
      <c r="HQ34" s="51"/>
      <c r="HR34" s="51"/>
      <c r="HS34" s="51"/>
      <c r="HT34" s="51"/>
      <c r="HU34" s="51"/>
      <c r="HV34" s="51"/>
      <c r="HW34" s="51"/>
      <c r="HX34" s="51"/>
      <c r="HY34" s="51"/>
      <c r="HZ34" s="51"/>
      <c r="IA34" s="51"/>
      <c r="IB34" s="51"/>
      <c r="IC34" s="51"/>
      <c r="ID34" s="51"/>
      <c r="IE34" s="51"/>
      <c r="IF34" s="51"/>
      <c r="IG34" s="51"/>
      <c r="IH34" s="51"/>
      <c r="II34" s="51"/>
      <c r="IJ34" s="51"/>
      <c r="IK34" s="51"/>
      <c r="IL34" s="51"/>
      <c r="IM34" s="51"/>
      <c r="IN34" s="51"/>
      <c r="IO34" s="51"/>
      <c r="IP34" s="51"/>
    </row>
    <row r="35" spans="1:250" s="199" customFormat="1" ht="12" customHeight="1" x14ac:dyDescent="0.2">
      <c r="A35" s="179">
        <v>2785</v>
      </c>
      <c r="B35" s="180">
        <v>2</v>
      </c>
      <c r="C35" s="75" t="s">
        <v>761</v>
      </c>
      <c r="D35" s="75" t="s">
        <v>762</v>
      </c>
      <c r="E35" s="75" t="s">
        <v>763</v>
      </c>
      <c r="F35" s="75"/>
      <c r="G35" s="75" t="s">
        <v>764</v>
      </c>
      <c r="H35" s="198">
        <v>27800</v>
      </c>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row>
    <row r="36" spans="1:250" s="199" customFormat="1" ht="12" customHeight="1" x14ac:dyDescent="0.2">
      <c r="A36" s="179">
        <v>3023</v>
      </c>
      <c r="B36" s="180">
        <v>1</v>
      </c>
      <c r="C36" s="75" t="s">
        <v>765</v>
      </c>
      <c r="D36" s="75" t="s">
        <v>766</v>
      </c>
      <c r="E36" s="75" t="s">
        <v>767</v>
      </c>
      <c r="F36" s="75"/>
      <c r="G36" s="75" t="s">
        <v>768</v>
      </c>
      <c r="H36" s="198">
        <v>30230</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c r="DI36" s="51"/>
      <c r="DJ36" s="51"/>
      <c r="DK36" s="51"/>
      <c r="DL36" s="51"/>
      <c r="DM36" s="51"/>
      <c r="DN36" s="51"/>
      <c r="DO36" s="51"/>
      <c r="DP36" s="51"/>
      <c r="DQ36" s="51"/>
      <c r="DR36" s="51"/>
      <c r="DS36" s="51"/>
      <c r="DT36" s="51"/>
      <c r="DU36" s="51"/>
      <c r="DV36" s="51"/>
      <c r="DW36" s="51"/>
      <c r="DX36" s="51"/>
      <c r="DY36" s="51"/>
      <c r="DZ36" s="51"/>
      <c r="EA36" s="51"/>
      <c r="EB36" s="51"/>
      <c r="EC36" s="51"/>
      <c r="ED36" s="51"/>
      <c r="EE36" s="51"/>
      <c r="EF36" s="51"/>
      <c r="EG36" s="51"/>
      <c r="EH36" s="51"/>
      <c r="EI36" s="51"/>
      <c r="EJ36" s="51"/>
      <c r="EK36" s="51"/>
      <c r="EL36" s="51"/>
      <c r="EM36" s="51"/>
      <c r="EN36" s="51"/>
      <c r="EO36" s="51"/>
      <c r="EP36" s="51"/>
      <c r="EQ36" s="51"/>
      <c r="ER36" s="51"/>
      <c r="ES36" s="51"/>
      <c r="ET36" s="51"/>
      <c r="EU36" s="51"/>
      <c r="EV36" s="51"/>
      <c r="EW36" s="51"/>
      <c r="EX36" s="51"/>
      <c r="EY36" s="51"/>
      <c r="EZ36" s="51"/>
      <c r="FA36" s="51"/>
      <c r="FB36" s="51"/>
      <c r="FC36" s="51"/>
      <c r="FD36" s="51"/>
      <c r="FE36" s="51"/>
      <c r="FF36" s="51"/>
      <c r="FG36" s="51"/>
      <c r="FH36" s="51"/>
      <c r="FI36" s="51"/>
      <c r="FJ36" s="51"/>
      <c r="FK36" s="51"/>
      <c r="FL36" s="51"/>
      <c r="FM36" s="51"/>
      <c r="FN36" s="51"/>
      <c r="FO36" s="51"/>
      <c r="FP36" s="51"/>
      <c r="FQ36" s="51"/>
      <c r="FR36" s="51"/>
      <c r="FS36" s="51"/>
      <c r="FT36" s="51"/>
      <c r="FU36" s="51"/>
      <c r="FV36" s="51"/>
      <c r="FW36" s="51"/>
      <c r="FX36" s="51"/>
      <c r="FY36" s="51"/>
      <c r="FZ36" s="51"/>
      <c r="GA36" s="51"/>
      <c r="GB36" s="51"/>
      <c r="GC36" s="51"/>
      <c r="GD36" s="51"/>
      <c r="GE36" s="51"/>
      <c r="GF36" s="51"/>
      <c r="GG36" s="51"/>
      <c r="GH36" s="51"/>
      <c r="GI36" s="51"/>
      <c r="GJ36" s="51"/>
      <c r="GK36" s="51"/>
      <c r="GL36" s="51"/>
      <c r="GM36" s="51"/>
      <c r="GN36" s="51"/>
      <c r="GO36" s="51"/>
      <c r="GP36" s="51"/>
      <c r="GQ36" s="51"/>
      <c r="GR36" s="51"/>
      <c r="GS36" s="51"/>
      <c r="GT36" s="51"/>
      <c r="GU36" s="51"/>
      <c r="GV36" s="51"/>
      <c r="GW36" s="51"/>
      <c r="GX36" s="51"/>
      <c r="GY36" s="51"/>
      <c r="GZ36" s="51"/>
      <c r="HA36" s="51"/>
      <c r="HB36" s="51"/>
      <c r="HC36" s="51"/>
      <c r="HD36" s="51"/>
      <c r="HE36" s="51"/>
      <c r="HF36" s="51"/>
      <c r="HG36" s="51"/>
      <c r="HH36" s="51"/>
      <c r="HI36" s="51"/>
      <c r="HJ36" s="51"/>
      <c r="HK36" s="51"/>
      <c r="HL36" s="51"/>
      <c r="HM36" s="51"/>
      <c r="HN36" s="51"/>
      <c r="HO36" s="51"/>
      <c r="HP36" s="51"/>
      <c r="HQ36" s="51"/>
      <c r="HR36" s="51"/>
      <c r="HS36" s="51"/>
      <c r="HT36" s="51"/>
      <c r="HU36" s="51"/>
      <c r="HV36" s="51"/>
      <c r="HW36" s="51"/>
      <c r="HX36" s="51"/>
      <c r="HY36" s="51"/>
      <c r="HZ36" s="51"/>
      <c r="IA36" s="51"/>
      <c r="IB36" s="51"/>
      <c r="IC36" s="51"/>
      <c r="ID36" s="51"/>
      <c r="IE36" s="51"/>
      <c r="IF36" s="51"/>
      <c r="IG36" s="51"/>
      <c r="IH36" s="51"/>
      <c r="II36" s="51"/>
      <c r="IJ36" s="51"/>
      <c r="IK36" s="51"/>
      <c r="IL36" s="51"/>
      <c r="IM36" s="51"/>
      <c r="IN36" s="51"/>
      <c r="IO36" s="51"/>
      <c r="IP36" s="51"/>
    </row>
    <row r="37" spans="1:250" s="199" customFormat="1" ht="12" customHeight="1" x14ac:dyDescent="0.2">
      <c r="A37" s="179">
        <v>3029</v>
      </c>
      <c r="B37" s="180">
        <v>11</v>
      </c>
      <c r="C37" s="75" t="s">
        <v>769</v>
      </c>
      <c r="D37" s="75" t="s">
        <v>770</v>
      </c>
      <c r="E37" s="75" t="s">
        <v>771</v>
      </c>
      <c r="F37" s="75"/>
      <c r="G37" s="75" t="s">
        <v>772</v>
      </c>
      <c r="H37" s="198">
        <v>30291</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c r="DI37" s="51"/>
      <c r="DJ37" s="51"/>
      <c r="DK37" s="51"/>
      <c r="DL37" s="51"/>
      <c r="DM37" s="51"/>
      <c r="DN37" s="51"/>
      <c r="DO37" s="51"/>
      <c r="DP37" s="51"/>
      <c r="DQ37" s="51"/>
      <c r="DR37" s="51"/>
      <c r="DS37" s="51"/>
      <c r="DT37" s="51"/>
      <c r="DU37" s="51"/>
      <c r="DV37" s="51"/>
      <c r="DW37" s="51"/>
      <c r="DX37" s="51"/>
      <c r="DY37" s="51"/>
      <c r="DZ37" s="51"/>
      <c r="EA37" s="51"/>
      <c r="EB37" s="51"/>
      <c r="EC37" s="51"/>
      <c r="ED37" s="51"/>
      <c r="EE37" s="51"/>
      <c r="EF37" s="51"/>
      <c r="EG37" s="51"/>
      <c r="EH37" s="51"/>
      <c r="EI37" s="51"/>
      <c r="EJ37" s="51"/>
      <c r="EK37" s="51"/>
      <c r="EL37" s="51"/>
      <c r="EM37" s="51"/>
      <c r="EN37" s="51"/>
      <c r="EO37" s="51"/>
      <c r="EP37" s="51"/>
      <c r="EQ37" s="51"/>
      <c r="ER37" s="51"/>
      <c r="ES37" s="51"/>
      <c r="ET37" s="51"/>
      <c r="EU37" s="51"/>
      <c r="EV37" s="51"/>
      <c r="EW37" s="51"/>
      <c r="EX37" s="51"/>
      <c r="EY37" s="51"/>
      <c r="EZ37" s="51"/>
      <c r="FA37" s="51"/>
      <c r="FB37" s="51"/>
      <c r="FC37" s="51"/>
      <c r="FD37" s="51"/>
      <c r="FE37" s="51"/>
      <c r="FF37" s="51"/>
      <c r="FG37" s="51"/>
      <c r="FH37" s="51"/>
      <c r="FI37" s="51"/>
      <c r="FJ37" s="51"/>
      <c r="FK37" s="51"/>
      <c r="FL37" s="51"/>
      <c r="FM37" s="51"/>
      <c r="FN37" s="51"/>
      <c r="FO37" s="51"/>
      <c r="FP37" s="51"/>
      <c r="FQ37" s="51"/>
      <c r="FR37" s="51"/>
      <c r="FS37" s="51"/>
      <c r="FT37" s="51"/>
      <c r="FU37" s="51"/>
      <c r="FV37" s="51"/>
      <c r="FW37" s="51"/>
      <c r="FX37" s="51"/>
      <c r="FY37" s="51"/>
      <c r="FZ37" s="51"/>
      <c r="GA37" s="51"/>
      <c r="GB37" s="51"/>
      <c r="GC37" s="51"/>
      <c r="GD37" s="51"/>
      <c r="GE37" s="51"/>
      <c r="GF37" s="51"/>
      <c r="GG37" s="51"/>
      <c r="GH37" s="51"/>
      <c r="GI37" s="51"/>
      <c r="GJ37" s="51"/>
      <c r="GK37" s="51"/>
      <c r="GL37" s="51"/>
      <c r="GM37" s="51"/>
      <c r="GN37" s="51"/>
      <c r="GO37" s="51"/>
      <c r="GP37" s="51"/>
      <c r="GQ37" s="51"/>
      <c r="GR37" s="51"/>
      <c r="GS37" s="51"/>
      <c r="GT37" s="51"/>
      <c r="GU37" s="51"/>
      <c r="GV37" s="51"/>
      <c r="GW37" s="51"/>
      <c r="GX37" s="51"/>
      <c r="GY37" s="51"/>
      <c r="GZ37" s="51"/>
      <c r="HA37" s="51"/>
      <c r="HB37" s="51"/>
      <c r="HC37" s="51"/>
      <c r="HD37" s="51"/>
      <c r="HE37" s="51"/>
      <c r="HF37" s="51"/>
      <c r="HG37" s="51"/>
      <c r="HH37" s="51"/>
      <c r="HI37" s="51"/>
      <c r="HJ37" s="51"/>
      <c r="HK37" s="51"/>
      <c r="HL37" s="51"/>
      <c r="HM37" s="51"/>
      <c r="HN37" s="51"/>
      <c r="HO37" s="51"/>
      <c r="HP37" s="51"/>
      <c r="HQ37" s="51"/>
      <c r="HR37" s="51"/>
      <c r="HS37" s="51"/>
      <c r="HT37" s="51"/>
      <c r="HU37" s="51"/>
      <c r="HV37" s="51"/>
      <c r="HW37" s="51"/>
      <c r="HX37" s="51"/>
      <c r="HY37" s="51"/>
      <c r="HZ37" s="51"/>
      <c r="IA37" s="51"/>
      <c r="IB37" s="51"/>
      <c r="IC37" s="51"/>
      <c r="ID37" s="51"/>
      <c r="IE37" s="51"/>
      <c r="IF37" s="51"/>
      <c r="IG37" s="51"/>
      <c r="IH37" s="51"/>
      <c r="II37" s="51"/>
      <c r="IJ37" s="51"/>
      <c r="IK37" s="51"/>
      <c r="IL37" s="51"/>
      <c r="IM37" s="51"/>
      <c r="IN37" s="51"/>
      <c r="IO37" s="51"/>
      <c r="IP37" s="51"/>
    </row>
    <row r="38" spans="1:250" s="199" customFormat="1" ht="12" customHeight="1" x14ac:dyDescent="0.2">
      <c r="A38" s="179">
        <v>3084</v>
      </c>
      <c r="B38" s="180">
        <v>15</v>
      </c>
      <c r="C38" s="75" t="s">
        <v>773</v>
      </c>
      <c r="D38" s="75" t="s">
        <v>774</v>
      </c>
      <c r="E38" s="75" t="s">
        <v>775</v>
      </c>
      <c r="F38" s="75"/>
      <c r="G38" s="75" t="s">
        <v>776</v>
      </c>
      <c r="H38" s="198">
        <v>30841</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c r="DI38" s="51"/>
      <c r="DJ38" s="51"/>
      <c r="DK38" s="51"/>
      <c r="DL38" s="51"/>
      <c r="DM38" s="51"/>
      <c r="DN38" s="51"/>
      <c r="DO38" s="51"/>
      <c r="DP38" s="51"/>
      <c r="DQ38" s="51"/>
      <c r="DR38" s="51"/>
      <c r="DS38" s="51"/>
      <c r="DT38" s="51"/>
      <c r="DU38" s="51"/>
      <c r="DV38" s="51"/>
      <c r="DW38" s="51"/>
      <c r="DX38" s="51"/>
      <c r="DY38" s="51"/>
      <c r="DZ38" s="51"/>
      <c r="EA38" s="51"/>
      <c r="EB38" s="51"/>
      <c r="EC38" s="51"/>
      <c r="ED38" s="51"/>
      <c r="EE38" s="51"/>
      <c r="EF38" s="51"/>
      <c r="EG38" s="51"/>
      <c r="EH38" s="51"/>
      <c r="EI38" s="51"/>
      <c r="EJ38" s="51"/>
      <c r="EK38" s="51"/>
      <c r="EL38" s="51"/>
      <c r="EM38" s="51"/>
      <c r="EN38" s="51"/>
      <c r="EO38" s="51"/>
      <c r="EP38" s="51"/>
      <c r="EQ38" s="51"/>
      <c r="ER38" s="51"/>
      <c r="ES38" s="51"/>
      <c r="ET38" s="51"/>
      <c r="EU38" s="51"/>
      <c r="EV38" s="51"/>
      <c r="EW38" s="51"/>
      <c r="EX38" s="51"/>
      <c r="EY38" s="51"/>
      <c r="EZ38" s="51"/>
      <c r="FA38" s="51"/>
      <c r="FB38" s="51"/>
      <c r="FC38" s="51"/>
      <c r="FD38" s="51"/>
      <c r="FE38" s="51"/>
      <c r="FF38" s="51"/>
      <c r="FG38" s="51"/>
      <c r="FH38" s="51"/>
      <c r="FI38" s="51"/>
      <c r="FJ38" s="51"/>
      <c r="FK38" s="51"/>
      <c r="FL38" s="51"/>
      <c r="FM38" s="51"/>
      <c r="FN38" s="51"/>
      <c r="FO38" s="51"/>
      <c r="FP38" s="51"/>
      <c r="FQ38" s="51"/>
      <c r="FR38" s="51"/>
      <c r="FS38" s="51"/>
      <c r="FT38" s="51"/>
      <c r="FU38" s="51"/>
      <c r="FV38" s="51"/>
      <c r="FW38" s="51"/>
      <c r="FX38" s="51"/>
      <c r="FY38" s="51"/>
      <c r="FZ38" s="51"/>
      <c r="GA38" s="51"/>
      <c r="GB38" s="51"/>
      <c r="GC38" s="51"/>
      <c r="GD38" s="51"/>
      <c r="GE38" s="51"/>
      <c r="GF38" s="51"/>
      <c r="GG38" s="51"/>
      <c r="GH38" s="51"/>
      <c r="GI38" s="51"/>
      <c r="GJ38" s="51"/>
      <c r="GK38" s="51"/>
      <c r="GL38" s="51"/>
      <c r="GM38" s="51"/>
      <c r="GN38" s="51"/>
      <c r="GO38" s="51"/>
      <c r="GP38" s="51"/>
      <c r="GQ38" s="51"/>
      <c r="GR38" s="51"/>
      <c r="GS38" s="51"/>
      <c r="GT38" s="51"/>
      <c r="GU38" s="51"/>
      <c r="GV38" s="51"/>
      <c r="GW38" s="51"/>
      <c r="GX38" s="51"/>
      <c r="GY38" s="51"/>
      <c r="GZ38" s="51"/>
      <c r="HA38" s="51"/>
      <c r="HB38" s="51"/>
      <c r="HC38" s="51"/>
      <c r="HD38" s="51"/>
      <c r="HE38" s="51"/>
      <c r="HF38" s="51"/>
      <c r="HG38" s="51"/>
      <c r="HH38" s="51"/>
      <c r="HI38" s="51"/>
      <c r="HJ38" s="51"/>
      <c r="HK38" s="51"/>
      <c r="HL38" s="51"/>
      <c r="HM38" s="51"/>
      <c r="HN38" s="51"/>
      <c r="HO38" s="51"/>
      <c r="HP38" s="51"/>
      <c r="HQ38" s="51"/>
      <c r="HR38" s="51"/>
      <c r="HS38" s="51"/>
      <c r="HT38" s="51"/>
      <c r="HU38" s="51"/>
      <c r="HV38" s="51"/>
      <c r="HW38" s="51"/>
      <c r="HX38" s="51"/>
      <c r="HY38" s="51"/>
      <c r="HZ38" s="51"/>
      <c r="IA38" s="51"/>
      <c r="IB38" s="51"/>
      <c r="IC38" s="51"/>
      <c r="ID38" s="51"/>
      <c r="IE38" s="51"/>
      <c r="IF38" s="51"/>
      <c r="IG38" s="51"/>
      <c r="IH38" s="51"/>
      <c r="II38" s="51"/>
      <c r="IJ38" s="51"/>
      <c r="IK38" s="51"/>
      <c r="IL38" s="51"/>
      <c r="IM38" s="51"/>
      <c r="IN38" s="51"/>
      <c r="IO38" s="51"/>
      <c r="IP38" s="51"/>
    </row>
    <row r="39" spans="1:250" s="199" customFormat="1" ht="12" customHeight="1" x14ac:dyDescent="0.2">
      <c r="A39" s="179">
        <v>3127</v>
      </c>
      <c r="B39" s="180">
        <v>3</v>
      </c>
      <c r="C39" s="75" t="s">
        <v>777</v>
      </c>
      <c r="D39" s="75" t="s">
        <v>778</v>
      </c>
      <c r="E39" s="75" t="s">
        <v>779</v>
      </c>
      <c r="F39" s="75"/>
      <c r="G39" s="75" t="s">
        <v>780</v>
      </c>
      <c r="H39" s="198">
        <v>31270</v>
      </c>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c r="DI39" s="51"/>
      <c r="DJ39" s="51"/>
      <c r="DK39" s="51"/>
      <c r="DL39" s="51"/>
      <c r="DM39" s="51"/>
      <c r="DN39" s="51"/>
      <c r="DO39" s="51"/>
      <c r="DP39" s="51"/>
      <c r="DQ39" s="51"/>
      <c r="DR39" s="51"/>
      <c r="DS39" s="51"/>
      <c r="DT39" s="51"/>
      <c r="DU39" s="51"/>
      <c r="DV39" s="51"/>
      <c r="DW39" s="51"/>
      <c r="DX39" s="51"/>
      <c r="DY39" s="51"/>
      <c r="DZ39" s="51"/>
      <c r="EA39" s="51"/>
      <c r="EB39" s="51"/>
      <c r="EC39" s="51"/>
      <c r="ED39" s="51"/>
      <c r="EE39" s="51"/>
      <c r="EF39" s="51"/>
      <c r="EG39" s="51"/>
      <c r="EH39" s="51"/>
      <c r="EI39" s="51"/>
      <c r="EJ39" s="51"/>
      <c r="EK39" s="51"/>
      <c r="EL39" s="51"/>
      <c r="EM39" s="51"/>
      <c r="EN39" s="51"/>
      <c r="EO39" s="51"/>
      <c r="EP39" s="51"/>
      <c r="EQ39" s="51"/>
      <c r="ER39" s="51"/>
      <c r="ES39" s="51"/>
      <c r="ET39" s="51"/>
      <c r="EU39" s="51"/>
      <c r="EV39" s="51"/>
      <c r="EW39" s="51"/>
      <c r="EX39" s="51"/>
      <c r="EY39" s="51"/>
      <c r="EZ39" s="51"/>
      <c r="FA39" s="51"/>
      <c r="FB39" s="51"/>
      <c r="FC39" s="51"/>
      <c r="FD39" s="51"/>
      <c r="FE39" s="51"/>
      <c r="FF39" s="51"/>
      <c r="FG39" s="51"/>
      <c r="FH39" s="51"/>
      <c r="FI39" s="51"/>
      <c r="FJ39" s="51"/>
      <c r="FK39" s="51"/>
      <c r="FL39" s="51"/>
      <c r="FM39" s="51"/>
      <c r="FN39" s="51"/>
      <c r="FO39" s="51"/>
      <c r="FP39" s="51"/>
      <c r="FQ39" s="51"/>
      <c r="FR39" s="51"/>
      <c r="FS39" s="51"/>
      <c r="FT39" s="51"/>
      <c r="FU39" s="51"/>
      <c r="FV39" s="51"/>
      <c r="FW39" s="51"/>
      <c r="FX39" s="51"/>
      <c r="FY39" s="51"/>
      <c r="FZ39" s="51"/>
      <c r="GA39" s="51"/>
      <c r="GB39" s="51"/>
      <c r="GC39" s="51"/>
      <c r="GD39" s="51"/>
      <c r="GE39" s="51"/>
      <c r="GF39" s="51"/>
      <c r="GG39" s="51"/>
      <c r="GH39" s="51"/>
      <c r="GI39" s="51"/>
      <c r="GJ39" s="51"/>
      <c r="GK39" s="51"/>
      <c r="GL39" s="51"/>
      <c r="GM39" s="51"/>
      <c r="GN39" s="51"/>
      <c r="GO39" s="51"/>
      <c r="GP39" s="51"/>
      <c r="GQ39" s="51"/>
      <c r="GR39" s="51"/>
      <c r="GS39" s="51"/>
      <c r="GT39" s="51"/>
      <c r="GU39" s="51"/>
      <c r="GV39" s="51"/>
      <c r="GW39" s="51"/>
      <c r="GX39" s="51"/>
      <c r="GY39" s="51"/>
      <c r="GZ39" s="51"/>
      <c r="HA39" s="51"/>
      <c r="HB39" s="51"/>
      <c r="HC39" s="51"/>
      <c r="HD39" s="51"/>
      <c r="HE39" s="51"/>
      <c r="HF39" s="51"/>
      <c r="HG39" s="51"/>
      <c r="HH39" s="51"/>
      <c r="HI39" s="51"/>
      <c r="HJ39" s="51"/>
      <c r="HK39" s="51"/>
      <c r="HL39" s="51"/>
      <c r="HM39" s="51"/>
      <c r="HN39" s="51"/>
      <c r="HO39" s="51"/>
      <c r="HP39" s="51"/>
      <c r="HQ39" s="51"/>
      <c r="HR39" s="51"/>
      <c r="HS39" s="51"/>
      <c r="HT39" s="51"/>
      <c r="HU39" s="51"/>
      <c r="HV39" s="51"/>
      <c r="HW39" s="51"/>
      <c r="HX39" s="51"/>
      <c r="HY39" s="51"/>
      <c r="HZ39" s="51"/>
      <c r="IA39" s="51"/>
      <c r="IB39" s="51"/>
      <c r="IC39" s="51"/>
      <c r="ID39" s="51"/>
      <c r="IE39" s="51"/>
      <c r="IF39" s="51"/>
      <c r="IG39" s="51"/>
      <c r="IH39" s="51"/>
      <c r="II39" s="51"/>
      <c r="IJ39" s="51"/>
      <c r="IK39" s="51"/>
      <c r="IL39" s="51"/>
      <c r="IM39" s="51"/>
      <c r="IN39" s="51"/>
      <c r="IO39" s="51"/>
      <c r="IP39" s="51"/>
    </row>
    <row r="40" spans="1:250" s="199" customFormat="1" ht="12" customHeight="1" x14ac:dyDescent="0.2">
      <c r="A40" s="179">
        <v>3128</v>
      </c>
      <c r="B40" s="180">
        <v>5</v>
      </c>
      <c r="C40" s="75" t="s">
        <v>533</v>
      </c>
      <c r="D40" s="75" t="s">
        <v>781</v>
      </c>
      <c r="E40" s="75" t="s">
        <v>534</v>
      </c>
      <c r="F40" s="75" t="s">
        <v>535</v>
      </c>
      <c r="G40" s="75" t="s">
        <v>536</v>
      </c>
      <c r="H40" s="198">
        <v>31280</v>
      </c>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c r="DI40" s="51"/>
      <c r="DJ40" s="51"/>
      <c r="DK40" s="51"/>
      <c r="DL40" s="51"/>
      <c r="DM40" s="51"/>
      <c r="DN40" s="51"/>
      <c r="DO40" s="51"/>
      <c r="DP40" s="51"/>
      <c r="DQ40" s="51"/>
      <c r="DR40" s="51"/>
      <c r="DS40" s="51"/>
      <c r="DT40" s="51"/>
      <c r="DU40" s="51"/>
      <c r="DV40" s="51"/>
      <c r="DW40" s="51"/>
      <c r="DX40" s="51"/>
      <c r="DY40" s="51"/>
      <c r="DZ40" s="51"/>
      <c r="EA40" s="51"/>
      <c r="EB40" s="51"/>
      <c r="EC40" s="51"/>
      <c r="ED40" s="51"/>
      <c r="EE40" s="51"/>
      <c r="EF40" s="51"/>
      <c r="EG40" s="51"/>
      <c r="EH40" s="51"/>
      <c r="EI40" s="51"/>
      <c r="EJ40" s="51"/>
      <c r="EK40" s="51"/>
      <c r="EL40" s="51"/>
      <c r="EM40" s="51"/>
      <c r="EN40" s="51"/>
      <c r="EO40" s="51"/>
      <c r="EP40" s="51"/>
      <c r="EQ40" s="51"/>
      <c r="ER40" s="51"/>
      <c r="ES40" s="51"/>
      <c r="ET40" s="51"/>
      <c r="EU40" s="51"/>
      <c r="EV40" s="51"/>
      <c r="EW40" s="51"/>
      <c r="EX40" s="51"/>
      <c r="EY40" s="51"/>
      <c r="EZ40" s="51"/>
      <c r="FA40" s="51"/>
      <c r="FB40" s="51"/>
      <c r="FC40" s="51"/>
      <c r="FD40" s="51"/>
      <c r="FE40" s="51"/>
      <c r="FF40" s="51"/>
      <c r="FG40" s="51"/>
      <c r="FH40" s="51"/>
      <c r="FI40" s="51"/>
      <c r="FJ40" s="51"/>
      <c r="FK40" s="51"/>
      <c r="FL40" s="51"/>
      <c r="FM40" s="51"/>
      <c r="FN40" s="51"/>
      <c r="FO40" s="51"/>
      <c r="FP40" s="51"/>
      <c r="FQ40" s="51"/>
      <c r="FR40" s="51"/>
      <c r="FS40" s="51"/>
      <c r="FT40" s="51"/>
      <c r="FU40" s="51"/>
      <c r="FV40" s="51"/>
      <c r="FW40" s="51"/>
      <c r="FX40" s="51"/>
      <c r="FY40" s="51"/>
      <c r="FZ40" s="51"/>
      <c r="GA40" s="51"/>
      <c r="GB40" s="51"/>
      <c r="GC40" s="51"/>
      <c r="GD40" s="51"/>
      <c r="GE40" s="51"/>
      <c r="GF40" s="51"/>
      <c r="GG40" s="51"/>
      <c r="GH40" s="51"/>
      <c r="GI40" s="51"/>
      <c r="GJ40" s="51"/>
      <c r="GK40" s="51"/>
      <c r="GL40" s="51"/>
      <c r="GM40" s="51"/>
      <c r="GN40" s="51"/>
      <c r="GO40" s="51"/>
      <c r="GP40" s="51"/>
      <c r="GQ40" s="51"/>
      <c r="GR40" s="51"/>
      <c r="GS40" s="51"/>
      <c r="GT40" s="51"/>
      <c r="GU40" s="51"/>
      <c r="GV40" s="51"/>
      <c r="GW40" s="51"/>
      <c r="GX40" s="51"/>
      <c r="GY40" s="51"/>
      <c r="GZ40" s="51"/>
      <c r="HA40" s="51"/>
      <c r="HB40" s="51"/>
      <c r="HC40" s="51"/>
      <c r="HD40" s="51"/>
      <c r="HE40" s="51"/>
      <c r="HF40" s="51"/>
      <c r="HG40" s="51"/>
      <c r="HH40" s="51"/>
      <c r="HI40" s="51"/>
      <c r="HJ40" s="51"/>
      <c r="HK40" s="51"/>
      <c r="HL40" s="51"/>
      <c r="HM40" s="51"/>
      <c r="HN40" s="51"/>
      <c r="HO40" s="51"/>
      <c r="HP40" s="51"/>
      <c r="HQ40" s="51"/>
      <c r="HR40" s="51"/>
      <c r="HS40" s="51"/>
      <c r="HT40" s="51"/>
      <c r="HU40" s="51"/>
      <c r="HV40" s="51"/>
      <c r="HW40" s="51"/>
      <c r="HX40" s="51"/>
      <c r="HY40" s="51"/>
      <c r="HZ40" s="51"/>
      <c r="IA40" s="51"/>
      <c r="IB40" s="51"/>
      <c r="IC40" s="51"/>
      <c r="ID40" s="51"/>
      <c r="IE40" s="51"/>
      <c r="IF40" s="51"/>
      <c r="IG40" s="51"/>
      <c r="IH40" s="51"/>
      <c r="II40" s="51"/>
      <c r="IJ40" s="51"/>
      <c r="IK40" s="51"/>
      <c r="IL40" s="51"/>
      <c r="IM40" s="51"/>
      <c r="IN40" s="51"/>
      <c r="IO40" s="51"/>
      <c r="IP40" s="51"/>
    </row>
    <row r="41" spans="1:250" s="199" customFormat="1" ht="12" customHeight="1" x14ac:dyDescent="0.2">
      <c r="A41" s="179">
        <v>3161</v>
      </c>
      <c r="B41" s="180">
        <v>1</v>
      </c>
      <c r="C41" s="75" t="s">
        <v>782</v>
      </c>
      <c r="D41" s="75" t="s">
        <v>783</v>
      </c>
      <c r="E41" s="75" t="s">
        <v>784</v>
      </c>
      <c r="F41" s="75"/>
      <c r="G41" s="75" t="s">
        <v>785</v>
      </c>
      <c r="H41" s="198">
        <v>31620</v>
      </c>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c r="DI41" s="51"/>
      <c r="DJ41" s="51"/>
      <c r="DK41" s="51"/>
      <c r="DL41" s="51"/>
      <c r="DM41" s="51"/>
      <c r="DN41" s="51"/>
      <c r="DO41" s="51"/>
      <c r="DP41" s="51"/>
      <c r="DQ41" s="51"/>
      <c r="DR41" s="51"/>
      <c r="DS41" s="51"/>
      <c r="DT41" s="51"/>
      <c r="DU41" s="51"/>
      <c r="DV41" s="51"/>
      <c r="DW41" s="51"/>
      <c r="DX41" s="51"/>
      <c r="DY41" s="51"/>
      <c r="DZ41" s="51"/>
      <c r="EA41" s="51"/>
      <c r="EB41" s="51"/>
      <c r="EC41" s="51"/>
      <c r="ED41" s="51"/>
      <c r="EE41" s="51"/>
      <c r="EF41" s="51"/>
      <c r="EG41" s="51"/>
      <c r="EH41" s="51"/>
      <c r="EI41" s="51"/>
      <c r="EJ41" s="51"/>
      <c r="EK41" s="51"/>
      <c r="EL41" s="51"/>
      <c r="EM41" s="51"/>
      <c r="EN41" s="51"/>
      <c r="EO41" s="51"/>
      <c r="EP41" s="51"/>
      <c r="EQ41" s="51"/>
      <c r="ER41" s="51"/>
      <c r="ES41" s="51"/>
      <c r="ET41" s="51"/>
      <c r="EU41" s="51"/>
      <c r="EV41" s="51"/>
      <c r="EW41" s="51"/>
      <c r="EX41" s="51"/>
      <c r="EY41" s="51"/>
      <c r="EZ41" s="51"/>
      <c r="FA41" s="51"/>
      <c r="FB41" s="51"/>
      <c r="FC41" s="51"/>
      <c r="FD41" s="51"/>
      <c r="FE41" s="51"/>
      <c r="FF41" s="51"/>
      <c r="FG41" s="51"/>
      <c r="FH41" s="51"/>
      <c r="FI41" s="51"/>
      <c r="FJ41" s="51"/>
      <c r="FK41" s="51"/>
      <c r="FL41" s="51"/>
      <c r="FM41" s="51"/>
      <c r="FN41" s="51"/>
      <c r="FO41" s="51"/>
      <c r="FP41" s="51"/>
      <c r="FQ41" s="51"/>
      <c r="FR41" s="51"/>
      <c r="FS41" s="51"/>
      <c r="FT41" s="51"/>
      <c r="FU41" s="51"/>
      <c r="FV41" s="51"/>
      <c r="FW41" s="51"/>
      <c r="FX41" s="51"/>
      <c r="FY41" s="51"/>
      <c r="FZ41" s="51"/>
      <c r="GA41" s="51"/>
      <c r="GB41" s="51"/>
      <c r="GC41" s="51"/>
      <c r="GD41" s="51"/>
      <c r="GE41" s="51"/>
      <c r="GF41" s="51"/>
      <c r="GG41" s="51"/>
      <c r="GH41" s="51"/>
      <c r="GI41" s="51"/>
      <c r="GJ41" s="51"/>
      <c r="GK41" s="51"/>
      <c r="GL41" s="51"/>
      <c r="GM41" s="51"/>
      <c r="GN41" s="51"/>
      <c r="GO41" s="51"/>
      <c r="GP41" s="51"/>
      <c r="GQ41" s="51"/>
      <c r="GR41" s="51"/>
      <c r="GS41" s="51"/>
      <c r="GT41" s="51"/>
      <c r="GU41" s="51"/>
      <c r="GV41" s="51"/>
      <c r="GW41" s="51"/>
      <c r="GX41" s="51"/>
      <c r="GY41" s="51"/>
      <c r="GZ41" s="51"/>
      <c r="HA41" s="51"/>
      <c r="HB41" s="51"/>
      <c r="HC41" s="51"/>
      <c r="HD41" s="51"/>
      <c r="HE41" s="51"/>
      <c r="HF41" s="51"/>
      <c r="HG41" s="51"/>
      <c r="HH41" s="51"/>
      <c r="HI41" s="51"/>
      <c r="HJ41" s="51"/>
      <c r="HK41" s="51"/>
      <c r="HL41" s="51"/>
      <c r="HM41" s="51"/>
      <c r="HN41" s="51"/>
      <c r="HO41" s="51"/>
      <c r="HP41" s="51"/>
      <c r="HQ41" s="51"/>
      <c r="HR41" s="51"/>
      <c r="HS41" s="51"/>
      <c r="HT41" s="51"/>
      <c r="HU41" s="51"/>
      <c r="HV41" s="51"/>
      <c r="HW41" s="51"/>
      <c r="HX41" s="51"/>
      <c r="HY41" s="51"/>
      <c r="HZ41" s="51"/>
      <c r="IA41" s="51"/>
      <c r="IB41" s="51"/>
      <c r="IC41" s="51"/>
      <c r="ID41" s="51"/>
      <c r="IE41" s="51"/>
      <c r="IF41" s="51"/>
      <c r="IG41" s="51"/>
      <c r="IH41" s="51"/>
      <c r="II41" s="51"/>
      <c r="IJ41" s="51"/>
      <c r="IK41" s="51"/>
      <c r="IL41" s="51"/>
      <c r="IM41" s="51"/>
      <c r="IN41" s="51"/>
      <c r="IO41" s="51"/>
      <c r="IP41" s="51"/>
    </row>
    <row r="42" spans="1:250" s="199" customFormat="1" ht="12" customHeight="1" x14ac:dyDescent="0.2">
      <c r="A42" s="179">
        <v>3170</v>
      </c>
      <c r="B42" s="180">
        <v>5</v>
      </c>
      <c r="C42" s="75" t="s">
        <v>786</v>
      </c>
      <c r="D42" s="75" t="s">
        <v>787</v>
      </c>
      <c r="E42" s="75" t="s">
        <v>788</v>
      </c>
      <c r="F42" s="75"/>
      <c r="G42" s="75" t="s">
        <v>789</v>
      </c>
      <c r="H42" s="198">
        <v>31700</v>
      </c>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c r="DU42" s="51"/>
      <c r="DV42" s="51"/>
      <c r="DW42" s="51"/>
      <c r="DX42" s="51"/>
      <c r="DY42" s="51"/>
      <c r="DZ42" s="51"/>
      <c r="EA42" s="51"/>
      <c r="EB42" s="51"/>
      <c r="EC42" s="51"/>
      <c r="ED42" s="51"/>
      <c r="EE42" s="51"/>
      <c r="EF42" s="51"/>
      <c r="EG42" s="51"/>
      <c r="EH42" s="51"/>
      <c r="EI42" s="51"/>
      <c r="EJ42" s="51"/>
      <c r="EK42" s="51"/>
      <c r="EL42" s="51"/>
      <c r="EM42" s="51"/>
      <c r="EN42" s="51"/>
      <c r="EO42" s="51"/>
      <c r="EP42" s="51"/>
      <c r="EQ42" s="51"/>
      <c r="ER42" s="51"/>
      <c r="ES42" s="51"/>
      <c r="ET42" s="51"/>
      <c r="EU42" s="51"/>
      <c r="EV42" s="51"/>
      <c r="EW42" s="51"/>
      <c r="EX42" s="51"/>
      <c r="EY42" s="51"/>
      <c r="EZ42" s="51"/>
      <c r="FA42" s="51"/>
      <c r="FB42" s="51"/>
      <c r="FC42" s="51"/>
      <c r="FD42" s="51"/>
      <c r="FE42" s="51"/>
      <c r="FF42" s="51"/>
      <c r="FG42" s="51"/>
      <c r="FH42" s="51"/>
      <c r="FI42" s="51"/>
      <c r="FJ42" s="51"/>
      <c r="FK42" s="51"/>
      <c r="FL42" s="51"/>
      <c r="FM42" s="51"/>
      <c r="FN42" s="51"/>
      <c r="FO42" s="51"/>
      <c r="FP42" s="51"/>
      <c r="FQ42" s="51"/>
      <c r="FR42" s="51"/>
      <c r="FS42" s="51"/>
      <c r="FT42" s="51"/>
      <c r="FU42" s="51"/>
      <c r="FV42" s="51"/>
      <c r="FW42" s="51"/>
      <c r="FX42" s="51"/>
      <c r="FY42" s="51"/>
      <c r="FZ42" s="51"/>
      <c r="GA42" s="51"/>
      <c r="GB42" s="51"/>
      <c r="GC42" s="51"/>
      <c r="GD42" s="51"/>
      <c r="GE42" s="51"/>
      <c r="GF42" s="51"/>
      <c r="GG42" s="51"/>
      <c r="GH42" s="51"/>
      <c r="GI42" s="51"/>
      <c r="GJ42" s="51"/>
      <c r="GK42" s="51"/>
      <c r="GL42" s="51"/>
      <c r="GM42" s="51"/>
      <c r="GN42" s="51"/>
      <c r="GO42" s="51"/>
      <c r="GP42" s="51"/>
      <c r="GQ42" s="51"/>
      <c r="GR42" s="51"/>
      <c r="GS42" s="51"/>
      <c r="GT42" s="51"/>
      <c r="GU42" s="51"/>
      <c r="GV42" s="51"/>
      <c r="GW42" s="51"/>
      <c r="GX42" s="51"/>
      <c r="GY42" s="51"/>
      <c r="GZ42" s="51"/>
      <c r="HA42" s="51"/>
      <c r="HB42" s="51"/>
      <c r="HC42" s="51"/>
      <c r="HD42" s="51"/>
      <c r="HE42" s="51"/>
      <c r="HF42" s="51"/>
      <c r="HG42" s="51"/>
      <c r="HH42" s="51"/>
      <c r="HI42" s="51"/>
      <c r="HJ42" s="51"/>
      <c r="HK42" s="51"/>
      <c r="HL42" s="51"/>
      <c r="HM42" s="51"/>
      <c r="HN42" s="51"/>
      <c r="HO42" s="51"/>
      <c r="HP42" s="51"/>
      <c r="HQ42" s="51"/>
      <c r="HR42" s="51"/>
      <c r="HS42" s="51"/>
      <c r="HT42" s="51"/>
      <c r="HU42" s="51"/>
      <c r="HV42" s="51"/>
      <c r="HW42" s="51"/>
      <c r="HX42" s="51"/>
      <c r="HY42" s="51"/>
      <c r="HZ42" s="51"/>
      <c r="IA42" s="51"/>
      <c r="IB42" s="51"/>
      <c r="IC42" s="51"/>
      <c r="ID42" s="51"/>
      <c r="IE42" s="51"/>
      <c r="IF42" s="51"/>
      <c r="IG42" s="51"/>
      <c r="IH42" s="51"/>
      <c r="II42" s="51"/>
      <c r="IJ42" s="51"/>
      <c r="IK42" s="51"/>
      <c r="IL42" s="51"/>
      <c r="IM42" s="51"/>
      <c r="IN42" s="51"/>
      <c r="IO42" s="51"/>
      <c r="IP42" s="51"/>
    </row>
    <row r="43" spans="1:250" s="199" customFormat="1" ht="12" customHeight="1" x14ac:dyDescent="0.2">
      <c r="A43" s="179">
        <v>3175</v>
      </c>
      <c r="B43" s="180">
        <v>2</v>
      </c>
      <c r="C43" s="75" t="s">
        <v>790</v>
      </c>
      <c r="D43" s="75" t="s">
        <v>791</v>
      </c>
      <c r="E43" s="75" t="s">
        <v>792</v>
      </c>
      <c r="F43" s="75"/>
      <c r="G43" s="75" t="s">
        <v>793</v>
      </c>
      <c r="H43" s="198">
        <v>31751</v>
      </c>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c r="DI43" s="51"/>
      <c r="DJ43" s="51"/>
      <c r="DK43" s="51"/>
      <c r="DL43" s="51"/>
      <c r="DM43" s="51"/>
      <c r="DN43" s="51"/>
      <c r="DO43" s="51"/>
      <c r="DP43" s="51"/>
      <c r="DQ43" s="51"/>
      <c r="DR43" s="51"/>
      <c r="DS43" s="51"/>
      <c r="DT43" s="51"/>
      <c r="DU43" s="51"/>
      <c r="DV43" s="51"/>
      <c r="DW43" s="51"/>
      <c r="DX43" s="51"/>
      <c r="DY43" s="51"/>
      <c r="DZ43" s="51"/>
      <c r="EA43" s="51"/>
      <c r="EB43" s="51"/>
      <c r="EC43" s="51"/>
      <c r="ED43" s="51"/>
      <c r="EE43" s="51"/>
      <c r="EF43" s="51"/>
      <c r="EG43" s="51"/>
      <c r="EH43" s="51"/>
      <c r="EI43" s="51"/>
      <c r="EJ43" s="51"/>
      <c r="EK43" s="51"/>
      <c r="EL43" s="51"/>
      <c r="EM43" s="51"/>
      <c r="EN43" s="51"/>
      <c r="EO43" s="51"/>
      <c r="EP43" s="51"/>
      <c r="EQ43" s="51"/>
      <c r="ER43" s="51"/>
      <c r="ES43" s="51"/>
      <c r="ET43" s="51"/>
      <c r="EU43" s="51"/>
      <c r="EV43" s="51"/>
      <c r="EW43" s="51"/>
      <c r="EX43" s="51"/>
      <c r="EY43" s="51"/>
      <c r="EZ43" s="51"/>
      <c r="FA43" s="51"/>
      <c r="FB43" s="51"/>
      <c r="FC43" s="51"/>
      <c r="FD43" s="51"/>
      <c r="FE43" s="51"/>
      <c r="FF43" s="51"/>
      <c r="FG43" s="51"/>
      <c r="FH43" s="51"/>
      <c r="FI43" s="51"/>
      <c r="FJ43" s="51"/>
      <c r="FK43" s="51"/>
      <c r="FL43" s="51"/>
      <c r="FM43" s="51"/>
      <c r="FN43" s="51"/>
      <c r="FO43" s="51"/>
      <c r="FP43" s="51"/>
      <c r="FQ43" s="51"/>
      <c r="FR43" s="51"/>
      <c r="FS43" s="51"/>
      <c r="FT43" s="51"/>
      <c r="FU43" s="51"/>
      <c r="FV43" s="51"/>
      <c r="FW43" s="51"/>
      <c r="FX43" s="51"/>
      <c r="FY43" s="51"/>
      <c r="FZ43" s="51"/>
      <c r="GA43" s="51"/>
      <c r="GB43" s="51"/>
      <c r="GC43" s="51"/>
      <c r="GD43" s="51"/>
      <c r="GE43" s="51"/>
      <c r="GF43" s="51"/>
      <c r="GG43" s="51"/>
      <c r="GH43" s="51"/>
      <c r="GI43" s="51"/>
      <c r="GJ43" s="51"/>
      <c r="GK43" s="51"/>
      <c r="GL43" s="51"/>
      <c r="GM43" s="51"/>
      <c r="GN43" s="51"/>
      <c r="GO43" s="51"/>
      <c r="GP43" s="51"/>
      <c r="GQ43" s="51"/>
      <c r="GR43" s="51"/>
      <c r="GS43" s="51"/>
      <c r="GT43" s="51"/>
      <c r="GU43" s="51"/>
      <c r="GV43" s="51"/>
      <c r="GW43" s="51"/>
      <c r="GX43" s="51"/>
      <c r="GY43" s="51"/>
      <c r="GZ43" s="51"/>
      <c r="HA43" s="51"/>
      <c r="HB43" s="51"/>
      <c r="HC43" s="51"/>
      <c r="HD43" s="51"/>
      <c r="HE43" s="51"/>
      <c r="HF43" s="51"/>
      <c r="HG43" s="51"/>
      <c r="HH43" s="51"/>
      <c r="HI43" s="51"/>
      <c r="HJ43" s="51"/>
      <c r="HK43" s="51"/>
      <c r="HL43" s="51"/>
      <c r="HM43" s="51"/>
      <c r="HN43" s="51"/>
      <c r="HO43" s="51"/>
      <c r="HP43" s="51"/>
      <c r="HQ43" s="51"/>
      <c r="HR43" s="51"/>
      <c r="HS43" s="51"/>
      <c r="HT43" s="51"/>
      <c r="HU43" s="51"/>
      <c r="HV43" s="51"/>
      <c r="HW43" s="51"/>
      <c r="HX43" s="51"/>
      <c r="HY43" s="51"/>
      <c r="HZ43" s="51"/>
      <c r="IA43" s="51"/>
      <c r="IB43" s="51"/>
      <c r="IC43" s="51"/>
      <c r="ID43" s="51"/>
      <c r="IE43" s="51"/>
      <c r="IF43" s="51"/>
      <c r="IG43" s="51"/>
      <c r="IH43" s="51"/>
      <c r="II43" s="51"/>
      <c r="IJ43" s="51"/>
      <c r="IK43" s="51"/>
      <c r="IL43" s="51"/>
      <c r="IM43" s="51"/>
      <c r="IN43" s="51"/>
      <c r="IO43" s="51"/>
      <c r="IP43" s="51"/>
    </row>
    <row r="44" spans="1:250" s="199" customFormat="1" ht="12" customHeight="1" x14ac:dyDescent="0.2">
      <c r="A44" s="179">
        <v>3181</v>
      </c>
      <c r="B44" s="180">
        <v>5</v>
      </c>
      <c r="C44" s="75" t="s">
        <v>794</v>
      </c>
      <c r="D44" s="75" t="s">
        <v>795</v>
      </c>
      <c r="E44" s="75" t="s">
        <v>796</v>
      </c>
      <c r="F44" s="75"/>
      <c r="G44" s="75" t="s">
        <v>797</v>
      </c>
      <c r="H44" s="198">
        <v>31810</v>
      </c>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c r="DI44" s="51"/>
      <c r="DJ44" s="51"/>
      <c r="DK44" s="51"/>
      <c r="DL44" s="51"/>
      <c r="DM44" s="51"/>
      <c r="DN44" s="51"/>
      <c r="DO44" s="51"/>
      <c r="DP44" s="51"/>
      <c r="DQ44" s="51"/>
      <c r="DR44" s="51"/>
      <c r="DS44" s="51"/>
      <c r="DT44" s="51"/>
      <c r="DU44" s="51"/>
      <c r="DV44" s="51"/>
      <c r="DW44" s="51"/>
      <c r="DX44" s="51"/>
      <c r="DY44" s="51"/>
      <c r="DZ44" s="51"/>
      <c r="EA44" s="51"/>
      <c r="EB44" s="51"/>
      <c r="EC44" s="51"/>
      <c r="ED44" s="51"/>
      <c r="EE44" s="51"/>
      <c r="EF44" s="51"/>
      <c r="EG44" s="51"/>
      <c r="EH44" s="51"/>
      <c r="EI44" s="51"/>
      <c r="EJ44" s="51"/>
      <c r="EK44" s="51"/>
      <c r="EL44" s="51"/>
      <c r="EM44" s="51"/>
      <c r="EN44" s="51"/>
      <c r="EO44" s="51"/>
      <c r="EP44" s="51"/>
      <c r="EQ44" s="51"/>
      <c r="ER44" s="51"/>
      <c r="ES44" s="51"/>
      <c r="ET44" s="51"/>
      <c r="EU44" s="51"/>
      <c r="EV44" s="51"/>
      <c r="EW44" s="51"/>
      <c r="EX44" s="51"/>
      <c r="EY44" s="51"/>
      <c r="EZ44" s="51"/>
      <c r="FA44" s="51"/>
      <c r="FB44" s="51"/>
      <c r="FC44" s="51"/>
      <c r="FD44" s="51"/>
      <c r="FE44" s="51"/>
      <c r="FF44" s="51"/>
      <c r="FG44" s="51"/>
      <c r="FH44" s="51"/>
      <c r="FI44" s="51"/>
      <c r="FJ44" s="51"/>
      <c r="FK44" s="51"/>
      <c r="FL44" s="51"/>
      <c r="FM44" s="51"/>
      <c r="FN44" s="51"/>
      <c r="FO44" s="51"/>
      <c r="FP44" s="51"/>
      <c r="FQ44" s="51"/>
      <c r="FR44" s="51"/>
      <c r="FS44" s="51"/>
      <c r="FT44" s="51"/>
      <c r="FU44" s="51"/>
      <c r="FV44" s="51"/>
      <c r="FW44" s="51"/>
      <c r="FX44" s="51"/>
      <c r="FY44" s="51"/>
      <c r="FZ44" s="51"/>
      <c r="GA44" s="51"/>
      <c r="GB44" s="51"/>
      <c r="GC44" s="51"/>
      <c r="GD44" s="51"/>
      <c r="GE44" s="51"/>
      <c r="GF44" s="51"/>
      <c r="GG44" s="51"/>
      <c r="GH44" s="51"/>
      <c r="GI44" s="51"/>
      <c r="GJ44" s="51"/>
      <c r="GK44" s="51"/>
      <c r="GL44" s="51"/>
      <c r="GM44" s="51"/>
      <c r="GN44" s="51"/>
      <c r="GO44" s="51"/>
      <c r="GP44" s="51"/>
      <c r="GQ44" s="51"/>
      <c r="GR44" s="51"/>
      <c r="GS44" s="51"/>
      <c r="GT44" s="51"/>
      <c r="GU44" s="51"/>
      <c r="GV44" s="51"/>
      <c r="GW44" s="51"/>
      <c r="GX44" s="51"/>
      <c r="GY44" s="51"/>
      <c r="GZ44" s="51"/>
      <c r="HA44" s="51"/>
      <c r="HB44" s="51"/>
      <c r="HC44" s="51"/>
      <c r="HD44" s="51"/>
      <c r="HE44" s="51"/>
      <c r="HF44" s="51"/>
      <c r="HG44" s="51"/>
      <c r="HH44" s="51"/>
      <c r="HI44" s="51"/>
      <c r="HJ44" s="51"/>
      <c r="HK44" s="51"/>
      <c r="HL44" s="51"/>
      <c r="HM44" s="51"/>
      <c r="HN44" s="51"/>
      <c r="HO44" s="51"/>
      <c r="HP44" s="51"/>
      <c r="HQ44" s="51"/>
      <c r="HR44" s="51"/>
      <c r="HS44" s="51"/>
      <c r="HT44" s="51"/>
      <c r="HU44" s="51"/>
      <c r="HV44" s="51"/>
      <c r="HW44" s="51"/>
      <c r="HX44" s="51"/>
      <c r="HY44" s="51"/>
      <c r="HZ44" s="51"/>
      <c r="IA44" s="51"/>
      <c r="IB44" s="51"/>
      <c r="IC44" s="51"/>
      <c r="ID44" s="51"/>
      <c r="IE44" s="51"/>
      <c r="IF44" s="51"/>
      <c r="IG44" s="51"/>
      <c r="IH44" s="51"/>
      <c r="II44" s="51"/>
      <c r="IJ44" s="51"/>
      <c r="IK44" s="51"/>
      <c r="IL44" s="51"/>
      <c r="IM44" s="51"/>
      <c r="IN44" s="51"/>
      <c r="IO44" s="51"/>
      <c r="IP44" s="51"/>
    </row>
    <row r="45" spans="1:250" s="199" customFormat="1" ht="12" customHeight="1" x14ac:dyDescent="0.2">
      <c r="A45" s="179">
        <v>3181</v>
      </c>
      <c r="B45" s="180">
        <v>18</v>
      </c>
      <c r="C45" s="75" t="s">
        <v>798</v>
      </c>
      <c r="D45" s="75" t="s">
        <v>799</v>
      </c>
      <c r="E45" s="75" t="s">
        <v>800</v>
      </c>
      <c r="F45" s="75"/>
      <c r="G45" s="75" t="s">
        <v>797</v>
      </c>
      <c r="H45" s="198">
        <v>31811</v>
      </c>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c r="DI45" s="51"/>
      <c r="DJ45" s="51"/>
      <c r="DK45" s="51"/>
      <c r="DL45" s="51"/>
      <c r="DM45" s="51"/>
      <c r="DN45" s="51"/>
      <c r="DO45" s="51"/>
      <c r="DP45" s="51"/>
      <c r="DQ45" s="51"/>
      <c r="DR45" s="51"/>
      <c r="DS45" s="51"/>
      <c r="DT45" s="51"/>
      <c r="DU45" s="51"/>
      <c r="DV45" s="51"/>
      <c r="DW45" s="51"/>
      <c r="DX45" s="51"/>
      <c r="DY45" s="51"/>
      <c r="DZ45" s="51"/>
      <c r="EA45" s="51"/>
      <c r="EB45" s="51"/>
      <c r="EC45" s="51"/>
      <c r="ED45" s="51"/>
      <c r="EE45" s="51"/>
      <c r="EF45" s="51"/>
      <c r="EG45" s="51"/>
      <c r="EH45" s="51"/>
      <c r="EI45" s="51"/>
      <c r="EJ45" s="51"/>
      <c r="EK45" s="51"/>
      <c r="EL45" s="51"/>
      <c r="EM45" s="51"/>
      <c r="EN45" s="51"/>
      <c r="EO45" s="51"/>
      <c r="EP45" s="51"/>
      <c r="EQ45" s="51"/>
      <c r="ER45" s="51"/>
      <c r="ES45" s="51"/>
      <c r="ET45" s="51"/>
      <c r="EU45" s="51"/>
      <c r="EV45" s="51"/>
      <c r="EW45" s="51"/>
      <c r="EX45" s="51"/>
      <c r="EY45" s="51"/>
      <c r="EZ45" s="51"/>
      <c r="FA45" s="51"/>
      <c r="FB45" s="51"/>
      <c r="FC45" s="51"/>
      <c r="FD45" s="51"/>
      <c r="FE45" s="51"/>
      <c r="FF45" s="51"/>
      <c r="FG45" s="51"/>
      <c r="FH45" s="51"/>
      <c r="FI45" s="51"/>
      <c r="FJ45" s="51"/>
      <c r="FK45" s="51"/>
      <c r="FL45" s="51"/>
      <c r="FM45" s="51"/>
      <c r="FN45" s="51"/>
      <c r="FO45" s="51"/>
      <c r="FP45" s="51"/>
      <c r="FQ45" s="51"/>
      <c r="FR45" s="51"/>
      <c r="FS45" s="51"/>
      <c r="FT45" s="51"/>
      <c r="FU45" s="51"/>
      <c r="FV45" s="51"/>
      <c r="FW45" s="51"/>
      <c r="FX45" s="51"/>
      <c r="FY45" s="51"/>
      <c r="FZ45" s="51"/>
      <c r="GA45" s="51"/>
      <c r="GB45" s="51"/>
      <c r="GC45" s="51"/>
      <c r="GD45" s="51"/>
      <c r="GE45" s="51"/>
      <c r="GF45" s="51"/>
      <c r="GG45" s="51"/>
      <c r="GH45" s="51"/>
      <c r="GI45" s="51"/>
      <c r="GJ45" s="51"/>
      <c r="GK45" s="51"/>
      <c r="GL45" s="51"/>
      <c r="GM45" s="51"/>
      <c r="GN45" s="51"/>
      <c r="GO45" s="51"/>
      <c r="GP45" s="51"/>
      <c r="GQ45" s="51"/>
      <c r="GR45" s="51"/>
      <c r="GS45" s="51"/>
      <c r="GT45" s="51"/>
      <c r="GU45" s="51"/>
      <c r="GV45" s="51"/>
      <c r="GW45" s="51"/>
      <c r="GX45" s="51"/>
      <c r="GY45" s="51"/>
      <c r="GZ45" s="51"/>
      <c r="HA45" s="51"/>
      <c r="HB45" s="51"/>
      <c r="HC45" s="51"/>
      <c r="HD45" s="51"/>
      <c r="HE45" s="51"/>
      <c r="HF45" s="51"/>
      <c r="HG45" s="51"/>
      <c r="HH45" s="51"/>
      <c r="HI45" s="51"/>
      <c r="HJ45" s="51"/>
      <c r="HK45" s="51"/>
      <c r="HL45" s="51"/>
      <c r="HM45" s="51"/>
      <c r="HN45" s="51"/>
      <c r="HO45" s="51"/>
      <c r="HP45" s="51"/>
      <c r="HQ45" s="51"/>
      <c r="HR45" s="51"/>
      <c r="HS45" s="51"/>
      <c r="HT45" s="51"/>
      <c r="HU45" s="51"/>
      <c r="HV45" s="51"/>
      <c r="HW45" s="51"/>
      <c r="HX45" s="51"/>
      <c r="HY45" s="51"/>
      <c r="HZ45" s="51"/>
      <c r="IA45" s="51"/>
      <c r="IB45" s="51"/>
      <c r="IC45" s="51"/>
      <c r="ID45" s="51"/>
      <c r="IE45" s="51"/>
      <c r="IF45" s="51"/>
      <c r="IG45" s="51"/>
      <c r="IH45" s="51"/>
      <c r="II45" s="51"/>
      <c r="IJ45" s="51"/>
      <c r="IK45" s="51"/>
      <c r="IL45" s="51"/>
      <c r="IM45" s="51"/>
      <c r="IN45" s="51"/>
      <c r="IO45" s="51"/>
      <c r="IP45" s="51"/>
    </row>
    <row r="46" spans="1:250" s="199" customFormat="1" ht="12" customHeight="1" x14ac:dyDescent="0.2">
      <c r="A46" s="179">
        <v>3186</v>
      </c>
      <c r="B46" s="180">
        <v>9</v>
      </c>
      <c r="C46" s="75" t="s">
        <v>801</v>
      </c>
      <c r="D46" s="75" t="s">
        <v>802</v>
      </c>
      <c r="E46" s="75" t="s">
        <v>803</v>
      </c>
      <c r="F46" s="75"/>
      <c r="G46" s="75" t="s">
        <v>804</v>
      </c>
      <c r="H46" s="198">
        <v>31860</v>
      </c>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c r="DI46" s="51"/>
      <c r="DJ46" s="51"/>
      <c r="DK46" s="51"/>
      <c r="DL46" s="51"/>
      <c r="DM46" s="51"/>
      <c r="DN46" s="51"/>
      <c r="DO46" s="51"/>
      <c r="DP46" s="51"/>
      <c r="DQ46" s="51"/>
      <c r="DR46" s="51"/>
      <c r="DS46" s="51"/>
      <c r="DT46" s="51"/>
      <c r="DU46" s="51"/>
      <c r="DV46" s="51"/>
      <c r="DW46" s="51"/>
      <c r="DX46" s="51"/>
      <c r="DY46" s="51"/>
      <c r="DZ46" s="51"/>
      <c r="EA46" s="51"/>
      <c r="EB46" s="51"/>
      <c r="EC46" s="51"/>
      <c r="ED46" s="51"/>
      <c r="EE46" s="51"/>
      <c r="EF46" s="51"/>
      <c r="EG46" s="51"/>
      <c r="EH46" s="51"/>
      <c r="EI46" s="51"/>
      <c r="EJ46" s="51"/>
      <c r="EK46" s="51"/>
      <c r="EL46" s="51"/>
      <c r="EM46" s="51"/>
      <c r="EN46" s="51"/>
      <c r="EO46" s="51"/>
      <c r="EP46" s="51"/>
      <c r="EQ46" s="51"/>
      <c r="ER46" s="51"/>
      <c r="ES46" s="51"/>
      <c r="ET46" s="51"/>
      <c r="EU46" s="51"/>
      <c r="EV46" s="51"/>
      <c r="EW46" s="51"/>
      <c r="EX46" s="51"/>
      <c r="EY46" s="51"/>
      <c r="EZ46" s="51"/>
      <c r="FA46" s="51"/>
      <c r="FB46" s="51"/>
      <c r="FC46" s="51"/>
      <c r="FD46" s="51"/>
      <c r="FE46" s="51"/>
      <c r="FF46" s="51"/>
      <c r="FG46" s="51"/>
      <c r="FH46" s="51"/>
      <c r="FI46" s="51"/>
      <c r="FJ46" s="51"/>
      <c r="FK46" s="51"/>
      <c r="FL46" s="51"/>
      <c r="FM46" s="51"/>
      <c r="FN46" s="51"/>
      <c r="FO46" s="51"/>
      <c r="FP46" s="51"/>
      <c r="FQ46" s="51"/>
      <c r="FR46" s="51"/>
      <c r="FS46" s="51"/>
      <c r="FT46" s="51"/>
      <c r="FU46" s="51"/>
      <c r="FV46" s="51"/>
      <c r="FW46" s="51"/>
      <c r="FX46" s="51"/>
      <c r="FY46" s="51"/>
      <c r="FZ46" s="51"/>
      <c r="GA46" s="51"/>
      <c r="GB46" s="51"/>
      <c r="GC46" s="51"/>
      <c r="GD46" s="51"/>
      <c r="GE46" s="51"/>
      <c r="GF46" s="51"/>
      <c r="GG46" s="51"/>
      <c r="GH46" s="51"/>
      <c r="GI46" s="51"/>
      <c r="GJ46" s="51"/>
      <c r="GK46" s="51"/>
      <c r="GL46" s="51"/>
      <c r="GM46" s="51"/>
      <c r="GN46" s="51"/>
      <c r="GO46" s="51"/>
      <c r="GP46" s="51"/>
      <c r="GQ46" s="51"/>
      <c r="GR46" s="51"/>
      <c r="GS46" s="51"/>
      <c r="GT46" s="51"/>
      <c r="GU46" s="51"/>
      <c r="GV46" s="51"/>
      <c r="GW46" s="51"/>
      <c r="GX46" s="51"/>
      <c r="GY46" s="51"/>
      <c r="GZ46" s="51"/>
      <c r="HA46" s="51"/>
      <c r="HB46" s="51"/>
      <c r="HC46" s="51"/>
      <c r="HD46" s="51"/>
      <c r="HE46" s="51"/>
      <c r="HF46" s="51"/>
      <c r="HG46" s="51"/>
      <c r="HH46" s="51"/>
      <c r="HI46" s="51"/>
      <c r="HJ46" s="51"/>
      <c r="HK46" s="51"/>
      <c r="HL46" s="51"/>
      <c r="HM46" s="51"/>
      <c r="HN46" s="51"/>
      <c r="HO46" s="51"/>
      <c r="HP46" s="51"/>
      <c r="HQ46" s="51"/>
      <c r="HR46" s="51"/>
      <c r="HS46" s="51"/>
      <c r="HT46" s="51"/>
      <c r="HU46" s="51"/>
      <c r="HV46" s="51"/>
      <c r="HW46" s="51"/>
      <c r="HX46" s="51"/>
      <c r="HY46" s="51"/>
      <c r="HZ46" s="51"/>
      <c r="IA46" s="51"/>
      <c r="IB46" s="51"/>
      <c r="IC46" s="51"/>
      <c r="ID46" s="51"/>
      <c r="IE46" s="51"/>
      <c r="IF46" s="51"/>
      <c r="IG46" s="51"/>
      <c r="IH46" s="51"/>
      <c r="II46" s="51"/>
      <c r="IJ46" s="51"/>
      <c r="IK46" s="51"/>
      <c r="IL46" s="51"/>
      <c r="IM46" s="51"/>
      <c r="IN46" s="51"/>
      <c r="IO46" s="51"/>
      <c r="IP46" s="51"/>
    </row>
    <row r="47" spans="1:250" s="199" customFormat="1" ht="12" customHeight="1" x14ac:dyDescent="0.2">
      <c r="A47" s="179">
        <v>3196</v>
      </c>
      <c r="B47" s="180">
        <v>3</v>
      </c>
      <c r="C47" s="75" t="s">
        <v>770</v>
      </c>
      <c r="D47" s="75" t="s">
        <v>805</v>
      </c>
      <c r="E47" s="75" t="s">
        <v>806</v>
      </c>
      <c r="F47" s="75"/>
      <c r="G47" s="75" t="s">
        <v>807</v>
      </c>
      <c r="H47" s="198">
        <v>31960</v>
      </c>
      <c r="I47" s="51"/>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c r="DI47" s="51"/>
      <c r="DJ47" s="51"/>
      <c r="DK47" s="51"/>
      <c r="DL47" s="51"/>
      <c r="DM47" s="51"/>
      <c r="DN47" s="51"/>
      <c r="DO47" s="51"/>
      <c r="DP47" s="51"/>
      <c r="DQ47" s="51"/>
      <c r="DR47" s="51"/>
      <c r="DS47" s="51"/>
      <c r="DT47" s="51"/>
      <c r="DU47" s="51"/>
      <c r="DV47" s="51"/>
      <c r="DW47" s="51"/>
      <c r="DX47" s="51"/>
      <c r="DY47" s="51"/>
      <c r="DZ47" s="51"/>
      <c r="EA47" s="51"/>
      <c r="EB47" s="51"/>
      <c r="EC47" s="51"/>
      <c r="ED47" s="51"/>
      <c r="EE47" s="51"/>
      <c r="EF47" s="51"/>
      <c r="EG47" s="51"/>
      <c r="EH47" s="51"/>
      <c r="EI47" s="51"/>
      <c r="EJ47" s="51"/>
      <c r="EK47" s="51"/>
      <c r="EL47" s="51"/>
      <c r="EM47" s="51"/>
      <c r="EN47" s="51"/>
      <c r="EO47" s="51"/>
      <c r="EP47" s="51"/>
      <c r="EQ47" s="51"/>
      <c r="ER47" s="51"/>
      <c r="ES47" s="51"/>
      <c r="ET47" s="51"/>
      <c r="EU47" s="51"/>
      <c r="EV47" s="51"/>
      <c r="EW47" s="51"/>
      <c r="EX47" s="51"/>
      <c r="EY47" s="51"/>
      <c r="EZ47" s="51"/>
      <c r="FA47" s="51"/>
      <c r="FB47" s="51"/>
      <c r="FC47" s="51"/>
      <c r="FD47" s="51"/>
      <c r="FE47" s="51"/>
      <c r="FF47" s="51"/>
      <c r="FG47" s="51"/>
      <c r="FH47" s="51"/>
      <c r="FI47" s="51"/>
      <c r="FJ47" s="51"/>
      <c r="FK47" s="51"/>
      <c r="FL47" s="51"/>
      <c r="FM47" s="51"/>
      <c r="FN47" s="51"/>
      <c r="FO47" s="51"/>
      <c r="FP47" s="51"/>
      <c r="FQ47" s="51"/>
      <c r="FR47" s="51"/>
      <c r="FS47" s="51"/>
      <c r="FT47" s="51"/>
      <c r="FU47" s="51"/>
      <c r="FV47" s="51"/>
      <c r="FW47" s="51"/>
      <c r="FX47" s="51"/>
      <c r="FY47" s="51"/>
      <c r="FZ47" s="51"/>
      <c r="GA47" s="51"/>
      <c r="GB47" s="51"/>
      <c r="GC47" s="51"/>
      <c r="GD47" s="51"/>
      <c r="GE47" s="51"/>
      <c r="GF47" s="51"/>
      <c r="GG47" s="51"/>
      <c r="GH47" s="51"/>
      <c r="GI47" s="51"/>
      <c r="GJ47" s="51"/>
      <c r="GK47" s="51"/>
      <c r="GL47" s="51"/>
      <c r="GM47" s="51"/>
      <c r="GN47" s="51"/>
      <c r="GO47" s="51"/>
      <c r="GP47" s="51"/>
      <c r="GQ47" s="51"/>
      <c r="GR47" s="51"/>
      <c r="GS47" s="51"/>
      <c r="GT47" s="51"/>
      <c r="GU47" s="51"/>
      <c r="GV47" s="51"/>
      <c r="GW47" s="51"/>
      <c r="GX47" s="51"/>
      <c r="GY47" s="51"/>
      <c r="GZ47" s="51"/>
      <c r="HA47" s="51"/>
      <c r="HB47" s="51"/>
      <c r="HC47" s="51"/>
      <c r="HD47" s="51"/>
      <c r="HE47" s="51"/>
      <c r="HF47" s="51"/>
      <c r="HG47" s="51"/>
      <c r="HH47" s="51"/>
      <c r="HI47" s="51"/>
      <c r="HJ47" s="51"/>
      <c r="HK47" s="51"/>
      <c r="HL47" s="51"/>
      <c r="HM47" s="51"/>
      <c r="HN47" s="51"/>
      <c r="HO47" s="51"/>
      <c r="HP47" s="51"/>
      <c r="HQ47" s="51"/>
      <c r="HR47" s="51"/>
      <c r="HS47" s="51"/>
      <c r="HT47" s="51"/>
      <c r="HU47" s="51"/>
      <c r="HV47" s="51"/>
      <c r="HW47" s="51"/>
      <c r="HX47" s="51"/>
      <c r="HY47" s="51"/>
      <c r="HZ47" s="51"/>
      <c r="IA47" s="51"/>
      <c r="IB47" s="51"/>
      <c r="IC47" s="51"/>
      <c r="ID47" s="51"/>
      <c r="IE47" s="51"/>
      <c r="IF47" s="51"/>
      <c r="IG47" s="51"/>
      <c r="IH47" s="51"/>
      <c r="II47" s="51"/>
      <c r="IJ47" s="51"/>
      <c r="IK47" s="51"/>
      <c r="IL47" s="51"/>
      <c r="IM47" s="51"/>
      <c r="IN47" s="51"/>
      <c r="IO47" s="51"/>
      <c r="IP47" s="51"/>
    </row>
    <row r="48" spans="1:250" s="199" customFormat="1" ht="12" customHeight="1" x14ac:dyDescent="0.2">
      <c r="A48" s="179">
        <v>3214</v>
      </c>
      <c r="B48" s="180">
        <v>1</v>
      </c>
      <c r="C48" s="75" t="s">
        <v>808</v>
      </c>
      <c r="D48" s="75" t="s">
        <v>809</v>
      </c>
      <c r="E48" s="75" t="s">
        <v>810</v>
      </c>
      <c r="F48" s="75" t="s">
        <v>811</v>
      </c>
      <c r="G48" s="75" t="s">
        <v>812</v>
      </c>
      <c r="H48" s="198">
        <v>32140</v>
      </c>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c r="DI48" s="51"/>
      <c r="DJ48" s="51"/>
      <c r="DK48" s="51"/>
      <c r="DL48" s="51"/>
      <c r="DM48" s="51"/>
      <c r="DN48" s="51"/>
      <c r="DO48" s="51"/>
      <c r="DP48" s="51"/>
      <c r="DQ48" s="51"/>
      <c r="DR48" s="51"/>
      <c r="DS48" s="51"/>
      <c r="DT48" s="51"/>
      <c r="DU48" s="51"/>
      <c r="DV48" s="51"/>
      <c r="DW48" s="51"/>
      <c r="DX48" s="51"/>
      <c r="DY48" s="51"/>
      <c r="DZ48" s="51"/>
      <c r="EA48" s="51"/>
      <c r="EB48" s="51"/>
      <c r="EC48" s="51"/>
      <c r="ED48" s="51"/>
      <c r="EE48" s="51"/>
      <c r="EF48" s="51"/>
      <c r="EG48" s="51"/>
      <c r="EH48" s="51"/>
      <c r="EI48" s="51"/>
      <c r="EJ48" s="51"/>
      <c r="EK48" s="51"/>
      <c r="EL48" s="51"/>
      <c r="EM48" s="51"/>
      <c r="EN48" s="51"/>
      <c r="EO48" s="51"/>
      <c r="EP48" s="51"/>
      <c r="EQ48" s="51"/>
      <c r="ER48" s="51"/>
      <c r="ES48" s="51"/>
      <c r="ET48" s="51"/>
      <c r="EU48" s="51"/>
      <c r="EV48" s="51"/>
      <c r="EW48" s="51"/>
      <c r="EX48" s="51"/>
      <c r="EY48" s="51"/>
      <c r="EZ48" s="51"/>
      <c r="FA48" s="51"/>
      <c r="FB48" s="51"/>
      <c r="FC48" s="51"/>
      <c r="FD48" s="51"/>
      <c r="FE48" s="51"/>
      <c r="FF48" s="51"/>
      <c r="FG48" s="51"/>
      <c r="FH48" s="51"/>
      <c r="FI48" s="51"/>
      <c r="FJ48" s="51"/>
      <c r="FK48" s="51"/>
      <c r="FL48" s="51"/>
      <c r="FM48" s="51"/>
      <c r="FN48" s="51"/>
      <c r="FO48" s="51"/>
      <c r="FP48" s="51"/>
      <c r="FQ48" s="51"/>
      <c r="FR48" s="51"/>
      <c r="FS48" s="51"/>
      <c r="FT48" s="51"/>
      <c r="FU48" s="51"/>
      <c r="FV48" s="51"/>
      <c r="FW48" s="51"/>
      <c r="FX48" s="51"/>
      <c r="FY48" s="51"/>
      <c r="FZ48" s="51"/>
      <c r="GA48" s="51"/>
      <c r="GB48" s="51"/>
      <c r="GC48" s="51"/>
      <c r="GD48" s="51"/>
      <c r="GE48" s="51"/>
      <c r="GF48" s="51"/>
      <c r="GG48" s="51"/>
      <c r="GH48" s="51"/>
      <c r="GI48" s="51"/>
      <c r="GJ48" s="51"/>
      <c r="GK48" s="51"/>
      <c r="GL48" s="51"/>
      <c r="GM48" s="51"/>
      <c r="GN48" s="51"/>
      <c r="GO48" s="51"/>
      <c r="GP48" s="51"/>
      <c r="GQ48" s="51"/>
      <c r="GR48" s="51"/>
      <c r="GS48" s="51"/>
      <c r="GT48" s="51"/>
      <c r="GU48" s="51"/>
      <c r="GV48" s="51"/>
      <c r="GW48" s="51"/>
      <c r="GX48" s="51"/>
      <c r="GY48" s="51"/>
      <c r="GZ48" s="51"/>
      <c r="HA48" s="51"/>
      <c r="HB48" s="51"/>
      <c r="HC48" s="51"/>
      <c r="HD48" s="51"/>
      <c r="HE48" s="51"/>
      <c r="HF48" s="51"/>
      <c r="HG48" s="51"/>
      <c r="HH48" s="51"/>
      <c r="HI48" s="51"/>
      <c r="HJ48" s="51"/>
      <c r="HK48" s="51"/>
      <c r="HL48" s="51"/>
      <c r="HM48" s="51"/>
      <c r="HN48" s="51"/>
      <c r="HO48" s="51"/>
      <c r="HP48" s="51"/>
      <c r="HQ48" s="51"/>
      <c r="HR48" s="51"/>
      <c r="HS48" s="51"/>
      <c r="HT48" s="51"/>
      <c r="HU48" s="51"/>
      <c r="HV48" s="51"/>
      <c r="HW48" s="51"/>
      <c r="HX48" s="51"/>
      <c r="HY48" s="51"/>
      <c r="HZ48" s="51"/>
      <c r="IA48" s="51"/>
      <c r="IB48" s="51"/>
      <c r="IC48" s="51"/>
      <c r="ID48" s="51"/>
      <c r="IE48" s="51"/>
      <c r="IF48" s="51"/>
      <c r="IG48" s="51"/>
      <c r="IH48" s="51"/>
      <c r="II48" s="51"/>
      <c r="IJ48" s="51"/>
      <c r="IK48" s="51"/>
      <c r="IL48" s="51"/>
      <c r="IM48" s="51"/>
      <c r="IN48" s="51"/>
      <c r="IO48" s="51"/>
      <c r="IP48" s="51"/>
    </row>
    <row r="49" spans="1:250" s="199" customFormat="1" ht="12" customHeight="1" x14ac:dyDescent="0.2">
      <c r="A49" s="179">
        <v>3250</v>
      </c>
      <c r="B49" s="180">
        <v>1</v>
      </c>
      <c r="C49" s="75" t="s">
        <v>813</v>
      </c>
      <c r="D49" s="75" t="s">
        <v>814</v>
      </c>
      <c r="E49" s="75" t="s">
        <v>815</v>
      </c>
      <c r="F49" s="75" t="s">
        <v>816</v>
      </c>
      <c r="G49" s="75" t="s">
        <v>817</v>
      </c>
      <c r="H49" s="198">
        <v>32500</v>
      </c>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c r="DI49" s="51"/>
      <c r="DJ49" s="51"/>
      <c r="DK49" s="51"/>
      <c r="DL49" s="51"/>
      <c r="DM49" s="51"/>
      <c r="DN49" s="51"/>
      <c r="DO49" s="51"/>
      <c r="DP49" s="51"/>
      <c r="DQ49" s="51"/>
      <c r="DR49" s="51"/>
      <c r="DS49" s="51"/>
      <c r="DT49" s="51"/>
      <c r="DU49" s="51"/>
      <c r="DV49" s="51"/>
      <c r="DW49" s="51"/>
      <c r="DX49" s="51"/>
      <c r="DY49" s="51"/>
      <c r="DZ49" s="51"/>
      <c r="EA49" s="51"/>
      <c r="EB49" s="51"/>
      <c r="EC49" s="51"/>
      <c r="ED49" s="51"/>
      <c r="EE49" s="51"/>
      <c r="EF49" s="51"/>
      <c r="EG49" s="51"/>
      <c r="EH49" s="51"/>
      <c r="EI49" s="51"/>
      <c r="EJ49" s="51"/>
      <c r="EK49" s="51"/>
      <c r="EL49" s="51"/>
      <c r="EM49" s="51"/>
      <c r="EN49" s="51"/>
      <c r="EO49" s="51"/>
      <c r="EP49" s="51"/>
      <c r="EQ49" s="51"/>
      <c r="ER49" s="51"/>
      <c r="ES49" s="51"/>
      <c r="ET49" s="51"/>
      <c r="EU49" s="51"/>
      <c r="EV49" s="51"/>
      <c r="EW49" s="51"/>
      <c r="EX49" s="51"/>
      <c r="EY49" s="51"/>
      <c r="EZ49" s="51"/>
      <c r="FA49" s="51"/>
      <c r="FB49" s="51"/>
      <c r="FC49" s="51"/>
      <c r="FD49" s="51"/>
      <c r="FE49" s="51"/>
      <c r="FF49" s="51"/>
      <c r="FG49" s="51"/>
      <c r="FH49" s="51"/>
      <c r="FI49" s="51"/>
      <c r="FJ49" s="51"/>
      <c r="FK49" s="51"/>
      <c r="FL49" s="51"/>
      <c r="FM49" s="51"/>
      <c r="FN49" s="51"/>
      <c r="FO49" s="51"/>
      <c r="FP49" s="51"/>
      <c r="FQ49" s="51"/>
      <c r="FR49" s="51"/>
      <c r="FS49" s="51"/>
      <c r="FT49" s="51"/>
      <c r="FU49" s="51"/>
      <c r="FV49" s="51"/>
      <c r="FW49" s="51"/>
      <c r="FX49" s="51"/>
      <c r="FY49" s="51"/>
      <c r="FZ49" s="51"/>
      <c r="GA49" s="51"/>
      <c r="GB49" s="51"/>
      <c r="GC49" s="51"/>
      <c r="GD49" s="51"/>
      <c r="GE49" s="51"/>
      <c r="GF49" s="51"/>
      <c r="GG49" s="51"/>
      <c r="GH49" s="51"/>
      <c r="GI49" s="51"/>
      <c r="GJ49" s="51"/>
      <c r="GK49" s="51"/>
      <c r="GL49" s="51"/>
      <c r="GM49" s="51"/>
      <c r="GN49" s="51"/>
      <c r="GO49" s="51"/>
      <c r="GP49" s="51"/>
      <c r="GQ49" s="51"/>
      <c r="GR49" s="51"/>
      <c r="GS49" s="51"/>
      <c r="GT49" s="51"/>
      <c r="GU49" s="51"/>
      <c r="GV49" s="51"/>
      <c r="GW49" s="51"/>
      <c r="GX49" s="51"/>
      <c r="GY49" s="51"/>
      <c r="GZ49" s="51"/>
      <c r="HA49" s="51"/>
      <c r="HB49" s="51"/>
      <c r="HC49" s="51"/>
      <c r="HD49" s="51"/>
      <c r="HE49" s="51"/>
      <c r="HF49" s="51"/>
      <c r="HG49" s="51"/>
      <c r="HH49" s="51"/>
      <c r="HI49" s="51"/>
      <c r="HJ49" s="51"/>
      <c r="HK49" s="51"/>
      <c r="HL49" s="51"/>
      <c r="HM49" s="51"/>
      <c r="HN49" s="51"/>
      <c r="HO49" s="51"/>
      <c r="HP49" s="51"/>
      <c r="HQ49" s="51"/>
      <c r="HR49" s="51"/>
      <c r="HS49" s="51"/>
      <c r="HT49" s="51"/>
      <c r="HU49" s="51"/>
      <c r="HV49" s="51"/>
      <c r="HW49" s="51"/>
      <c r="HX49" s="51"/>
      <c r="HY49" s="51"/>
      <c r="HZ49" s="51"/>
      <c r="IA49" s="51"/>
      <c r="IB49" s="51"/>
      <c r="IC49" s="51"/>
      <c r="ID49" s="51"/>
      <c r="IE49" s="51"/>
      <c r="IF49" s="51"/>
      <c r="IG49" s="51"/>
      <c r="IH49" s="51"/>
      <c r="II49" s="51"/>
      <c r="IJ49" s="51"/>
      <c r="IK49" s="51"/>
      <c r="IL49" s="51"/>
      <c r="IM49" s="51"/>
      <c r="IN49" s="51"/>
      <c r="IO49" s="51"/>
      <c r="IP49" s="51"/>
    </row>
    <row r="50" spans="1:250" s="199" customFormat="1" ht="12" customHeight="1" x14ac:dyDescent="0.2">
      <c r="A50" s="179">
        <v>3377</v>
      </c>
      <c r="B50" s="180">
        <v>4</v>
      </c>
      <c r="C50" s="75" t="s">
        <v>818</v>
      </c>
      <c r="D50" s="75" t="s">
        <v>819</v>
      </c>
      <c r="E50" s="75" t="s">
        <v>820</v>
      </c>
      <c r="F50" s="75"/>
      <c r="G50" s="75" t="s">
        <v>821</v>
      </c>
      <c r="H50" s="198">
        <v>33770</v>
      </c>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c r="DI50" s="51"/>
      <c r="DJ50" s="51"/>
      <c r="DK50" s="51"/>
      <c r="DL50" s="51"/>
      <c r="DM50" s="51"/>
      <c r="DN50" s="51"/>
      <c r="DO50" s="51"/>
      <c r="DP50" s="51"/>
      <c r="DQ50" s="51"/>
      <c r="DR50" s="51"/>
      <c r="DS50" s="51"/>
      <c r="DT50" s="51"/>
      <c r="DU50" s="51"/>
      <c r="DV50" s="51"/>
      <c r="DW50" s="51"/>
      <c r="DX50" s="51"/>
      <c r="DY50" s="51"/>
      <c r="DZ50" s="51"/>
      <c r="EA50" s="51"/>
      <c r="EB50" s="51"/>
      <c r="EC50" s="51"/>
      <c r="ED50" s="51"/>
      <c r="EE50" s="51"/>
      <c r="EF50" s="51"/>
      <c r="EG50" s="51"/>
      <c r="EH50" s="51"/>
      <c r="EI50" s="51"/>
      <c r="EJ50" s="51"/>
      <c r="EK50" s="51"/>
      <c r="EL50" s="51"/>
      <c r="EM50" s="51"/>
      <c r="EN50" s="51"/>
      <c r="EO50" s="51"/>
      <c r="EP50" s="51"/>
      <c r="EQ50" s="51"/>
      <c r="ER50" s="51"/>
      <c r="ES50" s="51"/>
      <c r="ET50" s="51"/>
      <c r="EU50" s="51"/>
      <c r="EV50" s="51"/>
      <c r="EW50" s="51"/>
      <c r="EX50" s="51"/>
      <c r="EY50" s="51"/>
      <c r="EZ50" s="51"/>
      <c r="FA50" s="51"/>
      <c r="FB50" s="51"/>
      <c r="FC50" s="51"/>
      <c r="FD50" s="51"/>
      <c r="FE50" s="51"/>
      <c r="FF50" s="51"/>
      <c r="FG50" s="51"/>
      <c r="FH50" s="51"/>
      <c r="FI50" s="51"/>
      <c r="FJ50" s="51"/>
      <c r="FK50" s="51"/>
      <c r="FL50" s="51"/>
      <c r="FM50" s="51"/>
      <c r="FN50" s="51"/>
      <c r="FO50" s="51"/>
      <c r="FP50" s="51"/>
      <c r="FQ50" s="51"/>
      <c r="FR50" s="51"/>
      <c r="FS50" s="51"/>
      <c r="FT50" s="51"/>
      <c r="FU50" s="51"/>
      <c r="FV50" s="51"/>
      <c r="FW50" s="51"/>
      <c r="FX50" s="51"/>
      <c r="FY50" s="51"/>
      <c r="FZ50" s="51"/>
      <c r="GA50" s="51"/>
      <c r="GB50" s="51"/>
      <c r="GC50" s="51"/>
      <c r="GD50" s="51"/>
      <c r="GE50" s="51"/>
      <c r="GF50" s="51"/>
      <c r="GG50" s="51"/>
      <c r="GH50" s="51"/>
      <c r="GI50" s="51"/>
      <c r="GJ50" s="51"/>
      <c r="GK50" s="51"/>
      <c r="GL50" s="51"/>
      <c r="GM50" s="51"/>
      <c r="GN50" s="51"/>
      <c r="GO50" s="51"/>
      <c r="GP50" s="51"/>
      <c r="GQ50" s="51"/>
      <c r="GR50" s="51"/>
      <c r="GS50" s="51"/>
      <c r="GT50" s="51"/>
      <c r="GU50" s="51"/>
      <c r="GV50" s="51"/>
      <c r="GW50" s="51"/>
      <c r="GX50" s="51"/>
      <c r="GY50" s="51"/>
      <c r="GZ50" s="51"/>
      <c r="HA50" s="51"/>
      <c r="HB50" s="51"/>
      <c r="HC50" s="51"/>
      <c r="HD50" s="51"/>
      <c r="HE50" s="51"/>
      <c r="HF50" s="51"/>
      <c r="HG50" s="51"/>
      <c r="HH50" s="51"/>
      <c r="HI50" s="51"/>
      <c r="HJ50" s="51"/>
      <c r="HK50" s="51"/>
      <c r="HL50" s="51"/>
      <c r="HM50" s="51"/>
      <c r="HN50" s="51"/>
      <c r="HO50" s="51"/>
      <c r="HP50" s="51"/>
      <c r="HQ50" s="51"/>
      <c r="HR50" s="51"/>
      <c r="HS50" s="51"/>
      <c r="HT50" s="51"/>
      <c r="HU50" s="51"/>
      <c r="HV50" s="51"/>
      <c r="HW50" s="51"/>
      <c r="HX50" s="51"/>
      <c r="HY50" s="51"/>
      <c r="HZ50" s="51"/>
      <c r="IA50" s="51"/>
      <c r="IB50" s="51"/>
      <c r="IC50" s="51"/>
      <c r="ID50" s="51"/>
      <c r="IE50" s="51"/>
      <c r="IF50" s="51"/>
      <c r="IG50" s="51"/>
      <c r="IH50" s="51"/>
      <c r="II50" s="51"/>
      <c r="IJ50" s="51"/>
      <c r="IK50" s="51"/>
      <c r="IL50" s="51"/>
      <c r="IM50" s="51"/>
      <c r="IN50" s="51"/>
      <c r="IO50" s="51"/>
      <c r="IP50" s="51"/>
    </row>
    <row r="51" spans="1:250" s="199" customFormat="1" ht="12" customHeight="1" x14ac:dyDescent="0.2">
      <c r="A51" s="179">
        <v>3419</v>
      </c>
      <c r="B51" s="180">
        <v>2</v>
      </c>
      <c r="C51" s="75" t="s">
        <v>822</v>
      </c>
      <c r="D51" s="75" t="s">
        <v>823</v>
      </c>
      <c r="E51" s="75" t="s">
        <v>824</v>
      </c>
      <c r="F51" s="75"/>
      <c r="G51" s="75" t="s">
        <v>825</v>
      </c>
      <c r="H51" s="198">
        <v>34180</v>
      </c>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c r="DI51" s="51"/>
      <c r="DJ51" s="51"/>
      <c r="DK51" s="51"/>
      <c r="DL51" s="51"/>
      <c r="DM51" s="51"/>
      <c r="DN51" s="51"/>
      <c r="DO51" s="51"/>
      <c r="DP51" s="51"/>
      <c r="DQ51" s="51"/>
      <c r="DR51" s="51"/>
      <c r="DS51" s="51"/>
      <c r="DT51" s="51"/>
      <c r="DU51" s="51"/>
      <c r="DV51" s="51"/>
      <c r="DW51" s="51"/>
      <c r="DX51" s="51"/>
      <c r="DY51" s="51"/>
      <c r="DZ51" s="51"/>
      <c r="EA51" s="51"/>
      <c r="EB51" s="51"/>
      <c r="EC51" s="51"/>
      <c r="ED51" s="51"/>
      <c r="EE51" s="51"/>
      <c r="EF51" s="51"/>
      <c r="EG51" s="51"/>
      <c r="EH51" s="51"/>
      <c r="EI51" s="51"/>
      <c r="EJ51" s="51"/>
      <c r="EK51" s="51"/>
      <c r="EL51" s="51"/>
      <c r="EM51" s="51"/>
      <c r="EN51" s="51"/>
      <c r="EO51" s="51"/>
      <c r="EP51" s="51"/>
      <c r="EQ51" s="51"/>
      <c r="ER51" s="51"/>
      <c r="ES51" s="51"/>
      <c r="ET51" s="51"/>
      <c r="EU51" s="51"/>
      <c r="EV51" s="51"/>
      <c r="EW51" s="51"/>
      <c r="EX51" s="51"/>
      <c r="EY51" s="51"/>
      <c r="EZ51" s="51"/>
      <c r="FA51" s="51"/>
      <c r="FB51" s="51"/>
      <c r="FC51" s="51"/>
      <c r="FD51" s="51"/>
      <c r="FE51" s="51"/>
      <c r="FF51" s="51"/>
      <c r="FG51" s="51"/>
      <c r="FH51" s="51"/>
      <c r="FI51" s="51"/>
      <c r="FJ51" s="51"/>
      <c r="FK51" s="51"/>
      <c r="FL51" s="51"/>
      <c r="FM51" s="51"/>
      <c r="FN51" s="51"/>
      <c r="FO51" s="51"/>
      <c r="FP51" s="51"/>
      <c r="FQ51" s="51"/>
      <c r="FR51" s="51"/>
      <c r="FS51" s="51"/>
      <c r="FT51" s="51"/>
      <c r="FU51" s="51"/>
      <c r="FV51" s="51"/>
      <c r="FW51" s="51"/>
      <c r="FX51" s="51"/>
      <c r="FY51" s="51"/>
      <c r="FZ51" s="51"/>
      <c r="GA51" s="51"/>
      <c r="GB51" s="51"/>
      <c r="GC51" s="51"/>
      <c r="GD51" s="51"/>
      <c r="GE51" s="51"/>
      <c r="GF51" s="51"/>
      <c r="GG51" s="51"/>
      <c r="GH51" s="51"/>
      <c r="GI51" s="51"/>
      <c r="GJ51" s="51"/>
      <c r="GK51" s="51"/>
      <c r="GL51" s="51"/>
      <c r="GM51" s="51"/>
      <c r="GN51" s="51"/>
      <c r="GO51" s="51"/>
      <c r="GP51" s="51"/>
      <c r="GQ51" s="51"/>
      <c r="GR51" s="51"/>
      <c r="GS51" s="51"/>
      <c r="GT51" s="51"/>
      <c r="GU51" s="51"/>
      <c r="GV51" s="51"/>
      <c r="GW51" s="51"/>
      <c r="GX51" s="51"/>
      <c r="GY51" s="51"/>
      <c r="GZ51" s="51"/>
      <c r="HA51" s="51"/>
      <c r="HB51" s="51"/>
      <c r="HC51" s="51"/>
      <c r="HD51" s="51"/>
      <c r="HE51" s="51"/>
      <c r="HF51" s="51"/>
      <c r="HG51" s="51"/>
      <c r="HH51" s="51"/>
      <c r="HI51" s="51"/>
      <c r="HJ51" s="51"/>
      <c r="HK51" s="51"/>
      <c r="HL51" s="51"/>
      <c r="HM51" s="51"/>
      <c r="HN51" s="51"/>
      <c r="HO51" s="51"/>
      <c r="HP51" s="51"/>
      <c r="HQ51" s="51"/>
      <c r="HR51" s="51"/>
      <c r="HS51" s="51"/>
      <c r="HT51" s="51"/>
      <c r="HU51" s="51"/>
      <c r="HV51" s="51"/>
      <c r="HW51" s="51"/>
      <c r="HX51" s="51"/>
      <c r="HY51" s="51"/>
      <c r="HZ51" s="51"/>
      <c r="IA51" s="51"/>
      <c r="IB51" s="51"/>
      <c r="IC51" s="51"/>
      <c r="ID51" s="51"/>
      <c r="IE51" s="51"/>
      <c r="IF51" s="51"/>
      <c r="IG51" s="51"/>
      <c r="IH51" s="51"/>
      <c r="II51" s="51"/>
      <c r="IJ51" s="51"/>
      <c r="IK51" s="51"/>
      <c r="IL51" s="51"/>
      <c r="IM51" s="51"/>
      <c r="IN51" s="51"/>
      <c r="IO51" s="51"/>
      <c r="IP51" s="51"/>
    </row>
    <row r="52" spans="1:250" s="199" customFormat="1" ht="12" customHeight="1" x14ac:dyDescent="0.2">
      <c r="A52" s="179">
        <v>3500</v>
      </c>
      <c r="B52" s="180">
        <v>13</v>
      </c>
      <c r="C52" s="75" t="s">
        <v>826</v>
      </c>
      <c r="D52" s="75" t="s">
        <v>827</v>
      </c>
      <c r="E52" s="75" t="s">
        <v>828</v>
      </c>
      <c r="F52" s="75"/>
      <c r="G52" s="75" t="s">
        <v>829</v>
      </c>
      <c r="H52" s="198">
        <v>35000</v>
      </c>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c r="DI52" s="51"/>
      <c r="DJ52" s="51"/>
      <c r="DK52" s="51"/>
      <c r="DL52" s="51"/>
      <c r="DM52" s="51"/>
      <c r="DN52" s="51"/>
      <c r="DO52" s="51"/>
      <c r="DP52" s="51"/>
      <c r="DQ52" s="51"/>
      <c r="DR52" s="51"/>
      <c r="DS52" s="51"/>
      <c r="DT52" s="51"/>
      <c r="DU52" s="51"/>
      <c r="DV52" s="51"/>
      <c r="DW52" s="51"/>
      <c r="DX52" s="51"/>
      <c r="DY52" s="51"/>
      <c r="DZ52" s="51"/>
      <c r="EA52" s="51"/>
      <c r="EB52" s="51"/>
      <c r="EC52" s="51"/>
      <c r="ED52" s="51"/>
      <c r="EE52" s="51"/>
      <c r="EF52" s="51"/>
      <c r="EG52" s="51"/>
      <c r="EH52" s="51"/>
      <c r="EI52" s="51"/>
      <c r="EJ52" s="51"/>
      <c r="EK52" s="51"/>
      <c r="EL52" s="51"/>
      <c r="EM52" s="51"/>
      <c r="EN52" s="51"/>
      <c r="EO52" s="51"/>
      <c r="EP52" s="51"/>
      <c r="EQ52" s="51"/>
      <c r="ER52" s="51"/>
      <c r="ES52" s="51"/>
      <c r="ET52" s="51"/>
      <c r="EU52" s="51"/>
      <c r="EV52" s="51"/>
      <c r="EW52" s="51"/>
      <c r="EX52" s="51"/>
      <c r="EY52" s="51"/>
      <c r="EZ52" s="51"/>
      <c r="FA52" s="51"/>
      <c r="FB52" s="51"/>
      <c r="FC52" s="51"/>
      <c r="FD52" s="51"/>
      <c r="FE52" s="51"/>
      <c r="FF52" s="51"/>
      <c r="FG52" s="51"/>
      <c r="FH52" s="51"/>
      <c r="FI52" s="51"/>
      <c r="FJ52" s="51"/>
      <c r="FK52" s="51"/>
      <c r="FL52" s="51"/>
      <c r="FM52" s="51"/>
      <c r="FN52" s="51"/>
      <c r="FO52" s="51"/>
      <c r="FP52" s="51"/>
      <c r="FQ52" s="51"/>
      <c r="FR52" s="51"/>
      <c r="FS52" s="51"/>
      <c r="FT52" s="51"/>
      <c r="FU52" s="51"/>
      <c r="FV52" s="51"/>
      <c r="FW52" s="51"/>
      <c r="FX52" s="51"/>
      <c r="FY52" s="51"/>
      <c r="FZ52" s="51"/>
      <c r="GA52" s="51"/>
      <c r="GB52" s="51"/>
      <c r="GC52" s="51"/>
      <c r="GD52" s="51"/>
      <c r="GE52" s="51"/>
      <c r="GF52" s="51"/>
      <c r="GG52" s="51"/>
      <c r="GH52" s="51"/>
      <c r="GI52" s="51"/>
      <c r="GJ52" s="51"/>
      <c r="GK52" s="51"/>
      <c r="GL52" s="51"/>
      <c r="GM52" s="51"/>
      <c r="GN52" s="51"/>
      <c r="GO52" s="51"/>
      <c r="GP52" s="51"/>
      <c r="GQ52" s="51"/>
      <c r="GR52" s="51"/>
      <c r="GS52" s="51"/>
      <c r="GT52" s="51"/>
      <c r="GU52" s="51"/>
      <c r="GV52" s="51"/>
      <c r="GW52" s="51"/>
      <c r="GX52" s="51"/>
      <c r="GY52" s="51"/>
      <c r="GZ52" s="51"/>
      <c r="HA52" s="51"/>
      <c r="HB52" s="51"/>
      <c r="HC52" s="51"/>
      <c r="HD52" s="51"/>
      <c r="HE52" s="51"/>
      <c r="HF52" s="51"/>
      <c r="HG52" s="51"/>
      <c r="HH52" s="51"/>
      <c r="HI52" s="51"/>
      <c r="HJ52" s="51"/>
      <c r="HK52" s="51"/>
      <c r="HL52" s="51"/>
      <c r="HM52" s="51"/>
      <c r="HN52" s="51"/>
      <c r="HO52" s="51"/>
      <c r="HP52" s="51"/>
      <c r="HQ52" s="51"/>
      <c r="HR52" s="51"/>
      <c r="HS52" s="51"/>
      <c r="HT52" s="51"/>
      <c r="HU52" s="51"/>
      <c r="HV52" s="51"/>
      <c r="HW52" s="51"/>
      <c r="HX52" s="51"/>
      <c r="HY52" s="51"/>
      <c r="HZ52" s="51"/>
      <c r="IA52" s="51"/>
      <c r="IB52" s="51"/>
      <c r="IC52" s="51"/>
      <c r="ID52" s="51"/>
      <c r="IE52" s="51"/>
      <c r="IF52" s="51"/>
      <c r="IG52" s="51"/>
      <c r="IH52" s="51"/>
      <c r="II52" s="51"/>
      <c r="IJ52" s="51"/>
      <c r="IK52" s="51"/>
      <c r="IL52" s="51"/>
      <c r="IM52" s="51"/>
      <c r="IN52" s="51"/>
      <c r="IO52" s="51"/>
      <c r="IP52" s="51"/>
    </row>
    <row r="53" spans="1:250" s="199" customFormat="1" ht="12" customHeight="1" x14ac:dyDescent="0.2">
      <c r="A53" s="179">
        <v>3756</v>
      </c>
      <c r="B53" s="180">
        <v>2</v>
      </c>
      <c r="C53" s="75" t="s">
        <v>830</v>
      </c>
      <c r="D53" s="75" t="s">
        <v>831</v>
      </c>
      <c r="E53" s="75" t="s">
        <v>832</v>
      </c>
      <c r="F53" s="75"/>
      <c r="G53" s="75" t="s">
        <v>833</v>
      </c>
      <c r="H53" s="198">
        <v>35230</v>
      </c>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c r="DI53" s="51"/>
      <c r="DJ53" s="51"/>
      <c r="DK53" s="51"/>
      <c r="DL53" s="51"/>
      <c r="DM53" s="51"/>
      <c r="DN53" s="51"/>
      <c r="DO53" s="51"/>
      <c r="DP53" s="51"/>
      <c r="DQ53" s="51"/>
      <c r="DR53" s="51"/>
      <c r="DS53" s="51"/>
      <c r="DT53" s="51"/>
      <c r="DU53" s="51"/>
      <c r="DV53" s="51"/>
      <c r="DW53" s="51"/>
      <c r="DX53" s="51"/>
      <c r="DY53" s="51"/>
      <c r="DZ53" s="51"/>
      <c r="EA53" s="51"/>
      <c r="EB53" s="51"/>
      <c r="EC53" s="51"/>
      <c r="ED53" s="51"/>
      <c r="EE53" s="51"/>
      <c r="EF53" s="51"/>
      <c r="EG53" s="51"/>
      <c r="EH53" s="51"/>
      <c r="EI53" s="51"/>
      <c r="EJ53" s="51"/>
      <c r="EK53" s="51"/>
      <c r="EL53" s="51"/>
      <c r="EM53" s="51"/>
      <c r="EN53" s="51"/>
      <c r="EO53" s="51"/>
      <c r="EP53" s="51"/>
      <c r="EQ53" s="51"/>
      <c r="ER53" s="51"/>
      <c r="ES53" s="51"/>
      <c r="ET53" s="51"/>
      <c r="EU53" s="51"/>
      <c r="EV53" s="51"/>
      <c r="EW53" s="51"/>
      <c r="EX53" s="51"/>
      <c r="EY53" s="51"/>
      <c r="EZ53" s="51"/>
      <c r="FA53" s="51"/>
      <c r="FB53" s="51"/>
      <c r="FC53" s="51"/>
      <c r="FD53" s="51"/>
      <c r="FE53" s="51"/>
      <c r="FF53" s="51"/>
      <c r="FG53" s="51"/>
      <c r="FH53" s="51"/>
      <c r="FI53" s="51"/>
      <c r="FJ53" s="51"/>
      <c r="FK53" s="51"/>
      <c r="FL53" s="51"/>
      <c r="FM53" s="51"/>
      <c r="FN53" s="51"/>
      <c r="FO53" s="51"/>
      <c r="FP53" s="51"/>
      <c r="FQ53" s="51"/>
      <c r="FR53" s="51"/>
      <c r="FS53" s="51"/>
      <c r="FT53" s="51"/>
      <c r="FU53" s="51"/>
      <c r="FV53" s="51"/>
      <c r="FW53" s="51"/>
      <c r="FX53" s="51"/>
      <c r="FY53" s="51"/>
      <c r="FZ53" s="51"/>
      <c r="GA53" s="51"/>
      <c r="GB53" s="51"/>
      <c r="GC53" s="51"/>
      <c r="GD53" s="51"/>
      <c r="GE53" s="51"/>
      <c r="GF53" s="51"/>
      <c r="GG53" s="51"/>
      <c r="GH53" s="51"/>
      <c r="GI53" s="51"/>
      <c r="GJ53" s="51"/>
      <c r="GK53" s="51"/>
      <c r="GL53" s="51"/>
      <c r="GM53" s="51"/>
      <c r="GN53" s="51"/>
      <c r="GO53" s="51"/>
      <c r="GP53" s="51"/>
      <c r="GQ53" s="51"/>
      <c r="GR53" s="51"/>
      <c r="GS53" s="51"/>
      <c r="GT53" s="51"/>
      <c r="GU53" s="51"/>
      <c r="GV53" s="51"/>
      <c r="GW53" s="51"/>
      <c r="GX53" s="51"/>
      <c r="GY53" s="51"/>
      <c r="GZ53" s="51"/>
      <c r="HA53" s="51"/>
      <c r="HB53" s="51"/>
      <c r="HC53" s="51"/>
      <c r="HD53" s="51"/>
      <c r="HE53" s="51"/>
      <c r="HF53" s="51"/>
      <c r="HG53" s="51"/>
      <c r="HH53" s="51"/>
      <c r="HI53" s="51"/>
      <c r="HJ53" s="51"/>
      <c r="HK53" s="51"/>
      <c r="HL53" s="51"/>
      <c r="HM53" s="51"/>
      <c r="HN53" s="51"/>
      <c r="HO53" s="51"/>
      <c r="HP53" s="51"/>
      <c r="HQ53" s="51"/>
      <c r="HR53" s="51"/>
      <c r="HS53" s="51"/>
      <c r="HT53" s="51"/>
      <c r="HU53" s="51"/>
      <c r="HV53" s="51"/>
      <c r="HW53" s="51"/>
      <c r="HX53" s="51"/>
      <c r="HY53" s="51"/>
      <c r="HZ53" s="51"/>
      <c r="IA53" s="51"/>
      <c r="IB53" s="51"/>
      <c r="IC53" s="51"/>
      <c r="ID53" s="51"/>
      <c r="IE53" s="51"/>
      <c r="IF53" s="51"/>
      <c r="IG53" s="51"/>
      <c r="IH53" s="51"/>
      <c r="II53" s="51"/>
      <c r="IJ53" s="51"/>
      <c r="IK53" s="51"/>
      <c r="IL53" s="51"/>
      <c r="IM53" s="51"/>
      <c r="IN53" s="51"/>
      <c r="IO53" s="51"/>
      <c r="IP53" s="51"/>
    </row>
    <row r="54" spans="1:250" s="199" customFormat="1" ht="12" customHeight="1" x14ac:dyDescent="0.2">
      <c r="A54" s="179">
        <v>3764</v>
      </c>
      <c r="B54" s="180">
        <v>1</v>
      </c>
      <c r="C54" s="75" t="s">
        <v>834</v>
      </c>
      <c r="D54" s="75" t="s">
        <v>835</v>
      </c>
      <c r="E54" s="75" t="s">
        <v>836</v>
      </c>
      <c r="F54" s="75"/>
      <c r="G54" s="75" t="s">
        <v>837</v>
      </c>
      <c r="H54" s="198">
        <v>35230</v>
      </c>
      <c r="I54" s="51"/>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c r="DI54" s="51"/>
      <c r="DJ54" s="51"/>
      <c r="DK54" s="51"/>
      <c r="DL54" s="51"/>
      <c r="DM54" s="51"/>
      <c r="DN54" s="51"/>
      <c r="DO54" s="51"/>
      <c r="DP54" s="51"/>
      <c r="DQ54" s="51"/>
      <c r="DR54" s="51"/>
      <c r="DS54" s="51"/>
      <c r="DT54" s="51"/>
      <c r="DU54" s="51"/>
      <c r="DV54" s="51"/>
      <c r="DW54" s="51"/>
      <c r="DX54" s="51"/>
      <c r="DY54" s="51"/>
      <c r="DZ54" s="51"/>
      <c r="EA54" s="51"/>
      <c r="EB54" s="51"/>
      <c r="EC54" s="51"/>
      <c r="ED54" s="51"/>
      <c r="EE54" s="51"/>
      <c r="EF54" s="51"/>
      <c r="EG54" s="51"/>
      <c r="EH54" s="51"/>
      <c r="EI54" s="51"/>
      <c r="EJ54" s="51"/>
      <c r="EK54" s="51"/>
      <c r="EL54" s="51"/>
      <c r="EM54" s="51"/>
      <c r="EN54" s="51"/>
      <c r="EO54" s="51"/>
      <c r="EP54" s="51"/>
      <c r="EQ54" s="51"/>
      <c r="ER54" s="51"/>
      <c r="ES54" s="51"/>
      <c r="ET54" s="51"/>
      <c r="EU54" s="51"/>
      <c r="EV54" s="51"/>
      <c r="EW54" s="51"/>
      <c r="EX54" s="51"/>
      <c r="EY54" s="51"/>
      <c r="EZ54" s="51"/>
      <c r="FA54" s="51"/>
      <c r="FB54" s="51"/>
      <c r="FC54" s="51"/>
      <c r="FD54" s="51"/>
      <c r="FE54" s="51"/>
      <c r="FF54" s="51"/>
      <c r="FG54" s="51"/>
      <c r="FH54" s="51"/>
      <c r="FI54" s="51"/>
      <c r="FJ54" s="51"/>
      <c r="FK54" s="51"/>
      <c r="FL54" s="51"/>
      <c r="FM54" s="51"/>
      <c r="FN54" s="51"/>
      <c r="FO54" s="51"/>
      <c r="FP54" s="51"/>
      <c r="FQ54" s="51"/>
      <c r="FR54" s="51"/>
      <c r="FS54" s="51"/>
      <c r="FT54" s="51"/>
      <c r="FU54" s="51"/>
      <c r="FV54" s="51"/>
      <c r="FW54" s="51"/>
      <c r="FX54" s="51"/>
      <c r="FY54" s="51"/>
      <c r="FZ54" s="51"/>
      <c r="GA54" s="51"/>
      <c r="GB54" s="51"/>
      <c r="GC54" s="51"/>
      <c r="GD54" s="51"/>
      <c r="GE54" s="51"/>
      <c r="GF54" s="51"/>
      <c r="GG54" s="51"/>
      <c r="GH54" s="51"/>
      <c r="GI54" s="51"/>
      <c r="GJ54" s="51"/>
      <c r="GK54" s="51"/>
      <c r="GL54" s="51"/>
      <c r="GM54" s="51"/>
      <c r="GN54" s="51"/>
      <c r="GO54" s="51"/>
      <c r="GP54" s="51"/>
      <c r="GQ54" s="51"/>
      <c r="GR54" s="51"/>
      <c r="GS54" s="51"/>
      <c r="GT54" s="51"/>
      <c r="GU54" s="51"/>
      <c r="GV54" s="51"/>
      <c r="GW54" s="51"/>
      <c r="GX54" s="51"/>
      <c r="GY54" s="51"/>
      <c r="GZ54" s="51"/>
      <c r="HA54" s="51"/>
      <c r="HB54" s="51"/>
      <c r="HC54" s="51"/>
      <c r="HD54" s="51"/>
      <c r="HE54" s="51"/>
      <c r="HF54" s="51"/>
      <c r="HG54" s="51"/>
      <c r="HH54" s="51"/>
      <c r="HI54" s="51"/>
      <c r="HJ54" s="51"/>
      <c r="HK54" s="51"/>
      <c r="HL54" s="51"/>
      <c r="HM54" s="51"/>
      <c r="HN54" s="51"/>
      <c r="HO54" s="51"/>
      <c r="HP54" s="51"/>
      <c r="HQ54" s="51"/>
      <c r="HR54" s="51"/>
      <c r="HS54" s="51"/>
      <c r="HT54" s="51"/>
      <c r="HU54" s="51"/>
      <c r="HV54" s="51"/>
      <c r="HW54" s="51"/>
      <c r="HX54" s="51"/>
      <c r="HY54" s="51"/>
      <c r="HZ54" s="51"/>
      <c r="IA54" s="51"/>
      <c r="IB54" s="51"/>
      <c r="IC54" s="51"/>
      <c r="ID54" s="51"/>
      <c r="IE54" s="51"/>
      <c r="IF54" s="51"/>
      <c r="IG54" s="51"/>
      <c r="IH54" s="51"/>
      <c r="II54" s="51"/>
      <c r="IJ54" s="51"/>
      <c r="IK54" s="51"/>
      <c r="IL54" s="51"/>
      <c r="IM54" s="51"/>
      <c r="IN54" s="51"/>
      <c r="IO54" s="51"/>
      <c r="IP54" s="51"/>
    </row>
    <row r="55" spans="1:250" s="199" customFormat="1" ht="12" customHeight="1" x14ac:dyDescent="0.2">
      <c r="A55" s="179">
        <v>3803</v>
      </c>
      <c r="B55" s="180">
        <v>2</v>
      </c>
      <c r="C55" s="75" t="s">
        <v>838</v>
      </c>
      <c r="D55" s="75" t="s">
        <v>839</v>
      </c>
      <c r="E55" s="75" t="s">
        <v>840</v>
      </c>
      <c r="F55" s="75"/>
      <c r="G55" s="75" t="s">
        <v>841</v>
      </c>
      <c r="H55" s="198">
        <v>39760</v>
      </c>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c r="DI55" s="51"/>
      <c r="DJ55" s="51"/>
      <c r="DK55" s="51"/>
      <c r="DL55" s="51"/>
      <c r="DM55" s="51"/>
      <c r="DN55" s="51"/>
      <c r="DO55" s="51"/>
      <c r="DP55" s="51"/>
      <c r="DQ55" s="51"/>
      <c r="DR55" s="51"/>
      <c r="DS55" s="51"/>
      <c r="DT55" s="51"/>
      <c r="DU55" s="51"/>
      <c r="DV55" s="51"/>
      <c r="DW55" s="51"/>
      <c r="DX55" s="51"/>
      <c r="DY55" s="51"/>
      <c r="DZ55" s="51"/>
      <c r="EA55" s="51"/>
      <c r="EB55" s="51"/>
      <c r="EC55" s="51"/>
      <c r="ED55" s="51"/>
      <c r="EE55" s="51"/>
      <c r="EF55" s="51"/>
      <c r="EG55" s="51"/>
      <c r="EH55" s="51"/>
      <c r="EI55" s="51"/>
      <c r="EJ55" s="51"/>
      <c r="EK55" s="51"/>
      <c r="EL55" s="51"/>
      <c r="EM55" s="51"/>
      <c r="EN55" s="51"/>
      <c r="EO55" s="51"/>
      <c r="EP55" s="51"/>
      <c r="EQ55" s="51"/>
      <c r="ER55" s="51"/>
      <c r="ES55" s="51"/>
      <c r="ET55" s="51"/>
      <c r="EU55" s="51"/>
      <c r="EV55" s="51"/>
      <c r="EW55" s="51"/>
      <c r="EX55" s="51"/>
      <c r="EY55" s="51"/>
      <c r="EZ55" s="51"/>
      <c r="FA55" s="51"/>
      <c r="FB55" s="51"/>
      <c r="FC55" s="51"/>
      <c r="FD55" s="51"/>
      <c r="FE55" s="51"/>
      <c r="FF55" s="51"/>
      <c r="FG55" s="51"/>
      <c r="FH55" s="51"/>
      <c r="FI55" s="51"/>
      <c r="FJ55" s="51"/>
      <c r="FK55" s="51"/>
      <c r="FL55" s="51"/>
      <c r="FM55" s="51"/>
      <c r="FN55" s="51"/>
      <c r="FO55" s="51"/>
      <c r="FP55" s="51"/>
      <c r="FQ55" s="51"/>
      <c r="FR55" s="51"/>
      <c r="FS55" s="51"/>
      <c r="FT55" s="51"/>
      <c r="FU55" s="51"/>
      <c r="FV55" s="51"/>
      <c r="FW55" s="51"/>
      <c r="FX55" s="51"/>
      <c r="FY55" s="51"/>
      <c r="FZ55" s="51"/>
      <c r="GA55" s="51"/>
      <c r="GB55" s="51"/>
      <c r="GC55" s="51"/>
      <c r="GD55" s="51"/>
      <c r="GE55" s="51"/>
      <c r="GF55" s="51"/>
      <c r="GG55" s="51"/>
      <c r="GH55" s="51"/>
      <c r="GI55" s="51"/>
      <c r="GJ55" s="51"/>
      <c r="GK55" s="51"/>
      <c r="GL55" s="51"/>
      <c r="GM55" s="51"/>
      <c r="GN55" s="51"/>
      <c r="GO55" s="51"/>
      <c r="GP55" s="51"/>
      <c r="GQ55" s="51"/>
      <c r="GR55" s="51"/>
      <c r="GS55" s="51"/>
      <c r="GT55" s="51"/>
      <c r="GU55" s="51"/>
      <c r="GV55" s="51"/>
      <c r="GW55" s="51"/>
      <c r="GX55" s="51"/>
      <c r="GY55" s="51"/>
      <c r="GZ55" s="51"/>
      <c r="HA55" s="51"/>
      <c r="HB55" s="51"/>
      <c r="HC55" s="51"/>
      <c r="HD55" s="51"/>
      <c r="HE55" s="51"/>
      <c r="HF55" s="51"/>
      <c r="HG55" s="51"/>
      <c r="HH55" s="51"/>
      <c r="HI55" s="51"/>
      <c r="HJ55" s="51"/>
      <c r="HK55" s="51"/>
      <c r="HL55" s="51"/>
      <c r="HM55" s="51"/>
      <c r="HN55" s="51"/>
      <c r="HO55" s="51"/>
      <c r="HP55" s="51"/>
      <c r="HQ55" s="51"/>
      <c r="HR55" s="51"/>
      <c r="HS55" s="51"/>
      <c r="HT55" s="51"/>
      <c r="HU55" s="51"/>
      <c r="HV55" s="51"/>
      <c r="HW55" s="51"/>
      <c r="HX55" s="51"/>
      <c r="HY55" s="51"/>
      <c r="HZ55" s="51"/>
      <c r="IA55" s="51"/>
      <c r="IB55" s="51"/>
      <c r="IC55" s="51"/>
      <c r="ID55" s="51"/>
      <c r="IE55" s="51"/>
      <c r="IF55" s="51"/>
      <c r="IG55" s="51"/>
      <c r="IH55" s="51"/>
      <c r="II55" s="51"/>
      <c r="IJ55" s="51"/>
      <c r="IK55" s="51"/>
      <c r="IL55" s="51"/>
      <c r="IM55" s="51"/>
      <c r="IN55" s="51"/>
      <c r="IO55" s="51"/>
      <c r="IP55" s="51"/>
    </row>
    <row r="56" spans="1:250" s="199" customFormat="1" ht="12" customHeight="1" x14ac:dyDescent="0.2">
      <c r="A56" s="179">
        <v>3810</v>
      </c>
      <c r="B56" s="180">
        <v>2</v>
      </c>
      <c r="C56" s="75" t="s">
        <v>454</v>
      </c>
      <c r="D56" s="75" t="s">
        <v>842</v>
      </c>
      <c r="E56" s="75" t="s">
        <v>843</v>
      </c>
      <c r="F56" s="75"/>
      <c r="G56" s="75" t="s">
        <v>844</v>
      </c>
      <c r="H56" s="198">
        <v>38100</v>
      </c>
      <c r="I56" s="51"/>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c r="DI56" s="51"/>
      <c r="DJ56" s="51"/>
      <c r="DK56" s="51"/>
      <c r="DL56" s="51"/>
      <c r="DM56" s="51"/>
      <c r="DN56" s="51"/>
      <c r="DO56" s="51"/>
      <c r="DP56" s="51"/>
      <c r="DQ56" s="51"/>
      <c r="DR56" s="51"/>
      <c r="DS56" s="51"/>
      <c r="DT56" s="51"/>
      <c r="DU56" s="51"/>
      <c r="DV56" s="51"/>
      <c r="DW56" s="51"/>
      <c r="DX56" s="51"/>
      <c r="DY56" s="51"/>
      <c r="DZ56" s="51"/>
      <c r="EA56" s="51"/>
      <c r="EB56" s="51"/>
      <c r="EC56" s="51"/>
      <c r="ED56" s="51"/>
      <c r="EE56" s="51"/>
      <c r="EF56" s="51"/>
      <c r="EG56" s="51"/>
      <c r="EH56" s="51"/>
      <c r="EI56" s="51"/>
      <c r="EJ56" s="51"/>
      <c r="EK56" s="51"/>
      <c r="EL56" s="51"/>
      <c r="EM56" s="51"/>
      <c r="EN56" s="51"/>
      <c r="EO56" s="51"/>
      <c r="EP56" s="51"/>
      <c r="EQ56" s="51"/>
      <c r="ER56" s="51"/>
      <c r="ES56" s="51"/>
      <c r="ET56" s="51"/>
      <c r="EU56" s="51"/>
      <c r="EV56" s="51"/>
      <c r="EW56" s="51"/>
      <c r="EX56" s="51"/>
      <c r="EY56" s="51"/>
      <c r="EZ56" s="51"/>
      <c r="FA56" s="51"/>
      <c r="FB56" s="51"/>
      <c r="FC56" s="51"/>
      <c r="FD56" s="51"/>
      <c r="FE56" s="51"/>
      <c r="FF56" s="51"/>
      <c r="FG56" s="51"/>
      <c r="FH56" s="51"/>
      <c r="FI56" s="51"/>
      <c r="FJ56" s="51"/>
      <c r="FK56" s="51"/>
      <c r="FL56" s="51"/>
      <c r="FM56" s="51"/>
      <c r="FN56" s="51"/>
      <c r="FO56" s="51"/>
      <c r="FP56" s="51"/>
      <c r="FQ56" s="51"/>
      <c r="FR56" s="51"/>
      <c r="FS56" s="51"/>
      <c r="FT56" s="51"/>
      <c r="FU56" s="51"/>
      <c r="FV56" s="51"/>
      <c r="FW56" s="51"/>
      <c r="FX56" s="51"/>
      <c r="FY56" s="51"/>
      <c r="FZ56" s="51"/>
      <c r="GA56" s="51"/>
      <c r="GB56" s="51"/>
      <c r="GC56" s="51"/>
      <c r="GD56" s="51"/>
      <c r="GE56" s="51"/>
      <c r="GF56" s="51"/>
      <c r="GG56" s="51"/>
      <c r="GH56" s="51"/>
      <c r="GI56" s="51"/>
      <c r="GJ56" s="51"/>
      <c r="GK56" s="51"/>
      <c r="GL56" s="51"/>
      <c r="GM56" s="51"/>
      <c r="GN56" s="51"/>
      <c r="GO56" s="51"/>
      <c r="GP56" s="51"/>
      <c r="GQ56" s="51"/>
      <c r="GR56" s="51"/>
      <c r="GS56" s="51"/>
      <c r="GT56" s="51"/>
      <c r="GU56" s="51"/>
      <c r="GV56" s="51"/>
      <c r="GW56" s="51"/>
      <c r="GX56" s="51"/>
      <c r="GY56" s="51"/>
      <c r="GZ56" s="51"/>
      <c r="HA56" s="51"/>
      <c r="HB56" s="51"/>
      <c r="HC56" s="51"/>
      <c r="HD56" s="51"/>
      <c r="HE56" s="51"/>
      <c r="HF56" s="51"/>
      <c r="HG56" s="51"/>
      <c r="HH56" s="51"/>
      <c r="HI56" s="51"/>
      <c r="HJ56" s="51"/>
      <c r="HK56" s="51"/>
      <c r="HL56" s="51"/>
      <c r="HM56" s="51"/>
      <c r="HN56" s="51"/>
      <c r="HO56" s="51"/>
      <c r="HP56" s="51"/>
      <c r="HQ56" s="51"/>
      <c r="HR56" s="51"/>
      <c r="HS56" s="51"/>
      <c r="HT56" s="51"/>
      <c r="HU56" s="51"/>
      <c r="HV56" s="51"/>
      <c r="HW56" s="51"/>
      <c r="HX56" s="51"/>
      <c r="HY56" s="51"/>
      <c r="HZ56" s="51"/>
      <c r="IA56" s="51"/>
      <c r="IB56" s="51"/>
      <c r="IC56" s="51"/>
      <c r="ID56" s="51"/>
      <c r="IE56" s="51"/>
      <c r="IF56" s="51"/>
      <c r="IG56" s="51"/>
      <c r="IH56" s="51"/>
      <c r="II56" s="51"/>
      <c r="IJ56" s="51"/>
      <c r="IK56" s="51"/>
      <c r="IL56" s="51"/>
      <c r="IM56" s="51"/>
      <c r="IN56" s="51"/>
      <c r="IO56" s="51"/>
      <c r="IP56" s="51"/>
    </row>
    <row r="57" spans="1:250" s="199" customFormat="1" ht="12" customHeight="1" x14ac:dyDescent="0.2">
      <c r="A57" s="179">
        <v>3844</v>
      </c>
      <c r="B57" s="180">
        <v>3</v>
      </c>
      <c r="C57" s="75" t="s">
        <v>845</v>
      </c>
      <c r="D57" s="75" t="s">
        <v>846</v>
      </c>
      <c r="E57" s="75" t="s">
        <v>847</v>
      </c>
      <c r="F57" s="75"/>
      <c r="G57" s="75" t="s">
        <v>848</v>
      </c>
      <c r="H57" s="198">
        <v>38440</v>
      </c>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c r="DI57" s="51"/>
      <c r="DJ57" s="51"/>
      <c r="DK57" s="51"/>
      <c r="DL57" s="51"/>
      <c r="DM57" s="51"/>
      <c r="DN57" s="51"/>
      <c r="DO57" s="51"/>
      <c r="DP57" s="51"/>
      <c r="DQ57" s="51"/>
      <c r="DR57" s="51"/>
      <c r="DS57" s="51"/>
      <c r="DT57" s="51"/>
      <c r="DU57" s="51"/>
      <c r="DV57" s="51"/>
      <c r="DW57" s="51"/>
      <c r="DX57" s="51"/>
      <c r="DY57" s="51"/>
      <c r="DZ57" s="51"/>
      <c r="EA57" s="51"/>
      <c r="EB57" s="51"/>
      <c r="EC57" s="51"/>
      <c r="ED57" s="51"/>
      <c r="EE57" s="51"/>
      <c r="EF57" s="51"/>
      <c r="EG57" s="51"/>
      <c r="EH57" s="51"/>
      <c r="EI57" s="51"/>
      <c r="EJ57" s="51"/>
      <c r="EK57" s="51"/>
      <c r="EL57" s="51"/>
      <c r="EM57" s="51"/>
      <c r="EN57" s="51"/>
      <c r="EO57" s="51"/>
      <c r="EP57" s="51"/>
      <c r="EQ57" s="51"/>
      <c r="ER57" s="51"/>
      <c r="ES57" s="51"/>
      <c r="ET57" s="51"/>
      <c r="EU57" s="51"/>
      <c r="EV57" s="51"/>
      <c r="EW57" s="51"/>
      <c r="EX57" s="51"/>
      <c r="EY57" s="51"/>
      <c r="EZ57" s="51"/>
      <c r="FA57" s="51"/>
      <c r="FB57" s="51"/>
      <c r="FC57" s="51"/>
      <c r="FD57" s="51"/>
      <c r="FE57" s="51"/>
      <c r="FF57" s="51"/>
      <c r="FG57" s="51"/>
      <c r="FH57" s="51"/>
      <c r="FI57" s="51"/>
      <c r="FJ57" s="51"/>
      <c r="FK57" s="51"/>
      <c r="FL57" s="51"/>
      <c r="FM57" s="51"/>
      <c r="FN57" s="51"/>
      <c r="FO57" s="51"/>
      <c r="FP57" s="51"/>
      <c r="FQ57" s="51"/>
      <c r="FR57" s="51"/>
      <c r="FS57" s="51"/>
      <c r="FT57" s="51"/>
      <c r="FU57" s="51"/>
      <c r="FV57" s="51"/>
      <c r="FW57" s="51"/>
      <c r="FX57" s="51"/>
      <c r="FY57" s="51"/>
      <c r="FZ57" s="51"/>
      <c r="GA57" s="51"/>
      <c r="GB57" s="51"/>
      <c r="GC57" s="51"/>
      <c r="GD57" s="51"/>
      <c r="GE57" s="51"/>
      <c r="GF57" s="51"/>
      <c r="GG57" s="51"/>
      <c r="GH57" s="51"/>
      <c r="GI57" s="51"/>
      <c r="GJ57" s="51"/>
      <c r="GK57" s="51"/>
      <c r="GL57" s="51"/>
      <c r="GM57" s="51"/>
      <c r="GN57" s="51"/>
      <c r="GO57" s="51"/>
      <c r="GP57" s="51"/>
      <c r="GQ57" s="51"/>
      <c r="GR57" s="51"/>
      <c r="GS57" s="51"/>
      <c r="GT57" s="51"/>
      <c r="GU57" s="51"/>
      <c r="GV57" s="51"/>
      <c r="GW57" s="51"/>
      <c r="GX57" s="51"/>
      <c r="GY57" s="51"/>
      <c r="GZ57" s="51"/>
      <c r="HA57" s="51"/>
      <c r="HB57" s="51"/>
      <c r="HC57" s="51"/>
      <c r="HD57" s="51"/>
      <c r="HE57" s="51"/>
      <c r="HF57" s="51"/>
      <c r="HG57" s="51"/>
      <c r="HH57" s="51"/>
      <c r="HI57" s="51"/>
      <c r="HJ57" s="51"/>
      <c r="HK57" s="51"/>
      <c r="HL57" s="51"/>
      <c r="HM57" s="51"/>
      <c r="HN57" s="51"/>
      <c r="HO57" s="51"/>
      <c r="HP57" s="51"/>
      <c r="HQ57" s="51"/>
      <c r="HR57" s="51"/>
      <c r="HS57" s="51"/>
      <c r="HT57" s="51"/>
      <c r="HU57" s="51"/>
      <c r="HV57" s="51"/>
      <c r="HW57" s="51"/>
      <c r="HX57" s="51"/>
      <c r="HY57" s="51"/>
      <c r="HZ57" s="51"/>
      <c r="IA57" s="51"/>
      <c r="IB57" s="51"/>
      <c r="IC57" s="51"/>
      <c r="ID57" s="51"/>
      <c r="IE57" s="51"/>
      <c r="IF57" s="51"/>
      <c r="IG57" s="51"/>
      <c r="IH57" s="51"/>
      <c r="II57" s="51"/>
      <c r="IJ57" s="51"/>
      <c r="IK57" s="51"/>
      <c r="IL57" s="51"/>
      <c r="IM57" s="51"/>
      <c r="IN57" s="51"/>
      <c r="IO57" s="51"/>
      <c r="IP57" s="51"/>
    </row>
    <row r="58" spans="1:250" s="199" customFormat="1" ht="12" customHeight="1" x14ac:dyDescent="0.2">
      <c r="A58" s="179">
        <v>3850</v>
      </c>
      <c r="B58" s="180">
        <v>2</v>
      </c>
      <c r="C58" s="75" t="s">
        <v>849</v>
      </c>
      <c r="D58" s="75" t="s">
        <v>850</v>
      </c>
      <c r="E58" s="75" t="s">
        <v>851</v>
      </c>
      <c r="F58" s="75" t="s">
        <v>852</v>
      </c>
      <c r="G58" s="75" t="s">
        <v>853</v>
      </c>
      <c r="H58" s="198">
        <v>38500</v>
      </c>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c r="DI58" s="51"/>
      <c r="DJ58" s="51"/>
      <c r="DK58" s="51"/>
      <c r="DL58" s="51"/>
      <c r="DM58" s="51"/>
      <c r="DN58" s="51"/>
      <c r="DO58" s="51"/>
      <c r="DP58" s="51"/>
      <c r="DQ58" s="51"/>
      <c r="DR58" s="51"/>
      <c r="DS58" s="51"/>
      <c r="DT58" s="51"/>
      <c r="DU58" s="51"/>
      <c r="DV58" s="51"/>
      <c r="DW58" s="51"/>
      <c r="DX58" s="51"/>
      <c r="DY58" s="51"/>
      <c r="DZ58" s="51"/>
      <c r="EA58" s="51"/>
      <c r="EB58" s="51"/>
      <c r="EC58" s="51"/>
      <c r="ED58" s="51"/>
      <c r="EE58" s="51"/>
      <c r="EF58" s="51"/>
      <c r="EG58" s="51"/>
      <c r="EH58" s="51"/>
      <c r="EI58" s="51"/>
      <c r="EJ58" s="51"/>
      <c r="EK58" s="51"/>
      <c r="EL58" s="51"/>
      <c r="EM58" s="51"/>
      <c r="EN58" s="51"/>
      <c r="EO58" s="51"/>
      <c r="EP58" s="51"/>
      <c r="EQ58" s="51"/>
      <c r="ER58" s="51"/>
      <c r="ES58" s="51"/>
      <c r="ET58" s="51"/>
      <c r="EU58" s="51"/>
      <c r="EV58" s="51"/>
      <c r="EW58" s="51"/>
      <c r="EX58" s="51"/>
      <c r="EY58" s="51"/>
      <c r="EZ58" s="51"/>
      <c r="FA58" s="51"/>
      <c r="FB58" s="51"/>
      <c r="FC58" s="51"/>
      <c r="FD58" s="51"/>
      <c r="FE58" s="51"/>
      <c r="FF58" s="51"/>
      <c r="FG58" s="51"/>
      <c r="FH58" s="51"/>
      <c r="FI58" s="51"/>
      <c r="FJ58" s="51"/>
      <c r="FK58" s="51"/>
      <c r="FL58" s="51"/>
      <c r="FM58" s="51"/>
      <c r="FN58" s="51"/>
      <c r="FO58" s="51"/>
      <c r="FP58" s="51"/>
      <c r="FQ58" s="51"/>
      <c r="FR58" s="51"/>
      <c r="FS58" s="51"/>
      <c r="FT58" s="51"/>
      <c r="FU58" s="51"/>
      <c r="FV58" s="51"/>
      <c r="FW58" s="51"/>
      <c r="FX58" s="51"/>
      <c r="FY58" s="51"/>
      <c r="FZ58" s="51"/>
      <c r="GA58" s="51"/>
      <c r="GB58" s="51"/>
      <c r="GC58" s="51"/>
      <c r="GD58" s="51"/>
      <c r="GE58" s="51"/>
      <c r="GF58" s="51"/>
      <c r="GG58" s="51"/>
      <c r="GH58" s="51"/>
      <c r="GI58" s="51"/>
      <c r="GJ58" s="51"/>
      <c r="GK58" s="51"/>
      <c r="GL58" s="51"/>
      <c r="GM58" s="51"/>
      <c r="GN58" s="51"/>
      <c r="GO58" s="51"/>
      <c r="GP58" s="51"/>
      <c r="GQ58" s="51"/>
      <c r="GR58" s="51"/>
      <c r="GS58" s="51"/>
      <c r="GT58" s="51"/>
      <c r="GU58" s="51"/>
      <c r="GV58" s="51"/>
      <c r="GW58" s="51"/>
      <c r="GX58" s="51"/>
      <c r="GY58" s="51"/>
      <c r="GZ58" s="51"/>
      <c r="HA58" s="51"/>
      <c r="HB58" s="51"/>
      <c r="HC58" s="51"/>
      <c r="HD58" s="51"/>
      <c r="HE58" s="51"/>
      <c r="HF58" s="51"/>
      <c r="HG58" s="51"/>
      <c r="HH58" s="51"/>
      <c r="HI58" s="51"/>
      <c r="HJ58" s="51"/>
      <c r="HK58" s="51"/>
      <c r="HL58" s="51"/>
      <c r="HM58" s="51"/>
      <c r="HN58" s="51"/>
      <c r="HO58" s="51"/>
      <c r="HP58" s="51"/>
      <c r="HQ58" s="51"/>
      <c r="HR58" s="51"/>
      <c r="HS58" s="51"/>
      <c r="HT58" s="51"/>
      <c r="HU58" s="51"/>
      <c r="HV58" s="51"/>
      <c r="HW58" s="51"/>
      <c r="HX58" s="51"/>
      <c r="HY58" s="51"/>
      <c r="HZ58" s="51"/>
      <c r="IA58" s="51"/>
      <c r="IB58" s="51"/>
      <c r="IC58" s="51"/>
      <c r="ID58" s="51"/>
      <c r="IE58" s="51"/>
      <c r="IF58" s="51"/>
      <c r="IG58" s="51"/>
      <c r="IH58" s="51"/>
      <c r="II58" s="51"/>
      <c r="IJ58" s="51"/>
      <c r="IK58" s="51"/>
      <c r="IL58" s="51"/>
      <c r="IM58" s="51"/>
      <c r="IN58" s="51"/>
      <c r="IO58" s="51"/>
      <c r="IP58" s="51"/>
    </row>
    <row r="59" spans="1:250" s="199" customFormat="1" ht="12" customHeight="1" x14ac:dyDescent="0.2">
      <c r="A59" s="179">
        <v>3912</v>
      </c>
      <c r="B59" s="180">
        <v>1</v>
      </c>
      <c r="C59" s="75" t="s">
        <v>854</v>
      </c>
      <c r="D59" s="75" t="s">
        <v>855</v>
      </c>
      <c r="E59" s="75" t="s">
        <v>856</v>
      </c>
      <c r="F59" s="75" t="s">
        <v>857</v>
      </c>
      <c r="G59" s="75" t="s">
        <v>858</v>
      </c>
      <c r="H59" s="198">
        <v>39120</v>
      </c>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c r="DI59" s="51"/>
      <c r="DJ59" s="51"/>
      <c r="DK59" s="51"/>
      <c r="DL59" s="51"/>
      <c r="DM59" s="51"/>
      <c r="DN59" s="51"/>
      <c r="DO59" s="51"/>
      <c r="DP59" s="51"/>
      <c r="DQ59" s="51"/>
      <c r="DR59" s="51"/>
      <c r="DS59" s="51"/>
      <c r="DT59" s="51"/>
      <c r="DU59" s="51"/>
      <c r="DV59" s="51"/>
      <c r="DW59" s="51"/>
      <c r="DX59" s="51"/>
      <c r="DY59" s="51"/>
      <c r="DZ59" s="51"/>
      <c r="EA59" s="51"/>
      <c r="EB59" s="51"/>
      <c r="EC59" s="51"/>
      <c r="ED59" s="51"/>
      <c r="EE59" s="51"/>
      <c r="EF59" s="51"/>
      <c r="EG59" s="51"/>
      <c r="EH59" s="51"/>
      <c r="EI59" s="51"/>
      <c r="EJ59" s="51"/>
      <c r="EK59" s="51"/>
      <c r="EL59" s="51"/>
      <c r="EM59" s="51"/>
      <c r="EN59" s="51"/>
      <c r="EO59" s="51"/>
      <c r="EP59" s="51"/>
      <c r="EQ59" s="51"/>
      <c r="ER59" s="51"/>
      <c r="ES59" s="51"/>
      <c r="ET59" s="51"/>
      <c r="EU59" s="51"/>
      <c r="EV59" s="51"/>
      <c r="EW59" s="51"/>
      <c r="EX59" s="51"/>
      <c r="EY59" s="51"/>
      <c r="EZ59" s="51"/>
      <c r="FA59" s="51"/>
      <c r="FB59" s="51"/>
      <c r="FC59" s="51"/>
      <c r="FD59" s="51"/>
      <c r="FE59" s="51"/>
      <c r="FF59" s="51"/>
      <c r="FG59" s="51"/>
      <c r="FH59" s="51"/>
      <c r="FI59" s="51"/>
      <c r="FJ59" s="51"/>
      <c r="FK59" s="51"/>
      <c r="FL59" s="51"/>
      <c r="FM59" s="51"/>
      <c r="FN59" s="51"/>
      <c r="FO59" s="51"/>
      <c r="FP59" s="51"/>
      <c r="FQ59" s="51"/>
      <c r="FR59" s="51"/>
      <c r="FS59" s="51"/>
      <c r="FT59" s="51"/>
      <c r="FU59" s="51"/>
      <c r="FV59" s="51"/>
      <c r="FW59" s="51"/>
      <c r="FX59" s="51"/>
      <c r="FY59" s="51"/>
      <c r="FZ59" s="51"/>
      <c r="GA59" s="51"/>
      <c r="GB59" s="51"/>
      <c r="GC59" s="51"/>
      <c r="GD59" s="51"/>
      <c r="GE59" s="51"/>
      <c r="GF59" s="51"/>
      <c r="GG59" s="51"/>
      <c r="GH59" s="51"/>
      <c r="GI59" s="51"/>
      <c r="GJ59" s="51"/>
      <c r="GK59" s="51"/>
      <c r="GL59" s="51"/>
      <c r="GM59" s="51"/>
      <c r="GN59" s="51"/>
      <c r="GO59" s="51"/>
      <c r="GP59" s="51"/>
      <c r="GQ59" s="51"/>
      <c r="GR59" s="51"/>
      <c r="GS59" s="51"/>
      <c r="GT59" s="51"/>
      <c r="GU59" s="51"/>
      <c r="GV59" s="51"/>
      <c r="GW59" s="51"/>
      <c r="GX59" s="51"/>
      <c r="GY59" s="51"/>
      <c r="GZ59" s="51"/>
      <c r="HA59" s="51"/>
      <c r="HB59" s="51"/>
      <c r="HC59" s="51"/>
      <c r="HD59" s="51"/>
      <c r="HE59" s="51"/>
      <c r="HF59" s="51"/>
      <c r="HG59" s="51"/>
      <c r="HH59" s="51"/>
      <c r="HI59" s="51"/>
      <c r="HJ59" s="51"/>
      <c r="HK59" s="51"/>
      <c r="HL59" s="51"/>
      <c r="HM59" s="51"/>
      <c r="HN59" s="51"/>
      <c r="HO59" s="51"/>
      <c r="HP59" s="51"/>
      <c r="HQ59" s="51"/>
      <c r="HR59" s="51"/>
      <c r="HS59" s="51"/>
      <c r="HT59" s="51"/>
      <c r="HU59" s="51"/>
      <c r="HV59" s="51"/>
      <c r="HW59" s="51"/>
      <c r="HX59" s="51"/>
      <c r="HY59" s="51"/>
      <c r="HZ59" s="51"/>
      <c r="IA59" s="51"/>
      <c r="IB59" s="51"/>
      <c r="IC59" s="51"/>
      <c r="ID59" s="51"/>
      <c r="IE59" s="51"/>
      <c r="IF59" s="51"/>
      <c r="IG59" s="51"/>
      <c r="IH59" s="51"/>
      <c r="II59" s="51"/>
      <c r="IJ59" s="51"/>
      <c r="IK59" s="51"/>
      <c r="IL59" s="51"/>
      <c r="IM59" s="51"/>
      <c r="IN59" s="51"/>
      <c r="IO59" s="51"/>
      <c r="IP59" s="51"/>
    </row>
    <row r="60" spans="1:250" s="199" customFormat="1" ht="12" customHeight="1" x14ac:dyDescent="0.2">
      <c r="A60" s="179">
        <v>3912</v>
      </c>
      <c r="B60" s="180">
        <v>4</v>
      </c>
      <c r="C60" s="75" t="s">
        <v>859</v>
      </c>
      <c r="D60" s="75" t="s">
        <v>860</v>
      </c>
      <c r="E60" s="75" t="s">
        <v>861</v>
      </c>
      <c r="F60" s="75" t="s">
        <v>862</v>
      </c>
      <c r="G60" s="75" t="s">
        <v>863</v>
      </c>
      <c r="H60" s="198">
        <v>39120</v>
      </c>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c r="DI60" s="51"/>
      <c r="DJ60" s="51"/>
      <c r="DK60" s="51"/>
      <c r="DL60" s="51"/>
      <c r="DM60" s="51"/>
      <c r="DN60" s="51"/>
      <c r="DO60" s="51"/>
      <c r="DP60" s="51"/>
      <c r="DQ60" s="51"/>
      <c r="DR60" s="51"/>
      <c r="DS60" s="51"/>
      <c r="DT60" s="51"/>
      <c r="DU60" s="51"/>
      <c r="DV60" s="51"/>
      <c r="DW60" s="51"/>
      <c r="DX60" s="51"/>
      <c r="DY60" s="51"/>
      <c r="DZ60" s="51"/>
      <c r="EA60" s="51"/>
      <c r="EB60" s="51"/>
      <c r="EC60" s="51"/>
      <c r="ED60" s="51"/>
      <c r="EE60" s="51"/>
      <c r="EF60" s="51"/>
      <c r="EG60" s="51"/>
      <c r="EH60" s="51"/>
      <c r="EI60" s="51"/>
      <c r="EJ60" s="51"/>
      <c r="EK60" s="51"/>
      <c r="EL60" s="51"/>
      <c r="EM60" s="51"/>
      <c r="EN60" s="51"/>
      <c r="EO60" s="51"/>
      <c r="EP60" s="51"/>
      <c r="EQ60" s="51"/>
      <c r="ER60" s="51"/>
      <c r="ES60" s="51"/>
      <c r="ET60" s="51"/>
      <c r="EU60" s="51"/>
      <c r="EV60" s="51"/>
      <c r="EW60" s="51"/>
      <c r="EX60" s="51"/>
      <c r="EY60" s="51"/>
      <c r="EZ60" s="51"/>
      <c r="FA60" s="51"/>
      <c r="FB60" s="51"/>
      <c r="FC60" s="51"/>
      <c r="FD60" s="51"/>
      <c r="FE60" s="51"/>
      <c r="FF60" s="51"/>
      <c r="FG60" s="51"/>
      <c r="FH60" s="51"/>
      <c r="FI60" s="51"/>
      <c r="FJ60" s="51"/>
      <c r="FK60" s="51"/>
      <c r="FL60" s="51"/>
      <c r="FM60" s="51"/>
      <c r="FN60" s="51"/>
      <c r="FO60" s="51"/>
      <c r="FP60" s="51"/>
      <c r="FQ60" s="51"/>
      <c r="FR60" s="51"/>
      <c r="FS60" s="51"/>
      <c r="FT60" s="51"/>
      <c r="FU60" s="51"/>
      <c r="FV60" s="51"/>
      <c r="FW60" s="51"/>
      <c r="FX60" s="51"/>
      <c r="FY60" s="51"/>
      <c r="FZ60" s="51"/>
      <c r="GA60" s="51"/>
      <c r="GB60" s="51"/>
      <c r="GC60" s="51"/>
      <c r="GD60" s="51"/>
      <c r="GE60" s="51"/>
      <c r="GF60" s="51"/>
      <c r="GG60" s="51"/>
      <c r="GH60" s="51"/>
      <c r="GI60" s="51"/>
      <c r="GJ60" s="51"/>
      <c r="GK60" s="51"/>
      <c r="GL60" s="51"/>
      <c r="GM60" s="51"/>
      <c r="GN60" s="51"/>
      <c r="GO60" s="51"/>
      <c r="GP60" s="51"/>
      <c r="GQ60" s="51"/>
      <c r="GR60" s="51"/>
      <c r="GS60" s="51"/>
      <c r="GT60" s="51"/>
      <c r="GU60" s="51"/>
      <c r="GV60" s="51"/>
      <c r="GW60" s="51"/>
      <c r="GX60" s="51"/>
      <c r="GY60" s="51"/>
      <c r="GZ60" s="51"/>
      <c r="HA60" s="51"/>
      <c r="HB60" s="51"/>
      <c r="HC60" s="51"/>
      <c r="HD60" s="51"/>
      <c r="HE60" s="51"/>
      <c r="HF60" s="51"/>
      <c r="HG60" s="51"/>
      <c r="HH60" s="51"/>
      <c r="HI60" s="51"/>
      <c r="HJ60" s="51"/>
      <c r="HK60" s="51"/>
      <c r="HL60" s="51"/>
      <c r="HM60" s="51"/>
      <c r="HN60" s="51"/>
      <c r="HO60" s="51"/>
      <c r="HP60" s="51"/>
      <c r="HQ60" s="51"/>
      <c r="HR60" s="51"/>
      <c r="HS60" s="51"/>
      <c r="HT60" s="51"/>
      <c r="HU60" s="51"/>
      <c r="HV60" s="51"/>
      <c r="HW60" s="51"/>
      <c r="HX60" s="51"/>
      <c r="HY60" s="51"/>
      <c r="HZ60" s="51"/>
      <c r="IA60" s="51"/>
      <c r="IB60" s="51"/>
      <c r="IC60" s="51"/>
      <c r="ID60" s="51"/>
      <c r="IE60" s="51"/>
      <c r="IF60" s="51"/>
      <c r="IG60" s="51"/>
      <c r="IH60" s="51"/>
      <c r="II60" s="51"/>
      <c r="IJ60" s="51"/>
      <c r="IK60" s="51"/>
      <c r="IL60" s="51"/>
      <c r="IM60" s="51"/>
      <c r="IN60" s="51"/>
      <c r="IO60" s="51"/>
      <c r="IP60" s="51"/>
    </row>
    <row r="61" spans="1:250" s="199" customFormat="1" ht="12" customHeight="1" x14ac:dyDescent="0.2">
      <c r="A61" s="179">
        <v>3977</v>
      </c>
      <c r="B61" s="180">
        <v>7</v>
      </c>
      <c r="C61" s="75" t="s">
        <v>864</v>
      </c>
      <c r="D61" s="75" t="s">
        <v>629</v>
      </c>
      <c r="E61" s="75" t="s">
        <v>865</v>
      </c>
      <c r="F61" s="75"/>
      <c r="G61" s="75" t="s">
        <v>866</v>
      </c>
      <c r="H61" s="198">
        <v>39770</v>
      </c>
      <c r="I61" s="51"/>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c r="DI61" s="51"/>
      <c r="DJ61" s="51"/>
      <c r="DK61" s="51"/>
      <c r="DL61" s="51"/>
      <c r="DM61" s="51"/>
      <c r="DN61" s="51"/>
      <c r="DO61" s="51"/>
      <c r="DP61" s="51"/>
      <c r="DQ61" s="51"/>
      <c r="DR61" s="51"/>
      <c r="DS61" s="51"/>
      <c r="DT61" s="51"/>
      <c r="DU61" s="51"/>
      <c r="DV61" s="51"/>
      <c r="DW61" s="51"/>
      <c r="DX61" s="51"/>
      <c r="DY61" s="51"/>
      <c r="DZ61" s="51"/>
      <c r="EA61" s="51"/>
      <c r="EB61" s="51"/>
      <c r="EC61" s="51"/>
      <c r="ED61" s="51"/>
      <c r="EE61" s="51"/>
      <c r="EF61" s="51"/>
      <c r="EG61" s="51"/>
      <c r="EH61" s="51"/>
      <c r="EI61" s="51"/>
      <c r="EJ61" s="51"/>
      <c r="EK61" s="51"/>
      <c r="EL61" s="51"/>
      <c r="EM61" s="51"/>
      <c r="EN61" s="51"/>
      <c r="EO61" s="51"/>
      <c r="EP61" s="51"/>
      <c r="EQ61" s="51"/>
      <c r="ER61" s="51"/>
      <c r="ES61" s="51"/>
      <c r="ET61" s="51"/>
      <c r="EU61" s="51"/>
      <c r="EV61" s="51"/>
      <c r="EW61" s="51"/>
      <c r="EX61" s="51"/>
      <c r="EY61" s="51"/>
      <c r="EZ61" s="51"/>
      <c r="FA61" s="51"/>
      <c r="FB61" s="51"/>
      <c r="FC61" s="51"/>
      <c r="FD61" s="51"/>
      <c r="FE61" s="51"/>
      <c r="FF61" s="51"/>
      <c r="FG61" s="51"/>
      <c r="FH61" s="51"/>
      <c r="FI61" s="51"/>
      <c r="FJ61" s="51"/>
      <c r="FK61" s="51"/>
      <c r="FL61" s="51"/>
      <c r="FM61" s="51"/>
      <c r="FN61" s="51"/>
      <c r="FO61" s="51"/>
      <c r="FP61" s="51"/>
      <c r="FQ61" s="51"/>
      <c r="FR61" s="51"/>
      <c r="FS61" s="51"/>
      <c r="FT61" s="51"/>
      <c r="FU61" s="51"/>
      <c r="FV61" s="51"/>
      <c r="FW61" s="51"/>
      <c r="FX61" s="51"/>
      <c r="FY61" s="51"/>
      <c r="FZ61" s="51"/>
      <c r="GA61" s="51"/>
      <c r="GB61" s="51"/>
      <c r="GC61" s="51"/>
      <c r="GD61" s="51"/>
      <c r="GE61" s="51"/>
      <c r="GF61" s="51"/>
      <c r="GG61" s="51"/>
      <c r="GH61" s="51"/>
      <c r="GI61" s="51"/>
      <c r="GJ61" s="51"/>
      <c r="GK61" s="51"/>
      <c r="GL61" s="51"/>
      <c r="GM61" s="51"/>
      <c r="GN61" s="51"/>
      <c r="GO61" s="51"/>
      <c r="GP61" s="51"/>
      <c r="GQ61" s="51"/>
      <c r="GR61" s="51"/>
      <c r="GS61" s="51"/>
      <c r="GT61" s="51"/>
      <c r="GU61" s="51"/>
      <c r="GV61" s="51"/>
      <c r="GW61" s="51"/>
      <c r="GX61" s="51"/>
      <c r="GY61" s="51"/>
      <c r="GZ61" s="51"/>
      <c r="HA61" s="51"/>
      <c r="HB61" s="51"/>
      <c r="HC61" s="51"/>
      <c r="HD61" s="51"/>
      <c r="HE61" s="51"/>
      <c r="HF61" s="51"/>
      <c r="HG61" s="51"/>
      <c r="HH61" s="51"/>
      <c r="HI61" s="51"/>
      <c r="HJ61" s="51"/>
      <c r="HK61" s="51"/>
      <c r="HL61" s="51"/>
      <c r="HM61" s="51"/>
      <c r="HN61" s="51"/>
      <c r="HO61" s="51"/>
      <c r="HP61" s="51"/>
      <c r="HQ61" s="51"/>
      <c r="HR61" s="51"/>
      <c r="HS61" s="51"/>
      <c r="HT61" s="51"/>
      <c r="HU61" s="51"/>
      <c r="HV61" s="51"/>
      <c r="HW61" s="51"/>
      <c r="HX61" s="51"/>
      <c r="HY61" s="51"/>
      <c r="HZ61" s="51"/>
      <c r="IA61" s="51"/>
      <c r="IB61" s="51"/>
      <c r="IC61" s="51"/>
      <c r="ID61" s="51"/>
      <c r="IE61" s="51"/>
      <c r="IF61" s="51"/>
      <c r="IG61" s="51"/>
      <c r="IH61" s="51"/>
      <c r="II61" s="51"/>
      <c r="IJ61" s="51"/>
      <c r="IK61" s="51"/>
      <c r="IL61" s="51"/>
      <c r="IM61" s="51"/>
      <c r="IN61" s="51"/>
      <c r="IO61" s="51"/>
      <c r="IP61" s="51"/>
    </row>
    <row r="62" spans="1:250" s="199" customFormat="1" ht="12" customHeight="1" x14ac:dyDescent="0.2">
      <c r="A62" s="179">
        <v>4051</v>
      </c>
      <c r="B62" s="180">
        <v>9</v>
      </c>
      <c r="C62" s="75" t="s">
        <v>867</v>
      </c>
      <c r="D62" s="75" t="s">
        <v>868</v>
      </c>
      <c r="E62" s="75" t="s">
        <v>869</v>
      </c>
      <c r="F62" s="75"/>
      <c r="G62" s="75" t="s">
        <v>870</v>
      </c>
      <c r="H62" s="198">
        <v>40510</v>
      </c>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c r="DI62" s="51"/>
      <c r="DJ62" s="51"/>
      <c r="DK62" s="51"/>
      <c r="DL62" s="51"/>
      <c r="DM62" s="51"/>
      <c r="DN62" s="51"/>
      <c r="DO62" s="51"/>
      <c r="DP62" s="51"/>
      <c r="DQ62" s="51"/>
      <c r="DR62" s="51"/>
      <c r="DS62" s="51"/>
      <c r="DT62" s="51"/>
      <c r="DU62" s="51"/>
      <c r="DV62" s="51"/>
      <c r="DW62" s="51"/>
      <c r="DX62" s="51"/>
      <c r="DY62" s="51"/>
      <c r="DZ62" s="51"/>
      <c r="EA62" s="51"/>
      <c r="EB62" s="51"/>
      <c r="EC62" s="51"/>
      <c r="ED62" s="51"/>
      <c r="EE62" s="51"/>
      <c r="EF62" s="51"/>
      <c r="EG62" s="51"/>
      <c r="EH62" s="51"/>
      <c r="EI62" s="51"/>
      <c r="EJ62" s="51"/>
      <c r="EK62" s="51"/>
      <c r="EL62" s="51"/>
      <c r="EM62" s="51"/>
      <c r="EN62" s="51"/>
      <c r="EO62" s="51"/>
      <c r="EP62" s="51"/>
      <c r="EQ62" s="51"/>
      <c r="ER62" s="51"/>
      <c r="ES62" s="51"/>
      <c r="ET62" s="51"/>
      <c r="EU62" s="51"/>
      <c r="EV62" s="51"/>
      <c r="EW62" s="51"/>
      <c r="EX62" s="51"/>
      <c r="EY62" s="51"/>
      <c r="EZ62" s="51"/>
      <c r="FA62" s="51"/>
      <c r="FB62" s="51"/>
      <c r="FC62" s="51"/>
      <c r="FD62" s="51"/>
      <c r="FE62" s="51"/>
      <c r="FF62" s="51"/>
      <c r="FG62" s="51"/>
      <c r="FH62" s="51"/>
      <c r="FI62" s="51"/>
      <c r="FJ62" s="51"/>
      <c r="FK62" s="51"/>
      <c r="FL62" s="51"/>
      <c r="FM62" s="51"/>
      <c r="FN62" s="51"/>
      <c r="FO62" s="51"/>
      <c r="FP62" s="51"/>
      <c r="FQ62" s="51"/>
      <c r="FR62" s="51"/>
      <c r="FS62" s="51"/>
      <c r="FT62" s="51"/>
      <c r="FU62" s="51"/>
      <c r="FV62" s="51"/>
      <c r="FW62" s="51"/>
      <c r="FX62" s="51"/>
      <c r="FY62" s="51"/>
      <c r="FZ62" s="51"/>
      <c r="GA62" s="51"/>
      <c r="GB62" s="51"/>
      <c r="GC62" s="51"/>
      <c r="GD62" s="51"/>
      <c r="GE62" s="51"/>
      <c r="GF62" s="51"/>
      <c r="GG62" s="51"/>
      <c r="GH62" s="51"/>
      <c r="GI62" s="51"/>
      <c r="GJ62" s="51"/>
      <c r="GK62" s="51"/>
      <c r="GL62" s="51"/>
      <c r="GM62" s="51"/>
      <c r="GN62" s="51"/>
      <c r="GO62" s="51"/>
      <c r="GP62" s="51"/>
      <c r="GQ62" s="51"/>
      <c r="GR62" s="51"/>
      <c r="GS62" s="51"/>
      <c r="GT62" s="51"/>
      <c r="GU62" s="51"/>
      <c r="GV62" s="51"/>
      <c r="GW62" s="51"/>
      <c r="GX62" s="51"/>
      <c r="GY62" s="51"/>
      <c r="GZ62" s="51"/>
      <c r="HA62" s="51"/>
      <c r="HB62" s="51"/>
      <c r="HC62" s="51"/>
      <c r="HD62" s="51"/>
      <c r="HE62" s="51"/>
      <c r="HF62" s="51"/>
      <c r="HG62" s="51"/>
      <c r="HH62" s="51"/>
      <c r="HI62" s="51"/>
      <c r="HJ62" s="51"/>
      <c r="HK62" s="51"/>
      <c r="HL62" s="51"/>
      <c r="HM62" s="51"/>
      <c r="HN62" s="51"/>
      <c r="HO62" s="51"/>
      <c r="HP62" s="51"/>
      <c r="HQ62" s="51"/>
      <c r="HR62" s="51"/>
      <c r="HS62" s="51"/>
      <c r="HT62" s="51"/>
      <c r="HU62" s="51"/>
      <c r="HV62" s="51"/>
      <c r="HW62" s="51"/>
      <c r="HX62" s="51"/>
      <c r="HY62" s="51"/>
      <c r="HZ62" s="51"/>
      <c r="IA62" s="51"/>
      <c r="IB62" s="51"/>
      <c r="IC62" s="51"/>
      <c r="ID62" s="51"/>
      <c r="IE62" s="51"/>
      <c r="IF62" s="51"/>
      <c r="IG62" s="51"/>
      <c r="IH62" s="51"/>
      <c r="II62" s="51"/>
      <c r="IJ62" s="51"/>
      <c r="IK62" s="51"/>
      <c r="IL62" s="51"/>
      <c r="IM62" s="51"/>
      <c r="IN62" s="51"/>
      <c r="IO62" s="51"/>
      <c r="IP62" s="51"/>
    </row>
    <row r="63" spans="1:250" s="199" customFormat="1" ht="12" customHeight="1" x14ac:dyDescent="0.2">
      <c r="A63" s="179">
        <v>4075</v>
      </c>
      <c r="B63" s="180">
        <v>11</v>
      </c>
      <c r="C63" s="75" t="s">
        <v>871</v>
      </c>
      <c r="D63" s="75" t="s">
        <v>872</v>
      </c>
      <c r="E63" s="75" t="s">
        <v>873</v>
      </c>
      <c r="F63" s="75"/>
      <c r="G63" s="75" t="s">
        <v>874</v>
      </c>
      <c r="H63" s="198">
        <v>40750</v>
      </c>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c r="DI63" s="51"/>
      <c r="DJ63" s="51"/>
      <c r="DK63" s="51"/>
      <c r="DL63" s="51"/>
      <c r="DM63" s="51"/>
      <c r="DN63" s="51"/>
      <c r="DO63" s="51"/>
      <c r="DP63" s="51"/>
      <c r="DQ63" s="51"/>
      <c r="DR63" s="51"/>
      <c r="DS63" s="51"/>
      <c r="DT63" s="51"/>
      <c r="DU63" s="51"/>
      <c r="DV63" s="51"/>
      <c r="DW63" s="51"/>
      <c r="DX63" s="51"/>
      <c r="DY63" s="51"/>
      <c r="DZ63" s="51"/>
      <c r="EA63" s="51"/>
      <c r="EB63" s="51"/>
      <c r="EC63" s="51"/>
      <c r="ED63" s="51"/>
      <c r="EE63" s="51"/>
      <c r="EF63" s="51"/>
      <c r="EG63" s="51"/>
      <c r="EH63" s="51"/>
      <c r="EI63" s="51"/>
      <c r="EJ63" s="51"/>
      <c r="EK63" s="51"/>
      <c r="EL63" s="51"/>
      <c r="EM63" s="51"/>
      <c r="EN63" s="51"/>
      <c r="EO63" s="51"/>
      <c r="EP63" s="51"/>
      <c r="EQ63" s="51"/>
      <c r="ER63" s="51"/>
      <c r="ES63" s="51"/>
      <c r="ET63" s="51"/>
      <c r="EU63" s="51"/>
      <c r="EV63" s="51"/>
      <c r="EW63" s="51"/>
      <c r="EX63" s="51"/>
      <c r="EY63" s="51"/>
      <c r="EZ63" s="51"/>
      <c r="FA63" s="51"/>
      <c r="FB63" s="51"/>
      <c r="FC63" s="51"/>
      <c r="FD63" s="51"/>
      <c r="FE63" s="51"/>
      <c r="FF63" s="51"/>
      <c r="FG63" s="51"/>
      <c r="FH63" s="51"/>
      <c r="FI63" s="51"/>
      <c r="FJ63" s="51"/>
      <c r="FK63" s="51"/>
      <c r="FL63" s="51"/>
      <c r="FM63" s="51"/>
      <c r="FN63" s="51"/>
      <c r="FO63" s="51"/>
      <c r="FP63" s="51"/>
      <c r="FQ63" s="51"/>
      <c r="FR63" s="51"/>
      <c r="FS63" s="51"/>
      <c r="FT63" s="51"/>
      <c r="FU63" s="51"/>
      <c r="FV63" s="51"/>
      <c r="FW63" s="51"/>
      <c r="FX63" s="51"/>
      <c r="FY63" s="51"/>
      <c r="FZ63" s="51"/>
      <c r="GA63" s="51"/>
      <c r="GB63" s="51"/>
      <c r="GC63" s="51"/>
      <c r="GD63" s="51"/>
      <c r="GE63" s="51"/>
      <c r="GF63" s="51"/>
      <c r="GG63" s="51"/>
      <c r="GH63" s="51"/>
      <c r="GI63" s="51"/>
      <c r="GJ63" s="51"/>
      <c r="GK63" s="51"/>
      <c r="GL63" s="51"/>
      <c r="GM63" s="51"/>
      <c r="GN63" s="51"/>
      <c r="GO63" s="51"/>
      <c r="GP63" s="51"/>
      <c r="GQ63" s="51"/>
      <c r="GR63" s="51"/>
      <c r="GS63" s="51"/>
      <c r="GT63" s="51"/>
      <c r="GU63" s="51"/>
      <c r="GV63" s="51"/>
      <c r="GW63" s="51"/>
      <c r="GX63" s="51"/>
      <c r="GY63" s="51"/>
      <c r="GZ63" s="51"/>
      <c r="HA63" s="51"/>
      <c r="HB63" s="51"/>
      <c r="HC63" s="51"/>
      <c r="HD63" s="51"/>
      <c r="HE63" s="51"/>
      <c r="HF63" s="51"/>
      <c r="HG63" s="51"/>
      <c r="HH63" s="51"/>
      <c r="HI63" s="51"/>
      <c r="HJ63" s="51"/>
      <c r="HK63" s="51"/>
      <c r="HL63" s="51"/>
      <c r="HM63" s="51"/>
      <c r="HN63" s="51"/>
      <c r="HO63" s="51"/>
      <c r="HP63" s="51"/>
      <c r="HQ63" s="51"/>
      <c r="HR63" s="51"/>
      <c r="HS63" s="51"/>
      <c r="HT63" s="51"/>
      <c r="HU63" s="51"/>
      <c r="HV63" s="51"/>
      <c r="HW63" s="51"/>
      <c r="HX63" s="51"/>
      <c r="HY63" s="51"/>
      <c r="HZ63" s="51"/>
      <c r="IA63" s="51"/>
      <c r="IB63" s="51"/>
      <c r="IC63" s="51"/>
      <c r="ID63" s="51"/>
      <c r="IE63" s="51"/>
      <c r="IF63" s="51"/>
      <c r="IG63" s="51"/>
      <c r="IH63" s="51"/>
      <c r="II63" s="51"/>
      <c r="IJ63" s="51"/>
      <c r="IK63" s="51"/>
      <c r="IL63" s="51"/>
      <c r="IM63" s="51"/>
      <c r="IN63" s="51"/>
      <c r="IO63" s="51"/>
      <c r="IP63" s="51"/>
    </row>
    <row r="64" spans="1:250" s="199" customFormat="1" ht="12" customHeight="1" x14ac:dyDescent="0.2">
      <c r="A64" s="179">
        <v>4214</v>
      </c>
      <c r="B64" s="180">
        <v>1</v>
      </c>
      <c r="C64" s="75" t="s">
        <v>875</v>
      </c>
      <c r="D64" s="75" t="s">
        <v>876</v>
      </c>
      <c r="E64" s="75" t="s">
        <v>877</v>
      </c>
      <c r="F64" s="75" t="s">
        <v>878</v>
      </c>
      <c r="G64" s="75" t="s">
        <v>879</v>
      </c>
      <c r="H64" s="198">
        <v>42140</v>
      </c>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c r="DI64" s="51"/>
      <c r="DJ64" s="51"/>
      <c r="DK64" s="51"/>
      <c r="DL64" s="51"/>
      <c r="DM64" s="51"/>
      <c r="DN64" s="51"/>
      <c r="DO64" s="51"/>
      <c r="DP64" s="51"/>
      <c r="DQ64" s="51"/>
      <c r="DR64" s="51"/>
      <c r="DS64" s="51"/>
      <c r="DT64" s="51"/>
      <c r="DU64" s="51"/>
      <c r="DV64" s="51"/>
      <c r="DW64" s="51"/>
      <c r="DX64" s="51"/>
      <c r="DY64" s="51"/>
      <c r="DZ64" s="51"/>
      <c r="EA64" s="51"/>
      <c r="EB64" s="51"/>
      <c r="EC64" s="51"/>
      <c r="ED64" s="51"/>
      <c r="EE64" s="51"/>
      <c r="EF64" s="51"/>
      <c r="EG64" s="51"/>
      <c r="EH64" s="51"/>
      <c r="EI64" s="51"/>
      <c r="EJ64" s="51"/>
      <c r="EK64" s="51"/>
      <c r="EL64" s="51"/>
      <c r="EM64" s="51"/>
      <c r="EN64" s="51"/>
      <c r="EO64" s="51"/>
      <c r="EP64" s="51"/>
      <c r="EQ64" s="51"/>
      <c r="ER64" s="51"/>
      <c r="ES64" s="51"/>
      <c r="ET64" s="51"/>
      <c r="EU64" s="51"/>
      <c r="EV64" s="51"/>
      <c r="EW64" s="51"/>
      <c r="EX64" s="51"/>
      <c r="EY64" s="51"/>
      <c r="EZ64" s="51"/>
      <c r="FA64" s="51"/>
      <c r="FB64" s="51"/>
      <c r="FC64" s="51"/>
      <c r="FD64" s="51"/>
      <c r="FE64" s="51"/>
      <c r="FF64" s="51"/>
      <c r="FG64" s="51"/>
      <c r="FH64" s="51"/>
      <c r="FI64" s="51"/>
      <c r="FJ64" s="51"/>
      <c r="FK64" s="51"/>
      <c r="FL64" s="51"/>
      <c r="FM64" s="51"/>
      <c r="FN64" s="51"/>
      <c r="FO64" s="51"/>
      <c r="FP64" s="51"/>
      <c r="FQ64" s="51"/>
      <c r="FR64" s="51"/>
      <c r="FS64" s="51"/>
      <c r="FT64" s="51"/>
      <c r="FU64" s="51"/>
      <c r="FV64" s="51"/>
      <c r="FW64" s="51"/>
      <c r="FX64" s="51"/>
      <c r="FY64" s="51"/>
      <c r="FZ64" s="51"/>
      <c r="GA64" s="51"/>
      <c r="GB64" s="51"/>
      <c r="GC64" s="51"/>
      <c r="GD64" s="51"/>
      <c r="GE64" s="51"/>
      <c r="GF64" s="51"/>
      <c r="GG64" s="51"/>
      <c r="GH64" s="51"/>
      <c r="GI64" s="51"/>
      <c r="GJ64" s="51"/>
      <c r="GK64" s="51"/>
      <c r="GL64" s="51"/>
      <c r="GM64" s="51"/>
      <c r="GN64" s="51"/>
      <c r="GO64" s="51"/>
      <c r="GP64" s="51"/>
      <c r="GQ64" s="51"/>
      <c r="GR64" s="51"/>
      <c r="GS64" s="51"/>
      <c r="GT64" s="51"/>
      <c r="GU64" s="51"/>
      <c r="GV64" s="51"/>
      <c r="GW64" s="51"/>
      <c r="GX64" s="51"/>
      <c r="GY64" s="51"/>
      <c r="GZ64" s="51"/>
      <c r="HA64" s="51"/>
      <c r="HB64" s="51"/>
      <c r="HC64" s="51"/>
      <c r="HD64" s="51"/>
      <c r="HE64" s="51"/>
      <c r="HF64" s="51"/>
      <c r="HG64" s="51"/>
      <c r="HH64" s="51"/>
      <c r="HI64" s="51"/>
      <c r="HJ64" s="51"/>
      <c r="HK64" s="51"/>
      <c r="HL64" s="51"/>
      <c r="HM64" s="51"/>
      <c r="HN64" s="51"/>
      <c r="HO64" s="51"/>
      <c r="HP64" s="51"/>
      <c r="HQ64" s="51"/>
      <c r="HR64" s="51"/>
      <c r="HS64" s="51"/>
      <c r="HT64" s="51"/>
      <c r="HU64" s="51"/>
      <c r="HV64" s="51"/>
      <c r="HW64" s="51"/>
      <c r="HX64" s="51"/>
      <c r="HY64" s="51"/>
      <c r="HZ64" s="51"/>
      <c r="IA64" s="51"/>
      <c r="IB64" s="51"/>
      <c r="IC64" s="51"/>
      <c r="ID64" s="51"/>
      <c r="IE64" s="51"/>
      <c r="IF64" s="51"/>
      <c r="IG64" s="51"/>
      <c r="IH64" s="51"/>
      <c r="II64" s="51"/>
      <c r="IJ64" s="51"/>
      <c r="IK64" s="51"/>
      <c r="IL64" s="51"/>
      <c r="IM64" s="51"/>
      <c r="IN64" s="51"/>
      <c r="IO64" s="51"/>
      <c r="IP64" s="51"/>
    </row>
    <row r="65" spans="1:250" s="199" customFormat="1" ht="12" customHeight="1" x14ac:dyDescent="0.2">
      <c r="A65" s="179">
        <v>4214</v>
      </c>
      <c r="B65" s="180">
        <v>6</v>
      </c>
      <c r="C65" s="75" t="s">
        <v>880</v>
      </c>
      <c r="D65" s="75" t="s">
        <v>881</v>
      </c>
      <c r="E65" s="75" t="s">
        <v>882</v>
      </c>
      <c r="F65" s="75"/>
      <c r="G65" s="75" t="s">
        <v>883</v>
      </c>
      <c r="H65" s="198">
        <v>42141</v>
      </c>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c r="DI65" s="51"/>
      <c r="DJ65" s="51"/>
      <c r="DK65" s="51"/>
      <c r="DL65" s="51"/>
      <c r="DM65" s="51"/>
      <c r="DN65" s="51"/>
      <c r="DO65" s="51"/>
      <c r="DP65" s="51"/>
      <c r="DQ65" s="51"/>
      <c r="DR65" s="51"/>
      <c r="DS65" s="51"/>
      <c r="DT65" s="51"/>
      <c r="DU65" s="51"/>
      <c r="DV65" s="51"/>
      <c r="DW65" s="51"/>
      <c r="DX65" s="51"/>
      <c r="DY65" s="51"/>
      <c r="DZ65" s="51"/>
      <c r="EA65" s="51"/>
      <c r="EB65" s="51"/>
      <c r="EC65" s="51"/>
      <c r="ED65" s="51"/>
      <c r="EE65" s="51"/>
      <c r="EF65" s="51"/>
      <c r="EG65" s="51"/>
      <c r="EH65" s="51"/>
      <c r="EI65" s="51"/>
      <c r="EJ65" s="51"/>
      <c r="EK65" s="51"/>
      <c r="EL65" s="51"/>
      <c r="EM65" s="51"/>
      <c r="EN65" s="51"/>
      <c r="EO65" s="51"/>
      <c r="EP65" s="51"/>
      <c r="EQ65" s="51"/>
      <c r="ER65" s="51"/>
      <c r="ES65" s="51"/>
      <c r="ET65" s="51"/>
      <c r="EU65" s="51"/>
      <c r="EV65" s="51"/>
      <c r="EW65" s="51"/>
      <c r="EX65" s="51"/>
      <c r="EY65" s="51"/>
      <c r="EZ65" s="51"/>
      <c r="FA65" s="51"/>
      <c r="FB65" s="51"/>
      <c r="FC65" s="51"/>
      <c r="FD65" s="51"/>
      <c r="FE65" s="51"/>
      <c r="FF65" s="51"/>
      <c r="FG65" s="51"/>
      <c r="FH65" s="51"/>
      <c r="FI65" s="51"/>
      <c r="FJ65" s="51"/>
      <c r="FK65" s="51"/>
      <c r="FL65" s="51"/>
      <c r="FM65" s="51"/>
      <c r="FN65" s="51"/>
      <c r="FO65" s="51"/>
      <c r="FP65" s="51"/>
      <c r="FQ65" s="51"/>
      <c r="FR65" s="51"/>
      <c r="FS65" s="51"/>
      <c r="FT65" s="51"/>
      <c r="FU65" s="51"/>
      <c r="FV65" s="51"/>
      <c r="FW65" s="51"/>
      <c r="FX65" s="51"/>
      <c r="FY65" s="51"/>
      <c r="FZ65" s="51"/>
      <c r="GA65" s="51"/>
      <c r="GB65" s="51"/>
      <c r="GC65" s="51"/>
      <c r="GD65" s="51"/>
      <c r="GE65" s="51"/>
      <c r="GF65" s="51"/>
      <c r="GG65" s="51"/>
      <c r="GH65" s="51"/>
      <c r="GI65" s="51"/>
      <c r="GJ65" s="51"/>
      <c r="GK65" s="51"/>
      <c r="GL65" s="51"/>
      <c r="GM65" s="51"/>
      <c r="GN65" s="51"/>
      <c r="GO65" s="51"/>
      <c r="GP65" s="51"/>
      <c r="GQ65" s="51"/>
      <c r="GR65" s="51"/>
      <c r="GS65" s="51"/>
      <c r="GT65" s="51"/>
      <c r="GU65" s="51"/>
      <c r="GV65" s="51"/>
      <c r="GW65" s="51"/>
      <c r="GX65" s="51"/>
      <c r="GY65" s="51"/>
      <c r="GZ65" s="51"/>
      <c r="HA65" s="51"/>
      <c r="HB65" s="51"/>
      <c r="HC65" s="51"/>
      <c r="HD65" s="51"/>
      <c r="HE65" s="51"/>
      <c r="HF65" s="51"/>
      <c r="HG65" s="51"/>
      <c r="HH65" s="51"/>
      <c r="HI65" s="51"/>
      <c r="HJ65" s="51"/>
      <c r="HK65" s="51"/>
      <c r="HL65" s="51"/>
      <c r="HM65" s="51"/>
      <c r="HN65" s="51"/>
      <c r="HO65" s="51"/>
      <c r="HP65" s="51"/>
      <c r="HQ65" s="51"/>
      <c r="HR65" s="51"/>
      <c r="HS65" s="51"/>
      <c r="HT65" s="51"/>
      <c r="HU65" s="51"/>
      <c r="HV65" s="51"/>
      <c r="HW65" s="51"/>
      <c r="HX65" s="51"/>
      <c r="HY65" s="51"/>
      <c r="HZ65" s="51"/>
      <c r="IA65" s="51"/>
      <c r="IB65" s="51"/>
      <c r="IC65" s="51"/>
      <c r="ID65" s="51"/>
      <c r="IE65" s="51"/>
      <c r="IF65" s="51"/>
      <c r="IG65" s="51"/>
      <c r="IH65" s="51"/>
      <c r="II65" s="51"/>
      <c r="IJ65" s="51"/>
      <c r="IK65" s="51"/>
      <c r="IL65" s="51"/>
      <c r="IM65" s="51"/>
      <c r="IN65" s="51"/>
      <c r="IO65" s="51"/>
      <c r="IP65" s="51"/>
    </row>
    <row r="66" spans="1:250" s="199" customFormat="1" ht="12" customHeight="1" x14ac:dyDescent="0.2">
      <c r="A66" s="179">
        <v>4301</v>
      </c>
      <c r="B66" s="180">
        <v>1</v>
      </c>
      <c r="C66" s="75" t="s">
        <v>884</v>
      </c>
      <c r="D66" s="75" t="s">
        <v>885</v>
      </c>
      <c r="E66" s="75" t="s">
        <v>886</v>
      </c>
      <c r="F66" s="75" t="s">
        <v>887</v>
      </c>
      <c r="G66" s="75" t="s">
        <v>888</v>
      </c>
      <c r="H66" s="198">
        <v>43010</v>
      </c>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c r="DI66" s="51"/>
      <c r="DJ66" s="51"/>
      <c r="DK66" s="51"/>
      <c r="DL66" s="51"/>
      <c r="DM66" s="51"/>
      <c r="DN66" s="51"/>
      <c r="DO66" s="51"/>
      <c r="DP66" s="51"/>
      <c r="DQ66" s="51"/>
      <c r="DR66" s="51"/>
      <c r="DS66" s="51"/>
      <c r="DT66" s="51"/>
      <c r="DU66" s="51"/>
      <c r="DV66" s="51"/>
      <c r="DW66" s="51"/>
      <c r="DX66" s="51"/>
      <c r="DY66" s="51"/>
      <c r="DZ66" s="51"/>
      <c r="EA66" s="51"/>
      <c r="EB66" s="51"/>
      <c r="EC66" s="51"/>
      <c r="ED66" s="51"/>
      <c r="EE66" s="51"/>
      <c r="EF66" s="51"/>
      <c r="EG66" s="51"/>
      <c r="EH66" s="51"/>
      <c r="EI66" s="51"/>
      <c r="EJ66" s="51"/>
      <c r="EK66" s="51"/>
      <c r="EL66" s="51"/>
      <c r="EM66" s="51"/>
      <c r="EN66" s="51"/>
      <c r="EO66" s="51"/>
      <c r="EP66" s="51"/>
      <c r="EQ66" s="51"/>
      <c r="ER66" s="51"/>
      <c r="ES66" s="51"/>
      <c r="ET66" s="51"/>
      <c r="EU66" s="51"/>
      <c r="EV66" s="51"/>
      <c r="EW66" s="51"/>
      <c r="EX66" s="51"/>
      <c r="EY66" s="51"/>
      <c r="EZ66" s="51"/>
      <c r="FA66" s="51"/>
      <c r="FB66" s="51"/>
      <c r="FC66" s="51"/>
      <c r="FD66" s="51"/>
      <c r="FE66" s="51"/>
      <c r="FF66" s="51"/>
      <c r="FG66" s="51"/>
      <c r="FH66" s="51"/>
      <c r="FI66" s="51"/>
      <c r="FJ66" s="51"/>
      <c r="FK66" s="51"/>
      <c r="FL66" s="51"/>
      <c r="FM66" s="51"/>
      <c r="FN66" s="51"/>
      <c r="FO66" s="51"/>
      <c r="FP66" s="51"/>
      <c r="FQ66" s="51"/>
      <c r="FR66" s="51"/>
      <c r="FS66" s="51"/>
      <c r="FT66" s="51"/>
      <c r="FU66" s="51"/>
      <c r="FV66" s="51"/>
      <c r="FW66" s="51"/>
      <c r="FX66" s="51"/>
      <c r="FY66" s="51"/>
      <c r="FZ66" s="51"/>
      <c r="GA66" s="51"/>
      <c r="GB66" s="51"/>
      <c r="GC66" s="51"/>
      <c r="GD66" s="51"/>
      <c r="GE66" s="51"/>
      <c r="GF66" s="51"/>
      <c r="GG66" s="51"/>
      <c r="GH66" s="51"/>
      <c r="GI66" s="51"/>
      <c r="GJ66" s="51"/>
      <c r="GK66" s="51"/>
      <c r="GL66" s="51"/>
      <c r="GM66" s="51"/>
      <c r="GN66" s="51"/>
      <c r="GO66" s="51"/>
      <c r="GP66" s="51"/>
      <c r="GQ66" s="51"/>
      <c r="GR66" s="51"/>
      <c r="GS66" s="51"/>
      <c r="GT66" s="51"/>
      <c r="GU66" s="51"/>
      <c r="GV66" s="51"/>
      <c r="GW66" s="51"/>
      <c r="GX66" s="51"/>
      <c r="GY66" s="51"/>
      <c r="GZ66" s="51"/>
      <c r="HA66" s="51"/>
      <c r="HB66" s="51"/>
      <c r="HC66" s="51"/>
      <c r="HD66" s="51"/>
      <c r="HE66" s="51"/>
      <c r="HF66" s="51"/>
      <c r="HG66" s="51"/>
      <c r="HH66" s="51"/>
      <c r="HI66" s="51"/>
      <c r="HJ66" s="51"/>
      <c r="HK66" s="51"/>
      <c r="HL66" s="51"/>
      <c r="HM66" s="51"/>
      <c r="HN66" s="51"/>
      <c r="HO66" s="51"/>
      <c r="HP66" s="51"/>
      <c r="HQ66" s="51"/>
      <c r="HR66" s="51"/>
      <c r="HS66" s="51"/>
      <c r="HT66" s="51"/>
      <c r="HU66" s="51"/>
      <c r="HV66" s="51"/>
      <c r="HW66" s="51"/>
      <c r="HX66" s="51"/>
      <c r="HY66" s="51"/>
      <c r="HZ66" s="51"/>
      <c r="IA66" s="51"/>
      <c r="IB66" s="51"/>
      <c r="IC66" s="51"/>
      <c r="ID66" s="51"/>
      <c r="IE66" s="51"/>
      <c r="IF66" s="51"/>
      <c r="IG66" s="51"/>
      <c r="IH66" s="51"/>
      <c r="II66" s="51"/>
      <c r="IJ66" s="51"/>
      <c r="IK66" s="51"/>
      <c r="IL66" s="51"/>
      <c r="IM66" s="51"/>
      <c r="IN66" s="51"/>
      <c r="IO66" s="51"/>
      <c r="IP66" s="51"/>
    </row>
    <row r="67" spans="1:250" s="199" customFormat="1" ht="12" customHeight="1" x14ac:dyDescent="0.2">
      <c r="A67" s="179">
        <v>4306</v>
      </c>
      <c r="B67" s="180">
        <v>7</v>
      </c>
      <c r="C67" s="75" t="s">
        <v>889</v>
      </c>
      <c r="D67" s="75" t="s">
        <v>890</v>
      </c>
      <c r="E67" s="75" t="s">
        <v>891</v>
      </c>
      <c r="F67" s="75" t="s">
        <v>892</v>
      </c>
      <c r="G67" s="75" t="s">
        <v>893</v>
      </c>
      <c r="H67" s="198">
        <v>43060</v>
      </c>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c r="DI67" s="51"/>
      <c r="DJ67" s="51"/>
      <c r="DK67" s="51"/>
      <c r="DL67" s="51"/>
      <c r="DM67" s="51"/>
      <c r="DN67" s="51"/>
      <c r="DO67" s="51"/>
      <c r="DP67" s="51"/>
      <c r="DQ67" s="51"/>
      <c r="DR67" s="51"/>
      <c r="DS67" s="51"/>
      <c r="DT67" s="51"/>
      <c r="DU67" s="51"/>
      <c r="DV67" s="51"/>
      <c r="DW67" s="51"/>
      <c r="DX67" s="51"/>
      <c r="DY67" s="51"/>
      <c r="DZ67" s="51"/>
      <c r="EA67" s="51"/>
      <c r="EB67" s="51"/>
      <c r="EC67" s="51"/>
      <c r="ED67" s="51"/>
      <c r="EE67" s="51"/>
      <c r="EF67" s="51"/>
      <c r="EG67" s="51"/>
      <c r="EH67" s="51"/>
      <c r="EI67" s="51"/>
      <c r="EJ67" s="51"/>
      <c r="EK67" s="51"/>
      <c r="EL67" s="51"/>
      <c r="EM67" s="51"/>
      <c r="EN67" s="51"/>
      <c r="EO67" s="51"/>
      <c r="EP67" s="51"/>
      <c r="EQ67" s="51"/>
      <c r="ER67" s="51"/>
      <c r="ES67" s="51"/>
      <c r="ET67" s="51"/>
      <c r="EU67" s="51"/>
      <c r="EV67" s="51"/>
      <c r="EW67" s="51"/>
      <c r="EX67" s="51"/>
      <c r="EY67" s="51"/>
      <c r="EZ67" s="51"/>
      <c r="FA67" s="51"/>
      <c r="FB67" s="51"/>
      <c r="FC67" s="51"/>
      <c r="FD67" s="51"/>
      <c r="FE67" s="51"/>
      <c r="FF67" s="51"/>
      <c r="FG67" s="51"/>
      <c r="FH67" s="51"/>
      <c r="FI67" s="51"/>
      <c r="FJ67" s="51"/>
      <c r="FK67" s="51"/>
      <c r="FL67" s="51"/>
      <c r="FM67" s="51"/>
      <c r="FN67" s="51"/>
      <c r="FO67" s="51"/>
      <c r="FP67" s="51"/>
      <c r="FQ67" s="51"/>
      <c r="FR67" s="51"/>
      <c r="FS67" s="51"/>
      <c r="FT67" s="51"/>
      <c r="FU67" s="51"/>
      <c r="FV67" s="51"/>
      <c r="FW67" s="51"/>
      <c r="FX67" s="51"/>
      <c r="FY67" s="51"/>
      <c r="FZ67" s="51"/>
      <c r="GA67" s="51"/>
      <c r="GB67" s="51"/>
      <c r="GC67" s="51"/>
      <c r="GD67" s="51"/>
      <c r="GE67" s="51"/>
      <c r="GF67" s="51"/>
      <c r="GG67" s="51"/>
      <c r="GH67" s="51"/>
      <c r="GI67" s="51"/>
      <c r="GJ67" s="51"/>
      <c r="GK67" s="51"/>
      <c r="GL67" s="51"/>
      <c r="GM67" s="51"/>
      <c r="GN67" s="51"/>
      <c r="GO67" s="51"/>
      <c r="GP67" s="51"/>
      <c r="GQ67" s="51"/>
      <c r="GR67" s="51"/>
      <c r="GS67" s="51"/>
      <c r="GT67" s="51"/>
      <c r="GU67" s="51"/>
      <c r="GV67" s="51"/>
      <c r="GW67" s="51"/>
      <c r="GX67" s="51"/>
      <c r="GY67" s="51"/>
      <c r="GZ67" s="51"/>
      <c r="HA67" s="51"/>
      <c r="HB67" s="51"/>
      <c r="HC67" s="51"/>
      <c r="HD67" s="51"/>
      <c r="HE67" s="51"/>
      <c r="HF67" s="51"/>
      <c r="HG67" s="51"/>
      <c r="HH67" s="51"/>
      <c r="HI67" s="51"/>
      <c r="HJ67" s="51"/>
      <c r="HK67" s="51"/>
      <c r="HL67" s="51"/>
      <c r="HM67" s="51"/>
      <c r="HN67" s="51"/>
      <c r="HO67" s="51"/>
      <c r="HP67" s="51"/>
      <c r="HQ67" s="51"/>
      <c r="HR67" s="51"/>
      <c r="HS67" s="51"/>
      <c r="HT67" s="51"/>
      <c r="HU67" s="51"/>
      <c r="HV67" s="51"/>
      <c r="HW67" s="51"/>
      <c r="HX67" s="51"/>
      <c r="HY67" s="51"/>
      <c r="HZ67" s="51"/>
      <c r="IA67" s="51"/>
      <c r="IB67" s="51"/>
      <c r="IC67" s="51"/>
      <c r="ID67" s="51"/>
      <c r="IE67" s="51"/>
      <c r="IF67" s="51"/>
      <c r="IG67" s="51"/>
      <c r="IH67" s="51"/>
      <c r="II67" s="51"/>
      <c r="IJ67" s="51"/>
      <c r="IK67" s="51"/>
      <c r="IL67" s="51"/>
      <c r="IM67" s="51"/>
      <c r="IN67" s="51"/>
      <c r="IO67" s="51"/>
      <c r="IP67" s="51"/>
    </row>
    <row r="68" spans="1:250" s="199" customFormat="1" ht="12" customHeight="1" x14ac:dyDescent="0.2">
      <c r="A68" s="179">
        <v>4311</v>
      </c>
      <c r="B68" s="180">
        <v>2</v>
      </c>
      <c r="C68" s="75" t="s">
        <v>894</v>
      </c>
      <c r="D68" s="75" t="s">
        <v>895</v>
      </c>
      <c r="E68" s="75" t="s">
        <v>896</v>
      </c>
      <c r="F68" s="75"/>
      <c r="G68" s="75" t="s">
        <v>897</v>
      </c>
      <c r="H68" s="198">
        <v>43120</v>
      </c>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c r="DI68" s="51"/>
      <c r="DJ68" s="51"/>
      <c r="DK68" s="51"/>
      <c r="DL68" s="51"/>
      <c r="DM68" s="51"/>
      <c r="DN68" s="51"/>
      <c r="DO68" s="51"/>
      <c r="DP68" s="51"/>
      <c r="DQ68" s="51"/>
      <c r="DR68" s="51"/>
      <c r="DS68" s="51"/>
      <c r="DT68" s="51"/>
      <c r="DU68" s="51"/>
      <c r="DV68" s="51"/>
      <c r="DW68" s="51"/>
      <c r="DX68" s="51"/>
      <c r="DY68" s="51"/>
      <c r="DZ68" s="51"/>
      <c r="EA68" s="51"/>
      <c r="EB68" s="51"/>
      <c r="EC68" s="51"/>
      <c r="ED68" s="51"/>
      <c r="EE68" s="51"/>
      <c r="EF68" s="51"/>
      <c r="EG68" s="51"/>
      <c r="EH68" s="51"/>
      <c r="EI68" s="51"/>
      <c r="EJ68" s="51"/>
      <c r="EK68" s="51"/>
      <c r="EL68" s="51"/>
      <c r="EM68" s="51"/>
      <c r="EN68" s="51"/>
      <c r="EO68" s="51"/>
      <c r="EP68" s="51"/>
      <c r="EQ68" s="51"/>
      <c r="ER68" s="51"/>
      <c r="ES68" s="51"/>
      <c r="ET68" s="51"/>
      <c r="EU68" s="51"/>
      <c r="EV68" s="51"/>
      <c r="EW68" s="51"/>
      <c r="EX68" s="51"/>
      <c r="EY68" s="51"/>
      <c r="EZ68" s="51"/>
      <c r="FA68" s="51"/>
      <c r="FB68" s="51"/>
      <c r="FC68" s="51"/>
      <c r="FD68" s="51"/>
      <c r="FE68" s="51"/>
      <c r="FF68" s="51"/>
      <c r="FG68" s="51"/>
      <c r="FH68" s="51"/>
      <c r="FI68" s="51"/>
      <c r="FJ68" s="51"/>
      <c r="FK68" s="51"/>
      <c r="FL68" s="51"/>
      <c r="FM68" s="51"/>
      <c r="FN68" s="51"/>
      <c r="FO68" s="51"/>
      <c r="FP68" s="51"/>
      <c r="FQ68" s="51"/>
      <c r="FR68" s="51"/>
      <c r="FS68" s="51"/>
      <c r="FT68" s="51"/>
      <c r="FU68" s="51"/>
      <c r="FV68" s="51"/>
      <c r="FW68" s="51"/>
      <c r="FX68" s="51"/>
      <c r="FY68" s="51"/>
      <c r="FZ68" s="51"/>
      <c r="GA68" s="51"/>
      <c r="GB68" s="51"/>
      <c r="GC68" s="51"/>
      <c r="GD68" s="51"/>
      <c r="GE68" s="51"/>
      <c r="GF68" s="51"/>
      <c r="GG68" s="51"/>
      <c r="GH68" s="51"/>
      <c r="GI68" s="51"/>
      <c r="GJ68" s="51"/>
      <c r="GK68" s="51"/>
      <c r="GL68" s="51"/>
      <c r="GM68" s="51"/>
      <c r="GN68" s="51"/>
      <c r="GO68" s="51"/>
      <c r="GP68" s="51"/>
      <c r="GQ68" s="51"/>
      <c r="GR68" s="51"/>
      <c r="GS68" s="51"/>
      <c r="GT68" s="51"/>
      <c r="GU68" s="51"/>
      <c r="GV68" s="51"/>
      <c r="GW68" s="51"/>
      <c r="GX68" s="51"/>
      <c r="GY68" s="51"/>
      <c r="GZ68" s="51"/>
      <c r="HA68" s="51"/>
      <c r="HB68" s="51"/>
      <c r="HC68" s="51"/>
      <c r="HD68" s="51"/>
      <c r="HE68" s="51"/>
      <c r="HF68" s="51"/>
      <c r="HG68" s="51"/>
      <c r="HH68" s="51"/>
      <c r="HI68" s="51"/>
      <c r="HJ68" s="51"/>
      <c r="HK68" s="51"/>
      <c r="HL68" s="51"/>
      <c r="HM68" s="51"/>
      <c r="HN68" s="51"/>
      <c r="HO68" s="51"/>
      <c r="HP68" s="51"/>
      <c r="HQ68" s="51"/>
      <c r="HR68" s="51"/>
      <c r="HS68" s="51"/>
      <c r="HT68" s="51"/>
      <c r="HU68" s="51"/>
      <c r="HV68" s="51"/>
      <c r="HW68" s="51"/>
      <c r="HX68" s="51"/>
      <c r="HY68" s="51"/>
      <c r="HZ68" s="51"/>
      <c r="IA68" s="51"/>
      <c r="IB68" s="51"/>
      <c r="IC68" s="51"/>
      <c r="ID68" s="51"/>
      <c r="IE68" s="51"/>
      <c r="IF68" s="51"/>
      <c r="IG68" s="51"/>
      <c r="IH68" s="51"/>
      <c r="II68" s="51"/>
      <c r="IJ68" s="51"/>
      <c r="IK68" s="51"/>
      <c r="IL68" s="51"/>
      <c r="IM68" s="51"/>
      <c r="IN68" s="51"/>
      <c r="IO68" s="51"/>
      <c r="IP68" s="51"/>
    </row>
    <row r="69" spans="1:250" s="199" customFormat="1" ht="12" customHeight="1" x14ac:dyDescent="0.2">
      <c r="A69" s="179">
        <v>4510</v>
      </c>
      <c r="B69" s="180">
        <v>4</v>
      </c>
      <c r="C69" s="75" t="s">
        <v>898</v>
      </c>
      <c r="D69" s="75" t="s">
        <v>899</v>
      </c>
      <c r="E69" s="75" t="s">
        <v>900</v>
      </c>
      <c r="F69" s="75"/>
      <c r="G69" s="75" t="s">
        <v>901</v>
      </c>
      <c r="H69" s="198">
        <v>45100</v>
      </c>
      <c r="I69" s="51"/>
      <c r="J69" s="51"/>
      <c r="K69" s="51"/>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c r="DI69" s="51"/>
      <c r="DJ69" s="51"/>
      <c r="DK69" s="51"/>
      <c r="DL69" s="51"/>
      <c r="DM69" s="51"/>
      <c r="DN69" s="51"/>
      <c r="DO69" s="51"/>
      <c r="DP69" s="51"/>
      <c r="DQ69" s="51"/>
      <c r="DR69" s="51"/>
      <c r="DS69" s="51"/>
      <c r="DT69" s="51"/>
      <c r="DU69" s="51"/>
      <c r="DV69" s="51"/>
      <c r="DW69" s="51"/>
      <c r="DX69" s="51"/>
      <c r="DY69" s="51"/>
      <c r="DZ69" s="51"/>
      <c r="EA69" s="51"/>
      <c r="EB69" s="51"/>
      <c r="EC69" s="51"/>
      <c r="ED69" s="51"/>
      <c r="EE69" s="51"/>
      <c r="EF69" s="51"/>
      <c r="EG69" s="51"/>
      <c r="EH69" s="51"/>
      <c r="EI69" s="51"/>
      <c r="EJ69" s="51"/>
      <c r="EK69" s="51"/>
      <c r="EL69" s="51"/>
      <c r="EM69" s="51"/>
      <c r="EN69" s="51"/>
      <c r="EO69" s="51"/>
      <c r="EP69" s="51"/>
      <c r="EQ69" s="51"/>
      <c r="ER69" s="51"/>
      <c r="ES69" s="51"/>
      <c r="ET69" s="51"/>
      <c r="EU69" s="51"/>
      <c r="EV69" s="51"/>
      <c r="EW69" s="51"/>
      <c r="EX69" s="51"/>
      <c r="EY69" s="51"/>
      <c r="EZ69" s="51"/>
      <c r="FA69" s="51"/>
      <c r="FB69" s="51"/>
      <c r="FC69" s="51"/>
      <c r="FD69" s="51"/>
      <c r="FE69" s="51"/>
      <c r="FF69" s="51"/>
      <c r="FG69" s="51"/>
      <c r="FH69" s="51"/>
      <c r="FI69" s="51"/>
      <c r="FJ69" s="51"/>
      <c r="FK69" s="51"/>
      <c r="FL69" s="51"/>
      <c r="FM69" s="51"/>
      <c r="FN69" s="51"/>
      <c r="FO69" s="51"/>
      <c r="FP69" s="51"/>
      <c r="FQ69" s="51"/>
      <c r="FR69" s="51"/>
      <c r="FS69" s="51"/>
      <c r="FT69" s="51"/>
      <c r="FU69" s="51"/>
      <c r="FV69" s="51"/>
      <c r="FW69" s="51"/>
      <c r="FX69" s="51"/>
      <c r="FY69" s="51"/>
      <c r="FZ69" s="51"/>
      <c r="GA69" s="51"/>
      <c r="GB69" s="51"/>
      <c r="GC69" s="51"/>
      <c r="GD69" s="51"/>
      <c r="GE69" s="51"/>
      <c r="GF69" s="51"/>
      <c r="GG69" s="51"/>
      <c r="GH69" s="51"/>
      <c r="GI69" s="51"/>
      <c r="GJ69" s="51"/>
      <c r="GK69" s="51"/>
      <c r="GL69" s="51"/>
      <c r="GM69" s="51"/>
      <c r="GN69" s="51"/>
      <c r="GO69" s="51"/>
      <c r="GP69" s="51"/>
      <c r="GQ69" s="51"/>
      <c r="GR69" s="51"/>
      <c r="GS69" s="51"/>
      <c r="GT69" s="51"/>
      <c r="GU69" s="51"/>
      <c r="GV69" s="51"/>
      <c r="GW69" s="51"/>
      <c r="GX69" s="51"/>
      <c r="GY69" s="51"/>
      <c r="GZ69" s="51"/>
      <c r="HA69" s="51"/>
      <c r="HB69" s="51"/>
      <c r="HC69" s="51"/>
      <c r="HD69" s="51"/>
      <c r="HE69" s="51"/>
      <c r="HF69" s="51"/>
      <c r="HG69" s="51"/>
      <c r="HH69" s="51"/>
      <c r="HI69" s="51"/>
      <c r="HJ69" s="51"/>
      <c r="HK69" s="51"/>
      <c r="HL69" s="51"/>
      <c r="HM69" s="51"/>
      <c r="HN69" s="51"/>
      <c r="HO69" s="51"/>
      <c r="HP69" s="51"/>
      <c r="HQ69" s="51"/>
      <c r="HR69" s="51"/>
      <c r="HS69" s="51"/>
      <c r="HT69" s="51"/>
      <c r="HU69" s="51"/>
      <c r="HV69" s="51"/>
      <c r="HW69" s="51"/>
      <c r="HX69" s="51"/>
      <c r="HY69" s="51"/>
      <c r="HZ69" s="51"/>
      <c r="IA69" s="51"/>
      <c r="IB69" s="51"/>
      <c r="IC69" s="51"/>
      <c r="ID69" s="51"/>
      <c r="IE69" s="51"/>
      <c r="IF69" s="51"/>
      <c r="IG69" s="51"/>
      <c r="IH69" s="51"/>
      <c r="II69" s="51"/>
      <c r="IJ69" s="51"/>
      <c r="IK69" s="51"/>
      <c r="IL69" s="51"/>
      <c r="IM69" s="51"/>
      <c r="IN69" s="51"/>
      <c r="IO69" s="51"/>
      <c r="IP69" s="51"/>
    </row>
    <row r="70" spans="1:250" s="199" customFormat="1" ht="12" customHeight="1" x14ac:dyDescent="0.2">
      <c r="A70" s="179">
        <v>4510</v>
      </c>
      <c r="B70" s="180">
        <v>18</v>
      </c>
      <c r="C70" s="75" t="s">
        <v>902</v>
      </c>
      <c r="D70" s="75" t="s">
        <v>903</v>
      </c>
      <c r="E70" s="75" t="s">
        <v>904</v>
      </c>
      <c r="F70" s="75"/>
      <c r="G70" s="75" t="s">
        <v>905</v>
      </c>
      <c r="H70" s="198">
        <v>45100</v>
      </c>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c r="DI70" s="51"/>
      <c r="DJ70" s="51"/>
      <c r="DK70" s="51"/>
      <c r="DL70" s="51"/>
      <c r="DM70" s="51"/>
      <c r="DN70" s="51"/>
      <c r="DO70" s="51"/>
      <c r="DP70" s="51"/>
      <c r="DQ70" s="51"/>
      <c r="DR70" s="51"/>
      <c r="DS70" s="51"/>
      <c r="DT70" s="51"/>
      <c r="DU70" s="51"/>
      <c r="DV70" s="51"/>
      <c r="DW70" s="51"/>
      <c r="DX70" s="51"/>
      <c r="DY70" s="51"/>
      <c r="DZ70" s="51"/>
      <c r="EA70" s="51"/>
      <c r="EB70" s="51"/>
      <c r="EC70" s="51"/>
      <c r="ED70" s="51"/>
      <c r="EE70" s="51"/>
      <c r="EF70" s="51"/>
      <c r="EG70" s="51"/>
      <c r="EH70" s="51"/>
      <c r="EI70" s="51"/>
      <c r="EJ70" s="51"/>
      <c r="EK70" s="51"/>
      <c r="EL70" s="51"/>
      <c r="EM70" s="51"/>
      <c r="EN70" s="51"/>
      <c r="EO70" s="51"/>
      <c r="EP70" s="51"/>
      <c r="EQ70" s="51"/>
      <c r="ER70" s="51"/>
      <c r="ES70" s="51"/>
      <c r="ET70" s="51"/>
      <c r="EU70" s="51"/>
      <c r="EV70" s="51"/>
      <c r="EW70" s="51"/>
      <c r="EX70" s="51"/>
      <c r="EY70" s="51"/>
      <c r="EZ70" s="51"/>
      <c r="FA70" s="51"/>
      <c r="FB70" s="51"/>
      <c r="FC70" s="51"/>
      <c r="FD70" s="51"/>
      <c r="FE70" s="51"/>
      <c r="FF70" s="51"/>
      <c r="FG70" s="51"/>
      <c r="FH70" s="51"/>
      <c r="FI70" s="51"/>
      <c r="FJ70" s="51"/>
      <c r="FK70" s="51"/>
      <c r="FL70" s="51"/>
      <c r="FM70" s="51"/>
      <c r="FN70" s="51"/>
      <c r="FO70" s="51"/>
      <c r="FP70" s="51"/>
      <c r="FQ70" s="51"/>
      <c r="FR70" s="51"/>
      <c r="FS70" s="51"/>
      <c r="FT70" s="51"/>
      <c r="FU70" s="51"/>
      <c r="FV70" s="51"/>
      <c r="FW70" s="51"/>
      <c r="FX70" s="51"/>
      <c r="FY70" s="51"/>
      <c r="FZ70" s="51"/>
      <c r="GA70" s="51"/>
      <c r="GB70" s="51"/>
      <c r="GC70" s="51"/>
      <c r="GD70" s="51"/>
      <c r="GE70" s="51"/>
      <c r="GF70" s="51"/>
      <c r="GG70" s="51"/>
      <c r="GH70" s="51"/>
      <c r="GI70" s="51"/>
      <c r="GJ70" s="51"/>
      <c r="GK70" s="51"/>
      <c r="GL70" s="51"/>
      <c r="GM70" s="51"/>
      <c r="GN70" s="51"/>
      <c r="GO70" s="51"/>
      <c r="GP70" s="51"/>
      <c r="GQ70" s="51"/>
      <c r="GR70" s="51"/>
      <c r="GS70" s="51"/>
      <c r="GT70" s="51"/>
      <c r="GU70" s="51"/>
      <c r="GV70" s="51"/>
      <c r="GW70" s="51"/>
      <c r="GX70" s="51"/>
      <c r="GY70" s="51"/>
      <c r="GZ70" s="51"/>
      <c r="HA70" s="51"/>
      <c r="HB70" s="51"/>
      <c r="HC70" s="51"/>
      <c r="HD70" s="51"/>
      <c r="HE70" s="51"/>
      <c r="HF70" s="51"/>
      <c r="HG70" s="51"/>
      <c r="HH70" s="51"/>
      <c r="HI70" s="51"/>
      <c r="HJ70" s="51"/>
      <c r="HK70" s="51"/>
      <c r="HL70" s="51"/>
      <c r="HM70" s="51"/>
      <c r="HN70" s="51"/>
      <c r="HO70" s="51"/>
      <c r="HP70" s="51"/>
      <c r="HQ70" s="51"/>
      <c r="HR70" s="51"/>
      <c r="HS70" s="51"/>
      <c r="HT70" s="51"/>
      <c r="HU70" s="51"/>
      <c r="HV70" s="51"/>
      <c r="HW70" s="51"/>
      <c r="HX70" s="51"/>
      <c r="HY70" s="51"/>
      <c r="HZ70" s="51"/>
      <c r="IA70" s="51"/>
      <c r="IB70" s="51"/>
      <c r="IC70" s="51"/>
      <c r="ID70" s="51"/>
      <c r="IE70" s="51"/>
      <c r="IF70" s="51"/>
      <c r="IG70" s="51"/>
      <c r="IH70" s="51"/>
      <c r="II70" s="51"/>
      <c r="IJ70" s="51"/>
      <c r="IK70" s="51"/>
      <c r="IL70" s="51"/>
      <c r="IM70" s="51"/>
      <c r="IN70" s="51"/>
      <c r="IO70" s="51"/>
      <c r="IP70" s="51"/>
    </row>
    <row r="71" spans="1:250" s="199" customFormat="1" ht="12" customHeight="1" x14ac:dyDescent="0.2">
      <c r="A71" s="179">
        <v>4551</v>
      </c>
      <c r="B71" s="180">
        <v>23</v>
      </c>
      <c r="C71" s="75" t="s">
        <v>906</v>
      </c>
      <c r="D71" s="75" t="s">
        <v>907</v>
      </c>
      <c r="E71" s="75" t="s">
        <v>908</v>
      </c>
      <c r="F71" s="75"/>
      <c r="G71" s="75" t="s">
        <v>909</v>
      </c>
      <c r="H71" s="198">
        <v>45510</v>
      </c>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c r="DI71" s="51"/>
      <c r="DJ71" s="51"/>
      <c r="DK71" s="51"/>
      <c r="DL71" s="51"/>
      <c r="DM71" s="51"/>
      <c r="DN71" s="51"/>
      <c r="DO71" s="51"/>
      <c r="DP71" s="51"/>
      <c r="DQ71" s="51"/>
      <c r="DR71" s="51"/>
      <c r="DS71" s="51"/>
      <c r="DT71" s="51"/>
      <c r="DU71" s="51"/>
      <c r="DV71" s="51"/>
      <c r="DW71" s="51"/>
      <c r="DX71" s="51"/>
      <c r="DY71" s="51"/>
      <c r="DZ71" s="51"/>
      <c r="EA71" s="51"/>
      <c r="EB71" s="51"/>
      <c r="EC71" s="51"/>
      <c r="ED71" s="51"/>
      <c r="EE71" s="51"/>
      <c r="EF71" s="51"/>
      <c r="EG71" s="51"/>
      <c r="EH71" s="51"/>
      <c r="EI71" s="51"/>
      <c r="EJ71" s="51"/>
      <c r="EK71" s="51"/>
      <c r="EL71" s="51"/>
      <c r="EM71" s="51"/>
      <c r="EN71" s="51"/>
      <c r="EO71" s="51"/>
      <c r="EP71" s="51"/>
      <c r="EQ71" s="51"/>
      <c r="ER71" s="51"/>
      <c r="ES71" s="51"/>
      <c r="ET71" s="51"/>
      <c r="EU71" s="51"/>
      <c r="EV71" s="51"/>
      <c r="EW71" s="51"/>
      <c r="EX71" s="51"/>
      <c r="EY71" s="51"/>
      <c r="EZ71" s="51"/>
      <c r="FA71" s="51"/>
      <c r="FB71" s="51"/>
      <c r="FC71" s="51"/>
      <c r="FD71" s="51"/>
      <c r="FE71" s="51"/>
      <c r="FF71" s="51"/>
      <c r="FG71" s="51"/>
      <c r="FH71" s="51"/>
      <c r="FI71" s="51"/>
      <c r="FJ71" s="51"/>
      <c r="FK71" s="51"/>
      <c r="FL71" s="51"/>
      <c r="FM71" s="51"/>
      <c r="FN71" s="51"/>
      <c r="FO71" s="51"/>
      <c r="FP71" s="51"/>
      <c r="FQ71" s="51"/>
      <c r="FR71" s="51"/>
      <c r="FS71" s="51"/>
      <c r="FT71" s="51"/>
      <c r="FU71" s="51"/>
      <c r="FV71" s="51"/>
      <c r="FW71" s="51"/>
      <c r="FX71" s="51"/>
      <c r="FY71" s="51"/>
      <c r="FZ71" s="51"/>
      <c r="GA71" s="51"/>
      <c r="GB71" s="51"/>
      <c r="GC71" s="51"/>
      <c r="GD71" s="51"/>
      <c r="GE71" s="51"/>
      <c r="GF71" s="51"/>
      <c r="GG71" s="51"/>
      <c r="GH71" s="51"/>
      <c r="GI71" s="51"/>
      <c r="GJ71" s="51"/>
      <c r="GK71" s="51"/>
      <c r="GL71" s="51"/>
      <c r="GM71" s="51"/>
      <c r="GN71" s="51"/>
      <c r="GO71" s="51"/>
      <c r="GP71" s="51"/>
      <c r="GQ71" s="51"/>
      <c r="GR71" s="51"/>
      <c r="GS71" s="51"/>
      <c r="GT71" s="51"/>
      <c r="GU71" s="51"/>
      <c r="GV71" s="51"/>
      <c r="GW71" s="51"/>
      <c r="GX71" s="51"/>
      <c r="GY71" s="51"/>
      <c r="GZ71" s="51"/>
      <c r="HA71" s="51"/>
      <c r="HB71" s="51"/>
      <c r="HC71" s="51"/>
      <c r="HD71" s="51"/>
      <c r="HE71" s="51"/>
      <c r="HF71" s="51"/>
      <c r="HG71" s="51"/>
      <c r="HH71" s="51"/>
      <c r="HI71" s="51"/>
      <c r="HJ71" s="51"/>
      <c r="HK71" s="51"/>
      <c r="HL71" s="51"/>
      <c r="HM71" s="51"/>
      <c r="HN71" s="51"/>
      <c r="HO71" s="51"/>
      <c r="HP71" s="51"/>
      <c r="HQ71" s="51"/>
      <c r="HR71" s="51"/>
      <c r="HS71" s="51"/>
      <c r="HT71" s="51"/>
      <c r="HU71" s="51"/>
      <c r="HV71" s="51"/>
      <c r="HW71" s="51"/>
      <c r="HX71" s="51"/>
      <c r="HY71" s="51"/>
      <c r="HZ71" s="51"/>
      <c r="IA71" s="51"/>
      <c r="IB71" s="51"/>
      <c r="IC71" s="51"/>
      <c r="ID71" s="51"/>
      <c r="IE71" s="51"/>
      <c r="IF71" s="51"/>
      <c r="IG71" s="51"/>
      <c r="IH71" s="51"/>
      <c r="II71" s="51"/>
      <c r="IJ71" s="51"/>
      <c r="IK71" s="51"/>
      <c r="IL71" s="51"/>
      <c r="IM71" s="51"/>
      <c r="IN71" s="51"/>
      <c r="IO71" s="51"/>
      <c r="IP71" s="51"/>
    </row>
    <row r="72" spans="1:250" s="199" customFormat="1" ht="12" customHeight="1" x14ac:dyDescent="0.2">
      <c r="A72" s="179">
        <v>4655</v>
      </c>
      <c r="B72" s="180">
        <v>11</v>
      </c>
      <c r="C72" s="75" t="s">
        <v>910</v>
      </c>
      <c r="D72" s="75" t="s">
        <v>911</v>
      </c>
      <c r="E72" s="75" t="s">
        <v>912</v>
      </c>
      <c r="F72" s="75"/>
      <c r="G72" s="75" t="s">
        <v>913</v>
      </c>
      <c r="H72" s="198">
        <v>46551</v>
      </c>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c r="DI72" s="51"/>
      <c r="DJ72" s="51"/>
      <c r="DK72" s="51"/>
      <c r="DL72" s="51"/>
      <c r="DM72" s="51"/>
      <c r="DN72" s="51"/>
      <c r="DO72" s="51"/>
      <c r="DP72" s="51"/>
      <c r="DQ72" s="51"/>
      <c r="DR72" s="51"/>
      <c r="DS72" s="51"/>
      <c r="DT72" s="51"/>
      <c r="DU72" s="51"/>
      <c r="DV72" s="51"/>
      <c r="DW72" s="51"/>
      <c r="DX72" s="51"/>
      <c r="DY72" s="51"/>
      <c r="DZ72" s="51"/>
      <c r="EA72" s="51"/>
      <c r="EB72" s="51"/>
      <c r="EC72" s="51"/>
      <c r="ED72" s="51"/>
      <c r="EE72" s="51"/>
      <c r="EF72" s="51"/>
      <c r="EG72" s="51"/>
      <c r="EH72" s="51"/>
      <c r="EI72" s="51"/>
      <c r="EJ72" s="51"/>
      <c r="EK72" s="51"/>
      <c r="EL72" s="51"/>
      <c r="EM72" s="51"/>
      <c r="EN72" s="51"/>
      <c r="EO72" s="51"/>
      <c r="EP72" s="51"/>
      <c r="EQ72" s="51"/>
      <c r="ER72" s="51"/>
      <c r="ES72" s="51"/>
      <c r="ET72" s="51"/>
      <c r="EU72" s="51"/>
      <c r="EV72" s="51"/>
      <c r="EW72" s="51"/>
      <c r="EX72" s="51"/>
      <c r="EY72" s="51"/>
      <c r="EZ72" s="51"/>
      <c r="FA72" s="51"/>
      <c r="FB72" s="51"/>
      <c r="FC72" s="51"/>
      <c r="FD72" s="51"/>
      <c r="FE72" s="51"/>
      <c r="FF72" s="51"/>
      <c r="FG72" s="51"/>
      <c r="FH72" s="51"/>
      <c r="FI72" s="51"/>
      <c r="FJ72" s="51"/>
      <c r="FK72" s="51"/>
      <c r="FL72" s="51"/>
      <c r="FM72" s="51"/>
      <c r="FN72" s="51"/>
      <c r="FO72" s="51"/>
      <c r="FP72" s="51"/>
      <c r="FQ72" s="51"/>
      <c r="FR72" s="51"/>
      <c r="FS72" s="51"/>
      <c r="FT72" s="51"/>
      <c r="FU72" s="51"/>
      <c r="FV72" s="51"/>
      <c r="FW72" s="51"/>
      <c r="FX72" s="51"/>
      <c r="FY72" s="51"/>
      <c r="FZ72" s="51"/>
      <c r="GA72" s="51"/>
      <c r="GB72" s="51"/>
      <c r="GC72" s="51"/>
      <c r="GD72" s="51"/>
      <c r="GE72" s="51"/>
      <c r="GF72" s="51"/>
      <c r="GG72" s="51"/>
      <c r="GH72" s="51"/>
      <c r="GI72" s="51"/>
      <c r="GJ72" s="51"/>
      <c r="GK72" s="51"/>
      <c r="GL72" s="51"/>
      <c r="GM72" s="51"/>
      <c r="GN72" s="51"/>
      <c r="GO72" s="51"/>
      <c r="GP72" s="51"/>
      <c r="GQ72" s="51"/>
      <c r="GR72" s="51"/>
      <c r="GS72" s="51"/>
      <c r="GT72" s="51"/>
      <c r="GU72" s="51"/>
      <c r="GV72" s="51"/>
      <c r="GW72" s="51"/>
      <c r="GX72" s="51"/>
      <c r="GY72" s="51"/>
      <c r="GZ72" s="51"/>
      <c r="HA72" s="51"/>
      <c r="HB72" s="51"/>
      <c r="HC72" s="51"/>
      <c r="HD72" s="51"/>
      <c r="HE72" s="51"/>
      <c r="HF72" s="51"/>
      <c r="HG72" s="51"/>
      <c r="HH72" s="51"/>
      <c r="HI72" s="51"/>
      <c r="HJ72" s="51"/>
      <c r="HK72" s="51"/>
      <c r="HL72" s="51"/>
      <c r="HM72" s="51"/>
      <c r="HN72" s="51"/>
      <c r="HO72" s="51"/>
      <c r="HP72" s="51"/>
      <c r="HQ72" s="51"/>
      <c r="HR72" s="51"/>
      <c r="HS72" s="51"/>
      <c r="HT72" s="51"/>
      <c r="HU72" s="51"/>
      <c r="HV72" s="51"/>
      <c r="HW72" s="51"/>
      <c r="HX72" s="51"/>
      <c r="HY72" s="51"/>
      <c r="HZ72" s="51"/>
      <c r="IA72" s="51"/>
      <c r="IB72" s="51"/>
      <c r="IC72" s="51"/>
      <c r="ID72" s="51"/>
      <c r="IE72" s="51"/>
      <c r="IF72" s="51"/>
      <c r="IG72" s="51"/>
      <c r="IH72" s="51"/>
      <c r="II72" s="51"/>
      <c r="IJ72" s="51"/>
      <c r="IK72" s="51"/>
      <c r="IL72" s="51"/>
      <c r="IM72" s="51"/>
      <c r="IN72" s="51"/>
      <c r="IO72" s="51"/>
      <c r="IP72" s="51"/>
    </row>
    <row r="73" spans="1:250" s="199" customFormat="1" ht="12" customHeight="1" x14ac:dyDescent="0.2">
      <c r="A73" s="179">
        <v>5090</v>
      </c>
      <c r="B73" s="180">
        <v>1</v>
      </c>
      <c r="C73" s="75" t="s">
        <v>914</v>
      </c>
      <c r="D73" s="75" t="s">
        <v>611</v>
      </c>
      <c r="E73" s="75" t="s">
        <v>915</v>
      </c>
      <c r="F73" s="75" t="s">
        <v>613</v>
      </c>
      <c r="G73" s="75" t="s">
        <v>614</v>
      </c>
      <c r="H73" s="198">
        <v>50970</v>
      </c>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c r="DI73" s="51"/>
      <c r="DJ73" s="51"/>
      <c r="DK73" s="51"/>
      <c r="DL73" s="51"/>
      <c r="DM73" s="51"/>
      <c r="DN73" s="51"/>
      <c r="DO73" s="51"/>
      <c r="DP73" s="51"/>
      <c r="DQ73" s="51"/>
      <c r="DR73" s="51"/>
      <c r="DS73" s="51"/>
      <c r="DT73" s="51"/>
      <c r="DU73" s="51"/>
      <c r="DV73" s="51"/>
      <c r="DW73" s="51"/>
      <c r="DX73" s="51"/>
      <c r="DY73" s="51"/>
      <c r="DZ73" s="51"/>
      <c r="EA73" s="51"/>
      <c r="EB73" s="51"/>
      <c r="EC73" s="51"/>
      <c r="ED73" s="51"/>
      <c r="EE73" s="51"/>
      <c r="EF73" s="51"/>
      <c r="EG73" s="51"/>
      <c r="EH73" s="51"/>
      <c r="EI73" s="51"/>
      <c r="EJ73" s="51"/>
      <c r="EK73" s="51"/>
      <c r="EL73" s="51"/>
      <c r="EM73" s="51"/>
      <c r="EN73" s="51"/>
      <c r="EO73" s="51"/>
      <c r="EP73" s="51"/>
      <c r="EQ73" s="51"/>
      <c r="ER73" s="51"/>
      <c r="ES73" s="51"/>
      <c r="ET73" s="51"/>
      <c r="EU73" s="51"/>
      <c r="EV73" s="51"/>
      <c r="EW73" s="51"/>
      <c r="EX73" s="51"/>
      <c r="EY73" s="51"/>
      <c r="EZ73" s="51"/>
      <c r="FA73" s="51"/>
      <c r="FB73" s="51"/>
      <c r="FC73" s="51"/>
      <c r="FD73" s="51"/>
      <c r="FE73" s="51"/>
      <c r="FF73" s="51"/>
      <c r="FG73" s="51"/>
      <c r="FH73" s="51"/>
      <c r="FI73" s="51"/>
      <c r="FJ73" s="51"/>
      <c r="FK73" s="51"/>
      <c r="FL73" s="51"/>
      <c r="FM73" s="51"/>
      <c r="FN73" s="51"/>
      <c r="FO73" s="51"/>
      <c r="FP73" s="51"/>
      <c r="FQ73" s="51"/>
      <c r="FR73" s="51"/>
      <c r="FS73" s="51"/>
      <c r="FT73" s="51"/>
      <c r="FU73" s="51"/>
      <c r="FV73" s="51"/>
      <c r="FW73" s="51"/>
      <c r="FX73" s="51"/>
      <c r="FY73" s="51"/>
      <c r="FZ73" s="51"/>
      <c r="GA73" s="51"/>
      <c r="GB73" s="51"/>
      <c r="GC73" s="51"/>
      <c r="GD73" s="51"/>
      <c r="GE73" s="51"/>
      <c r="GF73" s="51"/>
      <c r="GG73" s="51"/>
      <c r="GH73" s="51"/>
      <c r="GI73" s="51"/>
      <c r="GJ73" s="51"/>
      <c r="GK73" s="51"/>
      <c r="GL73" s="51"/>
      <c r="GM73" s="51"/>
      <c r="GN73" s="51"/>
      <c r="GO73" s="51"/>
      <c r="GP73" s="51"/>
      <c r="GQ73" s="51"/>
      <c r="GR73" s="51"/>
      <c r="GS73" s="51"/>
      <c r="GT73" s="51"/>
      <c r="GU73" s="51"/>
      <c r="GV73" s="51"/>
      <c r="GW73" s="51"/>
      <c r="GX73" s="51"/>
      <c r="GY73" s="51"/>
      <c r="GZ73" s="51"/>
      <c r="HA73" s="51"/>
      <c r="HB73" s="51"/>
      <c r="HC73" s="51"/>
      <c r="HD73" s="51"/>
      <c r="HE73" s="51"/>
      <c r="HF73" s="51"/>
      <c r="HG73" s="51"/>
      <c r="HH73" s="51"/>
      <c r="HI73" s="51"/>
      <c r="HJ73" s="51"/>
      <c r="HK73" s="51"/>
      <c r="HL73" s="51"/>
      <c r="HM73" s="51"/>
      <c r="HN73" s="51"/>
      <c r="HO73" s="51"/>
      <c r="HP73" s="51"/>
      <c r="HQ73" s="51"/>
      <c r="HR73" s="51"/>
      <c r="HS73" s="51"/>
      <c r="HT73" s="51"/>
      <c r="HU73" s="51"/>
      <c r="HV73" s="51"/>
      <c r="HW73" s="51"/>
      <c r="HX73" s="51"/>
      <c r="HY73" s="51"/>
      <c r="HZ73" s="51"/>
      <c r="IA73" s="51"/>
      <c r="IB73" s="51"/>
      <c r="IC73" s="51"/>
      <c r="ID73" s="51"/>
      <c r="IE73" s="51"/>
      <c r="IF73" s="51"/>
      <c r="IG73" s="51"/>
      <c r="IH73" s="51"/>
      <c r="II73" s="51"/>
      <c r="IJ73" s="51"/>
      <c r="IK73" s="51"/>
      <c r="IL73" s="51"/>
      <c r="IM73" s="51"/>
      <c r="IN73" s="51"/>
      <c r="IO73" s="51"/>
      <c r="IP73" s="51"/>
    </row>
    <row r="74" spans="1:250" s="199" customFormat="1" ht="12" customHeight="1" x14ac:dyDescent="0.2">
      <c r="A74" s="179">
        <v>5108</v>
      </c>
      <c r="B74" s="180">
        <v>18</v>
      </c>
      <c r="C74" s="75" t="s">
        <v>916</v>
      </c>
      <c r="D74" s="75" t="s">
        <v>917</v>
      </c>
      <c r="E74" s="75" t="s">
        <v>918</v>
      </c>
      <c r="F74" s="75"/>
      <c r="G74" s="75" t="s">
        <v>919</v>
      </c>
      <c r="H74" s="198">
        <v>51082</v>
      </c>
      <c r="I74" s="51"/>
      <c r="J74" s="51"/>
      <c r="K74" s="51"/>
      <c r="L74" s="51"/>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c r="DI74" s="51"/>
      <c r="DJ74" s="51"/>
      <c r="DK74" s="51"/>
      <c r="DL74" s="51"/>
      <c r="DM74" s="51"/>
      <c r="DN74" s="51"/>
      <c r="DO74" s="51"/>
      <c r="DP74" s="51"/>
      <c r="DQ74" s="51"/>
      <c r="DR74" s="51"/>
      <c r="DS74" s="51"/>
      <c r="DT74" s="51"/>
      <c r="DU74" s="51"/>
      <c r="DV74" s="51"/>
      <c r="DW74" s="51"/>
      <c r="DX74" s="51"/>
      <c r="DY74" s="51"/>
      <c r="DZ74" s="51"/>
      <c r="EA74" s="51"/>
      <c r="EB74" s="51"/>
      <c r="EC74" s="51"/>
      <c r="ED74" s="51"/>
      <c r="EE74" s="51"/>
      <c r="EF74" s="51"/>
      <c r="EG74" s="51"/>
      <c r="EH74" s="51"/>
      <c r="EI74" s="51"/>
      <c r="EJ74" s="51"/>
      <c r="EK74" s="51"/>
      <c r="EL74" s="51"/>
      <c r="EM74" s="51"/>
      <c r="EN74" s="51"/>
      <c r="EO74" s="51"/>
      <c r="EP74" s="51"/>
      <c r="EQ74" s="51"/>
      <c r="ER74" s="51"/>
      <c r="ES74" s="51"/>
      <c r="ET74" s="51"/>
      <c r="EU74" s="51"/>
      <c r="EV74" s="51"/>
      <c r="EW74" s="51"/>
      <c r="EX74" s="51"/>
      <c r="EY74" s="51"/>
      <c r="EZ74" s="51"/>
      <c r="FA74" s="51"/>
      <c r="FB74" s="51"/>
      <c r="FC74" s="51"/>
      <c r="FD74" s="51"/>
      <c r="FE74" s="51"/>
      <c r="FF74" s="51"/>
      <c r="FG74" s="51"/>
      <c r="FH74" s="51"/>
      <c r="FI74" s="51"/>
      <c r="FJ74" s="51"/>
      <c r="FK74" s="51"/>
      <c r="FL74" s="51"/>
      <c r="FM74" s="51"/>
      <c r="FN74" s="51"/>
      <c r="FO74" s="51"/>
      <c r="FP74" s="51"/>
      <c r="FQ74" s="51"/>
      <c r="FR74" s="51"/>
      <c r="FS74" s="51"/>
      <c r="FT74" s="51"/>
      <c r="FU74" s="51"/>
      <c r="FV74" s="51"/>
      <c r="FW74" s="51"/>
      <c r="FX74" s="51"/>
      <c r="FY74" s="51"/>
      <c r="FZ74" s="51"/>
      <c r="GA74" s="51"/>
      <c r="GB74" s="51"/>
      <c r="GC74" s="51"/>
      <c r="GD74" s="51"/>
      <c r="GE74" s="51"/>
      <c r="GF74" s="51"/>
      <c r="GG74" s="51"/>
      <c r="GH74" s="51"/>
      <c r="GI74" s="51"/>
      <c r="GJ74" s="51"/>
      <c r="GK74" s="51"/>
      <c r="GL74" s="51"/>
      <c r="GM74" s="51"/>
      <c r="GN74" s="51"/>
      <c r="GO74" s="51"/>
      <c r="GP74" s="51"/>
      <c r="GQ74" s="51"/>
      <c r="GR74" s="51"/>
      <c r="GS74" s="51"/>
      <c r="GT74" s="51"/>
      <c r="GU74" s="51"/>
      <c r="GV74" s="51"/>
      <c r="GW74" s="51"/>
      <c r="GX74" s="51"/>
      <c r="GY74" s="51"/>
      <c r="GZ74" s="51"/>
      <c r="HA74" s="51"/>
      <c r="HB74" s="51"/>
      <c r="HC74" s="51"/>
      <c r="HD74" s="51"/>
      <c r="HE74" s="51"/>
      <c r="HF74" s="51"/>
      <c r="HG74" s="51"/>
      <c r="HH74" s="51"/>
      <c r="HI74" s="51"/>
      <c r="HJ74" s="51"/>
      <c r="HK74" s="51"/>
      <c r="HL74" s="51"/>
      <c r="HM74" s="51"/>
      <c r="HN74" s="51"/>
      <c r="HO74" s="51"/>
      <c r="HP74" s="51"/>
      <c r="HQ74" s="51"/>
      <c r="HR74" s="51"/>
      <c r="HS74" s="51"/>
      <c r="HT74" s="51"/>
      <c r="HU74" s="51"/>
      <c r="HV74" s="51"/>
      <c r="HW74" s="51"/>
      <c r="HX74" s="51"/>
      <c r="HY74" s="51"/>
      <c r="HZ74" s="51"/>
      <c r="IA74" s="51"/>
      <c r="IB74" s="51"/>
      <c r="IC74" s="51"/>
      <c r="ID74" s="51"/>
      <c r="IE74" s="51"/>
      <c r="IF74" s="51"/>
      <c r="IG74" s="51"/>
      <c r="IH74" s="51"/>
      <c r="II74" s="51"/>
      <c r="IJ74" s="51"/>
      <c r="IK74" s="51"/>
      <c r="IL74" s="51"/>
      <c r="IM74" s="51"/>
      <c r="IN74" s="51"/>
      <c r="IO74" s="51"/>
      <c r="IP74" s="51"/>
    </row>
    <row r="75" spans="1:250" s="199" customFormat="1" ht="12" customHeight="1" x14ac:dyDescent="0.2">
      <c r="A75" s="179">
        <v>5118</v>
      </c>
      <c r="B75" s="180">
        <v>8</v>
      </c>
      <c r="C75" s="75" t="s">
        <v>920</v>
      </c>
      <c r="D75" s="75" t="s">
        <v>921</v>
      </c>
      <c r="E75" s="75" t="s">
        <v>922</v>
      </c>
      <c r="F75" s="75"/>
      <c r="G75" s="75" t="s">
        <v>923</v>
      </c>
      <c r="H75" s="198">
        <v>51180</v>
      </c>
      <c r="I75" s="51"/>
      <c r="J75" s="51"/>
      <c r="K75" s="51"/>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c r="DI75" s="51"/>
      <c r="DJ75" s="51"/>
      <c r="DK75" s="51"/>
      <c r="DL75" s="51"/>
      <c r="DM75" s="51"/>
      <c r="DN75" s="51"/>
      <c r="DO75" s="51"/>
      <c r="DP75" s="51"/>
      <c r="DQ75" s="51"/>
      <c r="DR75" s="51"/>
      <c r="DS75" s="51"/>
      <c r="DT75" s="51"/>
      <c r="DU75" s="51"/>
      <c r="DV75" s="51"/>
      <c r="DW75" s="51"/>
      <c r="DX75" s="51"/>
      <c r="DY75" s="51"/>
      <c r="DZ75" s="51"/>
      <c r="EA75" s="51"/>
      <c r="EB75" s="51"/>
      <c r="EC75" s="51"/>
      <c r="ED75" s="51"/>
      <c r="EE75" s="51"/>
      <c r="EF75" s="51"/>
      <c r="EG75" s="51"/>
      <c r="EH75" s="51"/>
      <c r="EI75" s="51"/>
      <c r="EJ75" s="51"/>
      <c r="EK75" s="51"/>
      <c r="EL75" s="51"/>
      <c r="EM75" s="51"/>
      <c r="EN75" s="51"/>
      <c r="EO75" s="51"/>
      <c r="EP75" s="51"/>
      <c r="EQ75" s="51"/>
      <c r="ER75" s="51"/>
      <c r="ES75" s="51"/>
      <c r="ET75" s="51"/>
      <c r="EU75" s="51"/>
      <c r="EV75" s="51"/>
      <c r="EW75" s="51"/>
      <c r="EX75" s="51"/>
      <c r="EY75" s="51"/>
      <c r="EZ75" s="51"/>
      <c r="FA75" s="51"/>
      <c r="FB75" s="51"/>
      <c r="FC75" s="51"/>
      <c r="FD75" s="51"/>
      <c r="FE75" s="51"/>
      <c r="FF75" s="51"/>
      <c r="FG75" s="51"/>
      <c r="FH75" s="51"/>
      <c r="FI75" s="51"/>
      <c r="FJ75" s="51"/>
      <c r="FK75" s="51"/>
      <c r="FL75" s="51"/>
      <c r="FM75" s="51"/>
      <c r="FN75" s="51"/>
      <c r="FO75" s="51"/>
      <c r="FP75" s="51"/>
      <c r="FQ75" s="51"/>
      <c r="FR75" s="51"/>
      <c r="FS75" s="51"/>
      <c r="FT75" s="51"/>
      <c r="FU75" s="51"/>
      <c r="FV75" s="51"/>
      <c r="FW75" s="51"/>
      <c r="FX75" s="51"/>
      <c r="FY75" s="51"/>
      <c r="FZ75" s="51"/>
      <c r="GA75" s="51"/>
      <c r="GB75" s="51"/>
      <c r="GC75" s="51"/>
      <c r="GD75" s="51"/>
      <c r="GE75" s="51"/>
      <c r="GF75" s="51"/>
      <c r="GG75" s="51"/>
      <c r="GH75" s="51"/>
      <c r="GI75" s="51"/>
      <c r="GJ75" s="51"/>
      <c r="GK75" s="51"/>
      <c r="GL75" s="51"/>
      <c r="GM75" s="51"/>
      <c r="GN75" s="51"/>
      <c r="GO75" s="51"/>
      <c r="GP75" s="51"/>
      <c r="GQ75" s="51"/>
      <c r="GR75" s="51"/>
      <c r="GS75" s="51"/>
      <c r="GT75" s="51"/>
      <c r="GU75" s="51"/>
      <c r="GV75" s="51"/>
      <c r="GW75" s="51"/>
      <c r="GX75" s="51"/>
      <c r="GY75" s="51"/>
      <c r="GZ75" s="51"/>
      <c r="HA75" s="51"/>
      <c r="HB75" s="51"/>
      <c r="HC75" s="51"/>
      <c r="HD75" s="51"/>
      <c r="HE75" s="51"/>
      <c r="HF75" s="51"/>
      <c r="HG75" s="51"/>
      <c r="HH75" s="51"/>
      <c r="HI75" s="51"/>
      <c r="HJ75" s="51"/>
      <c r="HK75" s="51"/>
      <c r="HL75" s="51"/>
      <c r="HM75" s="51"/>
      <c r="HN75" s="51"/>
      <c r="HO75" s="51"/>
      <c r="HP75" s="51"/>
      <c r="HQ75" s="51"/>
      <c r="HR75" s="51"/>
      <c r="HS75" s="51"/>
      <c r="HT75" s="51"/>
      <c r="HU75" s="51"/>
      <c r="HV75" s="51"/>
      <c r="HW75" s="51"/>
      <c r="HX75" s="51"/>
      <c r="HY75" s="51"/>
      <c r="HZ75" s="51"/>
      <c r="IA75" s="51"/>
      <c r="IB75" s="51"/>
      <c r="IC75" s="51"/>
      <c r="ID75" s="51"/>
      <c r="IE75" s="51"/>
      <c r="IF75" s="51"/>
      <c r="IG75" s="51"/>
      <c r="IH75" s="51"/>
      <c r="II75" s="51"/>
      <c r="IJ75" s="51"/>
      <c r="IK75" s="51"/>
      <c r="IL75" s="51"/>
      <c r="IM75" s="51"/>
      <c r="IN75" s="51"/>
      <c r="IO75" s="51"/>
      <c r="IP75" s="51"/>
    </row>
    <row r="76" spans="1:250" s="199" customFormat="1" ht="12" customHeight="1" x14ac:dyDescent="0.2">
      <c r="A76" s="179">
        <v>5159</v>
      </c>
      <c r="B76" s="180">
        <v>6</v>
      </c>
      <c r="C76" s="75" t="s">
        <v>924</v>
      </c>
      <c r="D76" s="75" t="s">
        <v>925</v>
      </c>
      <c r="E76" s="75" t="s">
        <v>926</v>
      </c>
      <c r="F76" s="75"/>
      <c r="G76" s="75" t="s">
        <v>927</v>
      </c>
      <c r="H76" s="198">
        <v>51590</v>
      </c>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c r="DI76" s="51"/>
      <c r="DJ76" s="51"/>
      <c r="DK76" s="51"/>
      <c r="DL76" s="51"/>
      <c r="DM76" s="51"/>
      <c r="DN76" s="51"/>
      <c r="DO76" s="51"/>
      <c r="DP76" s="51"/>
      <c r="DQ76" s="51"/>
      <c r="DR76" s="51"/>
      <c r="DS76" s="51"/>
      <c r="DT76" s="51"/>
      <c r="DU76" s="51"/>
      <c r="DV76" s="51"/>
      <c r="DW76" s="51"/>
      <c r="DX76" s="51"/>
      <c r="DY76" s="51"/>
      <c r="DZ76" s="51"/>
      <c r="EA76" s="51"/>
      <c r="EB76" s="51"/>
      <c r="EC76" s="51"/>
      <c r="ED76" s="51"/>
      <c r="EE76" s="51"/>
      <c r="EF76" s="51"/>
      <c r="EG76" s="51"/>
      <c r="EH76" s="51"/>
      <c r="EI76" s="51"/>
      <c r="EJ76" s="51"/>
      <c r="EK76" s="51"/>
      <c r="EL76" s="51"/>
      <c r="EM76" s="51"/>
      <c r="EN76" s="51"/>
      <c r="EO76" s="51"/>
      <c r="EP76" s="51"/>
      <c r="EQ76" s="51"/>
      <c r="ER76" s="51"/>
      <c r="ES76" s="51"/>
      <c r="ET76" s="51"/>
      <c r="EU76" s="51"/>
      <c r="EV76" s="51"/>
      <c r="EW76" s="51"/>
      <c r="EX76" s="51"/>
      <c r="EY76" s="51"/>
      <c r="EZ76" s="51"/>
      <c r="FA76" s="51"/>
      <c r="FB76" s="51"/>
      <c r="FC76" s="51"/>
      <c r="FD76" s="51"/>
      <c r="FE76" s="51"/>
      <c r="FF76" s="51"/>
      <c r="FG76" s="51"/>
      <c r="FH76" s="51"/>
      <c r="FI76" s="51"/>
      <c r="FJ76" s="51"/>
      <c r="FK76" s="51"/>
      <c r="FL76" s="51"/>
      <c r="FM76" s="51"/>
      <c r="FN76" s="51"/>
      <c r="FO76" s="51"/>
      <c r="FP76" s="51"/>
      <c r="FQ76" s="51"/>
      <c r="FR76" s="51"/>
      <c r="FS76" s="51"/>
      <c r="FT76" s="51"/>
      <c r="FU76" s="51"/>
      <c r="FV76" s="51"/>
      <c r="FW76" s="51"/>
      <c r="FX76" s="51"/>
      <c r="FY76" s="51"/>
      <c r="FZ76" s="51"/>
      <c r="GA76" s="51"/>
      <c r="GB76" s="51"/>
      <c r="GC76" s="51"/>
      <c r="GD76" s="51"/>
      <c r="GE76" s="51"/>
      <c r="GF76" s="51"/>
      <c r="GG76" s="51"/>
      <c r="GH76" s="51"/>
      <c r="GI76" s="51"/>
      <c r="GJ76" s="51"/>
      <c r="GK76" s="51"/>
      <c r="GL76" s="51"/>
      <c r="GM76" s="51"/>
      <c r="GN76" s="51"/>
      <c r="GO76" s="51"/>
      <c r="GP76" s="51"/>
      <c r="GQ76" s="51"/>
      <c r="GR76" s="51"/>
      <c r="GS76" s="51"/>
      <c r="GT76" s="51"/>
      <c r="GU76" s="51"/>
      <c r="GV76" s="51"/>
      <c r="GW76" s="51"/>
      <c r="GX76" s="51"/>
      <c r="GY76" s="51"/>
      <c r="GZ76" s="51"/>
      <c r="HA76" s="51"/>
      <c r="HB76" s="51"/>
      <c r="HC76" s="51"/>
      <c r="HD76" s="51"/>
      <c r="HE76" s="51"/>
      <c r="HF76" s="51"/>
      <c r="HG76" s="51"/>
      <c r="HH76" s="51"/>
      <c r="HI76" s="51"/>
      <c r="HJ76" s="51"/>
      <c r="HK76" s="51"/>
      <c r="HL76" s="51"/>
      <c r="HM76" s="51"/>
      <c r="HN76" s="51"/>
      <c r="HO76" s="51"/>
      <c r="HP76" s="51"/>
      <c r="HQ76" s="51"/>
      <c r="HR76" s="51"/>
      <c r="HS76" s="51"/>
      <c r="HT76" s="51"/>
      <c r="HU76" s="51"/>
      <c r="HV76" s="51"/>
      <c r="HW76" s="51"/>
      <c r="HX76" s="51"/>
      <c r="HY76" s="51"/>
      <c r="HZ76" s="51"/>
      <c r="IA76" s="51"/>
      <c r="IB76" s="51"/>
      <c r="IC76" s="51"/>
      <c r="ID76" s="51"/>
      <c r="IE76" s="51"/>
      <c r="IF76" s="51"/>
      <c r="IG76" s="51"/>
      <c r="IH76" s="51"/>
      <c r="II76" s="51"/>
      <c r="IJ76" s="51"/>
      <c r="IK76" s="51"/>
      <c r="IL76" s="51"/>
      <c r="IM76" s="51"/>
      <c r="IN76" s="51"/>
      <c r="IO76" s="51"/>
      <c r="IP76" s="51"/>
    </row>
    <row r="77" spans="1:250" s="199" customFormat="1" ht="12" customHeight="1" x14ac:dyDescent="0.2">
      <c r="A77" s="179">
        <v>6056</v>
      </c>
      <c r="B77" s="180">
        <v>11</v>
      </c>
      <c r="C77" s="75" t="s">
        <v>928</v>
      </c>
      <c r="D77" s="75" t="s">
        <v>929</v>
      </c>
      <c r="E77" s="75" t="s">
        <v>930</v>
      </c>
      <c r="F77" s="75" t="s">
        <v>931</v>
      </c>
      <c r="G77" s="75" t="s">
        <v>932</v>
      </c>
      <c r="H77" s="198">
        <v>60561</v>
      </c>
      <c r="I77" s="51"/>
      <c r="J77" s="51"/>
      <c r="K77" s="51"/>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c r="DI77" s="51"/>
      <c r="DJ77" s="51"/>
      <c r="DK77" s="51"/>
      <c r="DL77" s="51"/>
      <c r="DM77" s="51"/>
      <c r="DN77" s="51"/>
      <c r="DO77" s="51"/>
      <c r="DP77" s="51"/>
      <c r="DQ77" s="51"/>
      <c r="DR77" s="51"/>
      <c r="DS77" s="51"/>
      <c r="DT77" s="51"/>
      <c r="DU77" s="51"/>
      <c r="DV77" s="51"/>
      <c r="DW77" s="51"/>
      <c r="DX77" s="51"/>
      <c r="DY77" s="51"/>
      <c r="DZ77" s="51"/>
      <c r="EA77" s="51"/>
      <c r="EB77" s="51"/>
      <c r="EC77" s="51"/>
      <c r="ED77" s="51"/>
      <c r="EE77" s="51"/>
      <c r="EF77" s="51"/>
      <c r="EG77" s="51"/>
      <c r="EH77" s="51"/>
      <c r="EI77" s="51"/>
      <c r="EJ77" s="51"/>
      <c r="EK77" s="51"/>
      <c r="EL77" s="51"/>
      <c r="EM77" s="51"/>
      <c r="EN77" s="51"/>
      <c r="EO77" s="51"/>
      <c r="EP77" s="51"/>
      <c r="EQ77" s="51"/>
      <c r="ER77" s="51"/>
      <c r="ES77" s="51"/>
      <c r="ET77" s="51"/>
      <c r="EU77" s="51"/>
      <c r="EV77" s="51"/>
      <c r="EW77" s="51"/>
      <c r="EX77" s="51"/>
      <c r="EY77" s="51"/>
      <c r="EZ77" s="51"/>
      <c r="FA77" s="51"/>
      <c r="FB77" s="51"/>
      <c r="FC77" s="51"/>
      <c r="FD77" s="51"/>
      <c r="FE77" s="51"/>
      <c r="FF77" s="51"/>
      <c r="FG77" s="51"/>
      <c r="FH77" s="51"/>
      <c r="FI77" s="51"/>
      <c r="FJ77" s="51"/>
      <c r="FK77" s="51"/>
      <c r="FL77" s="51"/>
      <c r="FM77" s="51"/>
      <c r="FN77" s="51"/>
      <c r="FO77" s="51"/>
      <c r="FP77" s="51"/>
      <c r="FQ77" s="51"/>
      <c r="FR77" s="51"/>
      <c r="FS77" s="51"/>
      <c r="FT77" s="51"/>
      <c r="FU77" s="51"/>
      <c r="FV77" s="51"/>
      <c r="FW77" s="51"/>
      <c r="FX77" s="51"/>
      <c r="FY77" s="51"/>
      <c r="FZ77" s="51"/>
      <c r="GA77" s="51"/>
      <c r="GB77" s="51"/>
      <c r="GC77" s="51"/>
      <c r="GD77" s="51"/>
      <c r="GE77" s="51"/>
      <c r="GF77" s="51"/>
      <c r="GG77" s="51"/>
      <c r="GH77" s="51"/>
      <c r="GI77" s="51"/>
      <c r="GJ77" s="51"/>
      <c r="GK77" s="51"/>
      <c r="GL77" s="51"/>
      <c r="GM77" s="51"/>
      <c r="GN77" s="51"/>
      <c r="GO77" s="51"/>
      <c r="GP77" s="51"/>
      <c r="GQ77" s="51"/>
      <c r="GR77" s="51"/>
      <c r="GS77" s="51"/>
      <c r="GT77" s="51"/>
      <c r="GU77" s="51"/>
      <c r="GV77" s="51"/>
      <c r="GW77" s="51"/>
      <c r="GX77" s="51"/>
      <c r="GY77" s="51"/>
      <c r="GZ77" s="51"/>
      <c r="HA77" s="51"/>
      <c r="HB77" s="51"/>
      <c r="HC77" s="51"/>
      <c r="HD77" s="51"/>
      <c r="HE77" s="51"/>
      <c r="HF77" s="51"/>
      <c r="HG77" s="51"/>
      <c r="HH77" s="51"/>
      <c r="HI77" s="51"/>
      <c r="HJ77" s="51"/>
      <c r="HK77" s="51"/>
      <c r="HL77" s="51"/>
      <c r="HM77" s="51"/>
      <c r="HN77" s="51"/>
      <c r="HO77" s="51"/>
      <c r="HP77" s="51"/>
      <c r="HQ77" s="51"/>
      <c r="HR77" s="51"/>
      <c r="HS77" s="51"/>
      <c r="HT77" s="51"/>
      <c r="HU77" s="51"/>
      <c r="HV77" s="51"/>
      <c r="HW77" s="51"/>
      <c r="HX77" s="51"/>
      <c r="HY77" s="51"/>
      <c r="HZ77" s="51"/>
      <c r="IA77" s="51"/>
      <c r="IB77" s="51"/>
      <c r="IC77" s="51"/>
      <c r="ID77" s="51"/>
      <c r="IE77" s="51"/>
      <c r="IF77" s="51"/>
      <c r="IG77" s="51"/>
      <c r="IH77" s="51"/>
      <c r="II77" s="51"/>
      <c r="IJ77" s="51"/>
      <c r="IK77" s="51"/>
      <c r="IL77" s="51"/>
      <c r="IM77" s="51"/>
      <c r="IN77" s="51"/>
      <c r="IO77" s="51"/>
      <c r="IP77" s="51"/>
    </row>
    <row r="78" spans="1:250" s="199" customFormat="1" ht="12" customHeight="1" x14ac:dyDescent="0.2">
      <c r="A78" s="179">
        <v>6058</v>
      </c>
      <c r="B78" s="180">
        <v>3</v>
      </c>
      <c r="C78" s="75" t="s">
        <v>933</v>
      </c>
      <c r="D78" s="75" t="s">
        <v>934</v>
      </c>
      <c r="E78" s="75" t="s">
        <v>935</v>
      </c>
      <c r="F78" s="75"/>
      <c r="G78" s="75" t="s">
        <v>936</v>
      </c>
      <c r="H78" s="198">
        <v>60570</v>
      </c>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c r="DI78" s="51"/>
      <c r="DJ78" s="51"/>
      <c r="DK78" s="51"/>
      <c r="DL78" s="51"/>
      <c r="DM78" s="51"/>
      <c r="DN78" s="51"/>
      <c r="DO78" s="51"/>
      <c r="DP78" s="51"/>
      <c r="DQ78" s="51"/>
      <c r="DR78" s="51"/>
      <c r="DS78" s="51"/>
      <c r="DT78" s="51"/>
      <c r="DU78" s="51"/>
      <c r="DV78" s="51"/>
      <c r="DW78" s="51"/>
      <c r="DX78" s="51"/>
      <c r="DY78" s="51"/>
      <c r="DZ78" s="51"/>
      <c r="EA78" s="51"/>
      <c r="EB78" s="51"/>
      <c r="EC78" s="51"/>
      <c r="ED78" s="51"/>
      <c r="EE78" s="51"/>
      <c r="EF78" s="51"/>
      <c r="EG78" s="51"/>
      <c r="EH78" s="51"/>
      <c r="EI78" s="51"/>
      <c r="EJ78" s="51"/>
      <c r="EK78" s="51"/>
      <c r="EL78" s="51"/>
      <c r="EM78" s="51"/>
      <c r="EN78" s="51"/>
      <c r="EO78" s="51"/>
      <c r="EP78" s="51"/>
      <c r="EQ78" s="51"/>
      <c r="ER78" s="51"/>
      <c r="ES78" s="51"/>
      <c r="ET78" s="51"/>
      <c r="EU78" s="51"/>
      <c r="EV78" s="51"/>
      <c r="EW78" s="51"/>
      <c r="EX78" s="51"/>
      <c r="EY78" s="51"/>
      <c r="EZ78" s="51"/>
      <c r="FA78" s="51"/>
      <c r="FB78" s="51"/>
      <c r="FC78" s="51"/>
      <c r="FD78" s="51"/>
      <c r="FE78" s="51"/>
      <c r="FF78" s="51"/>
      <c r="FG78" s="51"/>
      <c r="FH78" s="51"/>
      <c r="FI78" s="51"/>
      <c r="FJ78" s="51"/>
      <c r="FK78" s="51"/>
      <c r="FL78" s="51"/>
      <c r="FM78" s="51"/>
      <c r="FN78" s="51"/>
      <c r="FO78" s="51"/>
      <c r="FP78" s="51"/>
      <c r="FQ78" s="51"/>
      <c r="FR78" s="51"/>
      <c r="FS78" s="51"/>
      <c r="FT78" s="51"/>
      <c r="FU78" s="51"/>
      <c r="FV78" s="51"/>
      <c r="FW78" s="51"/>
      <c r="FX78" s="51"/>
      <c r="FY78" s="51"/>
      <c r="FZ78" s="51"/>
      <c r="GA78" s="51"/>
      <c r="GB78" s="51"/>
      <c r="GC78" s="51"/>
      <c r="GD78" s="51"/>
      <c r="GE78" s="51"/>
      <c r="GF78" s="51"/>
      <c r="GG78" s="51"/>
      <c r="GH78" s="51"/>
      <c r="GI78" s="51"/>
      <c r="GJ78" s="51"/>
      <c r="GK78" s="51"/>
      <c r="GL78" s="51"/>
      <c r="GM78" s="51"/>
      <c r="GN78" s="51"/>
      <c r="GO78" s="51"/>
      <c r="GP78" s="51"/>
      <c r="GQ78" s="51"/>
      <c r="GR78" s="51"/>
      <c r="GS78" s="51"/>
      <c r="GT78" s="51"/>
      <c r="GU78" s="51"/>
      <c r="GV78" s="51"/>
      <c r="GW78" s="51"/>
      <c r="GX78" s="51"/>
      <c r="GY78" s="51"/>
      <c r="GZ78" s="51"/>
      <c r="HA78" s="51"/>
      <c r="HB78" s="51"/>
      <c r="HC78" s="51"/>
      <c r="HD78" s="51"/>
      <c r="HE78" s="51"/>
      <c r="HF78" s="51"/>
      <c r="HG78" s="51"/>
      <c r="HH78" s="51"/>
      <c r="HI78" s="51"/>
      <c r="HJ78" s="51"/>
      <c r="HK78" s="51"/>
      <c r="HL78" s="51"/>
      <c r="HM78" s="51"/>
      <c r="HN78" s="51"/>
      <c r="HO78" s="51"/>
      <c r="HP78" s="51"/>
      <c r="HQ78" s="51"/>
      <c r="HR78" s="51"/>
      <c r="HS78" s="51"/>
      <c r="HT78" s="51"/>
      <c r="HU78" s="51"/>
      <c r="HV78" s="51"/>
      <c r="HW78" s="51"/>
      <c r="HX78" s="51"/>
      <c r="HY78" s="51"/>
      <c r="HZ78" s="51"/>
      <c r="IA78" s="51"/>
      <c r="IB78" s="51"/>
      <c r="IC78" s="51"/>
      <c r="ID78" s="51"/>
      <c r="IE78" s="51"/>
      <c r="IF78" s="51"/>
      <c r="IG78" s="51"/>
      <c r="IH78" s="51"/>
      <c r="II78" s="51"/>
      <c r="IJ78" s="51"/>
      <c r="IK78" s="51"/>
      <c r="IL78" s="51"/>
      <c r="IM78" s="51"/>
      <c r="IN78" s="51"/>
      <c r="IO78" s="51"/>
      <c r="IP78" s="51"/>
    </row>
    <row r="79" spans="1:250" s="199" customFormat="1" ht="12" customHeight="1" x14ac:dyDescent="0.2">
      <c r="A79" s="179">
        <v>6210</v>
      </c>
      <c r="B79" s="180">
        <v>7</v>
      </c>
      <c r="C79" s="75" t="s">
        <v>937</v>
      </c>
      <c r="D79" s="75" t="s">
        <v>938</v>
      </c>
      <c r="E79" s="75" t="s">
        <v>939</v>
      </c>
      <c r="F79" s="75"/>
      <c r="G79" s="75" t="s">
        <v>940</v>
      </c>
      <c r="H79" s="198">
        <v>62101</v>
      </c>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c r="DI79" s="51"/>
      <c r="DJ79" s="51"/>
      <c r="DK79" s="51"/>
      <c r="DL79" s="51"/>
      <c r="DM79" s="51"/>
      <c r="DN79" s="51"/>
      <c r="DO79" s="51"/>
      <c r="DP79" s="51"/>
      <c r="DQ79" s="51"/>
      <c r="DR79" s="51"/>
      <c r="DS79" s="51"/>
      <c r="DT79" s="51"/>
      <c r="DU79" s="51"/>
      <c r="DV79" s="51"/>
      <c r="DW79" s="51"/>
      <c r="DX79" s="51"/>
      <c r="DY79" s="51"/>
      <c r="DZ79" s="51"/>
      <c r="EA79" s="51"/>
      <c r="EB79" s="51"/>
      <c r="EC79" s="51"/>
      <c r="ED79" s="51"/>
      <c r="EE79" s="51"/>
      <c r="EF79" s="51"/>
      <c r="EG79" s="51"/>
      <c r="EH79" s="51"/>
      <c r="EI79" s="51"/>
      <c r="EJ79" s="51"/>
      <c r="EK79" s="51"/>
      <c r="EL79" s="51"/>
      <c r="EM79" s="51"/>
      <c r="EN79" s="51"/>
      <c r="EO79" s="51"/>
      <c r="EP79" s="51"/>
      <c r="EQ79" s="51"/>
      <c r="ER79" s="51"/>
      <c r="ES79" s="51"/>
      <c r="ET79" s="51"/>
      <c r="EU79" s="51"/>
      <c r="EV79" s="51"/>
      <c r="EW79" s="51"/>
      <c r="EX79" s="51"/>
      <c r="EY79" s="51"/>
      <c r="EZ79" s="51"/>
      <c r="FA79" s="51"/>
      <c r="FB79" s="51"/>
      <c r="FC79" s="51"/>
      <c r="FD79" s="51"/>
      <c r="FE79" s="51"/>
      <c r="FF79" s="51"/>
      <c r="FG79" s="51"/>
      <c r="FH79" s="51"/>
      <c r="FI79" s="51"/>
      <c r="FJ79" s="51"/>
      <c r="FK79" s="51"/>
      <c r="FL79" s="51"/>
      <c r="FM79" s="51"/>
      <c r="FN79" s="51"/>
      <c r="FO79" s="51"/>
      <c r="FP79" s="51"/>
      <c r="FQ79" s="51"/>
      <c r="FR79" s="51"/>
      <c r="FS79" s="51"/>
      <c r="FT79" s="51"/>
      <c r="FU79" s="51"/>
      <c r="FV79" s="51"/>
      <c r="FW79" s="51"/>
      <c r="FX79" s="51"/>
      <c r="FY79" s="51"/>
      <c r="FZ79" s="51"/>
      <c r="GA79" s="51"/>
      <c r="GB79" s="51"/>
      <c r="GC79" s="51"/>
      <c r="GD79" s="51"/>
      <c r="GE79" s="51"/>
      <c r="GF79" s="51"/>
      <c r="GG79" s="51"/>
      <c r="GH79" s="51"/>
      <c r="GI79" s="51"/>
      <c r="GJ79" s="51"/>
      <c r="GK79" s="51"/>
      <c r="GL79" s="51"/>
      <c r="GM79" s="51"/>
      <c r="GN79" s="51"/>
      <c r="GO79" s="51"/>
      <c r="GP79" s="51"/>
      <c r="GQ79" s="51"/>
      <c r="GR79" s="51"/>
      <c r="GS79" s="51"/>
      <c r="GT79" s="51"/>
      <c r="GU79" s="51"/>
      <c r="GV79" s="51"/>
      <c r="GW79" s="51"/>
      <c r="GX79" s="51"/>
      <c r="GY79" s="51"/>
      <c r="GZ79" s="51"/>
      <c r="HA79" s="51"/>
      <c r="HB79" s="51"/>
      <c r="HC79" s="51"/>
      <c r="HD79" s="51"/>
      <c r="HE79" s="51"/>
      <c r="HF79" s="51"/>
      <c r="HG79" s="51"/>
      <c r="HH79" s="51"/>
      <c r="HI79" s="51"/>
      <c r="HJ79" s="51"/>
      <c r="HK79" s="51"/>
      <c r="HL79" s="51"/>
      <c r="HM79" s="51"/>
      <c r="HN79" s="51"/>
      <c r="HO79" s="51"/>
      <c r="HP79" s="51"/>
      <c r="HQ79" s="51"/>
      <c r="HR79" s="51"/>
      <c r="HS79" s="51"/>
      <c r="HT79" s="51"/>
      <c r="HU79" s="51"/>
      <c r="HV79" s="51"/>
      <c r="HW79" s="51"/>
      <c r="HX79" s="51"/>
      <c r="HY79" s="51"/>
      <c r="HZ79" s="51"/>
      <c r="IA79" s="51"/>
      <c r="IB79" s="51"/>
      <c r="IC79" s="51"/>
      <c r="ID79" s="51"/>
      <c r="IE79" s="51"/>
      <c r="IF79" s="51"/>
      <c r="IG79" s="51"/>
      <c r="IH79" s="51"/>
      <c r="II79" s="51"/>
      <c r="IJ79" s="51"/>
      <c r="IK79" s="51"/>
      <c r="IL79" s="51"/>
      <c r="IM79" s="51"/>
      <c r="IN79" s="51"/>
      <c r="IO79" s="51"/>
      <c r="IP79" s="51"/>
    </row>
    <row r="80" spans="1:250" s="199" customFormat="1" ht="12" customHeight="1" x14ac:dyDescent="0.2">
      <c r="A80" s="179">
        <v>6210</v>
      </c>
      <c r="B80" s="180">
        <v>8</v>
      </c>
      <c r="C80" s="75" t="s">
        <v>941</v>
      </c>
      <c r="D80" s="75" t="s">
        <v>942</v>
      </c>
      <c r="E80" s="75" t="s">
        <v>943</v>
      </c>
      <c r="F80" s="75" t="s">
        <v>944</v>
      </c>
      <c r="G80" s="75" t="s">
        <v>940</v>
      </c>
      <c r="H80" s="198">
        <v>62100</v>
      </c>
      <c r="I80" s="51"/>
      <c r="J80" s="51"/>
      <c r="K80" s="51"/>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c r="DI80" s="51"/>
      <c r="DJ80" s="51"/>
      <c r="DK80" s="51"/>
      <c r="DL80" s="51"/>
      <c r="DM80" s="51"/>
      <c r="DN80" s="51"/>
      <c r="DO80" s="51"/>
      <c r="DP80" s="51"/>
      <c r="DQ80" s="51"/>
      <c r="DR80" s="51"/>
      <c r="DS80" s="51"/>
      <c r="DT80" s="51"/>
      <c r="DU80" s="51"/>
      <c r="DV80" s="51"/>
      <c r="DW80" s="51"/>
      <c r="DX80" s="51"/>
      <c r="DY80" s="51"/>
      <c r="DZ80" s="51"/>
      <c r="EA80" s="51"/>
      <c r="EB80" s="51"/>
      <c r="EC80" s="51"/>
      <c r="ED80" s="51"/>
      <c r="EE80" s="51"/>
      <c r="EF80" s="51"/>
      <c r="EG80" s="51"/>
      <c r="EH80" s="51"/>
      <c r="EI80" s="51"/>
      <c r="EJ80" s="51"/>
      <c r="EK80" s="51"/>
      <c r="EL80" s="51"/>
      <c r="EM80" s="51"/>
      <c r="EN80" s="51"/>
      <c r="EO80" s="51"/>
      <c r="EP80" s="51"/>
      <c r="EQ80" s="51"/>
      <c r="ER80" s="51"/>
      <c r="ES80" s="51"/>
      <c r="ET80" s="51"/>
      <c r="EU80" s="51"/>
      <c r="EV80" s="51"/>
      <c r="EW80" s="51"/>
      <c r="EX80" s="51"/>
      <c r="EY80" s="51"/>
      <c r="EZ80" s="51"/>
      <c r="FA80" s="51"/>
      <c r="FB80" s="51"/>
      <c r="FC80" s="51"/>
      <c r="FD80" s="51"/>
      <c r="FE80" s="51"/>
      <c r="FF80" s="51"/>
      <c r="FG80" s="51"/>
      <c r="FH80" s="51"/>
      <c r="FI80" s="51"/>
      <c r="FJ80" s="51"/>
      <c r="FK80" s="51"/>
      <c r="FL80" s="51"/>
      <c r="FM80" s="51"/>
      <c r="FN80" s="51"/>
      <c r="FO80" s="51"/>
      <c r="FP80" s="51"/>
      <c r="FQ80" s="51"/>
      <c r="FR80" s="51"/>
      <c r="FS80" s="51"/>
      <c r="FT80" s="51"/>
      <c r="FU80" s="51"/>
      <c r="FV80" s="51"/>
      <c r="FW80" s="51"/>
      <c r="FX80" s="51"/>
      <c r="FY80" s="51"/>
      <c r="FZ80" s="51"/>
      <c r="GA80" s="51"/>
      <c r="GB80" s="51"/>
      <c r="GC80" s="51"/>
      <c r="GD80" s="51"/>
      <c r="GE80" s="51"/>
      <c r="GF80" s="51"/>
      <c r="GG80" s="51"/>
      <c r="GH80" s="51"/>
      <c r="GI80" s="51"/>
      <c r="GJ80" s="51"/>
      <c r="GK80" s="51"/>
      <c r="GL80" s="51"/>
      <c r="GM80" s="51"/>
      <c r="GN80" s="51"/>
      <c r="GO80" s="51"/>
      <c r="GP80" s="51"/>
      <c r="GQ80" s="51"/>
      <c r="GR80" s="51"/>
      <c r="GS80" s="51"/>
      <c r="GT80" s="51"/>
      <c r="GU80" s="51"/>
      <c r="GV80" s="51"/>
      <c r="GW80" s="51"/>
      <c r="GX80" s="51"/>
      <c r="GY80" s="51"/>
      <c r="GZ80" s="51"/>
      <c r="HA80" s="51"/>
      <c r="HB80" s="51"/>
      <c r="HC80" s="51"/>
      <c r="HD80" s="51"/>
      <c r="HE80" s="51"/>
      <c r="HF80" s="51"/>
      <c r="HG80" s="51"/>
      <c r="HH80" s="51"/>
      <c r="HI80" s="51"/>
      <c r="HJ80" s="51"/>
      <c r="HK80" s="51"/>
      <c r="HL80" s="51"/>
      <c r="HM80" s="51"/>
      <c r="HN80" s="51"/>
      <c r="HO80" s="51"/>
      <c r="HP80" s="51"/>
      <c r="HQ80" s="51"/>
      <c r="HR80" s="51"/>
      <c r="HS80" s="51"/>
      <c r="HT80" s="51"/>
      <c r="HU80" s="51"/>
      <c r="HV80" s="51"/>
      <c r="HW80" s="51"/>
      <c r="HX80" s="51"/>
      <c r="HY80" s="51"/>
      <c r="HZ80" s="51"/>
      <c r="IA80" s="51"/>
      <c r="IB80" s="51"/>
      <c r="IC80" s="51"/>
      <c r="ID80" s="51"/>
      <c r="IE80" s="51"/>
      <c r="IF80" s="51"/>
      <c r="IG80" s="51"/>
      <c r="IH80" s="51"/>
      <c r="II80" s="51"/>
      <c r="IJ80" s="51"/>
      <c r="IK80" s="51"/>
      <c r="IL80" s="51"/>
      <c r="IM80" s="51"/>
      <c r="IN80" s="51"/>
      <c r="IO80" s="51"/>
      <c r="IP80" s="51"/>
    </row>
    <row r="81" spans="1:250" s="199" customFormat="1" ht="12" customHeight="1" x14ac:dyDescent="0.2">
      <c r="A81" s="179">
        <v>7010</v>
      </c>
      <c r="B81" s="180">
        <v>1</v>
      </c>
      <c r="C81" s="75" t="s">
        <v>945</v>
      </c>
      <c r="D81" s="75" t="s">
        <v>946</v>
      </c>
      <c r="E81" s="75" t="s">
        <v>947</v>
      </c>
      <c r="F81" s="75" t="s">
        <v>948</v>
      </c>
      <c r="G81" s="75" t="s">
        <v>949</v>
      </c>
      <c r="H81" s="198">
        <v>70100</v>
      </c>
      <c r="I81" s="51"/>
      <c r="J81" s="51"/>
      <c r="K81" s="51"/>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c r="DI81" s="51"/>
      <c r="DJ81" s="51"/>
      <c r="DK81" s="51"/>
      <c r="DL81" s="51"/>
      <c r="DM81" s="51"/>
      <c r="DN81" s="51"/>
      <c r="DO81" s="51"/>
      <c r="DP81" s="51"/>
      <c r="DQ81" s="51"/>
      <c r="DR81" s="51"/>
      <c r="DS81" s="51"/>
      <c r="DT81" s="51"/>
      <c r="DU81" s="51"/>
      <c r="DV81" s="51"/>
      <c r="DW81" s="51"/>
      <c r="DX81" s="51"/>
      <c r="DY81" s="51"/>
      <c r="DZ81" s="51"/>
      <c r="EA81" s="51"/>
      <c r="EB81" s="51"/>
      <c r="EC81" s="51"/>
      <c r="ED81" s="51"/>
      <c r="EE81" s="51"/>
      <c r="EF81" s="51"/>
      <c r="EG81" s="51"/>
      <c r="EH81" s="51"/>
      <c r="EI81" s="51"/>
      <c r="EJ81" s="51"/>
      <c r="EK81" s="51"/>
      <c r="EL81" s="51"/>
      <c r="EM81" s="51"/>
      <c r="EN81" s="51"/>
      <c r="EO81" s="51"/>
      <c r="EP81" s="51"/>
      <c r="EQ81" s="51"/>
      <c r="ER81" s="51"/>
      <c r="ES81" s="51"/>
      <c r="ET81" s="51"/>
      <c r="EU81" s="51"/>
      <c r="EV81" s="51"/>
      <c r="EW81" s="51"/>
      <c r="EX81" s="51"/>
      <c r="EY81" s="51"/>
      <c r="EZ81" s="51"/>
      <c r="FA81" s="51"/>
      <c r="FB81" s="51"/>
      <c r="FC81" s="51"/>
      <c r="FD81" s="51"/>
      <c r="FE81" s="51"/>
      <c r="FF81" s="51"/>
      <c r="FG81" s="51"/>
      <c r="FH81" s="51"/>
      <c r="FI81" s="51"/>
      <c r="FJ81" s="51"/>
      <c r="FK81" s="51"/>
      <c r="FL81" s="51"/>
      <c r="FM81" s="51"/>
      <c r="FN81" s="51"/>
      <c r="FO81" s="51"/>
      <c r="FP81" s="51"/>
      <c r="FQ81" s="51"/>
      <c r="FR81" s="51"/>
      <c r="FS81" s="51"/>
      <c r="FT81" s="51"/>
      <c r="FU81" s="51"/>
      <c r="FV81" s="51"/>
      <c r="FW81" s="51"/>
      <c r="FX81" s="51"/>
      <c r="FY81" s="51"/>
      <c r="FZ81" s="51"/>
      <c r="GA81" s="51"/>
      <c r="GB81" s="51"/>
      <c r="GC81" s="51"/>
      <c r="GD81" s="51"/>
      <c r="GE81" s="51"/>
      <c r="GF81" s="51"/>
      <c r="GG81" s="51"/>
      <c r="GH81" s="51"/>
      <c r="GI81" s="51"/>
      <c r="GJ81" s="51"/>
      <c r="GK81" s="51"/>
      <c r="GL81" s="51"/>
      <c r="GM81" s="51"/>
      <c r="GN81" s="51"/>
      <c r="GO81" s="51"/>
      <c r="GP81" s="51"/>
      <c r="GQ81" s="51"/>
      <c r="GR81" s="51"/>
      <c r="GS81" s="51"/>
      <c r="GT81" s="51"/>
      <c r="GU81" s="51"/>
      <c r="GV81" s="51"/>
      <c r="GW81" s="51"/>
      <c r="GX81" s="51"/>
      <c r="GY81" s="51"/>
      <c r="GZ81" s="51"/>
      <c r="HA81" s="51"/>
      <c r="HB81" s="51"/>
      <c r="HC81" s="51"/>
      <c r="HD81" s="51"/>
      <c r="HE81" s="51"/>
      <c r="HF81" s="51"/>
      <c r="HG81" s="51"/>
      <c r="HH81" s="51"/>
      <c r="HI81" s="51"/>
      <c r="HJ81" s="51"/>
      <c r="HK81" s="51"/>
      <c r="HL81" s="51"/>
      <c r="HM81" s="51"/>
      <c r="HN81" s="51"/>
      <c r="HO81" s="51"/>
      <c r="HP81" s="51"/>
      <c r="HQ81" s="51"/>
      <c r="HR81" s="51"/>
      <c r="HS81" s="51"/>
      <c r="HT81" s="51"/>
      <c r="HU81" s="51"/>
      <c r="HV81" s="51"/>
      <c r="HW81" s="51"/>
      <c r="HX81" s="51"/>
      <c r="HY81" s="51"/>
      <c r="HZ81" s="51"/>
      <c r="IA81" s="51"/>
      <c r="IB81" s="51"/>
      <c r="IC81" s="51"/>
      <c r="ID81" s="51"/>
      <c r="IE81" s="51"/>
      <c r="IF81" s="51"/>
      <c r="IG81" s="51"/>
      <c r="IH81" s="51"/>
      <c r="II81" s="51"/>
      <c r="IJ81" s="51"/>
      <c r="IK81" s="51"/>
      <c r="IL81" s="51"/>
      <c r="IM81" s="51"/>
      <c r="IN81" s="51"/>
      <c r="IO81" s="51"/>
      <c r="IP81" s="51"/>
    </row>
    <row r="82" spans="1:250" s="199" customFormat="1" ht="12" customHeight="1" x14ac:dyDescent="0.2">
      <c r="A82" s="179">
        <v>7310</v>
      </c>
      <c r="B82" s="180">
        <v>10</v>
      </c>
      <c r="C82" s="75" t="s">
        <v>950</v>
      </c>
      <c r="D82" s="75" t="s">
        <v>951</v>
      </c>
      <c r="E82" s="75" t="s">
        <v>952</v>
      </c>
      <c r="F82" s="75"/>
      <c r="G82" s="75" t="s">
        <v>953</v>
      </c>
      <c r="H82" s="198">
        <v>73100</v>
      </c>
      <c r="I82" s="51"/>
      <c r="J82" s="51"/>
      <c r="K82" s="51"/>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c r="DI82" s="51"/>
      <c r="DJ82" s="51"/>
      <c r="DK82" s="51"/>
      <c r="DL82" s="51"/>
      <c r="DM82" s="51"/>
      <c r="DN82" s="51"/>
      <c r="DO82" s="51"/>
      <c r="DP82" s="51"/>
      <c r="DQ82" s="51"/>
      <c r="DR82" s="51"/>
      <c r="DS82" s="51"/>
      <c r="DT82" s="51"/>
      <c r="DU82" s="51"/>
      <c r="DV82" s="51"/>
      <c r="DW82" s="51"/>
      <c r="DX82" s="51"/>
      <c r="DY82" s="51"/>
      <c r="DZ82" s="51"/>
      <c r="EA82" s="51"/>
      <c r="EB82" s="51"/>
      <c r="EC82" s="51"/>
      <c r="ED82" s="51"/>
      <c r="EE82" s="51"/>
      <c r="EF82" s="51"/>
      <c r="EG82" s="51"/>
      <c r="EH82" s="51"/>
      <c r="EI82" s="51"/>
      <c r="EJ82" s="51"/>
      <c r="EK82" s="51"/>
      <c r="EL82" s="51"/>
      <c r="EM82" s="51"/>
      <c r="EN82" s="51"/>
      <c r="EO82" s="51"/>
      <c r="EP82" s="51"/>
      <c r="EQ82" s="51"/>
      <c r="ER82" s="51"/>
      <c r="ES82" s="51"/>
      <c r="ET82" s="51"/>
      <c r="EU82" s="51"/>
      <c r="EV82" s="51"/>
      <c r="EW82" s="51"/>
      <c r="EX82" s="51"/>
      <c r="EY82" s="51"/>
      <c r="EZ82" s="51"/>
      <c r="FA82" s="51"/>
      <c r="FB82" s="51"/>
      <c r="FC82" s="51"/>
      <c r="FD82" s="51"/>
      <c r="FE82" s="51"/>
      <c r="FF82" s="51"/>
      <c r="FG82" s="51"/>
      <c r="FH82" s="51"/>
      <c r="FI82" s="51"/>
      <c r="FJ82" s="51"/>
      <c r="FK82" s="51"/>
      <c r="FL82" s="51"/>
      <c r="FM82" s="51"/>
      <c r="FN82" s="51"/>
      <c r="FO82" s="51"/>
      <c r="FP82" s="51"/>
      <c r="FQ82" s="51"/>
      <c r="FR82" s="51"/>
      <c r="FS82" s="51"/>
      <c r="FT82" s="51"/>
      <c r="FU82" s="51"/>
      <c r="FV82" s="51"/>
      <c r="FW82" s="51"/>
      <c r="FX82" s="51"/>
      <c r="FY82" s="51"/>
      <c r="FZ82" s="51"/>
      <c r="GA82" s="51"/>
      <c r="GB82" s="51"/>
      <c r="GC82" s="51"/>
      <c r="GD82" s="51"/>
      <c r="GE82" s="51"/>
      <c r="GF82" s="51"/>
      <c r="GG82" s="51"/>
      <c r="GH82" s="51"/>
      <c r="GI82" s="51"/>
      <c r="GJ82" s="51"/>
      <c r="GK82" s="51"/>
      <c r="GL82" s="51"/>
      <c r="GM82" s="51"/>
      <c r="GN82" s="51"/>
      <c r="GO82" s="51"/>
      <c r="GP82" s="51"/>
      <c r="GQ82" s="51"/>
      <c r="GR82" s="51"/>
      <c r="GS82" s="51"/>
      <c r="GT82" s="51"/>
      <c r="GU82" s="51"/>
      <c r="GV82" s="51"/>
      <c r="GW82" s="51"/>
      <c r="GX82" s="51"/>
      <c r="GY82" s="51"/>
      <c r="GZ82" s="51"/>
      <c r="HA82" s="51"/>
      <c r="HB82" s="51"/>
      <c r="HC82" s="51"/>
      <c r="HD82" s="51"/>
      <c r="HE82" s="51"/>
      <c r="HF82" s="51"/>
      <c r="HG82" s="51"/>
      <c r="HH82" s="51"/>
      <c r="HI82" s="51"/>
      <c r="HJ82" s="51"/>
      <c r="HK82" s="51"/>
      <c r="HL82" s="51"/>
      <c r="HM82" s="51"/>
      <c r="HN82" s="51"/>
      <c r="HO82" s="51"/>
      <c r="HP82" s="51"/>
      <c r="HQ82" s="51"/>
      <c r="HR82" s="51"/>
      <c r="HS82" s="51"/>
      <c r="HT82" s="51"/>
      <c r="HU82" s="51"/>
      <c r="HV82" s="51"/>
      <c r="HW82" s="51"/>
      <c r="HX82" s="51"/>
      <c r="HY82" s="51"/>
      <c r="HZ82" s="51"/>
      <c r="IA82" s="51"/>
      <c r="IB82" s="51"/>
      <c r="IC82" s="51"/>
      <c r="ID82" s="51"/>
      <c r="IE82" s="51"/>
      <c r="IF82" s="51"/>
      <c r="IG82" s="51"/>
      <c r="IH82" s="51"/>
      <c r="II82" s="51"/>
      <c r="IJ82" s="51"/>
      <c r="IK82" s="51"/>
      <c r="IL82" s="51"/>
      <c r="IM82" s="51"/>
      <c r="IN82" s="51"/>
      <c r="IO82" s="51"/>
      <c r="IP82" s="51"/>
    </row>
    <row r="83" spans="1:250" s="195" customFormat="1" x14ac:dyDescent="0.2">
      <c r="A83" s="200"/>
      <c r="H83" s="201"/>
    </row>
    <row r="84" spans="1:250" s="195" customFormat="1" ht="10.5" customHeight="1" x14ac:dyDescent="0.2">
      <c r="A84" s="219"/>
      <c r="B84" s="219"/>
      <c r="C84" s="219"/>
      <c r="D84" s="219"/>
      <c r="E84" s="219"/>
      <c r="F84" s="219"/>
      <c r="G84" s="219"/>
      <c r="H84" s="219"/>
    </row>
    <row r="85" spans="1:250" s="195" customFormat="1" ht="10.5" customHeight="1" x14ac:dyDescent="0.2">
      <c r="A85" s="225" t="s">
        <v>27</v>
      </c>
      <c r="B85" s="225"/>
      <c r="C85" s="225"/>
      <c r="D85" s="225"/>
      <c r="E85" s="225"/>
      <c r="F85" s="225"/>
      <c r="G85" s="225"/>
      <c r="H85" s="225"/>
    </row>
    <row r="86" spans="1:250" s="195" customFormat="1" x14ac:dyDescent="0.2">
      <c r="A86" s="225"/>
      <c r="B86" s="225"/>
      <c r="C86" s="225"/>
      <c r="D86" s="225"/>
      <c r="E86" s="225"/>
      <c r="F86" s="225"/>
      <c r="G86" s="225"/>
      <c r="H86" s="225"/>
    </row>
    <row r="87" spans="1:250" s="195" customFormat="1" x14ac:dyDescent="0.2">
      <c r="A87" s="225"/>
      <c r="B87" s="225"/>
      <c r="C87" s="225"/>
      <c r="D87" s="225"/>
      <c r="E87" s="225"/>
      <c r="F87" s="225"/>
      <c r="G87" s="225"/>
      <c r="H87" s="225"/>
    </row>
    <row r="88" spans="1:250" s="195" customFormat="1" x14ac:dyDescent="0.2">
      <c r="A88" s="202"/>
      <c r="B88" s="40"/>
      <c r="C88" s="40"/>
      <c r="D88" s="40"/>
      <c r="E88" s="40"/>
      <c r="F88" s="40"/>
      <c r="G88" s="40"/>
      <c r="H88" s="203"/>
    </row>
    <row r="89" spans="1:250" s="195" customFormat="1" x14ac:dyDescent="0.2">
      <c r="A89" s="202"/>
      <c r="B89" s="40"/>
      <c r="C89" s="40"/>
      <c r="D89" s="40"/>
      <c r="E89" s="40"/>
      <c r="F89" s="40"/>
      <c r="G89" s="40"/>
      <c r="H89" s="203"/>
    </row>
    <row r="90" spans="1:250" s="195" customFormat="1" x14ac:dyDescent="0.2">
      <c r="A90" s="202"/>
      <c r="B90" s="40"/>
      <c r="C90" s="40"/>
      <c r="D90" s="40"/>
      <c r="E90" s="40"/>
      <c r="F90" s="40"/>
      <c r="G90" s="40"/>
      <c r="H90" s="203"/>
    </row>
    <row r="91" spans="1:250" s="195" customFormat="1" x14ac:dyDescent="0.2">
      <c r="A91" s="202"/>
      <c r="B91" s="40"/>
      <c r="C91" s="40"/>
      <c r="D91" s="40"/>
      <c r="E91" s="40"/>
      <c r="F91" s="40"/>
      <c r="G91" s="40"/>
      <c r="H91" s="203"/>
    </row>
    <row r="92" spans="1:250" s="195" customFormat="1" x14ac:dyDescent="0.2">
      <c r="A92" s="202"/>
      <c r="B92" s="40"/>
      <c r="C92" s="40"/>
      <c r="D92" s="40"/>
      <c r="E92" s="40"/>
      <c r="F92" s="40"/>
      <c r="G92" s="40"/>
      <c r="H92" s="203"/>
    </row>
    <row r="93" spans="1:250" s="195" customFormat="1" x14ac:dyDescent="0.2">
      <c r="A93" s="202"/>
      <c r="B93" s="40"/>
      <c r="C93" s="40"/>
      <c r="D93" s="40"/>
      <c r="E93" s="40"/>
      <c r="F93" s="40"/>
      <c r="G93" s="40"/>
      <c r="H93" s="203"/>
    </row>
    <row r="94" spans="1:250" x14ac:dyDescent="0.2">
      <c r="A94" s="202"/>
      <c r="B94" s="40"/>
      <c r="C94" s="40"/>
      <c r="D94" s="40"/>
      <c r="E94" s="40"/>
      <c r="F94" s="40"/>
      <c r="G94" s="40"/>
      <c r="H94" s="203"/>
    </row>
    <row r="95" spans="1:250" x14ac:dyDescent="0.2">
      <c r="A95" s="202"/>
      <c r="B95" s="40"/>
      <c r="C95" s="40"/>
      <c r="D95" s="40"/>
      <c r="E95" s="40"/>
      <c r="F95" s="40"/>
      <c r="G95" s="40"/>
      <c r="H95" s="203"/>
    </row>
    <row r="96" spans="1:250" x14ac:dyDescent="0.2">
      <c r="A96" s="202"/>
      <c r="B96" s="40"/>
      <c r="C96" s="40"/>
      <c r="D96" s="40"/>
      <c r="E96" s="40"/>
      <c r="F96" s="40"/>
      <c r="G96" s="40"/>
      <c r="H96" s="203"/>
    </row>
    <row r="97" spans="1:8" x14ac:dyDescent="0.2">
      <c r="A97" s="202"/>
      <c r="B97" s="40"/>
      <c r="C97" s="40"/>
      <c r="D97" s="40"/>
      <c r="E97" s="40"/>
      <c r="F97" s="40"/>
      <c r="G97" s="40"/>
      <c r="H97" s="203"/>
    </row>
    <row r="98" spans="1:8" x14ac:dyDescent="0.2">
      <c r="A98" s="202"/>
      <c r="B98" s="40"/>
      <c r="C98" s="40"/>
      <c r="D98" s="40"/>
      <c r="E98" s="40"/>
      <c r="F98" s="40"/>
      <c r="G98" s="40"/>
      <c r="H98" s="203"/>
    </row>
    <row r="99" spans="1:8" x14ac:dyDescent="0.2">
      <c r="A99" s="202"/>
      <c r="B99" s="40"/>
      <c r="C99" s="40"/>
      <c r="D99" s="40"/>
      <c r="E99" s="40"/>
      <c r="F99" s="40"/>
      <c r="G99" s="40"/>
      <c r="H99" s="203"/>
    </row>
    <row r="100" spans="1:8" x14ac:dyDescent="0.2">
      <c r="A100" s="202"/>
      <c r="B100" s="40"/>
      <c r="C100" s="40"/>
      <c r="D100" s="40"/>
      <c r="E100" s="40"/>
      <c r="F100" s="40"/>
      <c r="G100" s="40"/>
      <c r="H100" s="203"/>
    </row>
    <row r="101" spans="1:8" x14ac:dyDescent="0.2">
      <c r="A101" s="202"/>
      <c r="B101" s="40"/>
      <c r="C101" s="40"/>
      <c r="D101" s="40"/>
      <c r="E101" s="40"/>
      <c r="F101" s="40"/>
      <c r="G101" s="40"/>
      <c r="H101" s="203"/>
    </row>
    <row r="102" spans="1:8" x14ac:dyDescent="0.2">
      <c r="A102" s="202"/>
      <c r="B102" s="40"/>
      <c r="C102" s="40"/>
      <c r="D102" s="40"/>
      <c r="E102" s="40"/>
      <c r="F102" s="40"/>
      <c r="G102" s="40"/>
      <c r="H102" s="203"/>
    </row>
    <row r="103" spans="1:8" x14ac:dyDescent="0.2">
      <c r="A103" s="202"/>
      <c r="B103" s="40"/>
      <c r="C103" s="40"/>
      <c r="D103" s="40"/>
      <c r="E103" s="40"/>
      <c r="F103" s="40"/>
      <c r="G103" s="40"/>
      <c r="H103" s="203"/>
    </row>
    <row r="104" spans="1:8" x14ac:dyDescent="0.2">
      <c r="A104" s="202"/>
      <c r="B104" s="40"/>
      <c r="C104" s="40"/>
      <c r="D104" s="40"/>
      <c r="E104" s="40"/>
      <c r="F104" s="40"/>
      <c r="G104" s="40"/>
      <c r="H104" s="203"/>
    </row>
    <row r="105" spans="1:8" x14ac:dyDescent="0.2">
      <c r="A105" s="202"/>
      <c r="B105" s="40"/>
      <c r="C105" s="40"/>
      <c r="D105" s="40"/>
      <c r="E105" s="40"/>
      <c r="F105" s="40"/>
      <c r="G105" s="40"/>
      <c r="H105" s="203"/>
    </row>
    <row r="106" spans="1:8" x14ac:dyDescent="0.2">
      <c r="A106" s="202"/>
      <c r="B106" s="40"/>
      <c r="C106" s="40"/>
      <c r="D106" s="40"/>
      <c r="E106" s="40"/>
      <c r="F106" s="40"/>
      <c r="G106" s="40"/>
      <c r="H106" s="203"/>
    </row>
    <row r="107" spans="1:8" x14ac:dyDescent="0.2">
      <c r="A107" s="202"/>
      <c r="B107" s="40"/>
      <c r="C107" s="40"/>
      <c r="D107" s="40"/>
      <c r="E107" s="40"/>
      <c r="F107" s="40"/>
      <c r="G107" s="40"/>
      <c r="H107" s="203"/>
    </row>
    <row r="108" spans="1:8" x14ac:dyDescent="0.2">
      <c r="A108" s="202"/>
      <c r="B108" s="40"/>
      <c r="C108" s="40"/>
      <c r="D108" s="40"/>
      <c r="E108" s="40"/>
      <c r="F108" s="40"/>
      <c r="G108" s="40"/>
      <c r="H108" s="203"/>
    </row>
    <row r="109" spans="1:8" x14ac:dyDescent="0.2">
      <c r="A109" s="202"/>
      <c r="B109" s="40"/>
      <c r="C109" s="40"/>
      <c r="D109" s="40"/>
      <c r="E109" s="40"/>
      <c r="F109" s="40"/>
      <c r="G109" s="40"/>
      <c r="H109" s="203"/>
    </row>
    <row r="110" spans="1:8" x14ac:dyDescent="0.2">
      <c r="A110" s="202"/>
      <c r="B110" s="40"/>
      <c r="C110" s="40"/>
      <c r="D110" s="40"/>
      <c r="E110" s="40"/>
      <c r="F110" s="40"/>
      <c r="G110" s="40"/>
      <c r="H110" s="203"/>
    </row>
    <row r="111" spans="1:8" x14ac:dyDescent="0.2">
      <c r="A111" s="202"/>
      <c r="B111" s="40"/>
      <c r="C111" s="40"/>
      <c r="D111" s="40"/>
      <c r="E111" s="40"/>
      <c r="F111" s="40"/>
      <c r="G111" s="40"/>
      <c r="H111" s="203"/>
    </row>
  </sheetData>
  <mergeCells count="2">
    <mergeCell ref="A2:C2"/>
    <mergeCell ref="A85:H87"/>
  </mergeCells>
  <phoneticPr fontId="12" type="noConversion"/>
  <pageMargins left="0.39370078740157483" right="0" top="0.19685039370078741" bottom="0.19685039370078741" header="0.11811023622047245" footer="0.11811023622047245"/>
  <pageSetup paperSize="9" scale="9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123"/>
  <sheetViews>
    <sheetView workbookViewId="0">
      <pane ySplit="1" topLeftCell="A2" activePane="bottomLeft" state="frozen"/>
      <selection pane="bottomLeft" activeCell="F19" sqref="F19"/>
    </sheetView>
  </sheetViews>
  <sheetFormatPr defaultColWidth="9.109375" defaultRowHeight="13.2" x14ac:dyDescent="0.25"/>
  <cols>
    <col min="1" max="1" width="10.44140625" style="71" customWidth="1"/>
    <col min="2" max="2" width="6.5546875" style="71" bestFit="1" customWidth="1"/>
    <col min="3" max="3" width="29.44140625" style="71" bestFit="1" customWidth="1"/>
    <col min="4" max="4" width="28.5546875" style="71" bestFit="1" customWidth="1"/>
    <col min="5" max="5" width="25" style="71" bestFit="1" customWidth="1"/>
    <col min="6" max="6" width="17.5546875" style="71" bestFit="1" customWidth="1"/>
    <col min="7" max="7" width="6" style="71" bestFit="1" customWidth="1"/>
    <col min="8" max="8" width="13.88671875" style="74" bestFit="1" customWidth="1"/>
    <col min="9" max="9" width="11.88671875" style="74" customWidth="1"/>
    <col min="10" max="10" width="14.5546875" style="71" bestFit="1" customWidth="1"/>
    <col min="11" max="11" width="6" style="71" bestFit="1" customWidth="1"/>
    <col min="12" max="12" width="7.6640625" style="73" customWidth="1"/>
    <col min="13" max="16384" width="9.109375" style="71"/>
  </cols>
  <sheetData>
    <row r="1" spans="1:12" ht="48" customHeight="1" x14ac:dyDescent="0.25">
      <c r="A1" s="118" t="s">
        <v>419</v>
      </c>
      <c r="B1" s="167"/>
      <c r="C1" s="167"/>
      <c r="D1" s="168"/>
      <c r="E1" s="70"/>
      <c r="H1" s="125"/>
      <c r="I1" s="2" t="s">
        <v>420</v>
      </c>
      <c r="L1" s="71"/>
    </row>
    <row r="2" spans="1:12" s="171" customFormat="1" ht="12.6" x14ac:dyDescent="0.2">
      <c r="A2" s="226" t="s">
        <v>954</v>
      </c>
      <c r="B2" s="227"/>
      <c r="C2" s="228"/>
      <c r="D2" s="169"/>
      <c r="E2" s="169"/>
      <c r="F2" s="169"/>
      <c r="G2" s="169"/>
      <c r="H2" s="170"/>
      <c r="I2" s="170"/>
      <c r="L2" s="172"/>
    </row>
    <row r="3" spans="1:12" s="177" customFormat="1" ht="30.6" x14ac:dyDescent="0.2">
      <c r="A3" s="173" t="s">
        <v>487</v>
      </c>
      <c r="B3" s="174" t="s">
        <v>14</v>
      </c>
      <c r="C3" s="175" t="s">
        <v>488</v>
      </c>
      <c r="D3" s="176" t="s">
        <v>2</v>
      </c>
      <c r="E3" s="176" t="s">
        <v>3</v>
      </c>
      <c r="F3" s="176" t="s">
        <v>15</v>
      </c>
      <c r="G3" s="176" t="s">
        <v>18</v>
      </c>
      <c r="H3" s="91" t="s">
        <v>489</v>
      </c>
      <c r="I3" s="91" t="s">
        <v>490</v>
      </c>
      <c r="L3" s="178"/>
    </row>
    <row r="4" spans="1:12" s="177" customFormat="1" ht="10.199999999999999" x14ac:dyDescent="0.2">
      <c r="A4" s="179">
        <v>5032</v>
      </c>
      <c r="B4" s="180">
        <v>1</v>
      </c>
      <c r="C4" s="75" t="s">
        <v>955</v>
      </c>
      <c r="D4" s="75" t="s">
        <v>956</v>
      </c>
      <c r="E4" s="75"/>
      <c r="F4" s="75" t="s">
        <v>957</v>
      </c>
      <c r="G4" s="75">
        <v>50310</v>
      </c>
      <c r="H4" s="181" t="s">
        <v>491</v>
      </c>
      <c r="I4" s="181" t="s">
        <v>492</v>
      </c>
    </row>
    <row r="5" spans="1:12" s="177" customFormat="1" ht="10.199999999999999" x14ac:dyDescent="0.2">
      <c r="A5" s="179">
        <v>2068</v>
      </c>
      <c r="B5" s="180">
        <v>5</v>
      </c>
      <c r="C5" s="75" t="s">
        <v>653</v>
      </c>
      <c r="D5" s="75" t="s">
        <v>654</v>
      </c>
      <c r="E5" s="75"/>
      <c r="F5" s="75" t="s">
        <v>655</v>
      </c>
      <c r="G5" s="75">
        <v>20680</v>
      </c>
      <c r="H5" s="181" t="s">
        <v>491</v>
      </c>
      <c r="I5" s="181" t="s">
        <v>492</v>
      </c>
    </row>
    <row r="6" spans="1:12" s="177" customFormat="1" ht="10.199999999999999" x14ac:dyDescent="0.2">
      <c r="A6" s="179">
        <v>4214</v>
      </c>
      <c r="B6" s="180">
        <v>1</v>
      </c>
      <c r="C6" s="75" t="s">
        <v>876</v>
      </c>
      <c r="D6" s="75" t="s">
        <v>877</v>
      </c>
      <c r="E6" s="75" t="s">
        <v>878</v>
      </c>
      <c r="F6" s="75" t="s">
        <v>879</v>
      </c>
      <c r="G6" s="75">
        <v>42140</v>
      </c>
      <c r="H6" s="181" t="s">
        <v>491</v>
      </c>
      <c r="I6" s="181" t="s">
        <v>492</v>
      </c>
    </row>
    <row r="7" spans="1:12" s="177" customFormat="1" ht="10.199999999999999" x14ac:dyDescent="0.2">
      <c r="A7" s="179">
        <v>4214</v>
      </c>
      <c r="B7" s="180">
        <v>6</v>
      </c>
      <c r="C7" s="75" t="s">
        <v>881</v>
      </c>
      <c r="D7" s="75" t="s">
        <v>882</v>
      </c>
      <c r="E7" s="75"/>
      <c r="F7" s="75" t="s">
        <v>883</v>
      </c>
      <c r="G7" s="75">
        <v>42141</v>
      </c>
      <c r="H7" s="181" t="s">
        <v>491</v>
      </c>
      <c r="I7" s="181" t="s">
        <v>492</v>
      </c>
    </row>
    <row r="8" spans="1:12" s="177" customFormat="1" ht="10.199999999999999" x14ac:dyDescent="0.2">
      <c r="A8" s="179">
        <v>2470</v>
      </c>
      <c r="B8" s="180">
        <v>9</v>
      </c>
      <c r="C8" s="75" t="s">
        <v>727</v>
      </c>
      <c r="D8" s="75" t="s">
        <v>728</v>
      </c>
      <c r="E8" s="75"/>
      <c r="F8" s="75" t="s">
        <v>505</v>
      </c>
      <c r="G8" s="75">
        <v>24700</v>
      </c>
      <c r="H8" s="181" t="s">
        <v>491</v>
      </c>
      <c r="I8" s="181" t="s">
        <v>492</v>
      </c>
    </row>
    <row r="9" spans="1:12" s="177" customFormat="1" ht="10.199999999999999" x14ac:dyDescent="0.2">
      <c r="A9" s="179">
        <v>2047</v>
      </c>
      <c r="B9" s="180">
        <v>8</v>
      </c>
      <c r="C9" s="75" t="s">
        <v>649</v>
      </c>
      <c r="D9" s="75" t="s">
        <v>650</v>
      </c>
      <c r="E9" s="75"/>
      <c r="F9" s="75" t="s">
        <v>651</v>
      </c>
      <c r="G9" s="75">
        <v>20470</v>
      </c>
      <c r="H9" s="181" t="s">
        <v>491</v>
      </c>
      <c r="I9" s="181" t="s">
        <v>492</v>
      </c>
    </row>
    <row r="10" spans="1:12" s="177" customFormat="1" ht="10.199999999999999" x14ac:dyDescent="0.2">
      <c r="A10" s="179">
        <v>3084</v>
      </c>
      <c r="B10" s="180">
        <v>15</v>
      </c>
      <c r="C10" s="75" t="s">
        <v>774</v>
      </c>
      <c r="D10" s="75" t="s">
        <v>775</v>
      </c>
      <c r="E10" s="75"/>
      <c r="F10" s="75" t="s">
        <v>776</v>
      </c>
      <c r="G10" s="75">
        <v>30841</v>
      </c>
      <c r="H10" s="181" t="s">
        <v>491</v>
      </c>
      <c r="I10" s="181" t="s">
        <v>545</v>
      </c>
    </row>
    <row r="11" spans="1:12" s="177" customFormat="1" ht="10.199999999999999" x14ac:dyDescent="0.2">
      <c r="A11" s="179">
        <v>2440</v>
      </c>
      <c r="B11" s="180">
        <v>5</v>
      </c>
      <c r="C11" s="75" t="s">
        <v>723</v>
      </c>
      <c r="D11" s="75" t="s">
        <v>724</v>
      </c>
      <c r="E11" s="75"/>
      <c r="F11" s="75" t="s">
        <v>509</v>
      </c>
      <c r="G11" s="75">
        <v>24400</v>
      </c>
      <c r="H11" s="181" t="s">
        <v>493</v>
      </c>
      <c r="I11" s="181" t="s">
        <v>958</v>
      </c>
    </row>
    <row r="12" spans="1:12" s="177" customFormat="1" ht="10.199999999999999" x14ac:dyDescent="0.2">
      <c r="A12" s="179">
        <v>4551</v>
      </c>
      <c r="B12" s="180">
        <v>23</v>
      </c>
      <c r="C12" s="75" t="s">
        <v>907</v>
      </c>
      <c r="D12" s="75" t="s">
        <v>908</v>
      </c>
      <c r="E12" s="75"/>
      <c r="F12" s="75" t="s">
        <v>909</v>
      </c>
      <c r="G12" s="75">
        <v>45510</v>
      </c>
      <c r="H12" s="181" t="s">
        <v>493</v>
      </c>
      <c r="I12" s="181" t="s">
        <v>492</v>
      </c>
    </row>
    <row r="13" spans="1:12" s="177" customFormat="1" ht="10.199999999999999" x14ac:dyDescent="0.2">
      <c r="A13" s="179">
        <v>6162</v>
      </c>
      <c r="B13" s="180">
        <v>4</v>
      </c>
      <c r="C13" s="75" t="s">
        <v>959</v>
      </c>
      <c r="D13" s="75" t="s">
        <v>960</v>
      </c>
      <c r="E13" s="75" t="s">
        <v>961</v>
      </c>
      <c r="F13" s="75" t="s">
        <v>962</v>
      </c>
      <c r="G13" s="75">
        <v>61580</v>
      </c>
      <c r="H13" s="181" t="s">
        <v>493</v>
      </c>
      <c r="I13" s="181" t="s">
        <v>492</v>
      </c>
    </row>
    <row r="14" spans="1:12" s="177" customFormat="1" ht="10.199999999999999" x14ac:dyDescent="0.2">
      <c r="A14" s="179">
        <v>4218</v>
      </c>
      <c r="B14" s="180">
        <v>22</v>
      </c>
      <c r="C14" s="75" t="s">
        <v>963</v>
      </c>
      <c r="D14" s="75" t="s">
        <v>964</v>
      </c>
      <c r="E14" s="75" t="s">
        <v>965</v>
      </c>
      <c r="F14" s="75" t="s">
        <v>966</v>
      </c>
      <c r="G14" s="75">
        <v>42181</v>
      </c>
      <c r="H14" s="181" t="s">
        <v>493</v>
      </c>
      <c r="I14" s="181" t="s">
        <v>492</v>
      </c>
    </row>
    <row r="15" spans="1:12" s="177" customFormat="1" ht="10.199999999999999" x14ac:dyDescent="0.2">
      <c r="A15" s="179">
        <v>3931</v>
      </c>
      <c r="B15" s="180">
        <v>10</v>
      </c>
      <c r="C15" s="75" t="s">
        <v>967</v>
      </c>
      <c r="D15" s="75" t="s">
        <v>968</v>
      </c>
      <c r="E15" s="75"/>
      <c r="F15" s="75" t="s">
        <v>969</v>
      </c>
      <c r="G15" s="75">
        <v>39310</v>
      </c>
      <c r="H15" s="181" t="s">
        <v>493</v>
      </c>
      <c r="I15" s="181" t="s">
        <v>492</v>
      </c>
    </row>
    <row r="16" spans="1:12" s="177" customFormat="1" ht="10.199999999999999" x14ac:dyDescent="0.2">
      <c r="A16" s="179">
        <v>2770</v>
      </c>
      <c r="B16" s="180">
        <v>9</v>
      </c>
      <c r="C16" s="75" t="s">
        <v>524</v>
      </c>
      <c r="D16" s="75" t="s">
        <v>525</v>
      </c>
      <c r="E16" s="75" t="s">
        <v>526</v>
      </c>
      <c r="F16" s="75" t="s">
        <v>527</v>
      </c>
      <c r="G16" s="75">
        <v>27700</v>
      </c>
      <c r="H16" s="181" t="s">
        <v>493</v>
      </c>
      <c r="I16" s="181" t="s">
        <v>492</v>
      </c>
    </row>
    <row r="17" spans="1:9" s="177" customFormat="1" ht="10.199999999999999" x14ac:dyDescent="0.2">
      <c r="A17" s="179">
        <v>3272</v>
      </c>
      <c r="B17" s="180">
        <v>1</v>
      </c>
      <c r="C17" s="75" t="s">
        <v>970</v>
      </c>
      <c r="D17" s="75" t="s">
        <v>971</v>
      </c>
      <c r="E17" s="75"/>
      <c r="F17" s="75" t="s">
        <v>972</v>
      </c>
      <c r="G17" s="75">
        <v>32600</v>
      </c>
      <c r="H17" s="181" t="s">
        <v>973</v>
      </c>
      <c r="I17" s="181" t="s">
        <v>492</v>
      </c>
    </row>
    <row r="18" spans="1:9" s="177" customFormat="1" ht="10.199999999999999" x14ac:dyDescent="0.2">
      <c r="A18" s="179">
        <v>2217</v>
      </c>
      <c r="B18" s="180">
        <v>5</v>
      </c>
      <c r="C18" s="75" t="s">
        <v>974</v>
      </c>
      <c r="D18" s="75" t="s">
        <v>975</v>
      </c>
      <c r="E18" s="75"/>
      <c r="F18" s="75" t="s">
        <v>976</v>
      </c>
      <c r="G18" s="75">
        <v>22170</v>
      </c>
      <c r="H18" s="181" t="s">
        <v>521</v>
      </c>
      <c r="I18" s="181" t="s">
        <v>545</v>
      </c>
    </row>
    <row r="19" spans="1:9" s="177" customFormat="1" ht="10.199999999999999" x14ac:dyDescent="0.2">
      <c r="A19" s="179">
        <v>6056</v>
      </c>
      <c r="B19" s="180">
        <v>11</v>
      </c>
      <c r="C19" s="75" t="s">
        <v>929</v>
      </c>
      <c r="D19" s="75" t="s">
        <v>930</v>
      </c>
      <c r="E19" s="75" t="s">
        <v>931</v>
      </c>
      <c r="F19" s="75" t="s">
        <v>932</v>
      </c>
      <c r="G19" s="75">
        <v>60561</v>
      </c>
      <c r="H19" s="181" t="s">
        <v>522</v>
      </c>
      <c r="I19" s="181" t="s">
        <v>539</v>
      </c>
    </row>
    <row r="20" spans="1:9" s="177" customFormat="1" ht="10.199999999999999" x14ac:dyDescent="0.2">
      <c r="A20" s="179">
        <v>3377</v>
      </c>
      <c r="B20" s="180">
        <v>4</v>
      </c>
      <c r="C20" s="75" t="s">
        <v>819</v>
      </c>
      <c r="D20" s="75" t="s">
        <v>820</v>
      </c>
      <c r="E20" s="75"/>
      <c r="F20" s="75" t="s">
        <v>821</v>
      </c>
      <c r="G20" s="75">
        <v>33770</v>
      </c>
      <c r="H20" s="181" t="s">
        <v>522</v>
      </c>
      <c r="I20" s="181" t="s">
        <v>492</v>
      </c>
    </row>
    <row r="21" spans="1:9" s="177" customFormat="1" ht="10.199999999999999" x14ac:dyDescent="0.2">
      <c r="A21" s="179">
        <v>3250</v>
      </c>
      <c r="B21" s="180">
        <v>1</v>
      </c>
      <c r="C21" s="75" t="s">
        <v>814</v>
      </c>
      <c r="D21" s="75" t="s">
        <v>815</v>
      </c>
      <c r="E21" s="75" t="s">
        <v>816</v>
      </c>
      <c r="F21" s="75" t="s">
        <v>817</v>
      </c>
      <c r="G21" s="75">
        <v>32500</v>
      </c>
      <c r="H21" s="181" t="s">
        <v>522</v>
      </c>
      <c r="I21" s="181" t="s">
        <v>492</v>
      </c>
    </row>
    <row r="22" spans="1:9" s="177" customFormat="1" ht="10.199999999999999" x14ac:dyDescent="0.2">
      <c r="A22" s="179">
        <v>3214</v>
      </c>
      <c r="B22" s="180">
        <v>1</v>
      </c>
      <c r="C22" s="75" t="s">
        <v>809</v>
      </c>
      <c r="D22" s="75" t="s">
        <v>810</v>
      </c>
      <c r="E22" s="75" t="s">
        <v>811</v>
      </c>
      <c r="F22" s="75" t="s">
        <v>812</v>
      </c>
      <c r="G22" s="75">
        <v>32140</v>
      </c>
      <c r="H22" s="181" t="s">
        <v>522</v>
      </c>
      <c r="I22" s="181" t="s">
        <v>492</v>
      </c>
    </row>
    <row r="23" spans="1:9" s="177" customFormat="1" ht="10.199999999999999" x14ac:dyDescent="0.2">
      <c r="A23" s="179">
        <v>3198</v>
      </c>
      <c r="B23" s="180">
        <v>4</v>
      </c>
      <c r="C23" s="75" t="s">
        <v>977</v>
      </c>
      <c r="D23" s="75" t="s">
        <v>978</v>
      </c>
      <c r="E23" s="75"/>
      <c r="F23" s="75" t="s">
        <v>979</v>
      </c>
      <c r="G23" s="75">
        <v>31970</v>
      </c>
      <c r="H23" s="181" t="s">
        <v>522</v>
      </c>
      <c r="I23" s="181" t="s">
        <v>492</v>
      </c>
    </row>
    <row r="24" spans="1:9" s="177" customFormat="1" ht="10.199999999999999" x14ac:dyDescent="0.2">
      <c r="A24" s="179">
        <v>6210</v>
      </c>
      <c r="B24" s="180">
        <v>7</v>
      </c>
      <c r="C24" s="75" t="s">
        <v>938</v>
      </c>
      <c r="D24" s="75" t="s">
        <v>939</v>
      </c>
      <c r="E24" s="75"/>
      <c r="F24" s="75" t="s">
        <v>940</v>
      </c>
      <c r="G24" s="75">
        <v>62101</v>
      </c>
      <c r="H24" s="181" t="s">
        <v>522</v>
      </c>
      <c r="I24" s="181" t="s">
        <v>492</v>
      </c>
    </row>
    <row r="25" spans="1:9" s="177" customFormat="1" ht="10.199999999999999" x14ac:dyDescent="0.2">
      <c r="A25" s="179">
        <v>2640</v>
      </c>
      <c r="B25" s="180">
        <v>24</v>
      </c>
      <c r="C25" s="75" t="s">
        <v>741</v>
      </c>
      <c r="D25" s="75" t="s">
        <v>742</v>
      </c>
      <c r="E25" s="75"/>
      <c r="F25" s="75" t="s">
        <v>743</v>
      </c>
      <c r="G25" s="75">
        <v>26400</v>
      </c>
      <c r="H25" s="181" t="s">
        <v>522</v>
      </c>
      <c r="I25" s="181" t="s">
        <v>545</v>
      </c>
    </row>
    <row r="26" spans="1:9" s="177" customFormat="1" ht="10.199999999999999" x14ac:dyDescent="0.2">
      <c r="A26" s="179">
        <v>2766</v>
      </c>
      <c r="B26" s="180">
        <v>3</v>
      </c>
      <c r="C26" s="75" t="s">
        <v>758</v>
      </c>
      <c r="D26" s="75" t="s">
        <v>759</v>
      </c>
      <c r="E26" s="75"/>
      <c r="F26" s="75" t="s">
        <v>760</v>
      </c>
      <c r="G26" s="75">
        <v>27670</v>
      </c>
      <c r="H26" s="181" t="s">
        <v>980</v>
      </c>
      <c r="I26" s="181" t="s">
        <v>492</v>
      </c>
    </row>
    <row r="27" spans="1:9" s="177" customFormat="1" ht="10.199999999999999" x14ac:dyDescent="0.2">
      <c r="A27" s="179">
        <v>4305</v>
      </c>
      <c r="B27" s="180">
        <v>3</v>
      </c>
      <c r="C27" s="75" t="s">
        <v>981</v>
      </c>
      <c r="D27" s="75" t="s">
        <v>982</v>
      </c>
      <c r="E27" s="75"/>
      <c r="F27" s="75" t="s">
        <v>983</v>
      </c>
      <c r="G27" s="75">
        <v>43052</v>
      </c>
      <c r="H27" s="181" t="s">
        <v>980</v>
      </c>
      <c r="I27" s="181" t="s">
        <v>492</v>
      </c>
    </row>
    <row r="28" spans="1:9" s="177" customFormat="1" ht="10.199999999999999" x14ac:dyDescent="0.2">
      <c r="A28" s="179">
        <v>2546</v>
      </c>
      <c r="B28" s="180">
        <v>7</v>
      </c>
      <c r="C28" s="75" t="s">
        <v>330</v>
      </c>
      <c r="D28" s="75" t="s">
        <v>331</v>
      </c>
      <c r="E28" s="75"/>
      <c r="F28" s="75" t="s">
        <v>332</v>
      </c>
      <c r="G28" s="75">
        <v>25460</v>
      </c>
      <c r="H28" s="181" t="s">
        <v>980</v>
      </c>
      <c r="I28" s="181" t="s">
        <v>545</v>
      </c>
    </row>
    <row r="29" spans="1:9" s="177" customFormat="1" ht="10.199999999999999" x14ac:dyDescent="0.2">
      <c r="A29" s="179">
        <v>3803</v>
      </c>
      <c r="B29" s="180">
        <v>2</v>
      </c>
      <c r="C29" s="75" t="s">
        <v>839</v>
      </c>
      <c r="D29" s="75" t="s">
        <v>840</v>
      </c>
      <c r="E29" s="75"/>
      <c r="F29" s="75" t="s">
        <v>841</v>
      </c>
      <c r="G29" s="75">
        <v>39760</v>
      </c>
      <c r="H29" s="181" t="s">
        <v>538</v>
      </c>
      <c r="I29" s="181" t="s">
        <v>980</v>
      </c>
    </row>
    <row r="30" spans="1:9" s="177" customFormat="1" ht="10.199999999999999" x14ac:dyDescent="0.2">
      <c r="A30" s="179">
        <v>4306</v>
      </c>
      <c r="B30" s="180">
        <v>7</v>
      </c>
      <c r="C30" s="75" t="s">
        <v>890</v>
      </c>
      <c r="D30" s="75" t="s">
        <v>891</v>
      </c>
      <c r="E30" s="75" t="s">
        <v>892</v>
      </c>
      <c r="F30" s="75" t="s">
        <v>893</v>
      </c>
      <c r="G30" s="75">
        <v>43060</v>
      </c>
      <c r="H30" s="181" t="s">
        <v>538</v>
      </c>
      <c r="I30" s="181" t="s">
        <v>492</v>
      </c>
    </row>
    <row r="31" spans="1:9" s="177" customFormat="1" ht="10.199999999999999" x14ac:dyDescent="0.2">
      <c r="A31" s="179">
        <v>2072</v>
      </c>
      <c r="B31" s="180">
        <v>1</v>
      </c>
      <c r="C31" s="75" t="s">
        <v>657</v>
      </c>
      <c r="D31" s="75" t="s">
        <v>658</v>
      </c>
      <c r="E31" s="75"/>
      <c r="F31" s="75" t="s">
        <v>659</v>
      </c>
      <c r="G31" s="75">
        <v>20720</v>
      </c>
      <c r="H31" s="181" t="s">
        <v>538</v>
      </c>
      <c r="I31" s="181" t="s">
        <v>551</v>
      </c>
    </row>
    <row r="32" spans="1:9" s="177" customFormat="1" ht="10.199999999999999" x14ac:dyDescent="0.2">
      <c r="A32" s="179">
        <v>2576</v>
      </c>
      <c r="B32" s="180">
        <v>4</v>
      </c>
      <c r="C32" s="75" t="s">
        <v>733</v>
      </c>
      <c r="D32" s="75" t="s">
        <v>734</v>
      </c>
      <c r="E32" s="75" t="s">
        <v>735</v>
      </c>
      <c r="F32" s="75" t="s">
        <v>339</v>
      </c>
      <c r="G32" s="75">
        <v>25760</v>
      </c>
      <c r="H32" s="181" t="s">
        <v>523</v>
      </c>
      <c r="I32" s="181" t="s">
        <v>491</v>
      </c>
    </row>
    <row r="33" spans="1:9" s="177" customFormat="1" ht="10.199999999999999" x14ac:dyDescent="0.2">
      <c r="A33" s="179">
        <v>7021</v>
      </c>
      <c r="B33" s="180">
        <v>1</v>
      </c>
      <c r="C33" s="75" t="s">
        <v>984</v>
      </c>
      <c r="D33" s="75" t="s">
        <v>985</v>
      </c>
      <c r="E33" s="75"/>
      <c r="F33" s="75" t="s">
        <v>986</v>
      </c>
      <c r="G33" s="75">
        <v>70190</v>
      </c>
      <c r="H33" s="181" t="s">
        <v>523</v>
      </c>
      <c r="I33" s="181" t="s">
        <v>491</v>
      </c>
    </row>
    <row r="34" spans="1:9" s="177" customFormat="1" ht="10.199999999999999" x14ac:dyDescent="0.2">
      <c r="A34" s="179">
        <v>4122</v>
      </c>
      <c r="B34" s="180">
        <v>25</v>
      </c>
      <c r="C34" s="75" t="s">
        <v>987</v>
      </c>
      <c r="D34" s="75" t="s">
        <v>988</v>
      </c>
      <c r="E34" s="75"/>
      <c r="F34" s="75" t="s">
        <v>532</v>
      </c>
      <c r="G34" s="75">
        <v>41221</v>
      </c>
      <c r="H34" s="181" t="s">
        <v>539</v>
      </c>
      <c r="I34" s="181" t="s">
        <v>545</v>
      </c>
    </row>
    <row r="35" spans="1:9" s="177" customFormat="1" ht="10.199999999999999" x14ac:dyDescent="0.2">
      <c r="A35" s="179">
        <v>3266</v>
      </c>
      <c r="B35" s="180">
        <v>1</v>
      </c>
      <c r="C35" s="75" t="s">
        <v>989</v>
      </c>
      <c r="D35" s="75" t="s">
        <v>990</v>
      </c>
      <c r="E35" s="75"/>
      <c r="F35" s="75" t="s">
        <v>991</v>
      </c>
      <c r="G35" s="75">
        <v>32600</v>
      </c>
      <c r="H35" s="181" t="s">
        <v>992</v>
      </c>
      <c r="I35" s="181" t="s">
        <v>492</v>
      </c>
    </row>
    <row r="36" spans="1:9" s="177" customFormat="1" ht="10.199999999999999" x14ac:dyDescent="0.2">
      <c r="A36" s="179">
        <v>3311</v>
      </c>
      <c r="B36" s="180">
        <v>1</v>
      </c>
      <c r="C36" s="75" t="s">
        <v>993</v>
      </c>
      <c r="D36" s="75" t="s">
        <v>994</v>
      </c>
      <c r="E36" s="75"/>
      <c r="F36" s="75" t="s">
        <v>995</v>
      </c>
      <c r="G36" s="75">
        <v>33000</v>
      </c>
      <c r="H36" s="181" t="s">
        <v>992</v>
      </c>
      <c r="I36" s="181" t="s">
        <v>492</v>
      </c>
    </row>
    <row r="37" spans="1:9" s="177" customFormat="1" ht="10.199999999999999" x14ac:dyDescent="0.2">
      <c r="A37" s="179">
        <v>3170</v>
      </c>
      <c r="B37" s="180">
        <v>5</v>
      </c>
      <c r="C37" s="75" t="s">
        <v>787</v>
      </c>
      <c r="D37" s="75" t="s">
        <v>788</v>
      </c>
      <c r="E37" s="75"/>
      <c r="F37" s="75" t="s">
        <v>789</v>
      </c>
      <c r="G37" s="75">
        <v>31700</v>
      </c>
      <c r="H37" s="181" t="s">
        <v>996</v>
      </c>
      <c r="I37" s="181" t="s">
        <v>492</v>
      </c>
    </row>
    <row r="38" spans="1:9" s="177" customFormat="1" ht="10.199999999999999" x14ac:dyDescent="0.2">
      <c r="A38" s="179">
        <v>4510</v>
      </c>
      <c r="B38" s="180">
        <v>18</v>
      </c>
      <c r="C38" s="75" t="s">
        <v>903</v>
      </c>
      <c r="D38" s="75" t="s">
        <v>904</v>
      </c>
      <c r="E38" s="75"/>
      <c r="F38" s="75" t="s">
        <v>905</v>
      </c>
      <c r="G38" s="75">
        <v>45100</v>
      </c>
      <c r="H38" s="181" t="s">
        <v>492</v>
      </c>
      <c r="I38" s="181" t="s">
        <v>491</v>
      </c>
    </row>
    <row r="39" spans="1:9" s="177" customFormat="1" ht="10.199999999999999" x14ac:dyDescent="0.2">
      <c r="A39" s="179">
        <v>3177</v>
      </c>
      <c r="B39" s="180">
        <v>1</v>
      </c>
      <c r="C39" s="75" t="s">
        <v>997</v>
      </c>
      <c r="D39" s="75" t="s">
        <v>998</v>
      </c>
      <c r="E39" s="75"/>
      <c r="F39" s="75" t="s">
        <v>999</v>
      </c>
      <c r="G39" s="75">
        <v>31770</v>
      </c>
      <c r="H39" s="181" t="s">
        <v>492</v>
      </c>
      <c r="I39" s="181" t="s">
        <v>493</v>
      </c>
    </row>
    <row r="40" spans="1:9" s="177" customFormat="1" ht="10.199999999999999" x14ac:dyDescent="0.2">
      <c r="A40" s="179">
        <v>2783</v>
      </c>
      <c r="B40" s="180">
        <v>1</v>
      </c>
      <c r="C40" s="75" t="s">
        <v>1000</v>
      </c>
      <c r="D40" s="75" t="s">
        <v>1001</v>
      </c>
      <c r="E40" s="75"/>
      <c r="F40" s="75" t="s">
        <v>1002</v>
      </c>
      <c r="G40" s="75">
        <v>27820</v>
      </c>
      <c r="H40" s="181" t="s">
        <v>492</v>
      </c>
      <c r="I40" s="181" t="s">
        <v>493</v>
      </c>
    </row>
    <row r="41" spans="1:9" s="177" customFormat="1" ht="10.199999999999999" x14ac:dyDescent="0.2">
      <c r="A41" s="179">
        <v>5084</v>
      </c>
      <c r="B41" s="180">
        <v>4</v>
      </c>
      <c r="C41" s="75" t="s">
        <v>1003</v>
      </c>
      <c r="D41" s="75" t="s">
        <v>1004</v>
      </c>
      <c r="E41" s="75"/>
      <c r="F41" s="75" t="s">
        <v>504</v>
      </c>
      <c r="G41" s="75">
        <v>50850</v>
      </c>
      <c r="H41" s="181" t="s">
        <v>492</v>
      </c>
      <c r="I41" s="181" t="s">
        <v>493</v>
      </c>
    </row>
    <row r="42" spans="1:9" s="177" customFormat="1" ht="10.199999999999999" x14ac:dyDescent="0.2">
      <c r="A42" s="179">
        <v>6603</v>
      </c>
      <c r="B42" s="180">
        <v>1</v>
      </c>
      <c r="C42" s="75" t="s">
        <v>514</v>
      </c>
      <c r="D42" s="75" t="s">
        <v>515</v>
      </c>
      <c r="E42" s="75"/>
      <c r="F42" s="75" t="s">
        <v>516</v>
      </c>
      <c r="G42" s="75">
        <v>65100</v>
      </c>
      <c r="H42" s="181" t="s">
        <v>492</v>
      </c>
      <c r="I42" s="181" t="s">
        <v>493</v>
      </c>
    </row>
    <row r="43" spans="1:9" s="177" customFormat="1" ht="10.199999999999999" x14ac:dyDescent="0.2">
      <c r="A43" s="179">
        <v>4109</v>
      </c>
      <c r="B43" s="180">
        <v>6</v>
      </c>
      <c r="C43" s="75" t="s">
        <v>1005</v>
      </c>
      <c r="D43" s="75" t="s">
        <v>1006</v>
      </c>
      <c r="E43" s="75"/>
      <c r="F43" s="75" t="s">
        <v>1007</v>
      </c>
      <c r="G43" s="75">
        <v>41091</v>
      </c>
      <c r="H43" s="181" t="s">
        <v>492</v>
      </c>
      <c r="I43" s="181" t="s">
        <v>493</v>
      </c>
    </row>
    <row r="44" spans="1:9" s="177" customFormat="1" ht="10.199999999999999" x14ac:dyDescent="0.2">
      <c r="A44" s="179">
        <v>4055</v>
      </c>
      <c r="B44" s="180">
        <v>6</v>
      </c>
      <c r="C44" s="75" t="s">
        <v>1008</v>
      </c>
      <c r="D44" s="75" t="s">
        <v>1009</v>
      </c>
      <c r="E44" s="75"/>
      <c r="F44" s="75" t="s">
        <v>1010</v>
      </c>
      <c r="G44" s="75">
        <v>40550</v>
      </c>
      <c r="H44" s="181" t="s">
        <v>492</v>
      </c>
      <c r="I44" s="181" t="s">
        <v>493</v>
      </c>
    </row>
    <row r="45" spans="1:9" s="177" customFormat="1" ht="10.199999999999999" x14ac:dyDescent="0.2">
      <c r="A45" s="179">
        <v>4211</v>
      </c>
      <c r="B45" s="180">
        <v>7</v>
      </c>
      <c r="C45" s="75" t="s">
        <v>1011</v>
      </c>
      <c r="D45" s="75" t="s">
        <v>1012</v>
      </c>
      <c r="E45" s="75" t="s">
        <v>1013</v>
      </c>
      <c r="F45" s="75" t="s">
        <v>569</v>
      </c>
      <c r="G45" s="75">
        <v>42112</v>
      </c>
      <c r="H45" s="181" t="s">
        <v>492</v>
      </c>
      <c r="I45" s="181" t="s">
        <v>493</v>
      </c>
    </row>
    <row r="46" spans="1:9" s="177" customFormat="1" ht="10.199999999999999" x14ac:dyDescent="0.2">
      <c r="A46" s="179">
        <v>4223</v>
      </c>
      <c r="B46" s="180">
        <v>3</v>
      </c>
      <c r="C46" s="75" t="s">
        <v>547</v>
      </c>
      <c r="D46" s="75" t="s">
        <v>548</v>
      </c>
      <c r="E46" s="75"/>
      <c r="F46" s="75" t="s">
        <v>549</v>
      </c>
      <c r="G46" s="75">
        <v>42240</v>
      </c>
      <c r="H46" s="181" t="s">
        <v>492</v>
      </c>
      <c r="I46" s="181" t="s">
        <v>493</v>
      </c>
    </row>
    <row r="47" spans="1:9" s="177" customFormat="1" ht="10.199999999999999" x14ac:dyDescent="0.2">
      <c r="A47" s="179">
        <v>2157</v>
      </c>
      <c r="B47" s="180">
        <v>3</v>
      </c>
      <c r="C47" s="75" t="s">
        <v>498</v>
      </c>
      <c r="D47" s="75" t="s">
        <v>499</v>
      </c>
      <c r="E47" s="75"/>
      <c r="F47" s="75" t="s">
        <v>500</v>
      </c>
      <c r="G47" s="75">
        <v>21590</v>
      </c>
      <c r="H47" s="181" t="s">
        <v>492</v>
      </c>
      <c r="I47" s="181" t="s">
        <v>493</v>
      </c>
    </row>
    <row r="48" spans="1:9" s="177" customFormat="1" ht="10.199999999999999" x14ac:dyDescent="0.2">
      <c r="A48" s="179">
        <v>3810</v>
      </c>
      <c r="B48" s="180">
        <v>2</v>
      </c>
      <c r="C48" s="75" t="s">
        <v>842</v>
      </c>
      <c r="D48" s="75" t="s">
        <v>843</v>
      </c>
      <c r="E48" s="75"/>
      <c r="F48" s="75" t="s">
        <v>844</v>
      </c>
      <c r="G48" s="75">
        <v>38100</v>
      </c>
      <c r="H48" s="181" t="s">
        <v>492</v>
      </c>
      <c r="I48" s="181" t="s">
        <v>1014</v>
      </c>
    </row>
    <row r="49" spans="1:9" s="177" customFormat="1" ht="10.199999999999999" x14ac:dyDescent="0.2">
      <c r="A49" s="179">
        <v>2284</v>
      </c>
      <c r="B49" s="180">
        <v>4</v>
      </c>
      <c r="C49" s="75" t="s">
        <v>1015</v>
      </c>
      <c r="D49" s="75" t="s">
        <v>1016</v>
      </c>
      <c r="E49" s="75"/>
      <c r="F49" s="75" t="s">
        <v>1017</v>
      </c>
      <c r="G49" s="75">
        <v>22840</v>
      </c>
      <c r="H49" s="181" t="s">
        <v>492</v>
      </c>
      <c r="I49" s="181" t="s">
        <v>539</v>
      </c>
    </row>
    <row r="50" spans="1:9" s="177" customFormat="1" ht="10.199999999999999" x14ac:dyDescent="0.2">
      <c r="A50" s="179">
        <v>5118</v>
      </c>
      <c r="B50" s="180">
        <v>8</v>
      </c>
      <c r="C50" s="75" t="s">
        <v>921</v>
      </c>
      <c r="D50" s="75" t="s">
        <v>922</v>
      </c>
      <c r="E50" s="75"/>
      <c r="F50" s="75" t="s">
        <v>923</v>
      </c>
      <c r="G50" s="75">
        <v>51180</v>
      </c>
      <c r="H50" s="181" t="s">
        <v>492</v>
      </c>
      <c r="I50" s="181" t="s">
        <v>544</v>
      </c>
    </row>
    <row r="51" spans="1:9" s="177" customFormat="1" ht="10.199999999999999" x14ac:dyDescent="0.2">
      <c r="A51" s="179">
        <v>2261</v>
      </c>
      <c r="B51" s="180">
        <v>17</v>
      </c>
      <c r="C51" s="75" t="s">
        <v>713</v>
      </c>
      <c r="D51" s="75" t="s">
        <v>714</v>
      </c>
      <c r="E51" s="75" t="s">
        <v>715</v>
      </c>
      <c r="F51" s="75" t="s">
        <v>716</v>
      </c>
      <c r="G51" s="75">
        <v>22610</v>
      </c>
      <c r="H51" s="181" t="s">
        <v>492</v>
      </c>
      <c r="I51" s="181" t="s">
        <v>1018</v>
      </c>
    </row>
    <row r="52" spans="1:9" s="177" customFormat="1" ht="10.199999999999999" x14ac:dyDescent="0.2">
      <c r="A52" s="179">
        <v>2290</v>
      </c>
      <c r="B52" s="180">
        <v>4</v>
      </c>
      <c r="C52" s="75" t="s">
        <v>718</v>
      </c>
      <c r="D52" s="75" t="s">
        <v>719</v>
      </c>
      <c r="E52" s="75" t="s">
        <v>720</v>
      </c>
      <c r="F52" s="75" t="s">
        <v>721</v>
      </c>
      <c r="G52" s="75">
        <v>22901</v>
      </c>
      <c r="H52" s="181" t="s">
        <v>492</v>
      </c>
      <c r="I52" s="181" t="s">
        <v>1018</v>
      </c>
    </row>
    <row r="53" spans="1:9" s="177" customFormat="1" ht="10.199999999999999" x14ac:dyDescent="0.2">
      <c r="A53" s="179">
        <v>2605</v>
      </c>
      <c r="B53" s="180">
        <v>1</v>
      </c>
      <c r="C53" s="75" t="s">
        <v>358</v>
      </c>
      <c r="D53" s="75" t="s">
        <v>359</v>
      </c>
      <c r="E53" s="75"/>
      <c r="F53" s="75" t="s">
        <v>121</v>
      </c>
      <c r="G53" s="75">
        <v>26050</v>
      </c>
      <c r="H53" s="181" t="s">
        <v>492</v>
      </c>
      <c r="I53" s="181" t="s">
        <v>545</v>
      </c>
    </row>
    <row r="54" spans="1:9" s="177" customFormat="1" ht="10.199999999999999" x14ac:dyDescent="0.2">
      <c r="A54" s="179">
        <v>2170</v>
      </c>
      <c r="B54" s="180">
        <v>14</v>
      </c>
      <c r="C54" s="75" t="s">
        <v>495</v>
      </c>
      <c r="D54" s="75" t="s">
        <v>496</v>
      </c>
      <c r="E54" s="75"/>
      <c r="F54" s="75" t="s">
        <v>497</v>
      </c>
      <c r="G54" s="75">
        <v>21700</v>
      </c>
      <c r="H54" s="181" t="s">
        <v>492</v>
      </c>
      <c r="I54" s="181" t="s">
        <v>545</v>
      </c>
    </row>
    <row r="55" spans="1:9" s="177" customFormat="1" ht="10.199999999999999" x14ac:dyDescent="0.2">
      <c r="A55" s="179">
        <v>2604</v>
      </c>
      <c r="B55" s="180">
        <v>4</v>
      </c>
      <c r="C55" s="75" t="s">
        <v>357</v>
      </c>
      <c r="D55" s="75" t="s">
        <v>109</v>
      </c>
      <c r="E55" s="75"/>
      <c r="F55" s="75" t="s">
        <v>110</v>
      </c>
      <c r="G55" s="75">
        <v>26000</v>
      </c>
      <c r="H55" s="181" t="s">
        <v>492</v>
      </c>
      <c r="I55" s="181" t="s">
        <v>545</v>
      </c>
    </row>
    <row r="56" spans="1:9" s="177" customFormat="1" ht="10.199999999999999" x14ac:dyDescent="0.2">
      <c r="A56" s="179">
        <v>2077</v>
      </c>
      <c r="B56" s="180">
        <v>1</v>
      </c>
      <c r="C56" s="75" t="s">
        <v>1019</v>
      </c>
      <c r="D56" s="75" t="s">
        <v>1020</v>
      </c>
      <c r="E56" s="75"/>
      <c r="F56" s="75" t="s">
        <v>663</v>
      </c>
      <c r="G56" s="75">
        <v>20771</v>
      </c>
      <c r="H56" s="181" t="s">
        <v>492</v>
      </c>
      <c r="I56" s="181" t="s">
        <v>545</v>
      </c>
    </row>
    <row r="57" spans="1:9" s="177" customFormat="1" ht="10.199999999999999" x14ac:dyDescent="0.2">
      <c r="A57" s="179">
        <v>2607</v>
      </c>
      <c r="B57" s="180">
        <v>2</v>
      </c>
      <c r="C57" s="75" t="s">
        <v>360</v>
      </c>
      <c r="D57" s="75" t="s">
        <v>136</v>
      </c>
      <c r="E57" s="75" t="s">
        <v>133</v>
      </c>
      <c r="F57" s="75" t="s">
        <v>134</v>
      </c>
      <c r="G57" s="75">
        <v>26070</v>
      </c>
      <c r="H57" s="181" t="s">
        <v>492</v>
      </c>
      <c r="I57" s="181" t="s">
        <v>545</v>
      </c>
    </row>
    <row r="58" spans="1:9" s="177" customFormat="1" ht="10.199999999999999" x14ac:dyDescent="0.2">
      <c r="A58" s="179">
        <v>2611</v>
      </c>
      <c r="B58" s="180">
        <v>1</v>
      </c>
      <c r="C58" s="75" t="s">
        <v>1021</v>
      </c>
      <c r="D58" s="75" t="s">
        <v>386</v>
      </c>
      <c r="E58" s="75" t="s">
        <v>387</v>
      </c>
      <c r="F58" s="75" t="s">
        <v>415</v>
      </c>
      <c r="G58" s="75">
        <v>26070</v>
      </c>
      <c r="H58" s="181" t="s">
        <v>492</v>
      </c>
      <c r="I58" s="181" t="s">
        <v>545</v>
      </c>
    </row>
    <row r="59" spans="1:9" s="177" customFormat="1" ht="10.199999999999999" x14ac:dyDescent="0.2">
      <c r="A59" s="179">
        <v>2615</v>
      </c>
      <c r="B59" s="180">
        <v>2</v>
      </c>
      <c r="C59" s="75" t="s">
        <v>361</v>
      </c>
      <c r="D59" s="75" t="s">
        <v>362</v>
      </c>
      <c r="E59" s="75" t="s">
        <v>363</v>
      </c>
      <c r="F59" s="75" t="s">
        <v>138</v>
      </c>
      <c r="G59" s="75">
        <v>26150</v>
      </c>
      <c r="H59" s="181" t="s">
        <v>492</v>
      </c>
      <c r="I59" s="181" t="s">
        <v>545</v>
      </c>
    </row>
    <row r="60" spans="1:9" s="177" customFormat="1" ht="10.199999999999999" x14ac:dyDescent="0.2">
      <c r="A60" s="179">
        <v>2615</v>
      </c>
      <c r="B60" s="180">
        <v>3</v>
      </c>
      <c r="C60" s="75" t="s">
        <v>364</v>
      </c>
      <c r="D60" s="75" t="s">
        <v>140</v>
      </c>
      <c r="E60" s="75"/>
      <c r="F60" s="75" t="s">
        <v>141</v>
      </c>
      <c r="G60" s="75">
        <v>26150</v>
      </c>
      <c r="H60" s="181" t="s">
        <v>492</v>
      </c>
      <c r="I60" s="181" t="s">
        <v>545</v>
      </c>
    </row>
    <row r="61" spans="1:9" s="177" customFormat="1" ht="10.199999999999999" x14ac:dyDescent="0.2">
      <c r="A61" s="179">
        <v>2075</v>
      </c>
      <c r="B61" s="180">
        <v>7</v>
      </c>
      <c r="C61" s="75" t="s">
        <v>517</v>
      </c>
      <c r="D61" s="75" t="s">
        <v>518</v>
      </c>
      <c r="E61" s="75"/>
      <c r="F61" s="75" t="s">
        <v>519</v>
      </c>
      <c r="G61" s="75">
        <v>20750</v>
      </c>
      <c r="H61" s="181" t="s">
        <v>492</v>
      </c>
      <c r="I61" s="181" t="s">
        <v>545</v>
      </c>
    </row>
    <row r="62" spans="1:9" s="177" customFormat="1" ht="10.199999999999999" x14ac:dyDescent="0.2">
      <c r="A62" s="179">
        <v>2617</v>
      </c>
      <c r="B62" s="180">
        <v>12</v>
      </c>
      <c r="C62" s="75" t="s">
        <v>396</v>
      </c>
      <c r="D62" s="75" t="s">
        <v>397</v>
      </c>
      <c r="E62" s="75" t="s">
        <v>398</v>
      </c>
      <c r="F62" s="75" t="s">
        <v>399</v>
      </c>
      <c r="G62" s="75">
        <v>26170</v>
      </c>
      <c r="H62" s="181" t="s">
        <v>492</v>
      </c>
      <c r="I62" s="181" t="s">
        <v>545</v>
      </c>
    </row>
    <row r="63" spans="1:9" s="177" customFormat="1" ht="10.199999999999999" x14ac:dyDescent="0.2">
      <c r="A63" s="179">
        <v>2605</v>
      </c>
      <c r="B63" s="180">
        <v>3</v>
      </c>
      <c r="C63" s="75" t="s">
        <v>127</v>
      </c>
      <c r="D63" s="75" t="s">
        <v>128</v>
      </c>
      <c r="E63" s="75"/>
      <c r="F63" s="75" t="s">
        <v>129</v>
      </c>
      <c r="G63" s="75">
        <v>26050</v>
      </c>
      <c r="H63" s="181" t="s">
        <v>492</v>
      </c>
      <c r="I63" s="181" t="s">
        <v>545</v>
      </c>
    </row>
    <row r="64" spans="1:9" s="177" customFormat="1" ht="10.199999999999999" x14ac:dyDescent="0.2">
      <c r="A64" s="179">
        <v>2602</v>
      </c>
      <c r="B64" s="180">
        <v>7</v>
      </c>
      <c r="C64" s="75" t="s">
        <v>355</v>
      </c>
      <c r="D64" s="75" t="s">
        <v>356</v>
      </c>
      <c r="E64" s="75" t="s">
        <v>119</v>
      </c>
      <c r="F64" s="75" t="s">
        <v>120</v>
      </c>
      <c r="G64" s="75">
        <v>26020</v>
      </c>
      <c r="H64" s="181" t="s">
        <v>492</v>
      </c>
      <c r="I64" s="181" t="s">
        <v>545</v>
      </c>
    </row>
    <row r="65" spans="1:9" s="177" customFormat="1" ht="10.199999999999999" x14ac:dyDescent="0.2">
      <c r="A65" s="179">
        <v>2602</v>
      </c>
      <c r="B65" s="180">
        <v>5</v>
      </c>
      <c r="C65" s="75" t="s">
        <v>354</v>
      </c>
      <c r="D65" s="75" t="s">
        <v>117</v>
      </c>
      <c r="E65" s="75"/>
      <c r="F65" s="75" t="s">
        <v>118</v>
      </c>
      <c r="G65" s="75">
        <v>26020</v>
      </c>
      <c r="H65" s="181" t="s">
        <v>492</v>
      </c>
      <c r="I65" s="181" t="s">
        <v>545</v>
      </c>
    </row>
    <row r="66" spans="1:9" s="177" customFormat="1" ht="10.199999999999999" x14ac:dyDescent="0.2">
      <c r="A66" s="179">
        <v>2602</v>
      </c>
      <c r="B66" s="180">
        <v>3</v>
      </c>
      <c r="C66" s="75" t="s">
        <v>352</v>
      </c>
      <c r="D66" s="75" t="s">
        <v>353</v>
      </c>
      <c r="E66" s="75"/>
      <c r="F66" s="75" t="s">
        <v>116</v>
      </c>
      <c r="G66" s="75">
        <v>26020</v>
      </c>
      <c r="H66" s="181" t="s">
        <v>492</v>
      </c>
      <c r="I66" s="181" t="s">
        <v>545</v>
      </c>
    </row>
    <row r="67" spans="1:9" s="177" customFormat="1" ht="10.199999999999999" x14ac:dyDescent="0.2">
      <c r="A67" s="179">
        <v>2575</v>
      </c>
      <c r="B67" s="180">
        <v>2</v>
      </c>
      <c r="C67" s="75" t="s">
        <v>351</v>
      </c>
      <c r="D67" s="75" t="s">
        <v>335</v>
      </c>
      <c r="E67" s="75"/>
      <c r="F67" s="75" t="s">
        <v>336</v>
      </c>
      <c r="G67" s="75">
        <v>25760</v>
      </c>
      <c r="H67" s="181" t="s">
        <v>492</v>
      </c>
      <c r="I67" s="181" t="s">
        <v>545</v>
      </c>
    </row>
    <row r="68" spans="1:9" s="177" customFormat="1" ht="10.199999999999999" x14ac:dyDescent="0.2">
      <c r="A68" s="179">
        <v>2546</v>
      </c>
      <c r="B68" s="180">
        <v>8</v>
      </c>
      <c r="C68" s="75" t="s">
        <v>349</v>
      </c>
      <c r="D68" s="75" t="s">
        <v>334</v>
      </c>
      <c r="E68" s="75" t="s">
        <v>350</v>
      </c>
      <c r="F68" s="75" t="s">
        <v>332</v>
      </c>
      <c r="G68" s="75">
        <v>25460</v>
      </c>
      <c r="H68" s="181" t="s">
        <v>492</v>
      </c>
      <c r="I68" s="181" t="s">
        <v>545</v>
      </c>
    </row>
    <row r="69" spans="1:9" s="177" customFormat="1" ht="10.199999999999999" x14ac:dyDescent="0.2">
      <c r="A69" s="179">
        <v>2536</v>
      </c>
      <c r="B69" s="180">
        <v>2</v>
      </c>
      <c r="C69" s="75" t="s">
        <v>88</v>
      </c>
      <c r="D69" s="75" t="s">
        <v>89</v>
      </c>
      <c r="E69" s="75"/>
      <c r="F69" s="75" t="s">
        <v>90</v>
      </c>
      <c r="G69" s="75">
        <v>25360</v>
      </c>
      <c r="H69" s="181" t="s">
        <v>492</v>
      </c>
      <c r="I69" s="181" t="s">
        <v>545</v>
      </c>
    </row>
    <row r="70" spans="1:9" s="177" customFormat="1" ht="10.199999999999999" x14ac:dyDescent="0.2">
      <c r="A70" s="179">
        <v>2536</v>
      </c>
      <c r="B70" s="180">
        <v>7</v>
      </c>
      <c r="C70" s="75" t="s">
        <v>347</v>
      </c>
      <c r="D70" s="75" t="s">
        <v>348</v>
      </c>
      <c r="E70" s="75" t="s">
        <v>96</v>
      </c>
      <c r="F70" s="75" t="s">
        <v>97</v>
      </c>
      <c r="G70" s="75">
        <v>25360</v>
      </c>
      <c r="H70" s="181" t="s">
        <v>492</v>
      </c>
      <c r="I70" s="181" t="s">
        <v>545</v>
      </c>
    </row>
    <row r="71" spans="1:9" s="177" customFormat="1" ht="10.199999999999999" x14ac:dyDescent="0.2">
      <c r="A71" s="179">
        <v>2536</v>
      </c>
      <c r="B71" s="180">
        <v>8</v>
      </c>
      <c r="C71" s="75" t="s">
        <v>98</v>
      </c>
      <c r="D71" s="75" t="s">
        <v>99</v>
      </c>
      <c r="E71" s="75"/>
      <c r="F71" s="75" t="s">
        <v>97</v>
      </c>
      <c r="G71" s="75">
        <v>25360</v>
      </c>
      <c r="H71" s="181" t="s">
        <v>492</v>
      </c>
      <c r="I71" s="181" t="s">
        <v>545</v>
      </c>
    </row>
    <row r="72" spans="1:9" s="177" customFormat="1" ht="10.199999999999999" x14ac:dyDescent="0.2">
      <c r="A72" s="179">
        <v>2539</v>
      </c>
      <c r="B72" s="180">
        <v>3</v>
      </c>
      <c r="C72" s="75" t="s">
        <v>395</v>
      </c>
      <c r="D72" s="75" t="s">
        <v>100</v>
      </c>
      <c r="E72" s="75"/>
      <c r="F72" s="75" t="s">
        <v>101</v>
      </c>
      <c r="G72" s="75">
        <v>25390</v>
      </c>
      <c r="H72" s="181" t="s">
        <v>492</v>
      </c>
      <c r="I72" s="181" t="s">
        <v>545</v>
      </c>
    </row>
    <row r="73" spans="1:9" s="177" customFormat="1" ht="10.199999999999999" x14ac:dyDescent="0.2">
      <c r="A73" s="179">
        <v>2913</v>
      </c>
      <c r="B73" s="180">
        <v>1</v>
      </c>
      <c r="C73" s="75" t="s">
        <v>377</v>
      </c>
      <c r="D73" s="75" t="s">
        <v>198</v>
      </c>
      <c r="E73" s="75" t="s">
        <v>199</v>
      </c>
      <c r="F73" s="75" t="s">
        <v>200</v>
      </c>
      <c r="G73" s="75">
        <v>29120</v>
      </c>
      <c r="H73" s="181" t="s">
        <v>492</v>
      </c>
      <c r="I73" s="181" t="s">
        <v>545</v>
      </c>
    </row>
    <row r="74" spans="1:9" s="177" customFormat="1" ht="10.199999999999999" x14ac:dyDescent="0.2">
      <c r="A74" s="179">
        <v>2540</v>
      </c>
      <c r="B74" s="180">
        <v>3</v>
      </c>
      <c r="C74" s="75" t="s">
        <v>501</v>
      </c>
      <c r="D74" s="75" t="s">
        <v>502</v>
      </c>
      <c r="E74" s="75"/>
      <c r="F74" s="75" t="s">
        <v>503</v>
      </c>
      <c r="G74" s="75">
        <v>25400</v>
      </c>
      <c r="H74" s="181" t="s">
        <v>492</v>
      </c>
      <c r="I74" s="181" t="s">
        <v>545</v>
      </c>
    </row>
    <row r="75" spans="1:9" s="177" customFormat="1" ht="10.199999999999999" x14ac:dyDescent="0.2">
      <c r="A75" s="179">
        <v>2539</v>
      </c>
      <c r="B75" s="180">
        <v>7</v>
      </c>
      <c r="C75" s="75" t="s">
        <v>103</v>
      </c>
      <c r="D75" s="75" t="s">
        <v>382</v>
      </c>
      <c r="E75" s="75" t="s">
        <v>383</v>
      </c>
      <c r="F75" s="75" t="s">
        <v>101</v>
      </c>
      <c r="G75" s="75">
        <v>25390</v>
      </c>
      <c r="H75" s="181" t="s">
        <v>492</v>
      </c>
      <c r="I75" s="181" t="s">
        <v>545</v>
      </c>
    </row>
    <row r="76" spans="1:9" s="177" customFormat="1" ht="10.199999999999999" x14ac:dyDescent="0.2">
      <c r="A76" s="179">
        <v>2630</v>
      </c>
      <c r="B76" s="180">
        <v>4</v>
      </c>
      <c r="C76" s="75" t="s">
        <v>365</v>
      </c>
      <c r="D76" s="75" t="s">
        <v>158</v>
      </c>
      <c r="E76" s="75"/>
      <c r="F76" s="75" t="s">
        <v>157</v>
      </c>
      <c r="G76" s="75">
        <v>26300</v>
      </c>
      <c r="H76" s="181" t="s">
        <v>492</v>
      </c>
      <c r="I76" s="181" t="s">
        <v>545</v>
      </c>
    </row>
    <row r="77" spans="1:9" s="177" customFormat="1" ht="10.199999999999999" x14ac:dyDescent="0.2">
      <c r="A77" s="179">
        <v>2576</v>
      </c>
      <c r="B77" s="180">
        <v>2</v>
      </c>
      <c r="C77" s="75" t="s">
        <v>409</v>
      </c>
      <c r="D77" s="75" t="s">
        <v>338</v>
      </c>
      <c r="E77" s="75"/>
      <c r="F77" s="75" t="s">
        <v>339</v>
      </c>
      <c r="G77" s="75">
        <v>25760</v>
      </c>
      <c r="H77" s="181" t="s">
        <v>492</v>
      </c>
      <c r="I77" s="181" t="s">
        <v>545</v>
      </c>
    </row>
    <row r="78" spans="1:9" s="177" customFormat="1" ht="10.199999999999999" x14ac:dyDescent="0.2">
      <c r="A78" s="179">
        <v>3805</v>
      </c>
      <c r="B78" s="180">
        <v>10</v>
      </c>
      <c r="C78" s="75" t="s">
        <v>1022</v>
      </c>
      <c r="D78" s="75" t="s">
        <v>1023</v>
      </c>
      <c r="E78" s="75"/>
      <c r="F78" s="75" t="s">
        <v>571</v>
      </c>
      <c r="G78" s="75">
        <v>38050</v>
      </c>
      <c r="H78" s="181" t="s">
        <v>492</v>
      </c>
      <c r="I78" s="181" t="s">
        <v>545</v>
      </c>
    </row>
    <row r="79" spans="1:9" s="177" customFormat="1" ht="10.199999999999999" x14ac:dyDescent="0.2">
      <c r="A79" s="179">
        <v>7250</v>
      </c>
      <c r="B79" s="180">
        <v>27</v>
      </c>
      <c r="C79" s="75" t="s">
        <v>378</v>
      </c>
      <c r="D79" s="75" t="s">
        <v>313</v>
      </c>
      <c r="E79" s="75"/>
      <c r="F79" s="75" t="s">
        <v>308</v>
      </c>
      <c r="G79" s="75">
        <v>72500</v>
      </c>
      <c r="H79" s="181" t="s">
        <v>492</v>
      </c>
      <c r="I79" s="181" t="s">
        <v>545</v>
      </c>
    </row>
    <row r="80" spans="1:9" s="177" customFormat="1" ht="10.199999999999999" x14ac:dyDescent="0.2">
      <c r="A80" s="179">
        <v>7250</v>
      </c>
      <c r="B80" s="180">
        <v>26</v>
      </c>
      <c r="C80" s="75" t="s">
        <v>310</v>
      </c>
      <c r="D80" s="75" t="s">
        <v>311</v>
      </c>
      <c r="E80" s="75"/>
      <c r="F80" s="75" t="s">
        <v>312</v>
      </c>
      <c r="G80" s="75">
        <v>72500</v>
      </c>
      <c r="H80" s="181" t="s">
        <v>492</v>
      </c>
      <c r="I80" s="181" t="s">
        <v>545</v>
      </c>
    </row>
    <row r="81" spans="1:9" s="177" customFormat="1" ht="10.199999999999999" x14ac:dyDescent="0.2">
      <c r="A81" s="179">
        <v>7250</v>
      </c>
      <c r="B81" s="180">
        <v>5</v>
      </c>
      <c r="C81" s="75" t="s">
        <v>316</v>
      </c>
      <c r="D81" s="75" t="s">
        <v>394</v>
      </c>
      <c r="E81" s="75" t="s">
        <v>317</v>
      </c>
      <c r="F81" s="75" t="s">
        <v>318</v>
      </c>
      <c r="G81" s="75">
        <v>72501</v>
      </c>
      <c r="H81" s="181" t="s">
        <v>492</v>
      </c>
      <c r="I81" s="181" t="s">
        <v>545</v>
      </c>
    </row>
    <row r="82" spans="1:9" s="177" customFormat="1" ht="10.199999999999999" x14ac:dyDescent="0.2">
      <c r="A82" s="179">
        <v>7249</v>
      </c>
      <c r="B82" s="180">
        <v>3</v>
      </c>
      <c r="C82" s="75" t="s">
        <v>303</v>
      </c>
      <c r="D82" s="75" t="s">
        <v>304</v>
      </c>
      <c r="E82" s="75"/>
      <c r="F82" s="75" t="s">
        <v>301</v>
      </c>
      <c r="G82" s="75">
        <v>72490</v>
      </c>
      <c r="H82" s="181" t="s">
        <v>492</v>
      </c>
      <c r="I82" s="181" t="s">
        <v>545</v>
      </c>
    </row>
    <row r="83" spans="1:9" s="177" customFormat="1" ht="10.199999999999999" x14ac:dyDescent="0.2">
      <c r="A83" s="179">
        <v>7248</v>
      </c>
      <c r="B83" s="180">
        <v>5</v>
      </c>
      <c r="C83" s="75" t="s">
        <v>289</v>
      </c>
      <c r="D83" s="75" t="s">
        <v>290</v>
      </c>
      <c r="E83" s="75"/>
      <c r="F83" s="75" t="s">
        <v>291</v>
      </c>
      <c r="G83" s="75">
        <v>72480</v>
      </c>
      <c r="H83" s="181" t="s">
        <v>492</v>
      </c>
      <c r="I83" s="181" t="s">
        <v>545</v>
      </c>
    </row>
    <row r="84" spans="1:9" s="177" customFormat="1" ht="10.199999999999999" x14ac:dyDescent="0.2">
      <c r="A84" s="179">
        <v>7004</v>
      </c>
      <c r="B84" s="180">
        <v>2</v>
      </c>
      <c r="C84" s="75" t="s">
        <v>320</v>
      </c>
      <c r="D84" s="75" t="s">
        <v>321</v>
      </c>
      <c r="E84" s="75"/>
      <c r="F84" s="75" t="s">
        <v>322</v>
      </c>
      <c r="G84" s="75">
        <v>70050</v>
      </c>
      <c r="H84" s="181" t="s">
        <v>492</v>
      </c>
      <c r="I84" s="181" t="s">
        <v>545</v>
      </c>
    </row>
    <row r="85" spans="1:9" s="177" customFormat="1" ht="10.199999999999999" x14ac:dyDescent="0.2">
      <c r="A85" s="179">
        <v>4680</v>
      </c>
      <c r="B85" s="180">
        <v>7</v>
      </c>
      <c r="C85" s="75" t="s">
        <v>1024</v>
      </c>
      <c r="D85" s="75" t="s">
        <v>1025</v>
      </c>
      <c r="E85" s="75"/>
      <c r="F85" s="75" t="s">
        <v>1026</v>
      </c>
      <c r="G85" s="75">
        <v>46800</v>
      </c>
      <c r="H85" s="181" t="s">
        <v>492</v>
      </c>
      <c r="I85" s="181" t="s">
        <v>545</v>
      </c>
    </row>
    <row r="86" spans="1:9" s="177" customFormat="1" ht="10.199999999999999" x14ac:dyDescent="0.2">
      <c r="A86" s="179">
        <v>2905</v>
      </c>
      <c r="B86" s="180">
        <v>2</v>
      </c>
      <c r="C86" s="75" t="s">
        <v>186</v>
      </c>
      <c r="D86" s="75" t="s">
        <v>187</v>
      </c>
      <c r="E86" s="75" t="s">
        <v>392</v>
      </c>
      <c r="F86" s="75" t="s">
        <v>188</v>
      </c>
      <c r="G86" s="75">
        <v>29000</v>
      </c>
      <c r="H86" s="181" t="s">
        <v>492</v>
      </c>
      <c r="I86" s="181" t="s">
        <v>545</v>
      </c>
    </row>
    <row r="87" spans="1:9" s="177" customFormat="1" ht="10.199999999999999" x14ac:dyDescent="0.2">
      <c r="A87" s="179">
        <v>4178</v>
      </c>
      <c r="B87" s="180">
        <v>7</v>
      </c>
      <c r="C87" s="75" t="s">
        <v>553</v>
      </c>
      <c r="D87" s="75" t="s">
        <v>554</v>
      </c>
      <c r="E87" s="75" t="s">
        <v>555</v>
      </c>
      <c r="F87" s="75" t="s">
        <v>556</v>
      </c>
      <c r="G87" s="75">
        <v>41780</v>
      </c>
      <c r="H87" s="181" t="s">
        <v>492</v>
      </c>
      <c r="I87" s="181" t="s">
        <v>545</v>
      </c>
    </row>
    <row r="88" spans="1:9" s="177" customFormat="1" ht="10.199999999999999" x14ac:dyDescent="0.2">
      <c r="A88" s="179">
        <v>2630</v>
      </c>
      <c r="B88" s="180">
        <v>5</v>
      </c>
      <c r="C88" s="75" t="s">
        <v>366</v>
      </c>
      <c r="D88" s="75" t="s">
        <v>159</v>
      </c>
      <c r="E88" s="75"/>
      <c r="F88" s="75" t="s">
        <v>157</v>
      </c>
      <c r="G88" s="75">
        <v>26300</v>
      </c>
      <c r="H88" s="181" t="s">
        <v>492</v>
      </c>
      <c r="I88" s="181" t="s">
        <v>545</v>
      </c>
    </row>
    <row r="89" spans="1:9" s="177" customFormat="1" ht="10.199999999999999" x14ac:dyDescent="0.2">
      <c r="A89" s="179">
        <v>3805</v>
      </c>
      <c r="B89" s="180">
        <v>3</v>
      </c>
      <c r="C89" s="75" t="s">
        <v>1027</v>
      </c>
      <c r="D89" s="75" t="s">
        <v>1028</v>
      </c>
      <c r="E89" s="75" t="s">
        <v>1029</v>
      </c>
      <c r="F89" s="75" t="s">
        <v>571</v>
      </c>
      <c r="G89" s="75">
        <v>38050</v>
      </c>
      <c r="H89" s="181" t="s">
        <v>492</v>
      </c>
      <c r="I89" s="181" t="s">
        <v>545</v>
      </c>
    </row>
    <row r="90" spans="1:9" s="177" customFormat="1" ht="10.199999999999999" x14ac:dyDescent="0.2">
      <c r="A90" s="179">
        <v>3144</v>
      </c>
      <c r="B90" s="180">
        <v>11</v>
      </c>
      <c r="C90" s="75" t="s">
        <v>1030</v>
      </c>
      <c r="D90" s="75" t="s">
        <v>1031</v>
      </c>
      <c r="E90" s="75"/>
      <c r="F90" s="75" t="s">
        <v>550</v>
      </c>
      <c r="G90" s="75">
        <v>31440</v>
      </c>
      <c r="H90" s="181" t="s">
        <v>492</v>
      </c>
      <c r="I90" s="181" t="s">
        <v>545</v>
      </c>
    </row>
    <row r="91" spans="1:9" s="177" customFormat="1" ht="10.199999999999999" x14ac:dyDescent="0.2">
      <c r="A91" s="179">
        <v>3103</v>
      </c>
      <c r="B91" s="180">
        <v>7</v>
      </c>
      <c r="C91" s="75" t="s">
        <v>1032</v>
      </c>
      <c r="D91" s="75" t="s">
        <v>1033</v>
      </c>
      <c r="E91" s="75"/>
      <c r="F91" s="75" t="s">
        <v>510</v>
      </c>
      <c r="G91" s="75">
        <v>31030</v>
      </c>
      <c r="H91" s="181" t="s">
        <v>492</v>
      </c>
      <c r="I91" s="181" t="s">
        <v>545</v>
      </c>
    </row>
    <row r="92" spans="1:9" s="177" customFormat="1" ht="10.199999999999999" x14ac:dyDescent="0.2">
      <c r="A92" s="179">
        <v>2795</v>
      </c>
      <c r="B92" s="180">
        <v>5</v>
      </c>
      <c r="C92" s="75" t="s">
        <v>369</v>
      </c>
      <c r="D92" s="75" t="s">
        <v>47</v>
      </c>
      <c r="E92" s="75"/>
      <c r="F92" s="75" t="s">
        <v>48</v>
      </c>
      <c r="G92" s="75">
        <v>27950</v>
      </c>
      <c r="H92" s="181" t="s">
        <v>492</v>
      </c>
      <c r="I92" s="181" t="s">
        <v>545</v>
      </c>
    </row>
    <row r="93" spans="1:9" s="177" customFormat="1" ht="10.199999999999999" x14ac:dyDescent="0.2">
      <c r="A93" s="179">
        <v>7275</v>
      </c>
      <c r="B93" s="180">
        <v>1</v>
      </c>
      <c r="C93" s="75" t="s">
        <v>381</v>
      </c>
      <c r="D93" s="75" t="s">
        <v>296</v>
      </c>
      <c r="E93" s="75"/>
      <c r="F93" s="75" t="s">
        <v>297</v>
      </c>
      <c r="G93" s="75">
        <v>72480</v>
      </c>
      <c r="H93" s="181" t="s">
        <v>492</v>
      </c>
      <c r="I93" s="181" t="s">
        <v>545</v>
      </c>
    </row>
    <row r="94" spans="1:9" s="177" customFormat="1" ht="10.199999999999999" x14ac:dyDescent="0.2">
      <c r="A94" s="179">
        <v>2905</v>
      </c>
      <c r="B94" s="180">
        <v>3</v>
      </c>
      <c r="C94" s="75" t="s">
        <v>189</v>
      </c>
      <c r="D94" s="75" t="s">
        <v>393</v>
      </c>
      <c r="E94" s="75" t="s">
        <v>190</v>
      </c>
      <c r="F94" s="75" t="s">
        <v>191</v>
      </c>
      <c r="G94" s="75">
        <v>29000</v>
      </c>
      <c r="H94" s="181" t="s">
        <v>492</v>
      </c>
      <c r="I94" s="181" t="s">
        <v>545</v>
      </c>
    </row>
    <row r="95" spans="1:9" s="177" customFormat="1" ht="10.199999999999999" x14ac:dyDescent="0.2">
      <c r="A95" s="179">
        <v>2905</v>
      </c>
      <c r="B95" s="180">
        <v>1</v>
      </c>
      <c r="C95" s="75" t="s">
        <v>374</v>
      </c>
      <c r="D95" s="75" t="s">
        <v>375</v>
      </c>
      <c r="E95" s="75" t="s">
        <v>376</v>
      </c>
      <c r="F95" s="75" t="s">
        <v>185</v>
      </c>
      <c r="G95" s="75">
        <v>29000</v>
      </c>
      <c r="H95" s="181" t="s">
        <v>492</v>
      </c>
      <c r="I95" s="181" t="s">
        <v>545</v>
      </c>
    </row>
    <row r="96" spans="1:9" s="177" customFormat="1" ht="10.199999999999999" x14ac:dyDescent="0.2">
      <c r="A96" s="179">
        <v>2903</v>
      </c>
      <c r="B96" s="180">
        <v>1</v>
      </c>
      <c r="C96" s="75" t="s">
        <v>373</v>
      </c>
      <c r="D96" s="75" t="s">
        <v>193</v>
      </c>
      <c r="E96" s="75" t="s">
        <v>194</v>
      </c>
      <c r="F96" s="75" t="s">
        <v>195</v>
      </c>
      <c r="G96" s="75">
        <v>29020</v>
      </c>
      <c r="H96" s="181" t="s">
        <v>492</v>
      </c>
      <c r="I96" s="181" t="s">
        <v>545</v>
      </c>
    </row>
    <row r="97" spans="1:9" s="177" customFormat="1" ht="10.199999999999999" x14ac:dyDescent="0.2">
      <c r="A97" s="179">
        <v>2902</v>
      </c>
      <c r="B97" s="180">
        <v>1</v>
      </c>
      <c r="C97" s="75" t="s">
        <v>370</v>
      </c>
      <c r="D97" s="75" t="s">
        <v>371</v>
      </c>
      <c r="E97" s="75" t="s">
        <v>372</v>
      </c>
      <c r="F97" s="75" t="s">
        <v>69</v>
      </c>
      <c r="G97" s="75">
        <v>29020</v>
      </c>
      <c r="H97" s="181" t="s">
        <v>492</v>
      </c>
      <c r="I97" s="181" t="s">
        <v>545</v>
      </c>
    </row>
    <row r="98" spans="1:9" s="177" customFormat="1" ht="10.199999999999999" x14ac:dyDescent="0.2">
      <c r="A98" s="179">
        <v>2900</v>
      </c>
      <c r="B98" s="180">
        <v>3</v>
      </c>
      <c r="C98" s="75" t="s">
        <v>342</v>
      </c>
      <c r="D98" s="75" t="s">
        <v>390</v>
      </c>
      <c r="E98" s="75" t="s">
        <v>391</v>
      </c>
      <c r="F98" s="75" t="s">
        <v>343</v>
      </c>
      <c r="G98" s="75">
        <v>29000</v>
      </c>
      <c r="H98" s="181" t="s">
        <v>492</v>
      </c>
      <c r="I98" s="181" t="s">
        <v>545</v>
      </c>
    </row>
    <row r="99" spans="1:9" s="177" customFormat="1" ht="10.199999999999999" x14ac:dyDescent="0.2">
      <c r="A99" s="179">
        <v>2666</v>
      </c>
      <c r="B99" s="180">
        <v>6</v>
      </c>
      <c r="C99" s="75" t="s">
        <v>341</v>
      </c>
      <c r="D99" s="75" t="s">
        <v>388</v>
      </c>
      <c r="E99" s="75"/>
      <c r="F99" s="75" t="s">
        <v>174</v>
      </c>
      <c r="G99" s="75">
        <v>26660</v>
      </c>
      <c r="H99" s="181" t="s">
        <v>492</v>
      </c>
      <c r="I99" s="181" t="s">
        <v>545</v>
      </c>
    </row>
    <row r="100" spans="1:9" s="177" customFormat="1" ht="10.199999999999999" x14ac:dyDescent="0.2">
      <c r="A100" s="179">
        <v>2666</v>
      </c>
      <c r="B100" s="180">
        <v>5</v>
      </c>
      <c r="C100" s="75" t="s">
        <v>368</v>
      </c>
      <c r="D100" s="75" t="s">
        <v>173</v>
      </c>
      <c r="E100" s="75"/>
      <c r="F100" s="75" t="s">
        <v>174</v>
      </c>
      <c r="G100" s="75">
        <v>26660</v>
      </c>
      <c r="H100" s="181" t="s">
        <v>492</v>
      </c>
      <c r="I100" s="181" t="s">
        <v>545</v>
      </c>
    </row>
    <row r="101" spans="1:9" s="177" customFormat="1" ht="10.199999999999999" x14ac:dyDescent="0.2">
      <c r="A101" s="179">
        <v>2770</v>
      </c>
      <c r="B101" s="180">
        <v>5</v>
      </c>
      <c r="C101" s="75" t="s">
        <v>511</v>
      </c>
      <c r="D101" s="75" t="s">
        <v>512</v>
      </c>
      <c r="E101" s="75"/>
      <c r="F101" s="75" t="s">
        <v>513</v>
      </c>
      <c r="G101" s="75">
        <v>27700</v>
      </c>
      <c r="H101" s="181" t="s">
        <v>492</v>
      </c>
      <c r="I101" s="181" t="s">
        <v>545</v>
      </c>
    </row>
    <row r="102" spans="1:9" s="177" customFormat="1" ht="10.199999999999999" x14ac:dyDescent="0.2">
      <c r="A102" s="179">
        <v>2640</v>
      </c>
      <c r="B102" s="180">
        <v>5</v>
      </c>
      <c r="C102" s="75" t="s">
        <v>63</v>
      </c>
      <c r="D102" s="75" t="s">
        <v>64</v>
      </c>
      <c r="E102" s="75" t="s">
        <v>65</v>
      </c>
      <c r="F102" s="75" t="s">
        <v>66</v>
      </c>
      <c r="G102" s="75">
        <v>26400</v>
      </c>
      <c r="H102" s="181" t="s">
        <v>492</v>
      </c>
      <c r="I102" s="181" t="s">
        <v>545</v>
      </c>
    </row>
    <row r="103" spans="1:9" s="177" customFormat="1" ht="10.199999999999999" x14ac:dyDescent="0.2">
      <c r="A103" s="179">
        <v>2650</v>
      </c>
      <c r="B103" s="180">
        <v>6</v>
      </c>
      <c r="C103" s="75" t="s">
        <v>164</v>
      </c>
      <c r="D103" s="75" t="s">
        <v>165</v>
      </c>
      <c r="E103" s="75" t="s">
        <v>166</v>
      </c>
      <c r="F103" s="75" t="s">
        <v>44</v>
      </c>
      <c r="G103" s="75">
        <v>26500</v>
      </c>
      <c r="H103" s="181" t="s">
        <v>492</v>
      </c>
      <c r="I103" s="181" t="s">
        <v>545</v>
      </c>
    </row>
    <row r="104" spans="1:9" s="177" customFormat="1" ht="10.199999999999999" x14ac:dyDescent="0.2">
      <c r="A104" s="179">
        <v>2663</v>
      </c>
      <c r="B104" s="180">
        <v>1</v>
      </c>
      <c r="C104" s="75" t="s">
        <v>367</v>
      </c>
      <c r="D104" s="75" t="s">
        <v>170</v>
      </c>
      <c r="E104" s="75"/>
      <c r="F104" s="75" t="s">
        <v>171</v>
      </c>
      <c r="G104" s="75">
        <v>26660</v>
      </c>
      <c r="H104" s="181" t="s">
        <v>492</v>
      </c>
      <c r="I104" s="181" t="s">
        <v>545</v>
      </c>
    </row>
    <row r="105" spans="1:9" s="177" customFormat="1" ht="10.199999999999999" x14ac:dyDescent="0.2">
      <c r="A105" s="179">
        <v>4655</v>
      </c>
      <c r="B105" s="180">
        <v>11</v>
      </c>
      <c r="C105" s="75" t="s">
        <v>911</v>
      </c>
      <c r="D105" s="75" t="s">
        <v>912</v>
      </c>
      <c r="E105" s="75"/>
      <c r="F105" s="75" t="s">
        <v>913</v>
      </c>
      <c r="G105" s="75">
        <v>46551</v>
      </c>
      <c r="H105" s="181" t="s">
        <v>1034</v>
      </c>
      <c r="I105" s="181" t="s">
        <v>492</v>
      </c>
    </row>
    <row r="106" spans="1:9" s="177" customFormat="1" ht="10.199999999999999" x14ac:dyDescent="0.2">
      <c r="A106" s="179">
        <v>4301</v>
      </c>
      <c r="B106" s="180">
        <v>1</v>
      </c>
      <c r="C106" s="75" t="s">
        <v>885</v>
      </c>
      <c r="D106" s="75" t="s">
        <v>886</v>
      </c>
      <c r="E106" s="75" t="s">
        <v>887</v>
      </c>
      <c r="F106" s="75" t="s">
        <v>888</v>
      </c>
      <c r="G106" s="75">
        <v>43010</v>
      </c>
      <c r="H106" s="181" t="s">
        <v>546</v>
      </c>
      <c r="I106" s="181" t="s">
        <v>551</v>
      </c>
    </row>
    <row r="107" spans="1:9" s="177" customFormat="1" ht="10.199999999999999" x14ac:dyDescent="0.2">
      <c r="A107" s="179">
        <v>4121</v>
      </c>
      <c r="B107" s="180">
        <v>4</v>
      </c>
      <c r="C107" s="75" t="s">
        <v>1035</v>
      </c>
      <c r="D107" s="75" t="s">
        <v>1036</v>
      </c>
      <c r="E107" s="75"/>
      <c r="F107" s="75" t="s">
        <v>1037</v>
      </c>
      <c r="G107" s="75">
        <v>41210</v>
      </c>
      <c r="H107" s="181" t="s">
        <v>1038</v>
      </c>
      <c r="I107" s="181" t="s">
        <v>522</v>
      </c>
    </row>
    <row r="108" spans="1:9" s="177" customFormat="1" ht="10.199999999999999" x14ac:dyDescent="0.2">
      <c r="A108" s="179">
        <v>6058</v>
      </c>
      <c r="B108" s="180">
        <v>3</v>
      </c>
      <c r="C108" s="75" t="s">
        <v>934</v>
      </c>
      <c r="D108" s="75" t="s">
        <v>935</v>
      </c>
      <c r="E108" s="75"/>
      <c r="F108" s="75" t="s">
        <v>936</v>
      </c>
      <c r="G108" s="75">
        <v>60570</v>
      </c>
      <c r="H108" s="181" t="s">
        <v>545</v>
      </c>
      <c r="I108" s="181" t="s">
        <v>958</v>
      </c>
    </row>
    <row r="109" spans="1:9" s="177" customFormat="1" ht="10.199999999999999" x14ac:dyDescent="0.2">
      <c r="A109" s="179">
        <v>5241</v>
      </c>
      <c r="B109" s="180">
        <v>1</v>
      </c>
      <c r="C109" s="75" t="s">
        <v>1039</v>
      </c>
      <c r="D109" s="75" t="s">
        <v>1040</v>
      </c>
      <c r="E109" s="75"/>
      <c r="F109" s="75" t="s">
        <v>1041</v>
      </c>
      <c r="G109" s="75">
        <v>52410</v>
      </c>
      <c r="H109" s="181" t="s">
        <v>545</v>
      </c>
      <c r="I109" s="181" t="s">
        <v>539</v>
      </c>
    </row>
    <row r="110" spans="1:9" s="177" customFormat="1" ht="10.199999999999999" x14ac:dyDescent="0.2">
      <c r="A110" s="179">
        <v>2207</v>
      </c>
      <c r="B110" s="180">
        <v>7</v>
      </c>
      <c r="C110" s="75" t="s">
        <v>1042</v>
      </c>
      <c r="D110" s="75" t="s">
        <v>1043</v>
      </c>
      <c r="E110" s="75"/>
      <c r="F110" s="75" t="s">
        <v>1044</v>
      </c>
      <c r="G110" s="75">
        <v>22070</v>
      </c>
      <c r="H110" s="181" t="s">
        <v>545</v>
      </c>
      <c r="I110" s="181" t="s">
        <v>492</v>
      </c>
    </row>
    <row r="111" spans="1:9" s="177" customFormat="1" ht="10.199999999999999" x14ac:dyDescent="0.2">
      <c r="A111" s="179">
        <v>2096</v>
      </c>
      <c r="B111" s="180">
        <v>3</v>
      </c>
      <c r="C111" s="75" t="s">
        <v>1045</v>
      </c>
      <c r="D111" s="75" t="s">
        <v>1046</v>
      </c>
      <c r="E111" s="75"/>
      <c r="F111" s="75" t="s">
        <v>528</v>
      </c>
      <c r="G111" s="75">
        <v>20960</v>
      </c>
      <c r="H111" s="181" t="s">
        <v>545</v>
      </c>
      <c r="I111" s="181" t="s">
        <v>492</v>
      </c>
    </row>
    <row r="112" spans="1:9" s="177" customFormat="1" ht="10.199999999999999" x14ac:dyDescent="0.2">
      <c r="A112" s="179">
        <v>3070</v>
      </c>
      <c r="B112" s="180">
        <v>1</v>
      </c>
      <c r="C112" s="75" t="s">
        <v>1047</v>
      </c>
      <c r="D112" s="75" t="s">
        <v>1048</v>
      </c>
      <c r="E112" s="75"/>
      <c r="F112" s="75" t="s">
        <v>1049</v>
      </c>
      <c r="G112" s="75">
        <v>30700</v>
      </c>
      <c r="H112" s="181" t="s">
        <v>545</v>
      </c>
      <c r="I112" s="181" t="s">
        <v>492</v>
      </c>
    </row>
    <row r="113" spans="1:9" s="177" customFormat="1" ht="10.199999999999999" x14ac:dyDescent="0.2">
      <c r="A113" s="179">
        <v>5081</v>
      </c>
      <c r="B113" s="180">
        <v>2</v>
      </c>
      <c r="C113" s="75" t="s">
        <v>1050</v>
      </c>
      <c r="D113" s="75" t="s">
        <v>1051</v>
      </c>
      <c r="E113" s="75"/>
      <c r="F113" s="75" t="s">
        <v>1052</v>
      </c>
      <c r="G113" s="75">
        <v>50810</v>
      </c>
      <c r="H113" s="181" t="s">
        <v>545</v>
      </c>
      <c r="I113" s="181" t="s">
        <v>492</v>
      </c>
    </row>
    <row r="114" spans="1:9" s="177" customFormat="1" ht="10.199999999999999" x14ac:dyDescent="0.2">
      <c r="A114" s="179">
        <v>5582</v>
      </c>
      <c r="B114" s="180">
        <v>1</v>
      </c>
      <c r="C114" s="75" t="s">
        <v>1053</v>
      </c>
      <c r="D114" s="75" t="s">
        <v>1054</v>
      </c>
      <c r="E114" s="75"/>
      <c r="F114" s="75" t="s">
        <v>1055</v>
      </c>
      <c r="G114" s="75">
        <v>55760</v>
      </c>
      <c r="H114" s="181" t="s">
        <v>545</v>
      </c>
      <c r="I114" s="181" t="s">
        <v>492</v>
      </c>
    </row>
    <row r="115" spans="1:9" s="177" customFormat="1" ht="10.199999999999999" x14ac:dyDescent="0.2">
      <c r="A115" s="179">
        <v>6210</v>
      </c>
      <c r="B115" s="180">
        <v>8</v>
      </c>
      <c r="C115" s="75" t="s">
        <v>942</v>
      </c>
      <c r="D115" s="75" t="s">
        <v>943</v>
      </c>
      <c r="E115" s="75" t="s">
        <v>944</v>
      </c>
      <c r="F115" s="75" t="s">
        <v>940</v>
      </c>
      <c r="G115" s="75">
        <v>62100</v>
      </c>
      <c r="H115" s="181" t="s">
        <v>552</v>
      </c>
      <c r="I115" s="181" t="s">
        <v>492</v>
      </c>
    </row>
    <row r="116" spans="1:9" s="177" customFormat="1" ht="10.199999999999999" x14ac:dyDescent="0.2">
      <c r="A116" s="182"/>
      <c r="B116" s="183"/>
      <c r="C116" s="184"/>
      <c r="D116" s="184"/>
      <c r="E116" s="184"/>
      <c r="F116" s="184"/>
      <c r="G116" s="184"/>
      <c r="H116" s="185"/>
      <c r="I116" s="185"/>
    </row>
    <row r="117" spans="1:9" s="177" customFormat="1" ht="10.199999999999999" x14ac:dyDescent="0.2">
      <c r="A117" s="186"/>
      <c r="B117" s="187"/>
      <c r="C117" s="188"/>
      <c r="D117" s="188"/>
      <c r="E117" s="188"/>
      <c r="F117" s="188"/>
      <c r="G117" s="188"/>
      <c r="H117" s="189"/>
      <c r="I117" s="189"/>
    </row>
    <row r="118" spans="1:9" s="177" customFormat="1" ht="10.199999999999999" x14ac:dyDescent="0.2">
      <c r="A118" s="229" t="s">
        <v>27</v>
      </c>
      <c r="B118" s="230"/>
      <c r="C118" s="230"/>
      <c r="D118" s="230"/>
      <c r="E118" s="230"/>
      <c r="F118" s="230"/>
      <c r="G118" s="230"/>
      <c r="H118" s="230"/>
      <c r="I118" s="231"/>
    </row>
    <row r="119" spans="1:9" s="177" customFormat="1" ht="10.199999999999999" x14ac:dyDescent="0.2">
      <c r="A119" s="232"/>
      <c r="B119" s="225"/>
      <c r="C119" s="225"/>
      <c r="D119" s="225"/>
      <c r="E119" s="225"/>
      <c r="F119" s="225"/>
      <c r="G119" s="225"/>
      <c r="H119" s="225"/>
      <c r="I119" s="233"/>
    </row>
    <row r="120" spans="1:9" s="177" customFormat="1" ht="10.199999999999999" x14ac:dyDescent="0.2">
      <c r="A120" s="234"/>
      <c r="B120" s="235"/>
      <c r="C120" s="235"/>
      <c r="D120" s="235"/>
      <c r="E120" s="235"/>
      <c r="F120" s="235"/>
      <c r="G120" s="235"/>
      <c r="H120" s="235"/>
      <c r="I120" s="236"/>
    </row>
    <row r="121" spans="1:9" s="177" customFormat="1" ht="10.199999999999999" x14ac:dyDescent="0.2">
      <c r="A121" s="220"/>
      <c r="B121" s="220"/>
      <c r="C121" s="220"/>
      <c r="D121" s="220"/>
      <c r="E121" s="220"/>
      <c r="F121" s="220"/>
      <c r="G121" s="220"/>
      <c r="H121" s="190"/>
      <c r="I121" s="190"/>
    </row>
    <row r="122" spans="1:9" s="177" customFormat="1" ht="11.4" x14ac:dyDescent="0.2">
      <c r="A122" s="191"/>
      <c r="B122" s="191"/>
      <c r="C122" s="191"/>
      <c r="D122" s="191"/>
      <c r="E122" s="192"/>
      <c r="F122" s="192"/>
      <c r="G122" s="192"/>
      <c r="H122" s="193"/>
      <c r="I122" s="193"/>
    </row>
    <row r="123" spans="1:9" s="177" customFormat="1" ht="11.4" x14ac:dyDescent="0.2">
      <c r="A123" s="191"/>
      <c r="B123" s="191"/>
      <c r="C123" s="191"/>
      <c r="D123" s="191"/>
      <c r="E123" s="192"/>
      <c r="F123" s="192"/>
      <c r="G123" s="192"/>
      <c r="H123" s="193"/>
      <c r="I123" s="193"/>
    </row>
  </sheetData>
  <mergeCells count="2">
    <mergeCell ref="A2:C2"/>
    <mergeCell ref="A118:I120"/>
  </mergeCells>
  <phoneticPr fontId="12" type="noConversion"/>
  <pageMargins left="0.55118110236220474" right="0.15748031496062992" top="0.59055118110236227" bottom="0.19685039370078741" header="0.51181102362204722" footer="0.51181102362204722"/>
  <pageSetup paperSize="9" scale="9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116"/>
  <sheetViews>
    <sheetView showGridLines="0" zoomScaleNormal="100" workbookViewId="0">
      <pane ySplit="3" topLeftCell="A4" activePane="bottomLeft" state="frozen"/>
      <selection pane="bottomLeft" activeCell="A76" sqref="A76:O78"/>
    </sheetView>
  </sheetViews>
  <sheetFormatPr defaultRowHeight="13.2" x14ac:dyDescent="0.25"/>
  <cols>
    <col min="1" max="1" width="9.109375" style="107" customWidth="1"/>
    <col min="2" max="2" width="24.33203125" customWidth="1"/>
    <col min="3" max="3" width="7" bestFit="1" customWidth="1"/>
    <col min="4" max="4" width="5.33203125" bestFit="1" customWidth="1"/>
    <col min="5" max="5" width="6.88671875" bestFit="1" customWidth="1"/>
    <col min="6" max="6" width="8" style="107" bestFit="1" customWidth="1"/>
    <col min="7" max="7" width="36.44140625" customWidth="1"/>
    <col min="8" max="8" width="7" customWidth="1"/>
    <col min="9" max="9" width="5.33203125" bestFit="1" customWidth="1"/>
    <col min="10" max="10" width="6.88671875" customWidth="1"/>
    <col min="11" max="11" width="10" style="8" customWidth="1"/>
    <col min="12" max="12" width="13.44140625" style="7" bestFit="1" customWidth="1"/>
    <col min="13" max="13" width="9.6640625" bestFit="1" customWidth="1"/>
    <col min="14" max="14" width="9.5546875" bestFit="1" customWidth="1"/>
    <col min="15" max="15" width="10.44140625" customWidth="1"/>
  </cols>
  <sheetData>
    <row r="1" spans="1:15" ht="44.25" customHeight="1" x14ac:dyDescent="0.25">
      <c r="A1" s="118" t="s">
        <v>419</v>
      </c>
      <c r="B1" s="38"/>
      <c r="C1" s="38"/>
      <c r="D1" s="38"/>
      <c r="E1" s="38"/>
      <c r="F1" s="103"/>
      <c r="G1" s="139"/>
      <c r="H1" s="139"/>
      <c r="I1" s="139"/>
      <c r="J1" s="139"/>
      <c r="L1" s="124"/>
      <c r="M1" s="124"/>
      <c r="N1" s="124"/>
      <c r="O1" s="2" t="s">
        <v>420</v>
      </c>
    </row>
    <row r="2" spans="1:15" s="16" customFormat="1" ht="12" customHeight="1" x14ac:dyDescent="0.2">
      <c r="A2" s="141" t="s">
        <v>5</v>
      </c>
      <c r="B2" s="141"/>
      <c r="C2" s="141"/>
      <c r="D2" s="141"/>
      <c r="E2" s="141"/>
      <c r="F2" s="141"/>
      <c r="G2" s="49"/>
      <c r="H2" s="49"/>
      <c r="I2" s="49"/>
      <c r="J2" s="49"/>
      <c r="K2" s="20"/>
      <c r="L2" s="22"/>
      <c r="M2" s="50"/>
      <c r="N2" s="30"/>
    </row>
    <row r="3" spans="1:15" s="140" customFormat="1" ht="30.75" customHeight="1" x14ac:dyDescent="0.25">
      <c r="A3" s="93" t="s">
        <v>6</v>
      </c>
      <c r="B3" s="95" t="s">
        <v>42</v>
      </c>
      <c r="C3" s="95" t="s">
        <v>7</v>
      </c>
      <c r="D3" s="95" t="s">
        <v>36</v>
      </c>
      <c r="E3" s="90" t="s">
        <v>9</v>
      </c>
      <c r="F3" s="149" t="s">
        <v>10</v>
      </c>
      <c r="G3" s="90" t="s">
        <v>11</v>
      </c>
      <c r="H3" s="90" t="s">
        <v>7</v>
      </c>
      <c r="I3" s="90" t="s">
        <v>8</v>
      </c>
      <c r="J3" s="90" t="s">
        <v>9</v>
      </c>
      <c r="K3" s="98" t="s">
        <v>22</v>
      </c>
      <c r="L3" s="96" t="s">
        <v>23</v>
      </c>
      <c r="M3" s="97" t="s">
        <v>24</v>
      </c>
      <c r="N3" s="97" t="s">
        <v>25</v>
      </c>
      <c r="O3" s="90" t="s">
        <v>29</v>
      </c>
    </row>
    <row r="4" spans="1:15" s="15" customFormat="1" ht="10.199999999999999" x14ac:dyDescent="0.2">
      <c r="A4" s="159" t="s">
        <v>1091</v>
      </c>
      <c r="B4" s="160" t="s">
        <v>1092</v>
      </c>
      <c r="C4" s="161">
        <v>1</v>
      </c>
      <c r="D4" s="160" t="s">
        <v>430</v>
      </c>
      <c r="E4" s="160" t="s">
        <v>431</v>
      </c>
      <c r="F4" s="162" t="s">
        <v>1093</v>
      </c>
      <c r="G4" s="160" t="s">
        <v>1094</v>
      </c>
      <c r="H4" s="161">
        <v>1</v>
      </c>
      <c r="I4" s="160" t="s">
        <v>430</v>
      </c>
      <c r="J4" s="160" t="s">
        <v>431</v>
      </c>
      <c r="K4" s="161">
        <v>456</v>
      </c>
      <c r="L4" s="163">
        <v>9902.92</v>
      </c>
      <c r="M4" s="164">
        <v>40827</v>
      </c>
      <c r="N4" s="164">
        <v>41457</v>
      </c>
      <c r="O4" s="165" t="str">
        <f t="shared" ref="O4:O35" si="0">IF(E4=J4,"No","Yes")</f>
        <v>No</v>
      </c>
    </row>
    <row r="5" spans="1:15" s="15" customFormat="1" ht="10.199999999999999" x14ac:dyDescent="0.2">
      <c r="A5" s="159" t="s">
        <v>1095</v>
      </c>
      <c r="B5" s="160" t="s">
        <v>1096</v>
      </c>
      <c r="C5" s="161">
        <v>1</v>
      </c>
      <c r="D5" s="160" t="s">
        <v>430</v>
      </c>
      <c r="E5" s="160" t="s">
        <v>431</v>
      </c>
      <c r="F5" s="162" t="s">
        <v>1097</v>
      </c>
      <c r="G5" s="160" t="s">
        <v>1098</v>
      </c>
      <c r="H5" s="161">
        <v>1</v>
      </c>
      <c r="I5" s="160" t="s">
        <v>430</v>
      </c>
      <c r="J5" s="160" t="s">
        <v>431</v>
      </c>
      <c r="K5" s="161">
        <v>818</v>
      </c>
      <c r="L5" s="163">
        <v>17300.68</v>
      </c>
      <c r="M5" s="164">
        <v>40669</v>
      </c>
      <c r="N5" s="164">
        <v>41102</v>
      </c>
      <c r="O5" s="165" t="str">
        <f t="shared" si="0"/>
        <v>No</v>
      </c>
    </row>
    <row r="6" spans="1:15" s="15" customFormat="1" ht="10.199999999999999" x14ac:dyDescent="0.2">
      <c r="A6" s="159" t="s">
        <v>1095</v>
      </c>
      <c r="B6" s="160" t="s">
        <v>1096</v>
      </c>
      <c r="C6" s="161">
        <v>1</v>
      </c>
      <c r="D6" s="160" t="s">
        <v>430</v>
      </c>
      <c r="E6" s="160" t="s">
        <v>431</v>
      </c>
      <c r="F6" s="162" t="s">
        <v>1099</v>
      </c>
      <c r="G6" s="160" t="s">
        <v>1100</v>
      </c>
      <c r="H6" s="161">
        <v>1</v>
      </c>
      <c r="I6" s="160" t="s">
        <v>430</v>
      </c>
      <c r="J6" s="160" t="s">
        <v>431</v>
      </c>
      <c r="K6" s="161">
        <v>3959</v>
      </c>
      <c r="L6" s="163">
        <v>91713.73</v>
      </c>
      <c r="M6" s="164">
        <v>40814</v>
      </c>
      <c r="N6" s="164">
        <v>40899</v>
      </c>
      <c r="O6" s="165" t="str">
        <f t="shared" si="0"/>
        <v>No</v>
      </c>
    </row>
    <row r="7" spans="1:15" s="15" customFormat="1" ht="10.199999999999999" x14ac:dyDescent="0.2">
      <c r="A7" s="159" t="s">
        <v>424</v>
      </c>
      <c r="B7" s="160" t="s">
        <v>425</v>
      </c>
      <c r="C7" s="161">
        <v>1</v>
      </c>
      <c r="D7" s="160" t="s">
        <v>426</v>
      </c>
      <c r="E7" s="160" t="s">
        <v>427</v>
      </c>
      <c r="F7" s="162" t="s">
        <v>1099</v>
      </c>
      <c r="G7" s="160" t="s">
        <v>1100</v>
      </c>
      <c r="H7" s="161">
        <v>1</v>
      </c>
      <c r="I7" s="160" t="s">
        <v>430</v>
      </c>
      <c r="J7" s="160" t="s">
        <v>431</v>
      </c>
      <c r="K7" s="161">
        <v>12113</v>
      </c>
      <c r="L7" s="163">
        <v>257699.72</v>
      </c>
      <c r="M7" s="164">
        <v>40800</v>
      </c>
      <c r="N7" s="164">
        <v>41181</v>
      </c>
      <c r="O7" s="165" t="str">
        <f t="shared" si="0"/>
        <v>Yes</v>
      </c>
    </row>
    <row r="8" spans="1:15" s="15" customFormat="1" ht="10.199999999999999" x14ac:dyDescent="0.2">
      <c r="A8" s="159" t="s">
        <v>1095</v>
      </c>
      <c r="B8" s="160" t="s">
        <v>1096</v>
      </c>
      <c r="C8" s="161">
        <v>1</v>
      </c>
      <c r="D8" s="160" t="s">
        <v>430</v>
      </c>
      <c r="E8" s="160" t="s">
        <v>431</v>
      </c>
      <c r="F8" s="162" t="s">
        <v>1101</v>
      </c>
      <c r="G8" s="160" t="s">
        <v>1102</v>
      </c>
      <c r="H8" s="161">
        <v>1</v>
      </c>
      <c r="I8" s="160" t="s">
        <v>430</v>
      </c>
      <c r="J8" s="160" t="s">
        <v>431</v>
      </c>
      <c r="K8" s="161">
        <v>830533</v>
      </c>
      <c r="L8" s="163">
        <v>15330213.789999999</v>
      </c>
      <c r="M8" s="164">
        <v>40664</v>
      </c>
      <c r="N8" s="164">
        <v>42460</v>
      </c>
      <c r="O8" s="165" t="str">
        <f t="shared" si="0"/>
        <v>No</v>
      </c>
    </row>
    <row r="9" spans="1:15" s="15" customFormat="1" ht="10.199999999999999" x14ac:dyDescent="0.2">
      <c r="A9" s="159" t="s">
        <v>1103</v>
      </c>
      <c r="B9" s="160" t="s">
        <v>1104</v>
      </c>
      <c r="C9" s="161">
        <v>1</v>
      </c>
      <c r="D9" s="160" t="s">
        <v>430</v>
      </c>
      <c r="E9" s="160" t="s">
        <v>431</v>
      </c>
      <c r="F9" s="162" t="s">
        <v>1105</v>
      </c>
      <c r="G9" s="160" t="s">
        <v>1106</v>
      </c>
      <c r="H9" s="161">
        <v>1</v>
      </c>
      <c r="I9" s="160" t="s">
        <v>430</v>
      </c>
      <c r="J9" s="160" t="s">
        <v>431</v>
      </c>
      <c r="K9" s="161">
        <v>415</v>
      </c>
      <c r="L9" s="163">
        <v>11227.27</v>
      </c>
      <c r="M9" s="164">
        <v>40668</v>
      </c>
      <c r="N9" s="164">
        <v>41033</v>
      </c>
      <c r="O9" s="165" t="str">
        <f t="shared" si="0"/>
        <v>No</v>
      </c>
    </row>
    <row r="10" spans="1:15" s="15" customFormat="1" ht="10.199999999999999" x14ac:dyDescent="0.2">
      <c r="A10" s="159" t="s">
        <v>1103</v>
      </c>
      <c r="B10" s="160" t="s">
        <v>1104</v>
      </c>
      <c r="C10" s="161">
        <v>1</v>
      </c>
      <c r="D10" s="160" t="s">
        <v>430</v>
      </c>
      <c r="E10" s="160" t="s">
        <v>431</v>
      </c>
      <c r="F10" s="162" t="s">
        <v>1107</v>
      </c>
      <c r="G10" s="160" t="s">
        <v>1108</v>
      </c>
      <c r="H10" s="161">
        <v>1</v>
      </c>
      <c r="I10" s="160" t="s">
        <v>430</v>
      </c>
      <c r="J10" s="160" t="s">
        <v>431</v>
      </c>
      <c r="K10" s="161">
        <v>1976</v>
      </c>
      <c r="L10" s="163">
        <v>52276.51</v>
      </c>
      <c r="M10" s="164">
        <v>40679</v>
      </c>
      <c r="N10" s="164">
        <v>40709</v>
      </c>
      <c r="O10" s="165" t="str">
        <f t="shared" si="0"/>
        <v>No</v>
      </c>
    </row>
    <row r="11" spans="1:15" s="15" customFormat="1" ht="10.199999999999999" x14ac:dyDescent="0.2">
      <c r="A11" s="159" t="s">
        <v>1103</v>
      </c>
      <c r="B11" s="160" t="s">
        <v>1104</v>
      </c>
      <c r="C11" s="161">
        <v>1</v>
      </c>
      <c r="D11" s="160" t="s">
        <v>430</v>
      </c>
      <c r="E11" s="160" t="s">
        <v>431</v>
      </c>
      <c r="F11" s="162" t="s">
        <v>1109</v>
      </c>
      <c r="G11" s="160" t="s">
        <v>1110</v>
      </c>
      <c r="H11" s="161">
        <v>1</v>
      </c>
      <c r="I11" s="160" t="s">
        <v>430</v>
      </c>
      <c r="J11" s="160" t="s">
        <v>431</v>
      </c>
      <c r="K11" s="161">
        <v>12868</v>
      </c>
      <c r="L11" s="163">
        <v>251859.11</v>
      </c>
      <c r="M11" s="164">
        <v>40665</v>
      </c>
      <c r="N11" s="164">
        <v>42066</v>
      </c>
      <c r="O11" s="165" t="str">
        <f t="shared" si="0"/>
        <v>No</v>
      </c>
    </row>
    <row r="12" spans="1:15" s="15" customFormat="1" ht="10.199999999999999" x14ac:dyDescent="0.2">
      <c r="A12" s="159" t="s">
        <v>474</v>
      </c>
      <c r="B12" s="160" t="s">
        <v>475</v>
      </c>
      <c r="C12" s="161">
        <v>1</v>
      </c>
      <c r="D12" s="160" t="s">
        <v>430</v>
      </c>
      <c r="E12" s="160" t="s">
        <v>431</v>
      </c>
      <c r="F12" s="162" t="s">
        <v>1111</v>
      </c>
      <c r="G12" s="160" t="s">
        <v>1112</v>
      </c>
      <c r="H12" s="161">
        <v>1</v>
      </c>
      <c r="I12" s="160" t="s">
        <v>430</v>
      </c>
      <c r="J12" s="160" t="s">
        <v>431</v>
      </c>
      <c r="K12" s="161">
        <v>3634</v>
      </c>
      <c r="L12" s="163">
        <v>95918.73</v>
      </c>
      <c r="M12" s="164">
        <v>40679</v>
      </c>
      <c r="N12" s="164">
        <v>40726</v>
      </c>
      <c r="O12" s="165" t="str">
        <f t="shared" si="0"/>
        <v>No</v>
      </c>
    </row>
    <row r="13" spans="1:15" s="15" customFormat="1" ht="10.199999999999999" x14ac:dyDescent="0.2">
      <c r="A13" s="159" t="s">
        <v>474</v>
      </c>
      <c r="B13" s="160" t="s">
        <v>475</v>
      </c>
      <c r="C13" s="161">
        <v>1</v>
      </c>
      <c r="D13" s="160" t="s">
        <v>430</v>
      </c>
      <c r="E13" s="160" t="s">
        <v>431</v>
      </c>
      <c r="F13" s="162" t="s">
        <v>1113</v>
      </c>
      <c r="G13" s="160" t="s">
        <v>1114</v>
      </c>
      <c r="H13" s="161">
        <v>1</v>
      </c>
      <c r="I13" s="160" t="s">
        <v>430</v>
      </c>
      <c r="J13" s="160" t="s">
        <v>431</v>
      </c>
      <c r="K13" s="161">
        <v>21622</v>
      </c>
      <c r="L13" s="163">
        <v>422072.31</v>
      </c>
      <c r="M13" s="164">
        <v>40665</v>
      </c>
      <c r="N13" s="164">
        <v>42017</v>
      </c>
      <c r="O13" s="165" t="str">
        <f t="shared" si="0"/>
        <v>No</v>
      </c>
    </row>
    <row r="14" spans="1:15" s="15" customFormat="1" ht="10.199999999999999" x14ac:dyDescent="0.2">
      <c r="A14" s="159" t="s">
        <v>474</v>
      </c>
      <c r="B14" s="160" t="s">
        <v>475</v>
      </c>
      <c r="C14" s="161">
        <v>1</v>
      </c>
      <c r="D14" s="160" t="s">
        <v>430</v>
      </c>
      <c r="E14" s="160" t="s">
        <v>431</v>
      </c>
      <c r="F14" s="162" t="s">
        <v>1115</v>
      </c>
      <c r="G14" s="160" t="s">
        <v>1116</v>
      </c>
      <c r="H14" s="161">
        <v>1</v>
      </c>
      <c r="I14" s="160" t="s">
        <v>430</v>
      </c>
      <c r="J14" s="160" t="s">
        <v>431</v>
      </c>
      <c r="K14" s="161">
        <v>424</v>
      </c>
      <c r="L14" s="163">
        <v>10792.02</v>
      </c>
      <c r="M14" s="164">
        <v>40672</v>
      </c>
      <c r="N14" s="164">
        <v>40882</v>
      </c>
      <c r="O14" s="165" t="str">
        <f t="shared" si="0"/>
        <v>No</v>
      </c>
    </row>
    <row r="15" spans="1:15" s="15" customFormat="1" ht="10.199999999999999" x14ac:dyDescent="0.2">
      <c r="A15" s="159" t="s">
        <v>1117</v>
      </c>
      <c r="B15" s="160" t="s">
        <v>1118</v>
      </c>
      <c r="C15" s="161">
        <v>1</v>
      </c>
      <c r="D15" s="160" t="s">
        <v>430</v>
      </c>
      <c r="E15" s="160" t="s">
        <v>431</v>
      </c>
      <c r="F15" s="162" t="s">
        <v>1119</v>
      </c>
      <c r="G15" s="160" t="s">
        <v>1120</v>
      </c>
      <c r="H15" s="161">
        <v>1</v>
      </c>
      <c r="I15" s="160" t="s">
        <v>430</v>
      </c>
      <c r="J15" s="160" t="s">
        <v>431</v>
      </c>
      <c r="K15" s="161">
        <v>1255</v>
      </c>
      <c r="L15" s="163">
        <v>25960.26</v>
      </c>
      <c r="M15" s="164">
        <v>40688</v>
      </c>
      <c r="N15" s="164">
        <v>41520</v>
      </c>
      <c r="O15" s="165" t="str">
        <f t="shared" si="0"/>
        <v>No</v>
      </c>
    </row>
    <row r="16" spans="1:15" s="15" customFormat="1" ht="10.199999999999999" x14ac:dyDescent="0.2">
      <c r="A16" s="159" t="s">
        <v>1121</v>
      </c>
      <c r="B16" s="160" t="s">
        <v>1122</v>
      </c>
      <c r="C16" s="161">
        <v>1</v>
      </c>
      <c r="D16" s="160" t="s">
        <v>430</v>
      </c>
      <c r="E16" s="160" t="s">
        <v>431</v>
      </c>
      <c r="F16" s="162" t="s">
        <v>1123</v>
      </c>
      <c r="G16" s="160" t="s">
        <v>1124</v>
      </c>
      <c r="H16" s="161">
        <v>1</v>
      </c>
      <c r="I16" s="160" t="s">
        <v>430</v>
      </c>
      <c r="J16" s="160" t="s">
        <v>431</v>
      </c>
      <c r="K16" s="161">
        <v>660</v>
      </c>
      <c r="L16" s="163">
        <v>14003.63</v>
      </c>
      <c r="M16" s="164">
        <v>40843</v>
      </c>
      <c r="N16" s="164">
        <v>41065</v>
      </c>
      <c r="O16" s="165" t="str">
        <f t="shared" si="0"/>
        <v>No</v>
      </c>
    </row>
    <row r="17" spans="1:15" s="15" customFormat="1" ht="10.199999999999999" x14ac:dyDescent="0.2">
      <c r="A17" s="159" t="s">
        <v>1117</v>
      </c>
      <c r="B17" s="160" t="s">
        <v>1118</v>
      </c>
      <c r="C17" s="161">
        <v>1</v>
      </c>
      <c r="D17" s="160" t="s">
        <v>430</v>
      </c>
      <c r="E17" s="160" t="s">
        <v>431</v>
      </c>
      <c r="F17" s="162" t="s">
        <v>1125</v>
      </c>
      <c r="G17" s="160" t="s">
        <v>1126</v>
      </c>
      <c r="H17" s="161">
        <v>1</v>
      </c>
      <c r="I17" s="160" t="s">
        <v>430</v>
      </c>
      <c r="J17" s="160" t="s">
        <v>431</v>
      </c>
      <c r="K17" s="161">
        <v>4173</v>
      </c>
      <c r="L17" s="163">
        <v>96671.55</v>
      </c>
      <c r="M17" s="164">
        <v>40814</v>
      </c>
      <c r="N17" s="164">
        <v>40948</v>
      </c>
      <c r="O17" s="165" t="str">
        <f t="shared" si="0"/>
        <v>No</v>
      </c>
    </row>
    <row r="18" spans="1:15" s="15" customFormat="1" ht="10.199999999999999" x14ac:dyDescent="0.2">
      <c r="A18" s="159" t="s">
        <v>424</v>
      </c>
      <c r="B18" s="160" t="s">
        <v>425</v>
      </c>
      <c r="C18" s="161">
        <v>1</v>
      </c>
      <c r="D18" s="160" t="s">
        <v>426</v>
      </c>
      <c r="E18" s="160" t="s">
        <v>427</v>
      </c>
      <c r="F18" s="162" t="s">
        <v>1125</v>
      </c>
      <c r="G18" s="160" t="s">
        <v>1126</v>
      </c>
      <c r="H18" s="161">
        <v>1</v>
      </c>
      <c r="I18" s="160" t="s">
        <v>430</v>
      </c>
      <c r="J18" s="160" t="s">
        <v>431</v>
      </c>
      <c r="K18" s="161">
        <v>11269</v>
      </c>
      <c r="L18" s="163">
        <v>240243.11</v>
      </c>
      <c r="M18" s="164">
        <v>40800</v>
      </c>
      <c r="N18" s="164">
        <v>41367</v>
      </c>
      <c r="O18" s="165" t="str">
        <f t="shared" si="0"/>
        <v>Yes</v>
      </c>
    </row>
    <row r="19" spans="1:15" s="15" customFormat="1" ht="10.199999999999999" x14ac:dyDescent="0.2">
      <c r="A19" s="159" t="s">
        <v>1121</v>
      </c>
      <c r="B19" s="160" t="s">
        <v>1122</v>
      </c>
      <c r="C19" s="161">
        <v>1</v>
      </c>
      <c r="D19" s="160" t="s">
        <v>430</v>
      </c>
      <c r="E19" s="160" t="s">
        <v>431</v>
      </c>
      <c r="F19" s="162" t="s">
        <v>1127</v>
      </c>
      <c r="G19" s="160" t="s">
        <v>1128</v>
      </c>
      <c r="H19" s="161">
        <v>1</v>
      </c>
      <c r="I19" s="160" t="s">
        <v>430</v>
      </c>
      <c r="J19" s="160" t="s">
        <v>431</v>
      </c>
      <c r="K19" s="161">
        <v>18152</v>
      </c>
      <c r="L19" s="163">
        <v>241911.48</v>
      </c>
      <c r="M19" s="164">
        <v>40665</v>
      </c>
      <c r="N19" s="164">
        <v>42082</v>
      </c>
      <c r="O19" s="165" t="str">
        <f t="shared" si="0"/>
        <v>No</v>
      </c>
    </row>
    <row r="20" spans="1:15" s="15" customFormat="1" ht="10.199999999999999" x14ac:dyDescent="0.2">
      <c r="A20" s="159" t="s">
        <v>1117</v>
      </c>
      <c r="B20" s="160" t="s">
        <v>1118</v>
      </c>
      <c r="C20" s="161">
        <v>1</v>
      </c>
      <c r="D20" s="160" t="s">
        <v>430</v>
      </c>
      <c r="E20" s="160" t="s">
        <v>431</v>
      </c>
      <c r="F20" s="162" t="s">
        <v>1127</v>
      </c>
      <c r="G20" s="160" t="s">
        <v>1128</v>
      </c>
      <c r="H20" s="161">
        <v>1</v>
      </c>
      <c r="I20" s="160" t="s">
        <v>430</v>
      </c>
      <c r="J20" s="160" t="s">
        <v>431</v>
      </c>
      <c r="K20" s="161">
        <v>568581</v>
      </c>
      <c r="L20" s="163">
        <v>10198645.57</v>
      </c>
      <c r="M20" s="164">
        <v>40664</v>
      </c>
      <c r="N20" s="164">
        <v>42460</v>
      </c>
      <c r="O20" s="165" t="str">
        <f t="shared" si="0"/>
        <v>No</v>
      </c>
    </row>
    <row r="21" spans="1:15" s="15" customFormat="1" ht="10.199999999999999" x14ac:dyDescent="0.2">
      <c r="A21" s="159" t="s">
        <v>471</v>
      </c>
      <c r="B21" s="160" t="s">
        <v>472</v>
      </c>
      <c r="C21" s="161">
        <v>120</v>
      </c>
      <c r="D21" s="160" t="s">
        <v>430</v>
      </c>
      <c r="E21" s="160" t="s">
        <v>432</v>
      </c>
      <c r="F21" s="162" t="s">
        <v>1129</v>
      </c>
      <c r="G21" s="160" t="s">
        <v>1130</v>
      </c>
      <c r="H21" s="161">
        <v>1</v>
      </c>
      <c r="I21" s="160" t="s">
        <v>430</v>
      </c>
      <c r="J21" s="160" t="s">
        <v>432</v>
      </c>
      <c r="K21" s="161">
        <v>10</v>
      </c>
      <c r="L21" s="163">
        <v>14396.15</v>
      </c>
      <c r="M21" s="164">
        <v>42272</v>
      </c>
      <c r="N21" s="164">
        <v>42338</v>
      </c>
      <c r="O21" s="165" t="str">
        <f t="shared" si="0"/>
        <v>No</v>
      </c>
    </row>
    <row r="22" spans="1:15" s="15" customFormat="1" ht="10.199999999999999" x14ac:dyDescent="0.2">
      <c r="A22" s="159" t="s">
        <v>471</v>
      </c>
      <c r="B22" s="160" t="s">
        <v>472</v>
      </c>
      <c r="C22" s="161">
        <v>1</v>
      </c>
      <c r="D22" s="160" t="s">
        <v>430</v>
      </c>
      <c r="E22" s="160" t="s">
        <v>432</v>
      </c>
      <c r="F22" s="162" t="s">
        <v>1129</v>
      </c>
      <c r="G22" s="160" t="s">
        <v>1130</v>
      </c>
      <c r="H22" s="161">
        <v>1</v>
      </c>
      <c r="I22" s="160" t="s">
        <v>430</v>
      </c>
      <c r="J22" s="160" t="s">
        <v>432</v>
      </c>
      <c r="K22" s="161">
        <v>63</v>
      </c>
      <c r="L22" s="163">
        <v>91079.3</v>
      </c>
      <c r="M22" s="164">
        <v>42273</v>
      </c>
      <c r="N22" s="164">
        <v>42438</v>
      </c>
      <c r="O22" s="165" t="str">
        <f t="shared" si="0"/>
        <v>No</v>
      </c>
    </row>
    <row r="23" spans="1:15" s="15" customFormat="1" ht="10.199999999999999" x14ac:dyDescent="0.2">
      <c r="A23" s="159" t="s">
        <v>473</v>
      </c>
      <c r="B23" s="160" t="s">
        <v>1131</v>
      </c>
      <c r="C23" s="161">
        <v>12</v>
      </c>
      <c r="D23" s="160" t="s">
        <v>430</v>
      </c>
      <c r="E23" s="160" t="s">
        <v>434</v>
      </c>
      <c r="F23" s="162" t="s">
        <v>1132</v>
      </c>
      <c r="G23" s="160" t="s">
        <v>1133</v>
      </c>
      <c r="H23" s="161">
        <v>1</v>
      </c>
      <c r="I23" s="160" t="s">
        <v>430</v>
      </c>
      <c r="J23" s="160" t="s">
        <v>434</v>
      </c>
      <c r="K23" s="161">
        <v>271</v>
      </c>
      <c r="L23" s="163">
        <v>39225.33</v>
      </c>
      <c r="M23" s="164">
        <v>42308</v>
      </c>
      <c r="N23" s="164">
        <v>42453</v>
      </c>
      <c r="O23" s="165" t="str">
        <f t="shared" si="0"/>
        <v>No</v>
      </c>
    </row>
    <row r="24" spans="1:15" s="15" customFormat="1" ht="10.199999999999999" x14ac:dyDescent="0.2">
      <c r="A24" s="159" t="s">
        <v>1134</v>
      </c>
      <c r="B24" s="160" t="s">
        <v>1135</v>
      </c>
      <c r="C24" s="161">
        <v>1</v>
      </c>
      <c r="D24" s="160" t="s">
        <v>430</v>
      </c>
      <c r="E24" s="160" t="s">
        <v>434</v>
      </c>
      <c r="F24" s="162" t="s">
        <v>1132</v>
      </c>
      <c r="G24" s="160" t="s">
        <v>1133</v>
      </c>
      <c r="H24" s="161">
        <v>1</v>
      </c>
      <c r="I24" s="160" t="s">
        <v>430</v>
      </c>
      <c r="J24" s="160" t="s">
        <v>434</v>
      </c>
      <c r="K24" s="161">
        <v>891</v>
      </c>
      <c r="L24" s="163">
        <v>127536.25</v>
      </c>
      <c r="M24" s="164">
        <v>42311</v>
      </c>
      <c r="N24" s="164">
        <v>42451</v>
      </c>
      <c r="O24" s="165" t="str">
        <f t="shared" si="0"/>
        <v>No</v>
      </c>
    </row>
    <row r="25" spans="1:15" s="15" customFormat="1" ht="10.199999999999999" x14ac:dyDescent="0.2">
      <c r="A25" s="159" t="s">
        <v>1136</v>
      </c>
      <c r="B25" s="160" t="s">
        <v>1137</v>
      </c>
      <c r="C25" s="161">
        <v>6</v>
      </c>
      <c r="D25" s="160" t="s">
        <v>430</v>
      </c>
      <c r="E25" s="160" t="s">
        <v>434</v>
      </c>
      <c r="F25" s="162" t="s">
        <v>1138</v>
      </c>
      <c r="G25" s="160" t="s">
        <v>1139</v>
      </c>
      <c r="H25" s="161">
        <v>1</v>
      </c>
      <c r="I25" s="160" t="s">
        <v>430</v>
      </c>
      <c r="J25" s="160" t="s">
        <v>434</v>
      </c>
      <c r="K25" s="161">
        <v>2135</v>
      </c>
      <c r="L25" s="163">
        <v>173436.97</v>
      </c>
      <c r="M25" s="164">
        <v>42325</v>
      </c>
      <c r="N25" s="164">
        <v>42453</v>
      </c>
      <c r="O25" s="165" t="str">
        <f t="shared" si="0"/>
        <v>No</v>
      </c>
    </row>
    <row r="26" spans="1:15" s="15" customFormat="1" ht="10.199999999999999" x14ac:dyDescent="0.2">
      <c r="A26" s="159" t="s">
        <v>1136</v>
      </c>
      <c r="B26" s="160" t="s">
        <v>1137</v>
      </c>
      <c r="C26" s="161">
        <v>1</v>
      </c>
      <c r="D26" s="160" t="s">
        <v>430</v>
      </c>
      <c r="E26" s="160" t="s">
        <v>434</v>
      </c>
      <c r="F26" s="162" t="s">
        <v>1138</v>
      </c>
      <c r="G26" s="160" t="s">
        <v>1139</v>
      </c>
      <c r="H26" s="161">
        <v>1</v>
      </c>
      <c r="I26" s="160" t="s">
        <v>430</v>
      </c>
      <c r="J26" s="160" t="s">
        <v>434</v>
      </c>
      <c r="K26" s="161">
        <v>2961</v>
      </c>
      <c r="L26" s="163">
        <v>241241.3</v>
      </c>
      <c r="M26" s="164">
        <v>42335</v>
      </c>
      <c r="N26" s="164">
        <v>42458</v>
      </c>
      <c r="O26" s="165" t="str">
        <f t="shared" si="0"/>
        <v>No</v>
      </c>
    </row>
    <row r="27" spans="1:15" s="15" customFormat="1" ht="10.199999999999999" x14ac:dyDescent="0.2">
      <c r="A27" s="159" t="s">
        <v>1140</v>
      </c>
      <c r="B27" s="160" t="s">
        <v>1141</v>
      </c>
      <c r="C27" s="161">
        <v>1</v>
      </c>
      <c r="D27" s="160" t="s">
        <v>430</v>
      </c>
      <c r="E27" s="160" t="s">
        <v>434</v>
      </c>
      <c r="F27" s="162" t="s">
        <v>1142</v>
      </c>
      <c r="G27" s="160" t="s">
        <v>1143</v>
      </c>
      <c r="H27" s="161">
        <v>1</v>
      </c>
      <c r="I27" s="160" t="s">
        <v>430</v>
      </c>
      <c r="J27" s="160" t="s">
        <v>434</v>
      </c>
      <c r="K27" s="161">
        <v>37729</v>
      </c>
      <c r="L27" s="163">
        <v>631920.93000000005</v>
      </c>
      <c r="M27" s="164">
        <v>40664</v>
      </c>
      <c r="N27" s="164">
        <v>41723</v>
      </c>
      <c r="O27" s="165" t="str">
        <f t="shared" si="0"/>
        <v>No</v>
      </c>
    </row>
    <row r="28" spans="1:15" s="15" customFormat="1" ht="10.199999999999999" x14ac:dyDescent="0.2">
      <c r="A28" s="159" t="s">
        <v>1144</v>
      </c>
      <c r="B28" s="160" t="s">
        <v>1145</v>
      </c>
      <c r="C28" s="161">
        <v>120</v>
      </c>
      <c r="D28" s="160" t="s">
        <v>430</v>
      </c>
      <c r="E28" s="160" t="s">
        <v>432</v>
      </c>
      <c r="F28" s="162" t="s">
        <v>1146</v>
      </c>
      <c r="G28" s="160" t="s">
        <v>1147</v>
      </c>
      <c r="H28" s="161">
        <v>1</v>
      </c>
      <c r="I28" s="160" t="s">
        <v>430</v>
      </c>
      <c r="J28" s="160" t="s">
        <v>432</v>
      </c>
      <c r="K28" s="161">
        <v>7</v>
      </c>
      <c r="L28" s="163">
        <v>15133.62</v>
      </c>
      <c r="M28" s="164">
        <v>42352</v>
      </c>
      <c r="N28" s="164">
        <v>42432</v>
      </c>
      <c r="O28" s="165" t="str">
        <f t="shared" si="0"/>
        <v>No</v>
      </c>
    </row>
    <row r="29" spans="1:15" s="15" customFormat="1" ht="10.199999999999999" x14ac:dyDescent="0.2">
      <c r="A29" s="159" t="s">
        <v>1144</v>
      </c>
      <c r="B29" s="160" t="s">
        <v>1145</v>
      </c>
      <c r="C29" s="161">
        <v>1</v>
      </c>
      <c r="D29" s="160" t="s">
        <v>430</v>
      </c>
      <c r="E29" s="160" t="s">
        <v>432</v>
      </c>
      <c r="F29" s="162" t="s">
        <v>1146</v>
      </c>
      <c r="G29" s="160" t="s">
        <v>1147</v>
      </c>
      <c r="H29" s="161">
        <v>1</v>
      </c>
      <c r="I29" s="160" t="s">
        <v>430</v>
      </c>
      <c r="J29" s="160" t="s">
        <v>432</v>
      </c>
      <c r="K29" s="161">
        <v>15</v>
      </c>
      <c r="L29" s="163">
        <v>31656.79</v>
      </c>
      <c r="M29" s="164">
        <v>42304</v>
      </c>
      <c r="N29" s="164">
        <v>42367</v>
      </c>
      <c r="O29" s="165" t="str">
        <f t="shared" si="0"/>
        <v>No</v>
      </c>
    </row>
    <row r="30" spans="1:15" s="15" customFormat="1" ht="10.199999999999999" x14ac:dyDescent="0.2">
      <c r="A30" s="159" t="s">
        <v>1148</v>
      </c>
      <c r="B30" s="160" t="s">
        <v>1149</v>
      </c>
      <c r="C30" s="161">
        <v>1</v>
      </c>
      <c r="D30" s="160" t="s">
        <v>430</v>
      </c>
      <c r="E30" s="160" t="s">
        <v>1150</v>
      </c>
      <c r="F30" s="162" t="s">
        <v>1151</v>
      </c>
      <c r="G30" s="160" t="s">
        <v>1152</v>
      </c>
      <c r="H30" s="161">
        <v>1</v>
      </c>
      <c r="I30" s="160" t="s">
        <v>430</v>
      </c>
      <c r="J30" s="160" t="s">
        <v>1150</v>
      </c>
      <c r="K30" s="161">
        <v>3277</v>
      </c>
      <c r="L30" s="163">
        <v>66746.320000000007</v>
      </c>
      <c r="M30" s="164">
        <v>41401</v>
      </c>
      <c r="N30" s="164">
        <v>42121</v>
      </c>
      <c r="O30" s="165" t="str">
        <f t="shared" si="0"/>
        <v>No</v>
      </c>
    </row>
    <row r="31" spans="1:15" s="15" customFormat="1" ht="10.199999999999999" x14ac:dyDescent="0.2">
      <c r="A31" s="159" t="s">
        <v>424</v>
      </c>
      <c r="B31" s="160" t="s">
        <v>425</v>
      </c>
      <c r="C31" s="161">
        <v>1</v>
      </c>
      <c r="D31" s="160" t="s">
        <v>426</v>
      </c>
      <c r="E31" s="160" t="s">
        <v>427</v>
      </c>
      <c r="F31" s="162" t="s">
        <v>1151</v>
      </c>
      <c r="G31" s="160" t="s">
        <v>1152</v>
      </c>
      <c r="H31" s="161">
        <v>1</v>
      </c>
      <c r="I31" s="160" t="s">
        <v>430</v>
      </c>
      <c r="J31" s="160" t="s">
        <v>1150</v>
      </c>
      <c r="K31" s="161">
        <v>110</v>
      </c>
      <c r="L31" s="163">
        <v>93773.5</v>
      </c>
      <c r="M31" s="164">
        <v>42297</v>
      </c>
      <c r="N31" s="164">
        <v>42367</v>
      </c>
      <c r="O31" s="165" t="str">
        <f t="shared" si="0"/>
        <v>Yes</v>
      </c>
    </row>
    <row r="32" spans="1:15" s="15" customFormat="1" ht="10.199999999999999" x14ac:dyDescent="0.2">
      <c r="A32" s="159" t="s">
        <v>424</v>
      </c>
      <c r="B32" s="160" t="s">
        <v>425</v>
      </c>
      <c r="C32" s="161">
        <v>1</v>
      </c>
      <c r="D32" s="160" t="s">
        <v>426</v>
      </c>
      <c r="E32" s="160" t="s">
        <v>427</v>
      </c>
      <c r="F32" s="162" t="s">
        <v>1153</v>
      </c>
      <c r="G32" s="160" t="s">
        <v>1154</v>
      </c>
      <c r="H32" s="161">
        <v>1</v>
      </c>
      <c r="I32" s="160" t="s">
        <v>430</v>
      </c>
      <c r="J32" s="160" t="s">
        <v>1150</v>
      </c>
      <c r="K32" s="161">
        <v>138</v>
      </c>
      <c r="L32" s="163">
        <v>111433.77</v>
      </c>
      <c r="M32" s="164">
        <v>42265</v>
      </c>
      <c r="N32" s="164">
        <v>42396</v>
      </c>
      <c r="O32" s="165" t="str">
        <f t="shared" si="0"/>
        <v>Yes</v>
      </c>
    </row>
    <row r="33" spans="1:15" s="15" customFormat="1" ht="10.199999999999999" x14ac:dyDescent="0.2">
      <c r="A33" s="159" t="s">
        <v>1155</v>
      </c>
      <c r="B33" s="160" t="s">
        <v>1156</v>
      </c>
      <c r="C33" s="161">
        <v>12</v>
      </c>
      <c r="D33" s="160" t="s">
        <v>430</v>
      </c>
      <c r="E33" s="160" t="s">
        <v>440</v>
      </c>
      <c r="F33" s="162" t="s">
        <v>1157</v>
      </c>
      <c r="G33" s="160" t="s">
        <v>1158</v>
      </c>
      <c r="H33" s="161">
        <v>1</v>
      </c>
      <c r="I33" s="160" t="s">
        <v>430</v>
      </c>
      <c r="J33" s="160" t="s">
        <v>440</v>
      </c>
      <c r="K33" s="161">
        <v>6836</v>
      </c>
      <c r="L33" s="163">
        <v>1135956.8</v>
      </c>
      <c r="M33" s="164">
        <v>42308</v>
      </c>
      <c r="N33" s="164">
        <v>42458</v>
      </c>
      <c r="O33" s="165" t="str">
        <f t="shared" si="0"/>
        <v>No</v>
      </c>
    </row>
    <row r="34" spans="1:15" s="15" customFormat="1" ht="10.199999999999999" x14ac:dyDescent="0.2">
      <c r="A34" s="159" t="s">
        <v>1155</v>
      </c>
      <c r="B34" s="160" t="s">
        <v>1156</v>
      </c>
      <c r="C34" s="161">
        <v>1</v>
      </c>
      <c r="D34" s="160" t="s">
        <v>430</v>
      </c>
      <c r="E34" s="160" t="s">
        <v>440</v>
      </c>
      <c r="F34" s="162" t="s">
        <v>1157</v>
      </c>
      <c r="G34" s="160" t="s">
        <v>1158</v>
      </c>
      <c r="H34" s="161">
        <v>1</v>
      </c>
      <c r="I34" s="160" t="s">
        <v>430</v>
      </c>
      <c r="J34" s="160" t="s">
        <v>440</v>
      </c>
      <c r="K34" s="161">
        <v>16720</v>
      </c>
      <c r="L34" s="163">
        <v>2790092.45</v>
      </c>
      <c r="M34" s="164">
        <v>42311</v>
      </c>
      <c r="N34" s="164">
        <v>42459</v>
      </c>
      <c r="O34" s="165" t="str">
        <f t="shared" si="0"/>
        <v>No</v>
      </c>
    </row>
    <row r="35" spans="1:15" s="15" customFormat="1" ht="10.199999999999999" x14ac:dyDescent="0.2">
      <c r="A35" s="159" t="s">
        <v>1159</v>
      </c>
      <c r="B35" s="160" t="s">
        <v>1160</v>
      </c>
      <c r="C35" s="161">
        <v>12</v>
      </c>
      <c r="D35" s="160" t="s">
        <v>430</v>
      </c>
      <c r="E35" s="160" t="s">
        <v>1161</v>
      </c>
      <c r="F35" s="162" t="s">
        <v>1162</v>
      </c>
      <c r="G35" s="160" t="s">
        <v>1163</v>
      </c>
      <c r="H35" s="161">
        <v>1</v>
      </c>
      <c r="I35" s="160" t="s">
        <v>430</v>
      </c>
      <c r="J35" s="160" t="s">
        <v>1161</v>
      </c>
      <c r="K35" s="161">
        <v>3827</v>
      </c>
      <c r="L35" s="163">
        <v>68722.320000000007</v>
      </c>
      <c r="M35" s="164">
        <v>41562</v>
      </c>
      <c r="N35" s="164">
        <v>42142</v>
      </c>
      <c r="O35" s="165" t="str">
        <f t="shared" si="0"/>
        <v>No</v>
      </c>
    </row>
    <row r="36" spans="1:15" s="15" customFormat="1" ht="10.199999999999999" x14ac:dyDescent="0.2">
      <c r="A36" s="159" t="s">
        <v>1164</v>
      </c>
      <c r="B36" s="160" t="s">
        <v>1165</v>
      </c>
      <c r="C36" s="161">
        <v>12</v>
      </c>
      <c r="D36" s="160" t="s">
        <v>430</v>
      </c>
      <c r="E36" s="160" t="s">
        <v>1161</v>
      </c>
      <c r="F36" s="162" t="s">
        <v>1166</v>
      </c>
      <c r="G36" s="160" t="s">
        <v>1167</v>
      </c>
      <c r="H36" s="161">
        <v>1</v>
      </c>
      <c r="I36" s="160" t="s">
        <v>430</v>
      </c>
      <c r="J36" s="160" t="s">
        <v>1161</v>
      </c>
      <c r="K36" s="161">
        <v>2756</v>
      </c>
      <c r="L36" s="163">
        <v>51346.46</v>
      </c>
      <c r="M36" s="164">
        <v>41562</v>
      </c>
      <c r="N36" s="164">
        <v>42201</v>
      </c>
      <c r="O36" s="165" t="str">
        <f t="shared" ref="O36:O73" si="1">IF(E36=J36,"No","Yes")</f>
        <v>No</v>
      </c>
    </row>
    <row r="37" spans="1:15" s="15" customFormat="1" ht="10.199999999999999" x14ac:dyDescent="0.2">
      <c r="A37" s="159" t="s">
        <v>1168</v>
      </c>
      <c r="B37" s="160" t="s">
        <v>1169</v>
      </c>
      <c r="C37" s="161">
        <v>12</v>
      </c>
      <c r="D37" s="160" t="s">
        <v>430</v>
      </c>
      <c r="E37" s="160" t="s">
        <v>1161</v>
      </c>
      <c r="F37" s="162" t="s">
        <v>1170</v>
      </c>
      <c r="G37" s="160" t="s">
        <v>1171</v>
      </c>
      <c r="H37" s="161">
        <v>1</v>
      </c>
      <c r="I37" s="160" t="s">
        <v>430</v>
      </c>
      <c r="J37" s="160" t="s">
        <v>1161</v>
      </c>
      <c r="K37" s="161">
        <v>3337</v>
      </c>
      <c r="L37" s="163">
        <v>60233.59</v>
      </c>
      <c r="M37" s="164">
        <v>41562</v>
      </c>
      <c r="N37" s="164">
        <v>42312</v>
      </c>
      <c r="O37" s="165" t="str">
        <f t="shared" si="1"/>
        <v>No</v>
      </c>
    </row>
    <row r="38" spans="1:15" s="15" customFormat="1" ht="10.199999999999999" x14ac:dyDescent="0.2">
      <c r="A38" s="159" t="s">
        <v>1172</v>
      </c>
      <c r="B38" s="160" t="s">
        <v>1173</v>
      </c>
      <c r="C38" s="161">
        <v>1</v>
      </c>
      <c r="D38" s="160" t="s">
        <v>430</v>
      </c>
      <c r="E38" s="160" t="s">
        <v>434</v>
      </c>
      <c r="F38" s="162" t="s">
        <v>1174</v>
      </c>
      <c r="G38" s="160" t="s">
        <v>1175</v>
      </c>
      <c r="H38" s="161">
        <v>1</v>
      </c>
      <c r="I38" s="160" t="s">
        <v>430</v>
      </c>
      <c r="J38" s="160" t="s">
        <v>434</v>
      </c>
      <c r="K38" s="161">
        <v>32</v>
      </c>
      <c r="L38" s="163">
        <v>29958.22</v>
      </c>
      <c r="M38" s="164">
        <v>42285</v>
      </c>
      <c r="N38" s="164">
        <v>42387</v>
      </c>
      <c r="O38" s="165" t="str">
        <f t="shared" si="1"/>
        <v>No</v>
      </c>
    </row>
    <row r="39" spans="1:15" s="15" customFormat="1" ht="10.199999999999999" x14ac:dyDescent="0.2">
      <c r="A39" s="159" t="s">
        <v>1176</v>
      </c>
      <c r="B39" s="160" t="s">
        <v>1177</v>
      </c>
      <c r="C39" s="161">
        <v>1</v>
      </c>
      <c r="D39" s="160" t="s">
        <v>430</v>
      </c>
      <c r="E39" s="160" t="s">
        <v>476</v>
      </c>
      <c r="F39" s="162" t="s">
        <v>1178</v>
      </c>
      <c r="G39" s="160" t="s">
        <v>1179</v>
      </c>
      <c r="H39" s="161">
        <v>1</v>
      </c>
      <c r="I39" s="160" t="s">
        <v>430</v>
      </c>
      <c r="J39" s="160" t="s">
        <v>476</v>
      </c>
      <c r="K39" s="161">
        <v>1536</v>
      </c>
      <c r="L39" s="163">
        <v>19734.419999999998</v>
      </c>
      <c r="M39" s="164">
        <v>41340</v>
      </c>
      <c r="N39" s="164">
        <v>41366</v>
      </c>
      <c r="O39" s="165" t="str">
        <f t="shared" si="1"/>
        <v>No</v>
      </c>
    </row>
    <row r="40" spans="1:15" s="15" customFormat="1" ht="10.199999999999999" x14ac:dyDescent="0.2">
      <c r="A40" s="159" t="s">
        <v>1180</v>
      </c>
      <c r="B40" s="160" t="s">
        <v>1181</v>
      </c>
      <c r="C40" s="161">
        <v>13</v>
      </c>
      <c r="D40" s="160" t="s">
        <v>430</v>
      </c>
      <c r="E40" s="160" t="s">
        <v>438</v>
      </c>
      <c r="F40" s="162" t="s">
        <v>1182</v>
      </c>
      <c r="G40" s="160" t="s">
        <v>1183</v>
      </c>
      <c r="H40" s="161">
        <v>1</v>
      </c>
      <c r="I40" s="160" t="s">
        <v>430</v>
      </c>
      <c r="J40" s="160" t="s">
        <v>438</v>
      </c>
      <c r="K40" s="161">
        <v>217</v>
      </c>
      <c r="L40" s="163">
        <v>20751.36</v>
      </c>
      <c r="M40" s="164">
        <v>41085</v>
      </c>
      <c r="N40" s="164">
        <v>41271</v>
      </c>
      <c r="O40" s="165" t="str">
        <f t="shared" si="1"/>
        <v>No</v>
      </c>
    </row>
    <row r="41" spans="1:15" s="15" customFormat="1" ht="10.199999999999999" x14ac:dyDescent="0.2">
      <c r="A41" s="159" t="s">
        <v>1184</v>
      </c>
      <c r="B41" s="160" t="s">
        <v>1185</v>
      </c>
      <c r="C41" s="161">
        <v>12</v>
      </c>
      <c r="D41" s="160" t="s">
        <v>430</v>
      </c>
      <c r="E41" s="160" t="s">
        <v>1186</v>
      </c>
      <c r="F41" s="162" t="s">
        <v>1187</v>
      </c>
      <c r="G41" s="160" t="s">
        <v>1188</v>
      </c>
      <c r="H41" s="161">
        <v>1</v>
      </c>
      <c r="I41" s="160" t="s">
        <v>430</v>
      </c>
      <c r="J41" s="160" t="s">
        <v>1186</v>
      </c>
      <c r="K41" s="161">
        <v>40</v>
      </c>
      <c r="L41" s="163">
        <v>5294.6</v>
      </c>
      <c r="M41" s="164">
        <v>42356</v>
      </c>
      <c r="N41" s="164">
        <v>42359</v>
      </c>
      <c r="O41" s="165" t="str">
        <f t="shared" si="1"/>
        <v>No</v>
      </c>
    </row>
    <row r="42" spans="1:15" s="15" customFormat="1" ht="10.199999999999999" x14ac:dyDescent="0.2">
      <c r="A42" s="159" t="s">
        <v>1184</v>
      </c>
      <c r="B42" s="160" t="s">
        <v>1185</v>
      </c>
      <c r="C42" s="161">
        <v>1</v>
      </c>
      <c r="D42" s="160" t="s">
        <v>430</v>
      </c>
      <c r="E42" s="160" t="s">
        <v>1186</v>
      </c>
      <c r="F42" s="162" t="s">
        <v>1187</v>
      </c>
      <c r="G42" s="160" t="s">
        <v>1188</v>
      </c>
      <c r="H42" s="161">
        <v>1</v>
      </c>
      <c r="I42" s="160" t="s">
        <v>430</v>
      </c>
      <c r="J42" s="160" t="s">
        <v>1186</v>
      </c>
      <c r="K42" s="161">
        <v>52</v>
      </c>
      <c r="L42" s="163">
        <v>6335.73</v>
      </c>
      <c r="M42" s="164">
        <v>42285</v>
      </c>
      <c r="N42" s="164">
        <v>42332</v>
      </c>
      <c r="O42" s="165" t="str">
        <f t="shared" si="1"/>
        <v>No</v>
      </c>
    </row>
    <row r="43" spans="1:15" s="15" customFormat="1" ht="10.199999999999999" x14ac:dyDescent="0.2">
      <c r="A43" s="159" t="s">
        <v>1189</v>
      </c>
      <c r="B43" s="160" t="s">
        <v>1190</v>
      </c>
      <c r="C43" s="161">
        <v>24</v>
      </c>
      <c r="D43" s="160" t="s">
        <v>430</v>
      </c>
      <c r="E43" s="160" t="s">
        <v>1191</v>
      </c>
      <c r="F43" s="162" t="s">
        <v>1192</v>
      </c>
      <c r="G43" s="160" t="s">
        <v>1193</v>
      </c>
      <c r="H43" s="161">
        <v>1</v>
      </c>
      <c r="I43" s="160" t="s">
        <v>430</v>
      </c>
      <c r="J43" s="160" t="s">
        <v>1191</v>
      </c>
      <c r="K43" s="161">
        <v>39</v>
      </c>
      <c r="L43" s="163">
        <v>11859.26</v>
      </c>
      <c r="M43" s="164">
        <v>42275</v>
      </c>
      <c r="N43" s="164">
        <v>42437</v>
      </c>
      <c r="O43" s="165" t="str">
        <f t="shared" si="1"/>
        <v>No</v>
      </c>
    </row>
    <row r="44" spans="1:15" s="15" customFormat="1" ht="10.199999999999999" x14ac:dyDescent="0.2">
      <c r="A44" s="159" t="s">
        <v>424</v>
      </c>
      <c r="B44" s="160" t="s">
        <v>425</v>
      </c>
      <c r="C44" s="161">
        <v>1</v>
      </c>
      <c r="D44" s="160" t="s">
        <v>426</v>
      </c>
      <c r="E44" s="160" t="s">
        <v>427</v>
      </c>
      <c r="F44" s="162" t="s">
        <v>1192</v>
      </c>
      <c r="G44" s="160" t="s">
        <v>1193</v>
      </c>
      <c r="H44" s="161">
        <v>1</v>
      </c>
      <c r="I44" s="160" t="s">
        <v>430</v>
      </c>
      <c r="J44" s="160" t="s">
        <v>1191</v>
      </c>
      <c r="K44" s="161">
        <v>538</v>
      </c>
      <c r="L44" s="163">
        <v>161898.51999999999</v>
      </c>
      <c r="M44" s="164">
        <v>42273</v>
      </c>
      <c r="N44" s="164">
        <v>42445</v>
      </c>
      <c r="O44" s="165" t="str">
        <f t="shared" si="1"/>
        <v>Yes</v>
      </c>
    </row>
    <row r="45" spans="1:15" s="15" customFormat="1" ht="10.199999999999999" x14ac:dyDescent="0.2">
      <c r="A45" s="159" t="s">
        <v>424</v>
      </c>
      <c r="B45" s="160" t="s">
        <v>425</v>
      </c>
      <c r="C45" s="161">
        <v>1</v>
      </c>
      <c r="D45" s="160" t="s">
        <v>426</v>
      </c>
      <c r="E45" s="160" t="s">
        <v>427</v>
      </c>
      <c r="F45" s="162" t="s">
        <v>1194</v>
      </c>
      <c r="G45" s="160" t="s">
        <v>1195</v>
      </c>
      <c r="H45" s="161">
        <v>1</v>
      </c>
      <c r="I45" s="160" t="s">
        <v>1196</v>
      </c>
      <c r="J45" s="160" t="s">
        <v>439</v>
      </c>
      <c r="K45" s="161">
        <v>996</v>
      </c>
      <c r="L45" s="163">
        <v>21547.16</v>
      </c>
      <c r="M45" s="164">
        <v>42432</v>
      </c>
      <c r="N45" s="164">
        <v>42459</v>
      </c>
      <c r="O45" s="165" t="str">
        <f t="shared" si="1"/>
        <v>Yes</v>
      </c>
    </row>
    <row r="46" spans="1:15" s="15" customFormat="1" ht="10.199999999999999" x14ac:dyDescent="0.2">
      <c r="A46" s="159" t="s">
        <v>424</v>
      </c>
      <c r="B46" s="160" t="s">
        <v>425</v>
      </c>
      <c r="C46" s="161">
        <v>1</v>
      </c>
      <c r="D46" s="160" t="s">
        <v>426</v>
      </c>
      <c r="E46" s="160" t="s">
        <v>427</v>
      </c>
      <c r="F46" s="162" t="s">
        <v>1197</v>
      </c>
      <c r="G46" s="160" t="s">
        <v>1198</v>
      </c>
      <c r="H46" s="161">
        <v>1</v>
      </c>
      <c r="I46" s="160" t="s">
        <v>1196</v>
      </c>
      <c r="J46" s="160" t="s">
        <v>439</v>
      </c>
      <c r="K46" s="161">
        <v>1380</v>
      </c>
      <c r="L46" s="163">
        <v>29794.98</v>
      </c>
      <c r="M46" s="164">
        <v>42432</v>
      </c>
      <c r="N46" s="164">
        <v>42459</v>
      </c>
      <c r="O46" s="165" t="str">
        <f t="shared" si="1"/>
        <v>Yes</v>
      </c>
    </row>
    <row r="47" spans="1:15" s="15" customFormat="1" ht="10.199999999999999" x14ac:dyDescent="0.2">
      <c r="A47" s="159" t="s">
        <v>424</v>
      </c>
      <c r="B47" s="160" t="s">
        <v>425</v>
      </c>
      <c r="C47" s="161">
        <v>1</v>
      </c>
      <c r="D47" s="160" t="s">
        <v>426</v>
      </c>
      <c r="E47" s="160" t="s">
        <v>427</v>
      </c>
      <c r="F47" s="162" t="s">
        <v>1199</v>
      </c>
      <c r="G47" s="160" t="s">
        <v>1200</v>
      </c>
      <c r="H47" s="161">
        <v>1</v>
      </c>
      <c r="I47" s="160" t="s">
        <v>1201</v>
      </c>
      <c r="J47" s="160" t="s">
        <v>437</v>
      </c>
      <c r="K47" s="161">
        <v>1821</v>
      </c>
      <c r="L47" s="163">
        <v>28299.14</v>
      </c>
      <c r="M47" s="164">
        <v>42424</v>
      </c>
      <c r="N47" s="164">
        <v>42460</v>
      </c>
      <c r="O47" s="165" t="str">
        <f t="shared" si="1"/>
        <v>Yes</v>
      </c>
    </row>
    <row r="48" spans="1:15" s="15" customFormat="1" ht="10.199999999999999" x14ac:dyDescent="0.2">
      <c r="A48" s="159" t="s">
        <v>424</v>
      </c>
      <c r="B48" s="160" t="s">
        <v>425</v>
      </c>
      <c r="C48" s="161">
        <v>1</v>
      </c>
      <c r="D48" s="160" t="s">
        <v>426</v>
      </c>
      <c r="E48" s="160" t="s">
        <v>427</v>
      </c>
      <c r="F48" s="162" t="s">
        <v>1202</v>
      </c>
      <c r="G48" s="160" t="s">
        <v>1203</v>
      </c>
      <c r="H48" s="161">
        <v>1</v>
      </c>
      <c r="I48" s="160" t="s">
        <v>469</v>
      </c>
      <c r="J48" s="160" t="s">
        <v>441</v>
      </c>
      <c r="K48" s="161">
        <v>6350</v>
      </c>
      <c r="L48" s="163">
        <v>126951.99</v>
      </c>
      <c r="M48" s="164">
        <v>42396</v>
      </c>
      <c r="N48" s="164">
        <v>42460</v>
      </c>
      <c r="O48" s="165" t="str">
        <f t="shared" si="1"/>
        <v>Yes</v>
      </c>
    </row>
    <row r="49" spans="1:15" s="15" customFormat="1" ht="10.199999999999999" x14ac:dyDescent="0.2">
      <c r="A49" s="159" t="s">
        <v>424</v>
      </c>
      <c r="B49" s="160" t="s">
        <v>425</v>
      </c>
      <c r="C49" s="161">
        <v>1</v>
      </c>
      <c r="D49" s="160" t="s">
        <v>426</v>
      </c>
      <c r="E49" s="160" t="s">
        <v>427</v>
      </c>
      <c r="F49" s="162" t="s">
        <v>1204</v>
      </c>
      <c r="G49" s="160" t="s">
        <v>1205</v>
      </c>
      <c r="H49" s="161">
        <v>1</v>
      </c>
      <c r="I49" s="160" t="s">
        <v>436</v>
      </c>
      <c r="J49" s="160" t="s">
        <v>437</v>
      </c>
      <c r="K49" s="161">
        <v>1048</v>
      </c>
      <c r="L49" s="163">
        <v>123014.43</v>
      </c>
      <c r="M49" s="164">
        <v>41971</v>
      </c>
      <c r="N49" s="164">
        <v>42460</v>
      </c>
      <c r="O49" s="165" t="str">
        <f t="shared" si="1"/>
        <v>Yes</v>
      </c>
    </row>
    <row r="50" spans="1:15" s="15" customFormat="1" ht="10.199999999999999" x14ac:dyDescent="0.2">
      <c r="A50" s="159" t="s">
        <v>424</v>
      </c>
      <c r="B50" s="160" t="s">
        <v>425</v>
      </c>
      <c r="C50" s="161">
        <v>1</v>
      </c>
      <c r="D50" s="160" t="s">
        <v>426</v>
      </c>
      <c r="E50" s="160" t="s">
        <v>427</v>
      </c>
      <c r="F50" s="162" t="s">
        <v>1206</v>
      </c>
      <c r="G50" s="160" t="s">
        <v>1207</v>
      </c>
      <c r="H50" s="161">
        <v>1</v>
      </c>
      <c r="I50" s="160" t="s">
        <v>1208</v>
      </c>
      <c r="J50" s="160" t="s">
        <v>477</v>
      </c>
      <c r="K50" s="161">
        <v>1431</v>
      </c>
      <c r="L50" s="163">
        <v>98552.43</v>
      </c>
      <c r="M50" s="164">
        <v>40666</v>
      </c>
      <c r="N50" s="164">
        <v>42459</v>
      </c>
      <c r="O50" s="165" t="str">
        <f t="shared" si="1"/>
        <v>Yes</v>
      </c>
    </row>
    <row r="51" spans="1:15" s="15" customFormat="1" ht="10.199999999999999" x14ac:dyDescent="0.2">
      <c r="A51" s="159" t="s">
        <v>424</v>
      </c>
      <c r="B51" s="160" t="s">
        <v>425</v>
      </c>
      <c r="C51" s="161">
        <v>1</v>
      </c>
      <c r="D51" s="160" t="s">
        <v>426</v>
      </c>
      <c r="E51" s="160" t="s">
        <v>427</v>
      </c>
      <c r="F51" s="162" t="s">
        <v>1209</v>
      </c>
      <c r="G51" s="160" t="s">
        <v>1210</v>
      </c>
      <c r="H51" s="161">
        <v>1</v>
      </c>
      <c r="I51" s="160" t="s">
        <v>467</v>
      </c>
      <c r="J51" s="160" t="s">
        <v>432</v>
      </c>
      <c r="K51" s="161">
        <v>59464</v>
      </c>
      <c r="L51" s="163">
        <v>2496024.4300000002</v>
      </c>
      <c r="M51" s="164">
        <v>42289</v>
      </c>
      <c r="N51" s="164">
        <v>42460</v>
      </c>
      <c r="O51" s="165" t="str">
        <f t="shared" si="1"/>
        <v>Yes</v>
      </c>
    </row>
    <row r="52" spans="1:15" s="15" customFormat="1" ht="10.199999999999999" x14ac:dyDescent="0.2">
      <c r="A52" s="159" t="s">
        <v>424</v>
      </c>
      <c r="B52" s="160" t="s">
        <v>425</v>
      </c>
      <c r="C52" s="161">
        <v>1</v>
      </c>
      <c r="D52" s="160" t="s">
        <v>426</v>
      </c>
      <c r="E52" s="160" t="s">
        <v>427</v>
      </c>
      <c r="F52" s="162" t="s">
        <v>1211</v>
      </c>
      <c r="G52" s="160" t="s">
        <v>1212</v>
      </c>
      <c r="H52" s="161">
        <v>1</v>
      </c>
      <c r="I52" s="160" t="s">
        <v>467</v>
      </c>
      <c r="J52" s="160" t="s">
        <v>432</v>
      </c>
      <c r="K52" s="161">
        <v>43210</v>
      </c>
      <c r="L52" s="163">
        <v>1815272.64</v>
      </c>
      <c r="M52" s="164">
        <v>42289</v>
      </c>
      <c r="N52" s="164">
        <v>42460</v>
      </c>
      <c r="O52" s="165" t="str">
        <f t="shared" si="1"/>
        <v>Yes</v>
      </c>
    </row>
    <row r="53" spans="1:15" s="15" customFormat="1" ht="10.199999999999999" x14ac:dyDescent="0.2">
      <c r="A53" s="159" t="s">
        <v>424</v>
      </c>
      <c r="B53" s="160" t="s">
        <v>425</v>
      </c>
      <c r="C53" s="161">
        <v>1</v>
      </c>
      <c r="D53" s="160" t="s">
        <v>426</v>
      </c>
      <c r="E53" s="160" t="s">
        <v>427</v>
      </c>
      <c r="F53" s="162" t="s">
        <v>1213</v>
      </c>
      <c r="G53" s="160" t="s">
        <v>1214</v>
      </c>
      <c r="H53" s="161">
        <v>1</v>
      </c>
      <c r="I53" s="160" t="s">
        <v>1215</v>
      </c>
      <c r="J53" s="160" t="s">
        <v>447</v>
      </c>
      <c r="K53" s="161">
        <v>2181</v>
      </c>
      <c r="L53" s="163">
        <v>23057.61</v>
      </c>
      <c r="M53" s="164">
        <v>40681</v>
      </c>
      <c r="N53" s="164">
        <v>42445</v>
      </c>
      <c r="O53" s="165" t="str">
        <f t="shared" si="1"/>
        <v>Yes</v>
      </c>
    </row>
    <row r="54" spans="1:15" s="15" customFormat="1" ht="10.199999999999999" x14ac:dyDescent="0.2">
      <c r="A54" s="159" t="s">
        <v>424</v>
      </c>
      <c r="B54" s="160" t="s">
        <v>425</v>
      </c>
      <c r="C54" s="161">
        <v>1</v>
      </c>
      <c r="D54" s="160" t="s">
        <v>426</v>
      </c>
      <c r="E54" s="160" t="s">
        <v>427</v>
      </c>
      <c r="F54" s="162" t="s">
        <v>1216</v>
      </c>
      <c r="G54" s="160" t="s">
        <v>1217</v>
      </c>
      <c r="H54" s="161">
        <v>1</v>
      </c>
      <c r="I54" s="160" t="s">
        <v>1215</v>
      </c>
      <c r="J54" s="160" t="s">
        <v>447</v>
      </c>
      <c r="K54" s="161">
        <v>5332</v>
      </c>
      <c r="L54" s="163">
        <v>29592.6</v>
      </c>
      <c r="M54" s="164">
        <v>40681</v>
      </c>
      <c r="N54" s="164">
        <v>42460</v>
      </c>
      <c r="O54" s="165" t="str">
        <f t="shared" si="1"/>
        <v>Yes</v>
      </c>
    </row>
    <row r="55" spans="1:15" s="15" customFormat="1" ht="10.199999999999999" x14ac:dyDescent="0.2">
      <c r="A55" s="159" t="s">
        <v>424</v>
      </c>
      <c r="B55" s="160" t="s">
        <v>425</v>
      </c>
      <c r="C55" s="161">
        <v>1</v>
      </c>
      <c r="D55" s="160" t="s">
        <v>426</v>
      </c>
      <c r="E55" s="160" t="s">
        <v>427</v>
      </c>
      <c r="F55" s="162" t="s">
        <v>1218</v>
      </c>
      <c r="G55" s="160" t="s">
        <v>1219</v>
      </c>
      <c r="H55" s="161">
        <v>1</v>
      </c>
      <c r="I55" s="160" t="s">
        <v>1220</v>
      </c>
      <c r="J55" s="160" t="s">
        <v>447</v>
      </c>
      <c r="K55" s="161">
        <v>16471</v>
      </c>
      <c r="L55" s="163">
        <v>23149.599999999999</v>
      </c>
      <c r="M55" s="164">
        <v>40665</v>
      </c>
      <c r="N55" s="164">
        <v>42458</v>
      </c>
      <c r="O55" s="165" t="str">
        <f t="shared" si="1"/>
        <v>Yes</v>
      </c>
    </row>
    <row r="56" spans="1:15" s="15" customFormat="1" ht="10.199999999999999" x14ac:dyDescent="0.2">
      <c r="A56" s="159" t="s">
        <v>424</v>
      </c>
      <c r="B56" s="160" t="s">
        <v>425</v>
      </c>
      <c r="C56" s="161">
        <v>1</v>
      </c>
      <c r="D56" s="160" t="s">
        <v>426</v>
      </c>
      <c r="E56" s="160" t="s">
        <v>427</v>
      </c>
      <c r="F56" s="162" t="s">
        <v>1221</v>
      </c>
      <c r="G56" s="160" t="s">
        <v>1222</v>
      </c>
      <c r="H56" s="161">
        <v>1</v>
      </c>
      <c r="I56" s="160" t="s">
        <v>1220</v>
      </c>
      <c r="J56" s="160" t="s">
        <v>447</v>
      </c>
      <c r="K56" s="161">
        <v>17277</v>
      </c>
      <c r="L56" s="163">
        <v>23029.58</v>
      </c>
      <c r="M56" s="164">
        <v>40664</v>
      </c>
      <c r="N56" s="164">
        <v>42460</v>
      </c>
      <c r="O56" s="165" t="str">
        <f t="shared" si="1"/>
        <v>Yes</v>
      </c>
    </row>
    <row r="57" spans="1:15" s="15" customFormat="1" ht="10.199999999999999" x14ac:dyDescent="0.2">
      <c r="A57" s="159" t="s">
        <v>424</v>
      </c>
      <c r="B57" s="160" t="s">
        <v>425</v>
      </c>
      <c r="C57" s="161">
        <v>1</v>
      </c>
      <c r="D57" s="160" t="s">
        <v>426</v>
      </c>
      <c r="E57" s="160" t="s">
        <v>427</v>
      </c>
      <c r="F57" s="162" t="s">
        <v>1223</v>
      </c>
      <c r="G57" s="160" t="s">
        <v>1224</v>
      </c>
      <c r="H57" s="161">
        <v>1</v>
      </c>
      <c r="I57" s="160" t="s">
        <v>1225</v>
      </c>
      <c r="J57" s="160" t="s">
        <v>447</v>
      </c>
      <c r="K57" s="161">
        <v>1545</v>
      </c>
      <c r="L57" s="163">
        <v>6032.15</v>
      </c>
      <c r="M57" s="164">
        <v>40752</v>
      </c>
      <c r="N57" s="164">
        <v>41415</v>
      </c>
      <c r="O57" s="165" t="str">
        <f t="shared" si="1"/>
        <v>Yes</v>
      </c>
    </row>
    <row r="58" spans="1:15" s="15" customFormat="1" ht="10.199999999999999" x14ac:dyDescent="0.2">
      <c r="A58" s="159" t="s">
        <v>424</v>
      </c>
      <c r="B58" s="160" t="s">
        <v>425</v>
      </c>
      <c r="C58" s="161">
        <v>1</v>
      </c>
      <c r="D58" s="160" t="s">
        <v>426</v>
      </c>
      <c r="E58" s="160" t="s">
        <v>427</v>
      </c>
      <c r="F58" s="162" t="s">
        <v>1226</v>
      </c>
      <c r="G58" s="160" t="s">
        <v>1227</v>
      </c>
      <c r="H58" s="161">
        <v>1</v>
      </c>
      <c r="I58" s="160" t="s">
        <v>1225</v>
      </c>
      <c r="J58" s="160" t="s">
        <v>447</v>
      </c>
      <c r="K58" s="161">
        <v>3353</v>
      </c>
      <c r="L58" s="163">
        <v>6856.12</v>
      </c>
      <c r="M58" s="164">
        <v>40752</v>
      </c>
      <c r="N58" s="164">
        <v>42025</v>
      </c>
      <c r="O58" s="165" t="str">
        <f t="shared" si="1"/>
        <v>Yes</v>
      </c>
    </row>
    <row r="59" spans="1:15" s="15" customFormat="1" ht="10.199999999999999" x14ac:dyDescent="0.2">
      <c r="A59" s="159" t="s">
        <v>1228</v>
      </c>
      <c r="B59" s="160" t="s">
        <v>1229</v>
      </c>
      <c r="C59" s="161">
        <v>1</v>
      </c>
      <c r="D59" s="160" t="s">
        <v>1230</v>
      </c>
      <c r="E59" s="160" t="s">
        <v>438</v>
      </c>
      <c r="F59" s="162" t="s">
        <v>1231</v>
      </c>
      <c r="G59" s="160" t="s">
        <v>1232</v>
      </c>
      <c r="H59" s="161">
        <v>1</v>
      </c>
      <c r="I59" s="160" t="s">
        <v>1230</v>
      </c>
      <c r="J59" s="160" t="s">
        <v>438</v>
      </c>
      <c r="K59" s="161">
        <v>22956</v>
      </c>
      <c r="L59" s="163">
        <v>135231.57999999999</v>
      </c>
      <c r="M59" s="164">
        <v>41855</v>
      </c>
      <c r="N59" s="164">
        <v>42460</v>
      </c>
      <c r="O59" s="165" t="str">
        <f t="shared" si="1"/>
        <v>No</v>
      </c>
    </row>
    <row r="60" spans="1:15" s="15" customFormat="1" ht="10.199999999999999" x14ac:dyDescent="0.2">
      <c r="A60" s="159" t="s">
        <v>1233</v>
      </c>
      <c r="B60" s="160" t="s">
        <v>1234</v>
      </c>
      <c r="C60" s="161">
        <v>1</v>
      </c>
      <c r="D60" s="160" t="s">
        <v>1235</v>
      </c>
      <c r="E60" s="160" t="s">
        <v>468</v>
      </c>
      <c r="F60" s="162" t="s">
        <v>1236</v>
      </c>
      <c r="G60" s="160" t="s">
        <v>1237</v>
      </c>
      <c r="H60" s="161">
        <v>1</v>
      </c>
      <c r="I60" s="160" t="s">
        <v>1235</v>
      </c>
      <c r="J60" s="160" t="s">
        <v>468</v>
      </c>
      <c r="K60" s="161">
        <v>1738</v>
      </c>
      <c r="L60" s="163">
        <v>37411.65</v>
      </c>
      <c r="M60" s="164">
        <v>41970</v>
      </c>
      <c r="N60" s="164">
        <v>42460</v>
      </c>
      <c r="O60" s="165" t="str">
        <f t="shared" si="1"/>
        <v>No</v>
      </c>
    </row>
    <row r="61" spans="1:15" s="15" customFormat="1" ht="10.199999999999999" x14ac:dyDescent="0.2">
      <c r="A61" s="159" t="s">
        <v>1233</v>
      </c>
      <c r="B61" s="160" t="s">
        <v>1234</v>
      </c>
      <c r="C61" s="161">
        <v>0.2</v>
      </c>
      <c r="D61" s="160" t="s">
        <v>1235</v>
      </c>
      <c r="E61" s="160" t="s">
        <v>468</v>
      </c>
      <c r="F61" s="162" t="s">
        <v>1236</v>
      </c>
      <c r="G61" s="160" t="s">
        <v>1237</v>
      </c>
      <c r="H61" s="161">
        <v>1</v>
      </c>
      <c r="I61" s="160" t="s">
        <v>1235</v>
      </c>
      <c r="J61" s="160" t="s">
        <v>468</v>
      </c>
      <c r="K61" s="161">
        <v>6579</v>
      </c>
      <c r="L61" s="163">
        <v>317686.87</v>
      </c>
      <c r="M61" s="164">
        <v>40665</v>
      </c>
      <c r="N61" s="164">
        <v>42401</v>
      </c>
      <c r="O61" s="165" t="str">
        <f t="shared" si="1"/>
        <v>No</v>
      </c>
    </row>
    <row r="62" spans="1:15" s="15" customFormat="1" ht="10.199999999999999" x14ac:dyDescent="0.2">
      <c r="A62" s="159" t="s">
        <v>483</v>
      </c>
      <c r="B62" s="160" t="s">
        <v>484</v>
      </c>
      <c r="C62" s="161">
        <v>1</v>
      </c>
      <c r="D62" s="160" t="s">
        <v>485</v>
      </c>
      <c r="E62" s="160" t="s">
        <v>486</v>
      </c>
      <c r="F62" s="162" t="s">
        <v>1238</v>
      </c>
      <c r="G62" s="160" t="s">
        <v>1239</v>
      </c>
      <c r="H62" s="161">
        <v>1</v>
      </c>
      <c r="I62" s="160" t="s">
        <v>485</v>
      </c>
      <c r="J62" s="160" t="s">
        <v>486</v>
      </c>
      <c r="K62" s="161">
        <v>549</v>
      </c>
      <c r="L62" s="163">
        <v>5490</v>
      </c>
      <c r="M62" s="164">
        <v>42429</v>
      </c>
      <c r="N62" s="164">
        <v>42452</v>
      </c>
      <c r="O62" s="165" t="str">
        <f t="shared" si="1"/>
        <v>No</v>
      </c>
    </row>
    <row r="63" spans="1:15" s="15" customFormat="1" ht="10.199999999999999" x14ac:dyDescent="0.2">
      <c r="A63" s="159" t="s">
        <v>424</v>
      </c>
      <c r="B63" s="160" t="s">
        <v>425</v>
      </c>
      <c r="C63" s="161">
        <v>1</v>
      </c>
      <c r="D63" s="160" t="s">
        <v>426</v>
      </c>
      <c r="E63" s="160" t="s">
        <v>427</v>
      </c>
      <c r="F63" s="162" t="s">
        <v>1240</v>
      </c>
      <c r="G63" s="160" t="s">
        <v>1241</v>
      </c>
      <c r="H63" s="161">
        <v>1</v>
      </c>
      <c r="I63" s="160" t="s">
        <v>466</v>
      </c>
      <c r="J63" s="160" t="s">
        <v>437</v>
      </c>
      <c r="K63" s="161">
        <v>61</v>
      </c>
      <c r="L63" s="163">
        <v>5316.47</v>
      </c>
      <c r="M63" s="164">
        <v>40970</v>
      </c>
      <c r="N63" s="164">
        <v>42446</v>
      </c>
      <c r="O63" s="165" t="str">
        <f t="shared" si="1"/>
        <v>Yes</v>
      </c>
    </row>
    <row r="64" spans="1:15" s="15" customFormat="1" ht="10.199999999999999" x14ac:dyDescent="0.2">
      <c r="A64" s="159" t="s">
        <v>424</v>
      </c>
      <c r="B64" s="160" t="s">
        <v>425</v>
      </c>
      <c r="C64" s="161">
        <v>1</v>
      </c>
      <c r="D64" s="160" t="s">
        <v>426</v>
      </c>
      <c r="E64" s="160" t="s">
        <v>427</v>
      </c>
      <c r="F64" s="162" t="s">
        <v>1242</v>
      </c>
      <c r="G64" s="160" t="s">
        <v>1243</v>
      </c>
      <c r="H64" s="161">
        <v>1</v>
      </c>
      <c r="I64" s="160" t="s">
        <v>466</v>
      </c>
      <c r="J64" s="160" t="s">
        <v>437</v>
      </c>
      <c r="K64" s="161">
        <v>293</v>
      </c>
      <c r="L64" s="163">
        <v>28389.7</v>
      </c>
      <c r="M64" s="164">
        <v>40882</v>
      </c>
      <c r="N64" s="164">
        <v>42453</v>
      </c>
      <c r="O64" s="165" t="str">
        <f t="shared" si="1"/>
        <v>Yes</v>
      </c>
    </row>
    <row r="65" spans="1:15" s="15" customFormat="1" ht="10.199999999999999" x14ac:dyDescent="0.2">
      <c r="A65" s="159" t="s">
        <v>424</v>
      </c>
      <c r="B65" s="160" t="s">
        <v>425</v>
      </c>
      <c r="C65" s="161">
        <v>1</v>
      </c>
      <c r="D65" s="160" t="s">
        <v>426</v>
      </c>
      <c r="E65" s="160" t="s">
        <v>427</v>
      </c>
      <c r="F65" s="162" t="s">
        <v>1244</v>
      </c>
      <c r="G65" s="160" t="s">
        <v>1245</v>
      </c>
      <c r="H65" s="161">
        <v>1</v>
      </c>
      <c r="I65" s="160" t="s">
        <v>466</v>
      </c>
      <c r="J65" s="160" t="s">
        <v>437</v>
      </c>
      <c r="K65" s="161">
        <v>425</v>
      </c>
      <c r="L65" s="163">
        <v>10650.48</v>
      </c>
      <c r="M65" s="164">
        <v>42059</v>
      </c>
      <c r="N65" s="164">
        <v>42452</v>
      </c>
      <c r="O65" s="165" t="str">
        <f t="shared" si="1"/>
        <v>Yes</v>
      </c>
    </row>
    <row r="66" spans="1:15" s="15" customFormat="1" ht="10.199999999999999" x14ac:dyDescent="0.2">
      <c r="A66" s="159" t="s">
        <v>424</v>
      </c>
      <c r="B66" s="160" t="s">
        <v>425</v>
      </c>
      <c r="C66" s="161">
        <v>1</v>
      </c>
      <c r="D66" s="160" t="s">
        <v>426</v>
      </c>
      <c r="E66" s="160" t="s">
        <v>427</v>
      </c>
      <c r="F66" s="162" t="s">
        <v>1246</v>
      </c>
      <c r="G66" s="160" t="s">
        <v>1247</v>
      </c>
      <c r="H66" s="161">
        <v>1</v>
      </c>
      <c r="I66" s="160" t="s">
        <v>466</v>
      </c>
      <c r="J66" s="160" t="s">
        <v>437</v>
      </c>
      <c r="K66" s="161">
        <v>1608</v>
      </c>
      <c r="L66" s="163">
        <v>40696.06</v>
      </c>
      <c r="M66" s="164">
        <v>42053</v>
      </c>
      <c r="N66" s="164">
        <v>42460</v>
      </c>
      <c r="O66" s="165" t="str">
        <f t="shared" si="1"/>
        <v>Yes</v>
      </c>
    </row>
    <row r="67" spans="1:15" s="15" customFormat="1" ht="10.199999999999999" x14ac:dyDescent="0.2">
      <c r="A67" s="159" t="s">
        <v>424</v>
      </c>
      <c r="B67" s="160" t="s">
        <v>425</v>
      </c>
      <c r="C67" s="161">
        <v>1</v>
      </c>
      <c r="D67" s="160" t="s">
        <v>426</v>
      </c>
      <c r="E67" s="160" t="s">
        <v>427</v>
      </c>
      <c r="F67" s="162" t="s">
        <v>1248</v>
      </c>
      <c r="G67" s="160" t="s">
        <v>1249</v>
      </c>
      <c r="H67" s="161">
        <v>1</v>
      </c>
      <c r="I67" s="160" t="s">
        <v>466</v>
      </c>
      <c r="J67" s="160" t="s">
        <v>1250</v>
      </c>
      <c r="K67" s="161">
        <v>551</v>
      </c>
      <c r="L67" s="163">
        <v>13873.73</v>
      </c>
      <c r="M67" s="164">
        <v>42057</v>
      </c>
      <c r="N67" s="164">
        <v>42452</v>
      </c>
      <c r="O67" s="165" t="str">
        <f t="shared" si="1"/>
        <v>Yes</v>
      </c>
    </row>
    <row r="68" spans="1:15" s="15" customFormat="1" ht="10.199999999999999" x14ac:dyDescent="0.2">
      <c r="A68" s="159" t="s">
        <v>424</v>
      </c>
      <c r="B68" s="160" t="s">
        <v>425</v>
      </c>
      <c r="C68" s="161">
        <v>1</v>
      </c>
      <c r="D68" s="160" t="s">
        <v>426</v>
      </c>
      <c r="E68" s="160" t="s">
        <v>427</v>
      </c>
      <c r="F68" s="162" t="s">
        <v>1251</v>
      </c>
      <c r="G68" s="160" t="s">
        <v>1252</v>
      </c>
      <c r="H68" s="161">
        <v>1</v>
      </c>
      <c r="I68" s="160" t="s">
        <v>466</v>
      </c>
      <c r="J68" s="160" t="s">
        <v>1250</v>
      </c>
      <c r="K68" s="161">
        <v>1089</v>
      </c>
      <c r="L68" s="163">
        <v>27178.240000000002</v>
      </c>
      <c r="M68" s="164">
        <v>42053</v>
      </c>
      <c r="N68" s="164">
        <v>42460</v>
      </c>
      <c r="O68" s="165" t="str">
        <f t="shared" si="1"/>
        <v>Yes</v>
      </c>
    </row>
    <row r="69" spans="1:15" s="15" customFormat="1" ht="10.199999999999999" x14ac:dyDescent="0.2">
      <c r="A69" s="159" t="s">
        <v>424</v>
      </c>
      <c r="B69" s="160" t="s">
        <v>425</v>
      </c>
      <c r="C69" s="161">
        <v>1</v>
      </c>
      <c r="D69" s="160" t="s">
        <v>426</v>
      </c>
      <c r="E69" s="160" t="s">
        <v>427</v>
      </c>
      <c r="F69" s="162" t="s">
        <v>1253</v>
      </c>
      <c r="G69" s="160" t="s">
        <v>1254</v>
      </c>
      <c r="H69" s="161">
        <v>1</v>
      </c>
      <c r="I69" s="160" t="s">
        <v>1255</v>
      </c>
      <c r="J69" s="160" t="s">
        <v>1256</v>
      </c>
      <c r="K69" s="161">
        <v>3911</v>
      </c>
      <c r="L69" s="163">
        <v>54443.48</v>
      </c>
      <c r="M69" s="164">
        <v>41941</v>
      </c>
      <c r="N69" s="164">
        <v>42460</v>
      </c>
      <c r="O69" s="165" t="str">
        <f t="shared" si="1"/>
        <v>Yes</v>
      </c>
    </row>
    <row r="70" spans="1:15" s="15" customFormat="1" ht="10.199999999999999" x14ac:dyDescent="0.2">
      <c r="A70" s="159" t="s">
        <v>1257</v>
      </c>
      <c r="B70" s="160" t="s">
        <v>1258</v>
      </c>
      <c r="C70" s="161">
        <v>1</v>
      </c>
      <c r="D70" s="160" t="s">
        <v>466</v>
      </c>
      <c r="E70" s="160" t="s">
        <v>1259</v>
      </c>
      <c r="F70" s="162" t="s">
        <v>1260</v>
      </c>
      <c r="G70" s="160" t="s">
        <v>1261</v>
      </c>
      <c r="H70" s="161">
        <v>1</v>
      </c>
      <c r="I70" s="160" t="s">
        <v>466</v>
      </c>
      <c r="J70" s="160" t="s">
        <v>1259</v>
      </c>
      <c r="K70" s="161">
        <v>3568</v>
      </c>
      <c r="L70" s="163">
        <v>52391.54</v>
      </c>
      <c r="M70" s="164">
        <v>40667</v>
      </c>
      <c r="N70" s="164">
        <v>42418</v>
      </c>
      <c r="O70" s="165" t="str">
        <f t="shared" si="1"/>
        <v>No</v>
      </c>
    </row>
    <row r="71" spans="1:15" s="15" customFormat="1" ht="10.199999999999999" x14ac:dyDescent="0.2">
      <c r="A71" s="159" t="s">
        <v>424</v>
      </c>
      <c r="B71" s="160" t="s">
        <v>425</v>
      </c>
      <c r="C71" s="161">
        <v>1</v>
      </c>
      <c r="D71" s="160" t="s">
        <v>426</v>
      </c>
      <c r="E71" s="160" t="s">
        <v>427</v>
      </c>
      <c r="F71" s="162" t="s">
        <v>1262</v>
      </c>
      <c r="G71" s="160" t="s">
        <v>1263</v>
      </c>
      <c r="H71" s="161">
        <v>1</v>
      </c>
      <c r="I71" s="160" t="s">
        <v>1264</v>
      </c>
      <c r="J71" s="160" t="s">
        <v>1265</v>
      </c>
      <c r="K71" s="161">
        <v>135</v>
      </c>
      <c r="L71" s="163">
        <v>7956.22</v>
      </c>
      <c r="M71" s="164">
        <v>42158</v>
      </c>
      <c r="N71" s="164">
        <v>42460</v>
      </c>
      <c r="O71" s="165" t="str">
        <f t="shared" si="1"/>
        <v>Yes</v>
      </c>
    </row>
    <row r="72" spans="1:15" s="15" customFormat="1" ht="10.199999999999999" x14ac:dyDescent="0.2">
      <c r="A72" s="159" t="s">
        <v>424</v>
      </c>
      <c r="B72" s="160" t="s">
        <v>425</v>
      </c>
      <c r="C72" s="161">
        <v>1</v>
      </c>
      <c r="D72" s="160" t="s">
        <v>426</v>
      </c>
      <c r="E72" s="160" t="s">
        <v>427</v>
      </c>
      <c r="F72" s="162" t="s">
        <v>1266</v>
      </c>
      <c r="G72" s="160" t="s">
        <v>1267</v>
      </c>
      <c r="H72" s="161">
        <v>1</v>
      </c>
      <c r="I72" s="160" t="s">
        <v>1268</v>
      </c>
      <c r="J72" s="160" t="s">
        <v>1269</v>
      </c>
      <c r="K72" s="161">
        <v>5110</v>
      </c>
      <c r="L72" s="163">
        <v>57829.69</v>
      </c>
      <c r="M72" s="164">
        <v>40665</v>
      </c>
      <c r="N72" s="164">
        <v>42375</v>
      </c>
      <c r="O72" s="165" t="str">
        <f t="shared" si="1"/>
        <v>Yes</v>
      </c>
    </row>
    <row r="73" spans="1:15" s="15" customFormat="1" ht="10.199999999999999" x14ac:dyDescent="0.2">
      <c r="A73" s="159" t="s">
        <v>424</v>
      </c>
      <c r="B73" s="160" t="s">
        <v>425</v>
      </c>
      <c r="C73" s="161">
        <v>1</v>
      </c>
      <c r="D73" s="160" t="s">
        <v>426</v>
      </c>
      <c r="E73" s="160" t="s">
        <v>427</v>
      </c>
      <c r="F73" s="162" t="s">
        <v>1270</v>
      </c>
      <c r="G73" s="160" t="s">
        <v>1271</v>
      </c>
      <c r="H73" s="161">
        <v>1</v>
      </c>
      <c r="I73" s="160" t="s">
        <v>1208</v>
      </c>
      <c r="J73" s="160" t="s">
        <v>477</v>
      </c>
      <c r="K73" s="161">
        <v>167</v>
      </c>
      <c r="L73" s="163">
        <v>5489.53</v>
      </c>
      <c r="M73" s="164">
        <v>40675</v>
      </c>
      <c r="N73" s="164">
        <v>42405</v>
      </c>
      <c r="O73" s="165" t="str">
        <f t="shared" si="1"/>
        <v>Yes</v>
      </c>
    </row>
    <row r="74" spans="1:15" s="16" customFormat="1" ht="10.199999999999999" x14ac:dyDescent="0.2">
      <c r="A74" s="105"/>
      <c r="B74" s="40"/>
      <c r="C74" s="40"/>
      <c r="D74" s="40"/>
      <c r="E74" s="40"/>
      <c r="F74" s="105"/>
      <c r="G74" s="40"/>
      <c r="H74" s="40"/>
      <c r="I74" s="40"/>
      <c r="J74" s="40"/>
      <c r="K74" s="67"/>
      <c r="L74" s="68"/>
      <c r="M74" s="40"/>
      <c r="N74" s="40"/>
      <c r="O74" s="40"/>
    </row>
    <row r="75" spans="1:15" s="16" customFormat="1" ht="10.199999999999999" x14ac:dyDescent="0.2">
      <c r="A75" s="237" t="s">
        <v>37</v>
      </c>
      <c r="B75" s="237"/>
      <c r="C75" s="237"/>
      <c r="D75" s="237"/>
      <c r="E75" s="237"/>
      <c r="F75" s="237"/>
      <c r="G75" s="237"/>
      <c r="H75" s="237"/>
      <c r="I75" s="237"/>
      <c r="J75" s="237"/>
      <c r="K75" s="237"/>
      <c r="L75" s="237"/>
      <c r="M75" s="237"/>
      <c r="N75" s="237"/>
      <c r="O75" s="237"/>
    </row>
    <row r="76" spans="1:15" s="16" customFormat="1" ht="10.199999999999999" customHeight="1" x14ac:dyDescent="0.2">
      <c r="A76" s="222" t="s">
        <v>27</v>
      </c>
      <c r="B76" s="222"/>
      <c r="C76" s="222"/>
      <c r="D76" s="222"/>
      <c r="E76" s="222"/>
      <c r="F76" s="222"/>
      <c r="G76" s="222"/>
      <c r="H76" s="222"/>
      <c r="I76" s="222"/>
      <c r="J76" s="222"/>
      <c r="K76" s="222"/>
      <c r="L76" s="222"/>
      <c r="M76" s="222"/>
      <c r="N76" s="222"/>
      <c r="O76" s="222"/>
    </row>
    <row r="77" spans="1:15" s="16" customFormat="1" ht="10.5" customHeight="1" x14ac:dyDescent="0.2">
      <c r="A77" s="222"/>
      <c r="B77" s="222"/>
      <c r="C77" s="222"/>
      <c r="D77" s="222"/>
      <c r="E77" s="222"/>
      <c r="F77" s="222"/>
      <c r="G77" s="222"/>
      <c r="H77" s="222"/>
      <c r="I77" s="222"/>
      <c r="J77" s="222"/>
      <c r="K77" s="222"/>
      <c r="L77" s="222"/>
      <c r="M77" s="222"/>
      <c r="N77" s="222"/>
      <c r="O77" s="222"/>
    </row>
    <row r="78" spans="1:15" s="16" customFormat="1" ht="10.199999999999999" customHeight="1" x14ac:dyDescent="0.2">
      <c r="A78" s="222"/>
      <c r="B78" s="222"/>
      <c r="C78" s="222"/>
      <c r="D78" s="222"/>
      <c r="E78" s="222"/>
      <c r="F78" s="222"/>
      <c r="G78" s="222"/>
      <c r="H78" s="222"/>
      <c r="I78" s="222"/>
      <c r="J78" s="222"/>
      <c r="K78" s="222"/>
      <c r="L78" s="222"/>
      <c r="M78" s="222"/>
      <c r="N78" s="222"/>
      <c r="O78" s="222"/>
    </row>
    <row r="79" spans="1:15" s="16" customFormat="1" ht="10.199999999999999" x14ac:dyDescent="0.2">
      <c r="A79" s="41"/>
      <c r="B79" s="41"/>
      <c r="C79" s="41"/>
      <c r="D79" s="41"/>
      <c r="E79" s="41"/>
      <c r="F79" s="41"/>
      <c r="G79" s="41"/>
      <c r="H79" s="41"/>
      <c r="I79" s="41"/>
      <c r="J79" s="41"/>
      <c r="K79" s="41"/>
      <c r="L79" s="41"/>
      <c r="M79" s="41"/>
      <c r="N79" s="41"/>
      <c r="O79" s="41"/>
    </row>
    <row r="80" spans="1:15" s="16" customFormat="1" ht="10.199999999999999" x14ac:dyDescent="0.2">
      <c r="A80" s="105"/>
      <c r="B80" s="69"/>
      <c r="C80" s="69"/>
      <c r="D80" s="69"/>
      <c r="E80" s="69"/>
      <c r="F80" s="106"/>
      <c r="G80" s="69"/>
      <c r="H80" s="40"/>
      <c r="I80" s="40"/>
      <c r="J80" s="40"/>
      <c r="K80" s="40"/>
      <c r="L80" s="40"/>
      <c r="M80" s="40"/>
      <c r="N80" s="40"/>
      <c r="O80" s="40"/>
    </row>
    <row r="81" spans="1:15" x14ac:dyDescent="0.25">
      <c r="A81" s="104"/>
      <c r="B81" s="64"/>
      <c r="C81" s="64"/>
      <c r="D81" s="64"/>
      <c r="E81" s="64"/>
      <c r="F81" s="104"/>
      <c r="G81" s="64"/>
      <c r="H81" s="64"/>
      <c r="I81" s="64"/>
      <c r="J81" s="64"/>
      <c r="K81" s="65"/>
      <c r="L81" s="66"/>
      <c r="M81" s="64"/>
      <c r="N81" s="64"/>
      <c r="O81" s="64"/>
    </row>
    <row r="82" spans="1:15" x14ac:dyDescent="0.25">
      <c r="A82" s="104"/>
      <c r="B82" s="64"/>
      <c r="C82" s="64"/>
      <c r="D82" s="64"/>
      <c r="E82" s="64"/>
      <c r="F82" s="104"/>
      <c r="G82" s="64"/>
      <c r="H82" s="64"/>
      <c r="I82" s="64"/>
      <c r="J82" s="64"/>
      <c r="K82" s="65"/>
      <c r="L82" s="66"/>
      <c r="M82" s="64"/>
      <c r="N82" s="64"/>
      <c r="O82" s="64"/>
    </row>
    <row r="83" spans="1:15" x14ac:dyDescent="0.25">
      <c r="A83" s="104"/>
      <c r="B83" s="64"/>
      <c r="C83" s="64"/>
      <c r="D83" s="64"/>
      <c r="E83" s="64"/>
      <c r="F83" s="104"/>
      <c r="G83" s="64"/>
      <c r="H83" s="64"/>
      <c r="I83" s="64"/>
      <c r="J83" s="64"/>
      <c r="K83" s="65"/>
      <c r="L83" s="66"/>
      <c r="M83" s="64"/>
      <c r="N83" s="64"/>
      <c r="O83" s="64"/>
    </row>
    <row r="84" spans="1:15" x14ac:dyDescent="0.25">
      <c r="A84" s="104"/>
      <c r="B84" s="64"/>
      <c r="C84" s="64"/>
      <c r="D84" s="64"/>
      <c r="E84" s="64"/>
      <c r="F84" s="104"/>
      <c r="G84" s="64"/>
      <c r="H84" s="64"/>
      <c r="I84" s="64"/>
      <c r="J84" s="64"/>
      <c r="K84" s="65"/>
      <c r="L84" s="66"/>
      <c r="M84" s="64"/>
      <c r="N84" s="64"/>
      <c r="O84" s="64"/>
    </row>
    <row r="85" spans="1:15" x14ac:dyDescent="0.25">
      <c r="A85" s="104"/>
      <c r="B85" s="64"/>
      <c r="C85" s="64"/>
      <c r="D85" s="64"/>
      <c r="E85" s="64"/>
      <c r="F85" s="104"/>
      <c r="G85" s="64"/>
      <c r="H85" s="64"/>
      <c r="I85" s="64"/>
      <c r="J85" s="64"/>
      <c r="K85" s="65"/>
      <c r="L85" s="66"/>
      <c r="M85" s="64"/>
      <c r="N85" s="64"/>
      <c r="O85" s="64"/>
    </row>
    <row r="86" spans="1:15" x14ac:dyDescent="0.25">
      <c r="A86" s="104"/>
      <c r="B86" s="64"/>
      <c r="C86" s="64"/>
      <c r="D86" s="64"/>
      <c r="E86" s="64"/>
      <c r="F86" s="104"/>
      <c r="G86" s="64"/>
      <c r="H86" s="64"/>
      <c r="I86" s="64"/>
      <c r="J86" s="64"/>
      <c r="K86" s="65"/>
      <c r="L86" s="66"/>
      <c r="M86" s="64"/>
      <c r="N86" s="64"/>
      <c r="O86" s="64"/>
    </row>
    <row r="87" spans="1:15" x14ac:dyDescent="0.25">
      <c r="A87" s="104"/>
      <c r="B87" s="64"/>
      <c r="C87" s="64"/>
      <c r="D87" s="64"/>
      <c r="E87" s="64"/>
      <c r="F87" s="104"/>
      <c r="G87" s="64"/>
      <c r="H87" s="64"/>
      <c r="I87" s="64"/>
      <c r="J87" s="64"/>
      <c r="K87" s="65"/>
      <c r="L87" s="66"/>
      <c r="M87" s="64"/>
      <c r="N87" s="64"/>
      <c r="O87" s="64"/>
    </row>
    <row r="88" spans="1:15" x14ac:dyDescent="0.25">
      <c r="A88" s="104"/>
      <c r="B88" s="64"/>
      <c r="C88" s="64"/>
      <c r="D88" s="64"/>
      <c r="E88" s="64"/>
      <c r="F88" s="104"/>
      <c r="G88" s="64"/>
      <c r="H88" s="64"/>
      <c r="I88" s="64"/>
      <c r="J88" s="64"/>
      <c r="K88" s="65"/>
      <c r="L88" s="66"/>
      <c r="M88" s="64"/>
      <c r="N88" s="64"/>
      <c r="O88" s="64"/>
    </row>
    <row r="89" spans="1:15" x14ac:dyDescent="0.25">
      <c r="A89" s="104"/>
      <c r="B89" s="64"/>
      <c r="C89" s="64"/>
      <c r="D89" s="64"/>
      <c r="E89" s="64"/>
      <c r="F89" s="104"/>
      <c r="G89" s="64"/>
      <c r="H89" s="64"/>
      <c r="I89" s="64"/>
      <c r="J89" s="64"/>
      <c r="K89" s="65"/>
      <c r="L89" s="66"/>
      <c r="M89" s="64"/>
      <c r="N89" s="64"/>
      <c r="O89" s="64"/>
    </row>
    <row r="90" spans="1:15" x14ac:dyDescent="0.25">
      <c r="A90" s="104"/>
      <c r="B90" s="64"/>
      <c r="C90" s="64"/>
      <c r="D90" s="64"/>
      <c r="E90" s="64"/>
      <c r="F90" s="104"/>
      <c r="G90" s="64"/>
      <c r="H90" s="64"/>
      <c r="I90" s="64"/>
      <c r="J90" s="64"/>
      <c r="K90" s="65"/>
      <c r="L90" s="66"/>
      <c r="M90" s="64"/>
      <c r="N90" s="64"/>
      <c r="O90" s="64"/>
    </row>
    <row r="91" spans="1:15" x14ac:dyDescent="0.25">
      <c r="A91" s="104"/>
      <c r="B91" s="64"/>
      <c r="C91" s="64"/>
      <c r="D91" s="64"/>
      <c r="E91" s="64"/>
      <c r="F91" s="104"/>
      <c r="G91" s="64"/>
      <c r="H91" s="64"/>
      <c r="I91" s="64"/>
      <c r="J91" s="64"/>
      <c r="K91" s="65"/>
      <c r="L91" s="66"/>
      <c r="M91" s="64"/>
      <c r="N91" s="64"/>
      <c r="O91" s="64"/>
    </row>
    <row r="92" spans="1:15" x14ac:dyDescent="0.25">
      <c r="A92" s="104"/>
      <c r="B92" s="64"/>
      <c r="C92" s="64"/>
      <c r="D92" s="64"/>
      <c r="E92" s="64"/>
      <c r="F92" s="104"/>
      <c r="G92" s="64"/>
      <c r="H92" s="64"/>
      <c r="I92" s="64"/>
      <c r="J92" s="64"/>
      <c r="K92" s="65"/>
      <c r="L92" s="66"/>
      <c r="M92" s="64"/>
      <c r="N92" s="64"/>
      <c r="O92" s="64"/>
    </row>
    <row r="93" spans="1:15" x14ac:dyDescent="0.25">
      <c r="A93" s="104"/>
      <c r="B93" s="64"/>
      <c r="C93" s="64"/>
      <c r="D93" s="64"/>
      <c r="E93" s="64"/>
      <c r="F93" s="104"/>
      <c r="G93" s="64"/>
      <c r="H93" s="64"/>
      <c r="I93" s="64"/>
      <c r="J93" s="64"/>
      <c r="K93" s="65"/>
      <c r="L93" s="66"/>
      <c r="M93" s="64"/>
      <c r="N93" s="64"/>
      <c r="O93" s="64"/>
    </row>
    <row r="94" spans="1:15" x14ac:dyDescent="0.25">
      <c r="A94" s="104"/>
      <c r="B94" s="64"/>
      <c r="C94" s="64"/>
      <c r="D94" s="64"/>
      <c r="E94" s="64"/>
      <c r="F94" s="104"/>
      <c r="G94" s="64"/>
      <c r="H94" s="64"/>
      <c r="I94" s="64"/>
      <c r="J94" s="64"/>
      <c r="K94" s="65"/>
      <c r="L94" s="66"/>
      <c r="M94" s="64"/>
      <c r="N94" s="64"/>
      <c r="O94" s="64"/>
    </row>
    <row r="95" spans="1:15" x14ac:dyDescent="0.25">
      <c r="A95" s="104"/>
      <c r="B95" s="64"/>
      <c r="C95" s="64"/>
      <c r="D95" s="64"/>
      <c r="E95" s="64"/>
      <c r="F95" s="104"/>
      <c r="G95" s="64"/>
      <c r="H95" s="64"/>
      <c r="I95" s="64"/>
      <c r="J95" s="64"/>
      <c r="K95" s="65"/>
      <c r="L95" s="66"/>
      <c r="M95" s="64"/>
      <c r="N95" s="64"/>
      <c r="O95" s="64"/>
    </row>
    <row r="96" spans="1:15" x14ac:dyDescent="0.25">
      <c r="A96" s="104"/>
      <c r="B96" s="64"/>
      <c r="C96" s="64"/>
      <c r="D96" s="64"/>
      <c r="E96" s="64"/>
      <c r="F96" s="104"/>
      <c r="G96" s="64"/>
      <c r="H96" s="64"/>
      <c r="I96" s="64"/>
      <c r="J96" s="64"/>
      <c r="K96" s="65"/>
      <c r="L96" s="66"/>
      <c r="M96" s="64"/>
      <c r="N96" s="64"/>
      <c r="O96" s="64"/>
    </row>
    <row r="97" spans="1:15" x14ac:dyDescent="0.25">
      <c r="A97" s="104"/>
      <c r="B97" s="64"/>
      <c r="C97" s="64"/>
      <c r="D97" s="64"/>
      <c r="E97" s="64"/>
      <c r="F97" s="104"/>
      <c r="G97" s="64"/>
      <c r="H97" s="64"/>
      <c r="I97" s="64"/>
      <c r="J97" s="64"/>
      <c r="K97" s="65"/>
      <c r="L97" s="66"/>
      <c r="M97" s="64"/>
      <c r="N97" s="64"/>
      <c r="O97" s="64"/>
    </row>
    <row r="98" spans="1:15" x14ac:dyDescent="0.25">
      <c r="A98" s="104"/>
      <c r="B98" s="64"/>
      <c r="C98" s="64"/>
      <c r="D98" s="64"/>
      <c r="E98" s="64"/>
      <c r="F98" s="104"/>
      <c r="G98" s="64"/>
      <c r="H98" s="64"/>
      <c r="I98" s="64"/>
      <c r="J98" s="64"/>
      <c r="K98" s="65"/>
      <c r="L98" s="66"/>
      <c r="M98" s="64"/>
      <c r="N98" s="64"/>
      <c r="O98" s="64"/>
    </row>
    <row r="99" spans="1:15" x14ac:dyDescent="0.25">
      <c r="A99" s="104"/>
      <c r="B99" s="64"/>
      <c r="C99" s="64"/>
      <c r="D99" s="64"/>
      <c r="E99" s="64"/>
      <c r="F99" s="104"/>
      <c r="G99" s="64"/>
      <c r="H99" s="64"/>
      <c r="I99" s="64"/>
      <c r="J99" s="64"/>
      <c r="K99" s="65"/>
      <c r="L99" s="66"/>
      <c r="M99" s="64"/>
      <c r="N99" s="64"/>
      <c r="O99" s="64"/>
    </row>
    <row r="100" spans="1:15" x14ac:dyDescent="0.25">
      <c r="A100" s="104"/>
      <c r="B100" s="64"/>
      <c r="C100" s="64"/>
      <c r="D100" s="64"/>
      <c r="E100" s="64"/>
      <c r="F100" s="104"/>
      <c r="G100" s="64"/>
      <c r="H100" s="64"/>
      <c r="I100" s="64"/>
      <c r="J100" s="64"/>
      <c r="K100" s="65"/>
      <c r="L100" s="66"/>
      <c r="M100" s="64"/>
      <c r="N100" s="64"/>
      <c r="O100" s="64"/>
    </row>
    <row r="101" spans="1:15" x14ac:dyDescent="0.25">
      <c r="A101" s="104"/>
      <c r="B101" s="64"/>
      <c r="C101" s="64"/>
      <c r="D101" s="64"/>
      <c r="E101" s="64"/>
      <c r="F101" s="104"/>
      <c r="G101" s="64"/>
      <c r="H101" s="64"/>
      <c r="I101" s="64"/>
      <c r="J101" s="64"/>
      <c r="K101" s="65"/>
      <c r="L101" s="66"/>
      <c r="M101" s="64"/>
      <c r="N101" s="64"/>
      <c r="O101" s="64"/>
    </row>
    <row r="102" spans="1:15" x14ac:dyDescent="0.25">
      <c r="A102" s="104"/>
      <c r="B102" s="64"/>
      <c r="C102" s="64"/>
      <c r="D102" s="64"/>
      <c r="E102" s="64"/>
      <c r="F102" s="104"/>
      <c r="G102" s="64"/>
      <c r="H102" s="64"/>
      <c r="I102" s="64"/>
      <c r="J102" s="64"/>
      <c r="K102" s="65"/>
      <c r="L102" s="66"/>
      <c r="M102" s="64"/>
      <c r="N102" s="64"/>
      <c r="O102" s="64"/>
    </row>
    <row r="103" spans="1:15" x14ac:dyDescent="0.25">
      <c r="A103" s="104"/>
      <c r="B103" s="64"/>
      <c r="C103" s="64"/>
      <c r="D103" s="64"/>
      <c r="E103" s="64"/>
      <c r="F103" s="104"/>
      <c r="G103" s="64"/>
      <c r="H103" s="64"/>
      <c r="I103" s="64"/>
      <c r="J103" s="64"/>
      <c r="K103" s="65"/>
      <c r="L103" s="66"/>
      <c r="M103" s="64"/>
      <c r="N103" s="64"/>
      <c r="O103" s="64"/>
    </row>
    <row r="104" spans="1:15" x14ac:dyDescent="0.25">
      <c r="A104" s="104"/>
      <c r="B104" s="64"/>
      <c r="C104" s="64"/>
      <c r="D104" s="64"/>
      <c r="E104" s="64"/>
      <c r="F104" s="104"/>
      <c r="G104" s="64"/>
      <c r="H104" s="64"/>
      <c r="I104" s="64"/>
      <c r="J104" s="64"/>
      <c r="K104" s="65"/>
      <c r="L104" s="66"/>
      <c r="M104" s="64"/>
      <c r="N104" s="64"/>
      <c r="O104" s="64"/>
    </row>
    <row r="105" spans="1:15" x14ac:dyDescent="0.25">
      <c r="A105" s="104"/>
      <c r="B105" s="64"/>
      <c r="C105" s="64"/>
      <c r="D105" s="64"/>
      <c r="E105" s="64"/>
      <c r="F105" s="104"/>
      <c r="G105" s="64"/>
      <c r="H105" s="64"/>
      <c r="I105" s="64"/>
      <c r="J105" s="64"/>
      <c r="K105" s="65"/>
      <c r="L105" s="66"/>
      <c r="M105" s="64"/>
      <c r="N105" s="64"/>
      <c r="O105" s="64"/>
    </row>
    <row r="106" spans="1:15" x14ac:dyDescent="0.25">
      <c r="A106" s="104"/>
      <c r="B106" s="64"/>
      <c r="C106" s="64"/>
      <c r="D106" s="64"/>
      <c r="E106" s="64"/>
      <c r="F106" s="104"/>
      <c r="G106" s="64"/>
      <c r="H106" s="64"/>
      <c r="I106" s="64"/>
      <c r="J106" s="64"/>
      <c r="K106" s="65"/>
      <c r="L106" s="66"/>
      <c r="M106" s="64"/>
      <c r="N106" s="64"/>
      <c r="O106" s="64"/>
    </row>
    <row r="107" spans="1:15" x14ac:dyDescent="0.25">
      <c r="A107" s="104"/>
      <c r="B107" s="64"/>
      <c r="C107" s="64"/>
      <c r="D107" s="64"/>
      <c r="E107" s="64"/>
      <c r="F107" s="104"/>
      <c r="G107" s="64"/>
      <c r="H107" s="64"/>
      <c r="I107" s="64"/>
      <c r="J107" s="64"/>
      <c r="K107" s="65"/>
      <c r="L107" s="66"/>
      <c r="M107" s="64"/>
      <c r="N107" s="64"/>
      <c r="O107" s="64"/>
    </row>
    <row r="108" spans="1:15" x14ac:dyDescent="0.25">
      <c r="A108" s="104"/>
      <c r="B108" s="64"/>
      <c r="C108" s="64"/>
      <c r="D108" s="64"/>
      <c r="E108" s="64"/>
      <c r="F108" s="104"/>
      <c r="G108" s="64"/>
      <c r="H108" s="64"/>
      <c r="I108" s="64"/>
      <c r="J108" s="64"/>
      <c r="K108" s="65"/>
      <c r="L108" s="66"/>
      <c r="M108" s="64"/>
      <c r="N108" s="64"/>
      <c r="O108" s="64"/>
    </row>
    <row r="109" spans="1:15" x14ac:dyDescent="0.25">
      <c r="A109" s="104"/>
      <c r="B109" s="64"/>
      <c r="C109" s="64"/>
      <c r="D109" s="64"/>
      <c r="E109" s="64"/>
      <c r="F109" s="104"/>
      <c r="G109" s="64"/>
      <c r="H109" s="64"/>
      <c r="I109" s="64"/>
      <c r="J109" s="64"/>
      <c r="K109" s="65"/>
      <c r="L109" s="66"/>
      <c r="M109" s="64"/>
      <c r="N109" s="64"/>
      <c r="O109" s="64"/>
    </row>
    <row r="110" spans="1:15" x14ac:dyDescent="0.25">
      <c r="A110" s="104"/>
      <c r="B110" s="64"/>
      <c r="C110" s="64"/>
      <c r="D110" s="64"/>
      <c r="E110" s="64"/>
      <c r="F110" s="104"/>
      <c r="G110" s="64"/>
      <c r="H110" s="64"/>
      <c r="I110" s="64"/>
      <c r="J110" s="64"/>
      <c r="K110" s="65"/>
      <c r="L110" s="66"/>
      <c r="M110" s="64"/>
      <c r="N110" s="64"/>
      <c r="O110" s="64"/>
    </row>
    <row r="111" spans="1:15" x14ac:dyDescent="0.25">
      <c r="A111" s="104"/>
      <c r="B111" s="64"/>
      <c r="C111" s="64"/>
      <c r="D111" s="64"/>
      <c r="E111" s="64"/>
      <c r="F111" s="104"/>
      <c r="G111" s="64"/>
      <c r="H111" s="64"/>
      <c r="I111" s="64"/>
      <c r="J111" s="64"/>
      <c r="K111" s="65"/>
      <c r="L111" s="66"/>
      <c r="M111" s="64"/>
      <c r="N111" s="64"/>
      <c r="O111" s="64"/>
    </row>
    <row r="112" spans="1:15" x14ac:dyDescent="0.25">
      <c r="A112" s="104"/>
      <c r="B112" s="64"/>
      <c r="C112" s="64"/>
      <c r="D112" s="64"/>
      <c r="E112" s="64"/>
      <c r="F112" s="104"/>
      <c r="G112" s="64"/>
      <c r="H112" s="64"/>
      <c r="I112" s="64"/>
      <c r="J112" s="64"/>
      <c r="K112" s="65"/>
      <c r="L112" s="66"/>
      <c r="M112" s="64"/>
      <c r="N112" s="64"/>
      <c r="O112" s="64"/>
    </row>
    <row r="113" spans="1:15" x14ac:dyDescent="0.25">
      <c r="A113" s="104"/>
      <c r="B113" s="64"/>
      <c r="C113" s="64"/>
      <c r="D113" s="64"/>
      <c r="E113" s="64"/>
      <c r="F113" s="104"/>
      <c r="G113" s="64"/>
      <c r="H113" s="64"/>
      <c r="I113" s="64"/>
      <c r="J113" s="64"/>
      <c r="K113" s="65"/>
      <c r="L113" s="66"/>
      <c r="M113" s="64"/>
      <c r="N113" s="64"/>
      <c r="O113" s="64"/>
    </row>
    <row r="114" spans="1:15" x14ac:dyDescent="0.25">
      <c r="A114" s="104"/>
      <c r="B114" s="64"/>
      <c r="C114" s="64"/>
      <c r="D114" s="64"/>
      <c r="E114" s="64"/>
      <c r="F114" s="104"/>
      <c r="G114" s="64"/>
      <c r="H114" s="64"/>
      <c r="I114" s="64"/>
      <c r="J114" s="64"/>
      <c r="K114" s="65"/>
      <c r="L114" s="66"/>
      <c r="M114" s="64"/>
      <c r="N114" s="64"/>
      <c r="O114" s="64"/>
    </row>
    <row r="115" spans="1:15" x14ac:dyDescent="0.25">
      <c r="A115" s="104"/>
      <c r="B115" s="64"/>
      <c r="C115" s="64"/>
      <c r="D115" s="64"/>
      <c r="E115" s="64"/>
      <c r="F115" s="104"/>
      <c r="G115" s="64"/>
      <c r="H115" s="64"/>
      <c r="I115" s="64"/>
      <c r="J115" s="64"/>
      <c r="K115" s="65"/>
      <c r="L115" s="66"/>
      <c r="M115" s="64"/>
      <c r="N115" s="64"/>
      <c r="O115" s="64"/>
    </row>
    <row r="116" spans="1:15" x14ac:dyDescent="0.25">
      <c r="A116" s="104"/>
      <c r="B116" s="64"/>
      <c r="C116" s="64"/>
      <c r="D116" s="64"/>
      <c r="E116" s="64"/>
      <c r="F116" s="104"/>
      <c r="G116" s="64"/>
      <c r="H116" s="64"/>
      <c r="I116" s="64"/>
      <c r="J116" s="64"/>
      <c r="K116" s="65"/>
      <c r="L116" s="66"/>
      <c r="M116" s="64"/>
      <c r="N116" s="64"/>
      <c r="O116" s="64"/>
    </row>
  </sheetData>
  <sortState ref="A4:O110">
    <sortCondition ref="B4:B110"/>
    <sortCondition ref="G4:G110"/>
  </sortState>
  <mergeCells count="2">
    <mergeCell ref="A76:O78"/>
    <mergeCell ref="A75:O75"/>
  </mergeCells>
  <phoneticPr fontId="12" type="noConversion"/>
  <pageMargins left="0.59055118110236227" right="0" top="0.19685039370078741" bottom="0" header="0.51181102362204722" footer="0.51181102362204722"/>
  <pageSetup paperSize="9" scale="7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H67"/>
  <sheetViews>
    <sheetView showGridLines="0" zoomScaleNormal="100" workbookViewId="0">
      <pane ySplit="4" topLeftCell="A5" activePane="bottomLeft" state="frozen"/>
      <selection pane="bottomLeft" activeCell="G21" sqref="G21"/>
    </sheetView>
  </sheetViews>
  <sheetFormatPr defaultColWidth="9.109375" defaultRowHeight="10.199999999999999" x14ac:dyDescent="0.2"/>
  <cols>
    <col min="1" max="1" width="10" style="114" customWidth="1"/>
    <col min="2" max="2" width="35.88671875" style="6" customWidth="1"/>
    <col min="3" max="3" width="7" style="110" bestFit="1" customWidth="1"/>
    <col min="4" max="4" width="5.33203125" style="6" bestFit="1" customWidth="1"/>
    <col min="5" max="5" width="6.88671875" style="6" bestFit="1" customWidth="1"/>
    <col min="6" max="6" width="8" style="114" bestFit="1" customWidth="1"/>
    <col min="7" max="7" width="37.109375" style="6" bestFit="1" customWidth="1"/>
    <col min="8" max="8" width="7" style="110" bestFit="1" customWidth="1"/>
    <col min="9" max="9" width="5.33203125" style="6" bestFit="1" customWidth="1"/>
    <col min="10" max="10" width="6.88671875" style="6" bestFit="1" customWidth="1"/>
    <col min="11" max="11" width="12.33203125" style="62" bestFit="1" customWidth="1"/>
    <col min="12" max="12" width="14.33203125" style="63" customWidth="1"/>
    <col min="13" max="13" width="10.6640625" style="6" bestFit="1" customWidth="1"/>
    <col min="14" max="14" width="9.5546875" style="6" bestFit="1" customWidth="1"/>
    <col min="15" max="15" width="10.6640625" style="14" customWidth="1"/>
    <col min="16" max="34" width="9.109375" style="14"/>
    <col min="35" max="16384" width="9.109375" style="6"/>
  </cols>
  <sheetData>
    <row r="1" spans="1:34" ht="45" customHeight="1" x14ac:dyDescent="0.2">
      <c r="A1" s="38" t="s">
        <v>419</v>
      </c>
      <c r="B1" s="38"/>
      <c r="C1" s="38"/>
      <c r="D1" s="38"/>
      <c r="E1" s="38"/>
      <c r="F1" s="103"/>
      <c r="G1" s="1"/>
      <c r="H1" s="55"/>
      <c r="I1" s="1"/>
      <c r="J1" s="1"/>
      <c r="L1" s="124"/>
      <c r="M1" s="124"/>
      <c r="N1" s="124"/>
      <c r="O1" s="2" t="s">
        <v>420</v>
      </c>
    </row>
    <row r="2" spans="1:34" s="16" customFormat="1" ht="15.75" customHeight="1" x14ac:dyDescent="0.2">
      <c r="A2" s="239" t="s">
        <v>12</v>
      </c>
      <c r="B2" s="239"/>
      <c r="C2" s="239"/>
      <c r="D2" s="239"/>
      <c r="E2" s="239"/>
      <c r="F2" s="239"/>
      <c r="G2" s="239"/>
      <c r="H2" s="27"/>
      <c r="I2" s="19"/>
      <c r="J2" s="15"/>
      <c r="K2" s="56"/>
      <c r="L2" s="57"/>
      <c r="M2" s="28"/>
      <c r="N2" s="28"/>
      <c r="O2" s="12"/>
      <c r="P2" s="12"/>
      <c r="Q2" s="12"/>
      <c r="R2" s="12"/>
      <c r="S2" s="12"/>
      <c r="T2" s="12"/>
      <c r="U2" s="12"/>
      <c r="V2" s="12"/>
      <c r="W2" s="12"/>
      <c r="X2" s="12"/>
      <c r="Y2" s="12"/>
      <c r="Z2" s="12"/>
      <c r="AA2" s="12"/>
      <c r="AB2" s="12"/>
      <c r="AC2" s="12"/>
      <c r="AD2" s="12"/>
      <c r="AE2" s="12"/>
      <c r="AF2" s="12"/>
      <c r="AG2" s="12"/>
      <c r="AH2" s="12"/>
    </row>
    <row r="3" spans="1:34" s="16" customFormat="1" ht="18" customHeight="1" x14ac:dyDescent="0.2">
      <c r="A3" s="240" t="s">
        <v>13</v>
      </c>
      <c r="B3" s="240"/>
      <c r="C3" s="108"/>
      <c r="D3" s="26"/>
      <c r="E3" s="26"/>
      <c r="F3" s="26"/>
      <c r="G3" s="29"/>
      <c r="H3" s="27"/>
      <c r="I3" s="30"/>
      <c r="K3" s="58"/>
      <c r="L3" s="59"/>
      <c r="M3" s="31"/>
      <c r="N3" s="31"/>
      <c r="O3" s="12"/>
      <c r="P3" s="12"/>
      <c r="Q3" s="12"/>
      <c r="R3" s="12"/>
      <c r="S3" s="12"/>
      <c r="T3" s="12"/>
      <c r="U3" s="12"/>
      <c r="V3" s="12"/>
      <c r="W3" s="12"/>
      <c r="X3" s="12"/>
      <c r="Y3" s="12"/>
      <c r="Z3" s="12"/>
      <c r="AA3" s="12"/>
      <c r="AB3" s="12"/>
      <c r="AC3" s="12"/>
      <c r="AD3" s="12"/>
      <c r="AE3" s="12"/>
      <c r="AF3" s="12"/>
      <c r="AG3" s="12"/>
      <c r="AH3" s="12"/>
    </row>
    <row r="4" spans="1:34" s="16" customFormat="1" ht="37.5" customHeight="1" x14ac:dyDescent="0.2">
      <c r="A4" s="150" t="s">
        <v>6</v>
      </c>
      <c r="B4" s="92" t="s">
        <v>42</v>
      </c>
      <c r="C4" s="90" t="s">
        <v>7</v>
      </c>
      <c r="D4" s="90" t="s">
        <v>8</v>
      </c>
      <c r="E4" s="90" t="s">
        <v>9</v>
      </c>
      <c r="F4" s="94" t="s">
        <v>10</v>
      </c>
      <c r="G4" s="90" t="s">
        <v>11</v>
      </c>
      <c r="H4" s="90" t="s">
        <v>7</v>
      </c>
      <c r="I4" s="90" t="s">
        <v>8</v>
      </c>
      <c r="J4" s="90" t="s">
        <v>9</v>
      </c>
      <c r="K4" s="98" t="s">
        <v>22</v>
      </c>
      <c r="L4" s="111" t="s">
        <v>23</v>
      </c>
      <c r="M4" s="97" t="s">
        <v>24</v>
      </c>
      <c r="N4" s="97" t="s">
        <v>25</v>
      </c>
      <c r="O4" s="90" t="s">
        <v>29</v>
      </c>
      <c r="P4" s="12"/>
      <c r="Q4" s="12"/>
      <c r="R4" s="12"/>
      <c r="S4" s="12"/>
      <c r="T4" s="12"/>
      <c r="U4" s="12"/>
      <c r="V4" s="12"/>
      <c r="W4" s="12"/>
      <c r="X4" s="12"/>
      <c r="Y4" s="12"/>
      <c r="Z4" s="12"/>
      <c r="AA4" s="12"/>
      <c r="AB4" s="12"/>
      <c r="AC4" s="12"/>
      <c r="AD4" s="12"/>
      <c r="AE4" s="12"/>
      <c r="AF4" s="12"/>
      <c r="AG4" s="12"/>
      <c r="AH4" s="12"/>
    </row>
    <row r="5" spans="1:34" s="15" customFormat="1" x14ac:dyDescent="0.2">
      <c r="A5" s="159" t="s">
        <v>1272</v>
      </c>
      <c r="B5" s="160" t="s">
        <v>1273</v>
      </c>
      <c r="C5" s="161">
        <v>1</v>
      </c>
      <c r="D5" s="160" t="s">
        <v>465</v>
      </c>
      <c r="E5" s="160" t="s">
        <v>433</v>
      </c>
      <c r="F5" s="162" t="s">
        <v>424</v>
      </c>
      <c r="G5" s="160" t="s">
        <v>425</v>
      </c>
      <c r="H5" s="161">
        <v>1</v>
      </c>
      <c r="I5" s="160" t="s">
        <v>426</v>
      </c>
      <c r="J5" s="160" t="s">
        <v>427</v>
      </c>
      <c r="K5" s="161">
        <v>6544</v>
      </c>
      <c r="L5" s="163">
        <v>8457.44</v>
      </c>
      <c r="M5" s="164">
        <v>41507</v>
      </c>
      <c r="N5" s="164">
        <v>42307</v>
      </c>
      <c r="O5" s="165" t="str">
        <f t="shared" ref="O5:O56" si="0">IF(E5=J5,"No","Yes")</f>
        <v>Yes</v>
      </c>
      <c r="P5" s="1"/>
      <c r="Q5" s="1"/>
      <c r="R5" s="1"/>
      <c r="S5" s="1"/>
      <c r="T5" s="1"/>
      <c r="U5" s="1"/>
      <c r="V5" s="1"/>
      <c r="W5" s="1"/>
      <c r="X5" s="1"/>
      <c r="Y5" s="1"/>
      <c r="Z5" s="1"/>
      <c r="AA5" s="1"/>
      <c r="AB5" s="1"/>
      <c r="AC5" s="1"/>
      <c r="AD5" s="1"/>
      <c r="AE5" s="1"/>
      <c r="AF5" s="1"/>
      <c r="AG5" s="1"/>
      <c r="AH5" s="1"/>
    </row>
    <row r="6" spans="1:34" s="15" customFormat="1" x14ac:dyDescent="0.2">
      <c r="A6" s="159" t="s">
        <v>424</v>
      </c>
      <c r="B6" s="160" t="s">
        <v>425</v>
      </c>
      <c r="C6" s="161">
        <v>1</v>
      </c>
      <c r="D6" s="160" t="s">
        <v>426</v>
      </c>
      <c r="E6" s="160" t="s">
        <v>427</v>
      </c>
      <c r="F6" s="162" t="s">
        <v>1274</v>
      </c>
      <c r="G6" s="160" t="s">
        <v>1275</v>
      </c>
      <c r="H6" s="161">
        <v>1</v>
      </c>
      <c r="I6" s="160" t="s">
        <v>1276</v>
      </c>
      <c r="J6" s="160" t="s">
        <v>447</v>
      </c>
      <c r="K6" s="161">
        <v>1452</v>
      </c>
      <c r="L6" s="163">
        <v>5205.12</v>
      </c>
      <c r="M6" s="164">
        <v>42383</v>
      </c>
      <c r="N6" s="164">
        <v>42458</v>
      </c>
      <c r="O6" s="165" t="str">
        <f t="shared" si="0"/>
        <v>Yes</v>
      </c>
      <c r="P6" s="1"/>
      <c r="Q6" s="1"/>
      <c r="R6" s="1"/>
      <c r="S6" s="1"/>
      <c r="T6" s="1"/>
      <c r="U6" s="1"/>
      <c r="V6" s="1"/>
      <c r="W6" s="1"/>
      <c r="X6" s="1"/>
      <c r="Y6" s="1"/>
      <c r="Z6" s="1"/>
      <c r="AA6" s="1"/>
      <c r="AB6" s="1"/>
      <c r="AC6" s="1"/>
      <c r="AD6" s="1"/>
      <c r="AE6" s="1"/>
      <c r="AF6" s="1"/>
      <c r="AG6" s="1"/>
      <c r="AH6" s="1"/>
    </row>
    <row r="7" spans="1:34" s="15" customFormat="1" x14ac:dyDescent="0.2">
      <c r="A7" s="159" t="s">
        <v>1277</v>
      </c>
      <c r="B7" s="160" t="s">
        <v>1278</v>
      </c>
      <c r="C7" s="161">
        <v>1</v>
      </c>
      <c r="D7" s="160" t="s">
        <v>470</v>
      </c>
      <c r="E7" s="160" t="s">
        <v>441</v>
      </c>
      <c r="F7" s="162" t="s">
        <v>1279</v>
      </c>
      <c r="G7" s="160" t="s">
        <v>1280</v>
      </c>
      <c r="H7" s="161">
        <v>1</v>
      </c>
      <c r="I7" s="160" t="s">
        <v>470</v>
      </c>
      <c r="J7" s="160" t="s">
        <v>441</v>
      </c>
      <c r="K7" s="161">
        <v>16452</v>
      </c>
      <c r="L7" s="163">
        <v>88255.580900000001</v>
      </c>
      <c r="M7" s="164">
        <v>40665</v>
      </c>
      <c r="N7" s="164">
        <v>42460</v>
      </c>
      <c r="O7" s="165" t="str">
        <f t="shared" si="0"/>
        <v>No</v>
      </c>
      <c r="P7" s="1"/>
      <c r="Q7" s="1"/>
      <c r="R7" s="1"/>
      <c r="S7" s="1"/>
      <c r="T7" s="1"/>
      <c r="U7" s="1"/>
      <c r="V7" s="1"/>
      <c r="W7" s="1"/>
      <c r="X7" s="1"/>
      <c r="Y7" s="1"/>
      <c r="Z7" s="1"/>
      <c r="AA7" s="1"/>
      <c r="AB7" s="1"/>
      <c r="AC7" s="1"/>
      <c r="AD7" s="1"/>
      <c r="AE7" s="1"/>
      <c r="AF7" s="1"/>
      <c r="AG7" s="1"/>
      <c r="AH7" s="1"/>
    </row>
    <row r="8" spans="1:34" s="15" customFormat="1" x14ac:dyDescent="0.2">
      <c r="A8" s="159" t="s">
        <v>424</v>
      </c>
      <c r="B8" s="160" t="s">
        <v>425</v>
      </c>
      <c r="C8" s="161">
        <v>1</v>
      </c>
      <c r="D8" s="160" t="s">
        <v>426</v>
      </c>
      <c r="E8" s="160" t="s">
        <v>427</v>
      </c>
      <c r="F8" s="162" t="s">
        <v>1281</v>
      </c>
      <c r="G8" s="160" t="s">
        <v>1282</v>
      </c>
      <c r="H8" s="161">
        <v>1</v>
      </c>
      <c r="I8" s="160" t="s">
        <v>1283</v>
      </c>
      <c r="J8" s="160" t="s">
        <v>447</v>
      </c>
      <c r="K8" s="161">
        <v>3600</v>
      </c>
      <c r="L8" s="163">
        <v>5805.6</v>
      </c>
      <c r="M8" s="164">
        <v>42355</v>
      </c>
      <c r="N8" s="164">
        <v>42356</v>
      </c>
      <c r="O8" s="165" t="str">
        <f t="shared" si="0"/>
        <v>Yes</v>
      </c>
      <c r="P8" s="143"/>
      <c r="Q8" s="143"/>
      <c r="R8" s="143"/>
      <c r="S8" s="143"/>
      <c r="T8" s="143"/>
      <c r="U8" s="143"/>
      <c r="V8" s="143"/>
      <c r="W8" s="143"/>
      <c r="X8" s="143"/>
      <c r="Y8" s="143"/>
      <c r="Z8" s="143"/>
      <c r="AA8" s="143"/>
      <c r="AB8" s="143"/>
      <c r="AC8" s="143"/>
      <c r="AD8" s="143"/>
      <c r="AE8" s="143"/>
      <c r="AF8" s="143"/>
      <c r="AG8" s="143"/>
      <c r="AH8" s="143"/>
    </row>
    <row r="9" spans="1:34" s="15" customFormat="1" x14ac:dyDescent="0.2">
      <c r="A9" s="159" t="s">
        <v>1284</v>
      </c>
      <c r="B9" s="160" t="s">
        <v>1285</v>
      </c>
      <c r="C9" s="161">
        <v>1</v>
      </c>
      <c r="D9" s="160" t="s">
        <v>446</v>
      </c>
      <c r="E9" s="160" t="s">
        <v>435</v>
      </c>
      <c r="F9" s="162" t="s">
        <v>1284</v>
      </c>
      <c r="G9" s="160" t="s">
        <v>1285</v>
      </c>
      <c r="H9" s="161">
        <v>30</v>
      </c>
      <c r="I9" s="160" t="s">
        <v>446</v>
      </c>
      <c r="J9" s="160" t="s">
        <v>435</v>
      </c>
      <c r="K9" s="161">
        <v>4230</v>
      </c>
      <c r="L9" s="163">
        <v>5177.93</v>
      </c>
      <c r="M9" s="164">
        <v>40673</v>
      </c>
      <c r="N9" s="164">
        <v>41712</v>
      </c>
      <c r="O9" s="165" t="str">
        <f t="shared" si="0"/>
        <v>No</v>
      </c>
      <c r="P9" s="1"/>
      <c r="Q9" s="1"/>
      <c r="R9" s="1"/>
      <c r="S9" s="1"/>
      <c r="T9" s="1"/>
      <c r="U9" s="1"/>
      <c r="V9" s="1"/>
      <c r="W9" s="1"/>
      <c r="X9" s="1"/>
      <c r="Y9" s="1"/>
      <c r="Z9" s="1"/>
      <c r="AA9" s="1"/>
      <c r="AB9" s="1"/>
      <c r="AC9" s="1"/>
      <c r="AD9" s="1"/>
      <c r="AE9" s="1"/>
      <c r="AF9" s="1"/>
      <c r="AG9" s="1"/>
      <c r="AH9" s="1"/>
    </row>
    <row r="10" spans="1:34" s="15" customFormat="1" x14ac:dyDescent="0.2">
      <c r="A10" s="159" t="s">
        <v>424</v>
      </c>
      <c r="B10" s="160" t="s">
        <v>425</v>
      </c>
      <c r="C10" s="161">
        <v>1</v>
      </c>
      <c r="D10" s="160" t="s">
        <v>426</v>
      </c>
      <c r="E10" s="160" t="s">
        <v>427</v>
      </c>
      <c r="F10" s="162" t="s">
        <v>1286</v>
      </c>
      <c r="G10" s="160" t="s">
        <v>1287</v>
      </c>
      <c r="H10" s="161">
        <v>1</v>
      </c>
      <c r="I10" s="160" t="s">
        <v>1288</v>
      </c>
      <c r="J10" s="160" t="s">
        <v>1289</v>
      </c>
      <c r="K10" s="161">
        <v>30</v>
      </c>
      <c r="L10" s="163">
        <v>8316</v>
      </c>
      <c r="M10" s="164">
        <v>42382</v>
      </c>
      <c r="N10" s="164">
        <v>42383</v>
      </c>
      <c r="O10" s="165" t="str">
        <f t="shared" si="0"/>
        <v>Yes</v>
      </c>
      <c r="P10" s="1"/>
      <c r="Q10" s="1"/>
      <c r="R10" s="1"/>
      <c r="S10" s="1"/>
      <c r="T10" s="1"/>
      <c r="U10" s="1"/>
      <c r="V10" s="1"/>
      <c r="W10" s="1"/>
      <c r="X10" s="1"/>
      <c r="Y10" s="1"/>
      <c r="Z10" s="1"/>
      <c r="AA10" s="1"/>
      <c r="AB10" s="1"/>
      <c r="AC10" s="1"/>
      <c r="AD10" s="1"/>
      <c r="AE10" s="1"/>
      <c r="AF10" s="1"/>
      <c r="AG10" s="1"/>
      <c r="AH10" s="1"/>
    </row>
    <row r="11" spans="1:34" s="15" customFormat="1" x14ac:dyDescent="0.2">
      <c r="A11" s="159" t="s">
        <v>424</v>
      </c>
      <c r="B11" s="160" t="s">
        <v>425</v>
      </c>
      <c r="C11" s="161">
        <v>1</v>
      </c>
      <c r="D11" s="160" t="s">
        <v>426</v>
      </c>
      <c r="E11" s="160" t="s">
        <v>427</v>
      </c>
      <c r="F11" s="162" t="s">
        <v>1290</v>
      </c>
      <c r="G11" s="160" t="s">
        <v>1291</v>
      </c>
      <c r="H11" s="161">
        <v>1</v>
      </c>
      <c r="I11" s="160" t="s">
        <v>1292</v>
      </c>
      <c r="J11" s="160" t="s">
        <v>1293</v>
      </c>
      <c r="K11" s="161">
        <v>173</v>
      </c>
      <c r="L11" s="163">
        <v>7316.98</v>
      </c>
      <c r="M11" s="164">
        <v>42355</v>
      </c>
      <c r="N11" s="164">
        <v>42440</v>
      </c>
      <c r="O11" s="165" t="str">
        <f t="shared" si="0"/>
        <v>Yes</v>
      </c>
      <c r="P11" s="152"/>
      <c r="Q11" s="152"/>
      <c r="R11" s="152"/>
      <c r="S11" s="152"/>
      <c r="T11" s="152"/>
      <c r="U11" s="152"/>
      <c r="V11" s="152"/>
      <c r="W11" s="152"/>
      <c r="X11" s="152"/>
      <c r="Y11" s="152"/>
      <c r="Z11" s="152"/>
      <c r="AA11" s="152"/>
      <c r="AB11" s="152"/>
      <c r="AC11" s="152"/>
      <c r="AD11" s="152"/>
      <c r="AE11" s="152"/>
      <c r="AF11" s="152"/>
      <c r="AG11" s="152"/>
      <c r="AH11" s="152"/>
    </row>
    <row r="12" spans="1:34" s="15" customFormat="1" x14ac:dyDescent="0.2">
      <c r="A12" s="159" t="s">
        <v>1294</v>
      </c>
      <c r="B12" s="160" t="s">
        <v>1295</v>
      </c>
      <c r="C12" s="161">
        <v>1</v>
      </c>
      <c r="D12" s="160" t="s">
        <v>1296</v>
      </c>
      <c r="E12" s="160" t="s">
        <v>447</v>
      </c>
      <c r="F12" s="162" t="s">
        <v>1297</v>
      </c>
      <c r="G12" s="160" t="s">
        <v>1298</v>
      </c>
      <c r="H12" s="161">
        <v>1</v>
      </c>
      <c r="I12" s="160" t="s">
        <v>1296</v>
      </c>
      <c r="J12" s="160" t="s">
        <v>447</v>
      </c>
      <c r="K12" s="161">
        <v>10682</v>
      </c>
      <c r="L12" s="163">
        <v>109556.88</v>
      </c>
      <c r="M12" s="164">
        <v>42078</v>
      </c>
      <c r="N12" s="164">
        <v>42349</v>
      </c>
      <c r="O12" s="165" t="str">
        <f t="shared" si="0"/>
        <v>No</v>
      </c>
      <c r="P12" s="152"/>
      <c r="Q12" s="152"/>
      <c r="R12" s="152"/>
      <c r="S12" s="152"/>
      <c r="T12" s="152"/>
      <c r="U12" s="152"/>
      <c r="V12" s="152"/>
      <c r="W12" s="152"/>
      <c r="X12" s="152"/>
      <c r="Y12" s="152"/>
      <c r="Z12" s="152"/>
      <c r="AA12" s="152"/>
      <c r="AB12" s="152"/>
      <c r="AC12" s="152"/>
      <c r="AD12" s="152"/>
      <c r="AE12" s="152"/>
      <c r="AF12" s="152"/>
      <c r="AG12" s="152"/>
      <c r="AH12" s="152"/>
    </row>
    <row r="13" spans="1:34" s="15" customFormat="1" x14ac:dyDescent="0.2">
      <c r="A13" s="159" t="s">
        <v>424</v>
      </c>
      <c r="B13" s="160" t="s">
        <v>425</v>
      </c>
      <c r="C13" s="161">
        <v>1</v>
      </c>
      <c r="D13" s="160" t="s">
        <v>426</v>
      </c>
      <c r="E13" s="160" t="s">
        <v>427</v>
      </c>
      <c r="F13" s="162" t="s">
        <v>1299</v>
      </c>
      <c r="G13" s="160" t="s">
        <v>1300</v>
      </c>
      <c r="H13" s="161">
        <v>1</v>
      </c>
      <c r="I13" s="160" t="s">
        <v>1301</v>
      </c>
      <c r="J13" s="160" t="s">
        <v>1302</v>
      </c>
      <c r="K13" s="161">
        <v>5</v>
      </c>
      <c r="L13" s="163">
        <v>8817.36</v>
      </c>
      <c r="M13" s="164">
        <v>42418</v>
      </c>
      <c r="N13" s="164">
        <v>42439</v>
      </c>
      <c r="O13" s="165" t="str">
        <f t="shared" si="0"/>
        <v>Yes</v>
      </c>
      <c r="P13" s="152"/>
      <c r="Q13" s="152"/>
      <c r="R13" s="152"/>
      <c r="S13" s="152"/>
      <c r="T13" s="152"/>
      <c r="U13" s="152"/>
      <c r="V13" s="152"/>
      <c r="W13" s="152"/>
      <c r="X13" s="152"/>
      <c r="Y13" s="152"/>
      <c r="Z13" s="152"/>
      <c r="AA13" s="152"/>
      <c r="AB13" s="152"/>
      <c r="AC13" s="152"/>
      <c r="AD13" s="152"/>
      <c r="AE13" s="152"/>
      <c r="AF13" s="152"/>
      <c r="AG13" s="152"/>
      <c r="AH13" s="152"/>
    </row>
    <row r="14" spans="1:34" s="15" customFormat="1" x14ac:dyDescent="0.2">
      <c r="A14" s="159" t="s">
        <v>1303</v>
      </c>
      <c r="B14" s="160" t="s">
        <v>1304</v>
      </c>
      <c r="C14" s="161">
        <v>1</v>
      </c>
      <c r="D14" s="160" t="s">
        <v>465</v>
      </c>
      <c r="E14" s="160" t="s">
        <v>441</v>
      </c>
      <c r="F14" s="162" t="s">
        <v>1305</v>
      </c>
      <c r="G14" s="160" t="s">
        <v>1306</v>
      </c>
      <c r="H14" s="161">
        <v>1</v>
      </c>
      <c r="I14" s="160" t="s">
        <v>465</v>
      </c>
      <c r="J14" s="160" t="s">
        <v>441</v>
      </c>
      <c r="K14" s="161">
        <v>24093</v>
      </c>
      <c r="L14" s="163">
        <v>113040.35</v>
      </c>
      <c r="M14" s="164">
        <v>40666</v>
      </c>
      <c r="N14" s="164">
        <v>42460</v>
      </c>
      <c r="O14" s="165" t="str">
        <f t="shared" si="0"/>
        <v>No</v>
      </c>
      <c r="P14" s="152"/>
      <c r="Q14" s="152"/>
      <c r="R14" s="152"/>
      <c r="S14" s="152"/>
      <c r="T14" s="152"/>
      <c r="U14" s="152"/>
      <c r="V14" s="152"/>
      <c r="W14" s="152"/>
      <c r="X14" s="152"/>
      <c r="Y14" s="152"/>
      <c r="Z14" s="152"/>
      <c r="AA14" s="152"/>
      <c r="AB14" s="152"/>
      <c r="AC14" s="152"/>
      <c r="AD14" s="152"/>
      <c r="AE14" s="152"/>
      <c r="AF14" s="152"/>
      <c r="AG14" s="152"/>
      <c r="AH14" s="152"/>
    </row>
    <row r="15" spans="1:34" s="15" customFormat="1" x14ac:dyDescent="0.2">
      <c r="A15" s="159" t="s">
        <v>1303</v>
      </c>
      <c r="B15" s="160" t="s">
        <v>1304</v>
      </c>
      <c r="C15" s="161">
        <v>12</v>
      </c>
      <c r="D15" s="160" t="s">
        <v>465</v>
      </c>
      <c r="E15" s="160" t="s">
        <v>441</v>
      </c>
      <c r="F15" s="162" t="s">
        <v>1305</v>
      </c>
      <c r="G15" s="160" t="s">
        <v>1306</v>
      </c>
      <c r="H15" s="161">
        <v>12</v>
      </c>
      <c r="I15" s="160" t="s">
        <v>465</v>
      </c>
      <c r="J15" s="160" t="s">
        <v>441</v>
      </c>
      <c r="K15" s="161">
        <v>27060</v>
      </c>
      <c r="L15" s="163">
        <v>123541.99</v>
      </c>
      <c r="M15" s="164">
        <v>40665</v>
      </c>
      <c r="N15" s="164">
        <v>42460</v>
      </c>
      <c r="O15" s="165" t="str">
        <f t="shared" si="0"/>
        <v>No</v>
      </c>
      <c r="P15" s="152"/>
      <c r="Q15" s="152"/>
      <c r="R15" s="152"/>
      <c r="S15" s="152"/>
      <c r="T15" s="152"/>
      <c r="U15" s="152"/>
      <c r="V15" s="152"/>
      <c r="W15" s="152"/>
      <c r="X15" s="152"/>
      <c r="Y15" s="152"/>
      <c r="Z15" s="152"/>
      <c r="AA15" s="152"/>
      <c r="AB15" s="152"/>
      <c r="AC15" s="152"/>
      <c r="AD15" s="152"/>
      <c r="AE15" s="152"/>
      <c r="AF15" s="152"/>
      <c r="AG15" s="152"/>
      <c r="AH15" s="152"/>
    </row>
    <row r="16" spans="1:34" s="15" customFormat="1" ht="12" customHeight="1" x14ac:dyDescent="0.2">
      <c r="A16" s="159" t="s">
        <v>478</v>
      </c>
      <c r="B16" s="160" t="s">
        <v>479</v>
      </c>
      <c r="C16" s="161">
        <v>1</v>
      </c>
      <c r="D16" s="160" t="s">
        <v>448</v>
      </c>
      <c r="E16" s="160" t="s">
        <v>480</v>
      </c>
      <c r="F16" s="162" t="s">
        <v>481</v>
      </c>
      <c r="G16" s="160" t="s">
        <v>482</v>
      </c>
      <c r="H16" s="161">
        <v>1</v>
      </c>
      <c r="I16" s="160" t="s">
        <v>448</v>
      </c>
      <c r="J16" s="160" t="s">
        <v>480</v>
      </c>
      <c r="K16" s="161">
        <v>51006</v>
      </c>
      <c r="L16" s="163">
        <v>2719272.01</v>
      </c>
      <c r="M16" s="164">
        <v>42087</v>
      </c>
      <c r="N16" s="164">
        <v>42450</v>
      </c>
      <c r="O16" s="165" t="str">
        <f t="shared" si="0"/>
        <v>No</v>
      </c>
      <c r="P16" s="152"/>
      <c r="Q16" s="152"/>
      <c r="R16" s="152"/>
      <c r="S16" s="152"/>
      <c r="T16" s="152"/>
      <c r="U16" s="152"/>
      <c r="V16" s="152"/>
      <c r="W16" s="152"/>
      <c r="X16" s="152"/>
      <c r="Y16" s="152"/>
      <c r="Z16" s="152"/>
      <c r="AA16" s="152"/>
      <c r="AB16" s="152"/>
      <c r="AC16" s="152"/>
      <c r="AD16" s="152"/>
      <c r="AE16" s="152"/>
      <c r="AF16" s="152"/>
      <c r="AG16" s="152"/>
      <c r="AH16" s="152"/>
    </row>
    <row r="17" spans="1:34" s="15" customFormat="1" x14ac:dyDescent="0.2">
      <c r="A17" s="159" t="s">
        <v>424</v>
      </c>
      <c r="B17" s="160" t="s">
        <v>425</v>
      </c>
      <c r="C17" s="161">
        <v>1</v>
      </c>
      <c r="D17" s="160" t="s">
        <v>426</v>
      </c>
      <c r="E17" s="160" t="s">
        <v>427</v>
      </c>
      <c r="F17" s="162" t="s">
        <v>1307</v>
      </c>
      <c r="G17" s="160" t="s">
        <v>1308</v>
      </c>
      <c r="H17" s="161">
        <v>1</v>
      </c>
      <c r="I17" s="160" t="s">
        <v>1288</v>
      </c>
      <c r="J17" s="160" t="s">
        <v>1289</v>
      </c>
      <c r="K17" s="161">
        <v>27</v>
      </c>
      <c r="L17" s="163">
        <v>11227</v>
      </c>
      <c r="M17" s="164">
        <v>42381</v>
      </c>
      <c r="N17" s="164">
        <v>42384</v>
      </c>
      <c r="O17" s="165" t="str">
        <f t="shared" si="0"/>
        <v>Yes</v>
      </c>
      <c r="P17" s="152"/>
      <c r="Q17" s="152"/>
      <c r="R17" s="152"/>
      <c r="S17" s="152"/>
      <c r="T17" s="152"/>
      <c r="U17" s="152"/>
      <c r="V17" s="152"/>
      <c r="W17" s="152"/>
      <c r="X17" s="152"/>
      <c r="Y17" s="152"/>
      <c r="Z17" s="152"/>
      <c r="AA17" s="152"/>
      <c r="AB17" s="152"/>
      <c r="AC17" s="152"/>
      <c r="AD17" s="152"/>
      <c r="AE17" s="152"/>
      <c r="AF17" s="152"/>
      <c r="AG17" s="152"/>
      <c r="AH17" s="152"/>
    </row>
    <row r="18" spans="1:34" s="15" customFormat="1" x14ac:dyDescent="0.2">
      <c r="A18" s="159" t="s">
        <v>424</v>
      </c>
      <c r="B18" s="160" t="s">
        <v>425</v>
      </c>
      <c r="C18" s="161">
        <v>1</v>
      </c>
      <c r="D18" s="160" t="s">
        <v>426</v>
      </c>
      <c r="E18" s="160" t="s">
        <v>427</v>
      </c>
      <c r="F18" s="162" t="s">
        <v>1309</v>
      </c>
      <c r="G18" s="160" t="s">
        <v>1310</v>
      </c>
      <c r="H18" s="161">
        <v>1</v>
      </c>
      <c r="I18" s="160" t="s">
        <v>1288</v>
      </c>
      <c r="J18" s="160" t="s">
        <v>1289</v>
      </c>
      <c r="K18" s="161">
        <v>25</v>
      </c>
      <c r="L18" s="163">
        <v>15593</v>
      </c>
      <c r="M18" s="164">
        <v>42380</v>
      </c>
      <c r="N18" s="164">
        <v>42384</v>
      </c>
      <c r="O18" s="165" t="str">
        <f t="shared" si="0"/>
        <v>Yes</v>
      </c>
      <c r="P18" s="152"/>
      <c r="Q18" s="152"/>
      <c r="R18" s="152"/>
      <c r="S18" s="152"/>
      <c r="T18" s="152"/>
      <c r="U18" s="152"/>
      <c r="V18" s="152"/>
      <c r="W18" s="152"/>
      <c r="X18" s="152"/>
      <c r="Y18" s="152"/>
      <c r="Z18" s="152"/>
      <c r="AA18" s="152"/>
      <c r="AB18" s="152"/>
      <c r="AC18" s="152"/>
      <c r="AD18" s="152"/>
      <c r="AE18" s="152"/>
      <c r="AF18" s="152"/>
      <c r="AG18" s="152"/>
      <c r="AH18" s="152"/>
    </row>
    <row r="19" spans="1:34" s="15" customFormat="1" x14ac:dyDescent="0.2">
      <c r="A19" s="159" t="s">
        <v>1311</v>
      </c>
      <c r="B19" s="160" t="s">
        <v>1312</v>
      </c>
      <c r="C19" s="161">
        <v>1</v>
      </c>
      <c r="D19" s="160" t="s">
        <v>465</v>
      </c>
      <c r="E19" s="160" t="s">
        <v>433</v>
      </c>
      <c r="F19" s="162" t="s">
        <v>1313</v>
      </c>
      <c r="G19" s="160" t="s">
        <v>1314</v>
      </c>
      <c r="H19" s="161">
        <v>1</v>
      </c>
      <c r="I19" s="160" t="s">
        <v>465</v>
      </c>
      <c r="J19" s="160" t="s">
        <v>433</v>
      </c>
      <c r="K19" s="161">
        <v>17416</v>
      </c>
      <c r="L19" s="163">
        <v>85239</v>
      </c>
      <c r="M19" s="164">
        <v>40987</v>
      </c>
      <c r="N19" s="164">
        <v>42177</v>
      </c>
      <c r="O19" s="165" t="str">
        <f t="shared" si="0"/>
        <v>No</v>
      </c>
      <c r="P19" s="152"/>
      <c r="Q19" s="152"/>
      <c r="R19" s="152"/>
      <c r="S19" s="152"/>
      <c r="T19" s="152"/>
      <c r="U19" s="152"/>
      <c r="V19" s="152"/>
      <c r="W19" s="152"/>
      <c r="X19" s="152"/>
      <c r="Y19" s="152"/>
      <c r="Z19" s="152"/>
      <c r="AA19" s="152"/>
      <c r="AB19" s="152"/>
      <c r="AC19" s="152"/>
      <c r="AD19" s="152"/>
      <c r="AE19" s="152"/>
      <c r="AF19" s="152"/>
      <c r="AG19" s="152"/>
      <c r="AH19" s="152"/>
    </row>
    <row r="20" spans="1:34" s="15" customFormat="1" x14ac:dyDescent="0.2">
      <c r="A20" s="159" t="s">
        <v>1315</v>
      </c>
      <c r="B20" s="160" t="s">
        <v>1316</v>
      </c>
      <c r="C20" s="161">
        <v>1</v>
      </c>
      <c r="D20" s="160" t="s">
        <v>465</v>
      </c>
      <c r="E20" s="160" t="s">
        <v>433</v>
      </c>
      <c r="F20" s="162" t="s">
        <v>1317</v>
      </c>
      <c r="G20" s="160" t="s">
        <v>1318</v>
      </c>
      <c r="H20" s="161">
        <v>1</v>
      </c>
      <c r="I20" s="160" t="s">
        <v>465</v>
      </c>
      <c r="J20" s="160" t="s">
        <v>433</v>
      </c>
      <c r="K20" s="161">
        <v>12816</v>
      </c>
      <c r="L20" s="163">
        <v>63976.86</v>
      </c>
      <c r="M20" s="164">
        <v>40960</v>
      </c>
      <c r="N20" s="164">
        <v>42369</v>
      </c>
      <c r="O20" s="165" t="str">
        <f t="shared" si="0"/>
        <v>No</v>
      </c>
      <c r="P20" s="152"/>
      <c r="Q20" s="152"/>
      <c r="R20" s="152"/>
      <c r="S20" s="152"/>
      <c r="T20" s="152"/>
      <c r="U20" s="152"/>
      <c r="V20" s="152"/>
      <c r="W20" s="152"/>
      <c r="X20" s="152"/>
      <c r="Y20" s="152"/>
      <c r="Z20" s="152"/>
      <c r="AA20" s="152"/>
      <c r="AB20" s="152"/>
      <c r="AC20" s="152"/>
      <c r="AD20" s="152"/>
      <c r="AE20" s="152"/>
      <c r="AF20" s="152"/>
      <c r="AG20" s="152"/>
      <c r="AH20" s="152"/>
    </row>
    <row r="21" spans="1:34" s="15" customFormat="1" x14ac:dyDescent="0.2">
      <c r="A21" s="159" t="s">
        <v>424</v>
      </c>
      <c r="B21" s="160" t="s">
        <v>425</v>
      </c>
      <c r="C21" s="161">
        <v>1</v>
      </c>
      <c r="D21" s="160" t="s">
        <v>426</v>
      </c>
      <c r="E21" s="160" t="s">
        <v>427</v>
      </c>
      <c r="F21" s="162" t="s">
        <v>1319</v>
      </c>
      <c r="G21" s="160" t="s">
        <v>1320</v>
      </c>
      <c r="H21" s="161">
        <v>1</v>
      </c>
      <c r="I21" s="160" t="s">
        <v>430</v>
      </c>
      <c r="J21" s="160" t="s">
        <v>1150</v>
      </c>
      <c r="K21" s="161">
        <v>219</v>
      </c>
      <c r="L21" s="163">
        <v>6020.31</v>
      </c>
      <c r="M21" s="164">
        <v>42460</v>
      </c>
      <c r="N21" s="164">
        <v>42460</v>
      </c>
      <c r="O21" s="165" t="str">
        <f t="shared" si="0"/>
        <v>Yes</v>
      </c>
      <c r="P21" s="152"/>
      <c r="Q21" s="152"/>
      <c r="R21" s="152"/>
      <c r="S21" s="152"/>
      <c r="T21" s="152"/>
      <c r="U21" s="152"/>
      <c r="V21" s="152"/>
      <c r="W21" s="152"/>
      <c r="X21" s="152"/>
      <c r="Y21" s="152"/>
      <c r="Z21" s="152"/>
      <c r="AA21" s="152"/>
      <c r="AB21" s="152"/>
      <c r="AC21" s="152"/>
      <c r="AD21" s="152"/>
      <c r="AE21" s="152"/>
      <c r="AF21" s="152"/>
      <c r="AG21" s="152"/>
      <c r="AH21" s="152"/>
    </row>
    <row r="22" spans="1:34" s="15" customFormat="1" x14ac:dyDescent="0.2">
      <c r="A22" s="159" t="s">
        <v>1321</v>
      </c>
      <c r="B22" s="160" t="s">
        <v>1322</v>
      </c>
      <c r="C22" s="161">
        <v>1</v>
      </c>
      <c r="D22" s="160" t="s">
        <v>469</v>
      </c>
      <c r="E22" s="160" t="s">
        <v>433</v>
      </c>
      <c r="F22" s="162" t="s">
        <v>1323</v>
      </c>
      <c r="G22" s="160" t="s">
        <v>1324</v>
      </c>
      <c r="H22" s="161">
        <v>1</v>
      </c>
      <c r="I22" s="160" t="s">
        <v>469</v>
      </c>
      <c r="J22" s="160" t="s">
        <v>433</v>
      </c>
      <c r="K22" s="161">
        <v>513</v>
      </c>
      <c r="L22" s="163">
        <v>30023.9</v>
      </c>
      <c r="M22" s="164">
        <v>41309</v>
      </c>
      <c r="N22" s="164">
        <v>42368</v>
      </c>
      <c r="O22" s="165" t="str">
        <f t="shared" si="0"/>
        <v>No</v>
      </c>
      <c r="P22" s="152"/>
      <c r="Q22" s="152"/>
      <c r="R22" s="152"/>
      <c r="S22" s="152"/>
      <c r="T22" s="152"/>
      <c r="U22" s="152"/>
      <c r="V22" s="152"/>
      <c r="W22" s="152"/>
      <c r="X22" s="152"/>
      <c r="Y22" s="152"/>
      <c r="Z22" s="152"/>
      <c r="AA22" s="152"/>
      <c r="AB22" s="152"/>
      <c r="AC22" s="152"/>
      <c r="AD22" s="152"/>
      <c r="AE22" s="152"/>
      <c r="AF22" s="152"/>
      <c r="AG22" s="152"/>
      <c r="AH22" s="152"/>
    </row>
    <row r="23" spans="1:34" s="15" customFormat="1" x14ac:dyDescent="0.2">
      <c r="A23" s="159" t="s">
        <v>424</v>
      </c>
      <c r="B23" s="160" t="s">
        <v>425</v>
      </c>
      <c r="C23" s="161">
        <v>1</v>
      </c>
      <c r="D23" s="160" t="s">
        <v>426</v>
      </c>
      <c r="E23" s="160" t="s">
        <v>427</v>
      </c>
      <c r="F23" s="162" t="s">
        <v>1325</v>
      </c>
      <c r="G23" s="160" t="s">
        <v>1326</v>
      </c>
      <c r="H23" s="161">
        <v>1</v>
      </c>
      <c r="I23" s="160" t="s">
        <v>1283</v>
      </c>
      <c r="J23" s="160" t="s">
        <v>1327</v>
      </c>
      <c r="K23" s="161">
        <v>89</v>
      </c>
      <c r="L23" s="163">
        <v>7554.55</v>
      </c>
      <c r="M23" s="164">
        <v>42394</v>
      </c>
      <c r="N23" s="164">
        <v>42450</v>
      </c>
      <c r="O23" s="165" t="str">
        <f t="shared" si="0"/>
        <v>Yes</v>
      </c>
      <c r="P23" s="152"/>
      <c r="Q23" s="152"/>
      <c r="R23" s="152"/>
      <c r="S23" s="152"/>
      <c r="T23" s="152"/>
      <c r="U23" s="152"/>
      <c r="V23" s="152"/>
      <c r="W23" s="152"/>
      <c r="X23" s="152"/>
      <c r="Y23" s="152"/>
      <c r="Z23" s="152"/>
      <c r="AA23" s="152"/>
      <c r="AB23" s="152"/>
      <c r="AC23" s="152"/>
      <c r="AD23" s="152"/>
      <c r="AE23" s="152"/>
      <c r="AF23" s="152"/>
      <c r="AG23" s="152"/>
      <c r="AH23" s="152"/>
    </row>
    <row r="24" spans="1:34" s="15" customFormat="1" x14ac:dyDescent="0.2">
      <c r="A24" s="159" t="s">
        <v>424</v>
      </c>
      <c r="B24" s="160" t="s">
        <v>425</v>
      </c>
      <c r="C24" s="161">
        <v>1</v>
      </c>
      <c r="D24" s="160" t="s">
        <v>426</v>
      </c>
      <c r="E24" s="160" t="s">
        <v>427</v>
      </c>
      <c r="F24" s="162" t="s">
        <v>1328</v>
      </c>
      <c r="G24" s="160" t="s">
        <v>1329</v>
      </c>
      <c r="H24" s="161">
        <v>1</v>
      </c>
      <c r="I24" s="160" t="s">
        <v>1330</v>
      </c>
      <c r="J24" s="160" t="s">
        <v>1331</v>
      </c>
      <c r="K24" s="161">
        <v>140265</v>
      </c>
      <c r="L24" s="163">
        <v>749791.94</v>
      </c>
      <c r="M24" s="164">
        <v>40665</v>
      </c>
      <c r="N24" s="164">
        <v>42460</v>
      </c>
      <c r="O24" s="165" t="str">
        <f t="shared" si="0"/>
        <v>Yes</v>
      </c>
      <c r="P24" s="152"/>
      <c r="Q24" s="152"/>
      <c r="R24" s="152"/>
      <c r="S24" s="152"/>
      <c r="T24" s="152"/>
      <c r="U24" s="152"/>
      <c r="V24" s="152"/>
      <c r="W24" s="152"/>
      <c r="X24" s="152"/>
      <c r="Y24" s="152"/>
      <c r="Z24" s="152"/>
      <c r="AA24" s="152"/>
      <c r="AB24" s="152"/>
      <c r="AC24" s="152"/>
      <c r="AD24" s="152"/>
      <c r="AE24" s="152"/>
      <c r="AF24" s="152"/>
      <c r="AG24" s="152"/>
      <c r="AH24" s="152"/>
    </row>
    <row r="25" spans="1:34" s="15" customFormat="1" x14ac:dyDescent="0.2">
      <c r="A25" s="159" t="s">
        <v>424</v>
      </c>
      <c r="B25" s="160" t="s">
        <v>425</v>
      </c>
      <c r="C25" s="161">
        <v>1</v>
      </c>
      <c r="D25" s="160" t="s">
        <v>426</v>
      </c>
      <c r="E25" s="160" t="s">
        <v>427</v>
      </c>
      <c r="F25" s="162" t="s">
        <v>1332</v>
      </c>
      <c r="G25" s="160" t="s">
        <v>1333</v>
      </c>
      <c r="H25" s="161">
        <v>1</v>
      </c>
      <c r="I25" s="160" t="s">
        <v>1283</v>
      </c>
      <c r="J25" s="160" t="s">
        <v>1334</v>
      </c>
      <c r="K25" s="161">
        <v>31</v>
      </c>
      <c r="L25" s="163">
        <v>5591.42</v>
      </c>
      <c r="M25" s="164">
        <v>42432</v>
      </c>
      <c r="N25" s="164">
        <v>42458</v>
      </c>
      <c r="O25" s="165" t="str">
        <f t="shared" si="0"/>
        <v>Yes</v>
      </c>
      <c r="P25" s="152"/>
      <c r="Q25" s="152"/>
      <c r="R25" s="152"/>
      <c r="S25" s="152"/>
      <c r="T25" s="152"/>
      <c r="U25" s="152"/>
      <c r="V25" s="152"/>
      <c r="W25" s="152"/>
      <c r="X25" s="152"/>
      <c r="Y25" s="152"/>
      <c r="Z25" s="152"/>
      <c r="AA25" s="152"/>
      <c r="AB25" s="152"/>
      <c r="AC25" s="152"/>
      <c r="AD25" s="152"/>
      <c r="AE25" s="152"/>
      <c r="AF25" s="152"/>
      <c r="AG25" s="152"/>
      <c r="AH25" s="152"/>
    </row>
    <row r="26" spans="1:34" s="15" customFormat="1" x14ac:dyDescent="0.2">
      <c r="A26" s="159" t="s">
        <v>424</v>
      </c>
      <c r="B26" s="160" t="s">
        <v>425</v>
      </c>
      <c r="C26" s="161">
        <v>1</v>
      </c>
      <c r="D26" s="160" t="s">
        <v>426</v>
      </c>
      <c r="E26" s="160" t="s">
        <v>427</v>
      </c>
      <c r="F26" s="162" t="s">
        <v>1335</v>
      </c>
      <c r="G26" s="160" t="s">
        <v>1336</v>
      </c>
      <c r="H26" s="161">
        <v>1</v>
      </c>
      <c r="I26" s="160" t="s">
        <v>1337</v>
      </c>
      <c r="J26" s="160" t="s">
        <v>1338</v>
      </c>
      <c r="K26" s="161">
        <v>1</v>
      </c>
      <c r="L26" s="163">
        <v>8971.2999999999993</v>
      </c>
      <c r="M26" s="164">
        <v>42433</v>
      </c>
      <c r="N26" s="164">
        <v>42433</v>
      </c>
      <c r="O26" s="165" t="str">
        <f t="shared" si="0"/>
        <v>Yes</v>
      </c>
      <c r="P26" s="152"/>
      <c r="Q26" s="152"/>
      <c r="R26" s="152"/>
      <c r="S26" s="152"/>
      <c r="T26" s="152"/>
      <c r="U26" s="152"/>
      <c r="V26" s="152"/>
      <c r="W26" s="152"/>
      <c r="X26" s="152"/>
      <c r="Y26" s="152"/>
      <c r="Z26" s="152"/>
      <c r="AA26" s="152"/>
      <c r="AB26" s="152"/>
      <c r="AC26" s="152"/>
      <c r="AD26" s="152"/>
      <c r="AE26" s="152"/>
      <c r="AF26" s="152"/>
      <c r="AG26" s="152"/>
      <c r="AH26" s="152"/>
    </row>
    <row r="27" spans="1:34" s="15" customFormat="1" x14ac:dyDescent="0.2">
      <c r="A27" s="159" t="s">
        <v>424</v>
      </c>
      <c r="B27" s="160" t="s">
        <v>425</v>
      </c>
      <c r="C27" s="161">
        <v>1</v>
      </c>
      <c r="D27" s="160" t="s">
        <v>426</v>
      </c>
      <c r="E27" s="160" t="s">
        <v>427</v>
      </c>
      <c r="F27" s="162" t="s">
        <v>1339</v>
      </c>
      <c r="G27" s="160" t="s">
        <v>1340</v>
      </c>
      <c r="H27" s="161">
        <v>1</v>
      </c>
      <c r="I27" s="160" t="s">
        <v>426</v>
      </c>
      <c r="J27" s="160" t="s">
        <v>427</v>
      </c>
      <c r="K27" s="161">
        <v>367</v>
      </c>
      <c r="L27" s="163">
        <v>18270.07</v>
      </c>
      <c r="M27" s="164">
        <v>42439</v>
      </c>
      <c r="N27" s="164">
        <v>42459</v>
      </c>
      <c r="O27" s="165" t="str">
        <f t="shared" si="0"/>
        <v>No</v>
      </c>
      <c r="P27" s="152"/>
      <c r="Q27" s="152"/>
      <c r="R27" s="152"/>
      <c r="S27" s="152"/>
      <c r="T27" s="152"/>
      <c r="U27" s="152"/>
      <c r="V27" s="152"/>
      <c r="W27" s="152"/>
      <c r="X27" s="152"/>
      <c r="Y27" s="152"/>
      <c r="Z27" s="152"/>
      <c r="AA27" s="152"/>
      <c r="AB27" s="152"/>
      <c r="AC27" s="152"/>
      <c r="AD27" s="152"/>
      <c r="AE27" s="152"/>
      <c r="AF27" s="152"/>
      <c r="AG27" s="152"/>
      <c r="AH27" s="152"/>
    </row>
    <row r="28" spans="1:34" s="15" customFormat="1" x14ac:dyDescent="0.2">
      <c r="A28" s="159" t="s">
        <v>424</v>
      </c>
      <c r="B28" s="160" t="s">
        <v>425</v>
      </c>
      <c r="C28" s="161">
        <v>1</v>
      </c>
      <c r="D28" s="160" t="s">
        <v>426</v>
      </c>
      <c r="E28" s="160" t="s">
        <v>427</v>
      </c>
      <c r="F28" s="162" t="s">
        <v>1341</v>
      </c>
      <c r="G28" s="160" t="s">
        <v>1342</v>
      </c>
      <c r="H28" s="161">
        <v>1</v>
      </c>
      <c r="I28" s="160" t="s">
        <v>436</v>
      </c>
      <c r="J28" s="160" t="s">
        <v>437</v>
      </c>
      <c r="K28" s="161">
        <v>438</v>
      </c>
      <c r="L28" s="163">
        <v>24704.75</v>
      </c>
      <c r="M28" s="164">
        <v>42276</v>
      </c>
      <c r="N28" s="164">
        <v>42458</v>
      </c>
      <c r="O28" s="165" t="str">
        <f t="shared" si="0"/>
        <v>Yes</v>
      </c>
      <c r="P28" s="152"/>
      <c r="Q28" s="152"/>
      <c r="R28" s="152"/>
      <c r="S28" s="152"/>
      <c r="T28" s="152"/>
      <c r="U28" s="152"/>
      <c r="V28" s="152"/>
      <c r="W28" s="152"/>
      <c r="X28" s="152"/>
      <c r="Y28" s="152"/>
      <c r="Z28" s="152"/>
      <c r="AA28" s="152"/>
      <c r="AB28" s="152"/>
      <c r="AC28" s="152"/>
      <c r="AD28" s="152"/>
      <c r="AE28" s="152"/>
      <c r="AF28" s="152"/>
      <c r="AG28" s="152"/>
      <c r="AH28" s="152"/>
    </row>
    <row r="29" spans="1:34" s="15" customFormat="1" x14ac:dyDescent="0.2">
      <c r="A29" s="159" t="s">
        <v>1343</v>
      </c>
      <c r="B29" s="160" t="s">
        <v>1344</v>
      </c>
      <c r="C29" s="161">
        <v>1</v>
      </c>
      <c r="D29" s="160" t="s">
        <v>430</v>
      </c>
      <c r="E29" s="160" t="s">
        <v>432</v>
      </c>
      <c r="F29" s="162" t="s">
        <v>1345</v>
      </c>
      <c r="G29" s="160" t="s">
        <v>1346</v>
      </c>
      <c r="H29" s="161">
        <v>1</v>
      </c>
      <c r="I29" s="160" t="s">
        <v>430</v>
      </c>
      <c r="J29" s="160" t="s">
        <v>432</v>
      </c>
      <c r="K29" s="161">
        <v>1958</v>
      </c>
      <c r="L29" s="163">
        <v>35003.72</v>
      </c>
      <c r="M29" s="164">
        <v>42410</v>
      </c>
      <c r="N29" s="164">
        <v>42460</v>
      </c>
      <c r="O29" s="165" t="str">
        <f t="shared" si="0"/>
        <v>No</v>
      </c>
      <c r="P29" s="152"/>
      <c r="Q29" s="152"/>
      <c r="R29" s="152"/>
      <c r="S29" s="152"/>
      <c r="T29" s="152"/>
      <c r="U29" s="152"/>
      <c r="V29" s="152"/>
      <c r="W29" s="152"/>
      <c r="X29" s="152"/>
      <c r="Y29" s="152"/>
      <c r="Z29" s="152"/>
      <c r="AA29" s="152"/>
      <c r="AB29" s="152"/>
      <c r="AC29" s="152"/>
      <c r="AD29" s="152"/>
      <c r="AE29" s="152"/>
      <c r="AF29" s="152"/>
      <c r="AG29" s="152"/>
      <c r="AH29" s="152"/>
    </row>
    <row r="30" spans="1:34" s="15" customFormat="1" x14ac:dyDescent="0.2">
      <c r="A30" s="159" t="s">
        <v>1347</v>
      </c>
      <c r="B30" s="160" t="s">
        <v>1348</v>
      </c>
      <c r="C30" s="161">
        <v>1</v>
      </c>
      <c r="D30" s="160" t="s">
        <v>1349</v>
      </c>
      <c r="E30" s="160" t="s">
        <v>476</v>
      </c>
      <c r="F30" s="162" t="s">
        <v>1350</v>
      </c>
      <c r="G30" s="160" t="s">
        <v>1348</v>
      </c>
      <c r="H30" s="161">
        <v>1</v>
      </c>
      <c r="I30" s="160" t="s">
        <v>1349</v>
      </c>
      <c r="J30" s="160" t="s">
        <v>438</v>
      </c>
      <c r="K30" s="161">
        <v>18305</v>
      </c>
      <c r="L30" s="163">
        <v>77729.259999999995</v>
      </c>
      <c r="M30" s="164">
        <v>42166</v>
      </c>
      <c r="N30" s="164">
        <v>42460</v>
      </c>
      <c r="O30" s="165" t="str">
        <f t="shared" si="0"/>
        <v>Yes</v>
      </c>
      <c r="P30" s="152"/>
      <c r="Q30" s="152"/>
      <c r="R30" s="152"/>
      <c r="S30" s="152"/>
      <c r="T30" s="152"/>
      <c r="U30" s="152"/>
      <c r="V30" s="152"/>
      <c r="W30" s="152"/>
      <c r="X30" s="152"/>
      <c r="Y30" s="152"/>
      <c r="Z30" s="152"/>
      <c r="AA30" s="152"/>
      <c r="AB30" s="152"/>
      <c r="AC30" s="152"/>
      <c r="AD30" s="152"/>
      <c r="AE30" s="152"/>
      <c r="AF30" s="152"/>
      <c r="AG30" s="152"/>
      <c r="AH30" s="152"/>
    </row>
    <row r="31" spans="1:34" s="15" customFormat="1" x14ac:dyDescent="0.2">
      <c r="A31" s="159" t="s">
        <v>1351</v>
      </c>
      <c r="B31" s="160" t="s">
        <v>1352</v>
      </c>
      <c r="C31" s="161">
        <v>1</v>
      </c>
      <c r="D31" s="160" t="s">
        <v>1349</v>
      </c>
      <c r="E31" s="160" t="s">
        <v>429</v>
      </c>
      <c r="F31" s="162" t="s">
        <v>1353</v>
      </c>
      <c r="G31" s="160" t="s">
        <v>1352</v>
      </c>
      <c r="H31" s="161">
        <v>1</v>
      </c>
      <c r="I31" s="160" t="s">
        <v>1349</v>
      </c>
      <c r="J31" s="160" t="s">
        <v>438</v>
      </c>
      <c r="K31" s="161">
        <v>28637</v>
      </c>
      <c r="L31" s="163">
        <v>139207.65</v>
      </c>
      <c r="M31" s="164">
        <v>42164</v>
      </c>
      <c r="N31" s="164">
        <v>42460</v>
      </c>
      <c r="O31" s="165" t="str">
        <f t="shared" si="0"/>
        <v>Yes</v>
      </c>
      <c r="P31" s="152"/>
      <c r="Q31" s="152"/>
      <c r="R31" s="152"/>
      <c r="S31" s="152"/>
      <c r="T31" s="152"/>
      <c r="U31" s="152"/>
      <c r="V31" s="152"/>
      <c r="W31" s="152"/>
      <c r="X31" s="152"/>
      <c r="Y31" s="152"/>
      <c r="Z31" s="152"/>
      <c r="AA31" s="152"/>
      <c r="AB31" s="152"/>
      <c r="AC31" s="152"/>
      <c r="AD31" s="152"/>
      <c r="AE31" s="152"/>
      <c r="AF31" s="152"/>
      <c r="AG31" s="152"/>
      <c r="AH31" s="152"/>
    </row>
    <row r="32" spans="1:34" s="15" customFormat="1" x14ac:dyDescent="0.2">
      <c r="A32" s="159" t="s">
        <v>1354</v>
      </c>
      <c r="B32" s="160" t="s">
        <v>1355</v>
      </c>
      <c r="C32" s="161">
        <v>1</v>
      </c>
      <c r="D32" s="160" t="s">
        <v>1349</v>
      </c>
      <c r="E32" s="160" t="s">
        <v>429</v>
      </c>
      <c r="F32" s="162" t="s">
        <v>1356</v>
      </c>
      <c r="G32" s="160" t="s">
        <v>1355</v>
      </c>
      <c r="H32" s="161">
        <v>1</v>
      </c>
      <c r="I32" s="160" t="s">
        <v>1349</v>
      </c>
      <c r="J32" s="160" t="s">
        <v>438</v>
      </c>
      <c r="K32" s="161">
        <v>29215</v>
      </c>
      <c r="L32" s="163">
        <v>141844.06</v>
      </c>
      <c r="M32" s="164">
        <v>42164</v>
      </c>
      <c r="N32" s="164">
        <v>42460</v>
      </c>
      <c r="O32" s="165" t="str">
        <f t="shared" si="0"/>
        <v>Yes</v>
      </c>
      <c r="P32" s="152"/>
      <c r="Q32" s="152"/>
      <c r="R32" s="152"/>
      <c r="S32" s="152"/>
      <c r="T32" s="152"/>
      <c r="U32" s="152"/>
      <c r="V32" s="152"/>
      <c r="W32" s="152"/>
      <c r="X32" s="152"/>
      <c r="Y32" s="152"/>
      <c r="Z32" s="152"/>
      <c r="AA32" s="152"/>
      <c r="AB32" s="152"/>
      <c r="AC32" s="152"/>
      <c r="AD32" s="152"/>
      <c r="AE32" s="152"/>
      <c r="AF32" s="152"/>
      <c r="AG32" s="152"/>
      <c r="AH32" s="152"/>
    </row>
    <row r="33" spans="1:34" s="15" customFormat="1" x14ac:dyDescent="0.2">
      <c r="A33" s="159" t="s">
        <v>424</v>
      </c>
      <c r="B33" s="160" t="s">
        <v>425</v>
      </c>
      <c r="C33" s="161">
        <v>1</v>
      </c>
      <c r="D33" s="160" t="s">
        <v>426</v>
      </c>
      <c r="E33" s="160" t="s">
        <v>427</v>
      </c>
      <c r="F33" s="162" t="s">
        <v>1357</v>
      </c>
      <c r="G33" s="160" t="s">
        <v>1358</v>
      </c>
      <c r="H33" s="161">
        <v>1</v>
      </c>
      <c r="I33" s="160" t="s">
        <v>442</v>
      </c>
      <c r="J33" s="160" t="s">
        <v>486</v>
      </c>
      <c r="K33" s="161">
        <v>2755</v>
      </c>
      <c r="L33" s="163">
        <v>15695.33</v>
      </c>
      <c r="M33" s="164">
        <v>42345</v>
      </c>
      <c r="N33" s="164">
        <v>42460</v>
      </c>
      <c r="O33" s="165" t="str">
        <f t="shared" si="0"/>
        <v>Yes</v>
      </c>
      <c r="P33" s="152"/>
      <c r="Q33" s="152"/>
      <c r="R33" s="152"/>
      <c r="S33" s="152"/>
      <c r="T33" s="152"/>
      <c r="U33" s="152"/>
      <c r="V33" s="152"/>
      <c r="W33" s="152"/>
      <c r="X33" s="152"/>
      <c r="Y33" s="152"/>
      <c r="Z33" s="152"/>
      <c r="AA33" s="152"/>
      <c r="AB33" s="152"/>
      <c r="AC33" s="152"/>
      <c r="AD33" s="152"/>
      <c r="AE33" s="152"/>
      <c r="AF33" s="152"/>
      <c r="AG33" s="152"/>
      <c r="AH33" s="152"/>
    </row>
    <row r="34" spans="1:34" s="15" customFormat="1" x14ac:dyDescent="0.2">
      <c r="A34" s="159" t="s">
        <v>1359</v>
      </c>
      <c r="B34" s="160" t="s">
        <v>1360</v>
      </c>
      <c r="C34" s="161">
        <v>1</v>
      </c>
      <c r="D34" s="160" t="s">
        <v>1361</v>
      </c>
      <c r="E34" s="160" t="s">
        <v>1362</v>
      </c>
      <c r="F34" s="162" t="s">
        <v>1363</v>
      </c>
      <c r="G34" s="160" t="s">
        <v>1360</v>
      </c>
      <c r="H34" s="161">
        <v>1</v>
      </c>
      <c r="I34" s="160" t="s">
        <v>1361</v>
      </c>
      <c r="J34" s="160" t="s">
        <v>1364</v>
      </c>
      <c r="K34" s="161">
        <v>4995</v>
      </c>
      <c r="L34" s="163">
        <v>70079.850000000006</v>
      </c>
      <c r="M34" s="164">
        <v>42262</v>
      </c>
      <c r="N34" s="164">
        <v>42460</v>
      </c>
      <c r="O34" s="165" t="str">
        <f t="shared" si="0"/>
        <v>Yes</v>
      </c>
      <c r="P34" s="152"/>
      <c r="Q34" s="152"/>
      <c r="R34" s="152"/>
      <c r="S34" s="152"/>
      <c r="T34" s="152"/>
      <c r="U34" s="152"/>
      <c r="V34" s="152"/>
      <c r="W34" s="152"/>
      <c r="X34" s="152"/>
      <c r="Y34" s="152"/>
      <c r="Z34" s="152"/>
      <c r="AA34" s="152"/>
      <c r="AB34" s="152"/>
      <c r="AC34" s="152"/>
      <c r="AD34" s="152"/>
      <c r="AE34" s="152"/>
      <c r="AF34" s="152"/>
      <c r="AG34" s="152"/>
      <c r="AH34" s="152"/>
    </row>
    <row r="35" spans="1:34" s="15" customFormat="1" x14ac:dyDescent="0.2">
      <c r="A35" s="159" t="s">
        <v>1365</v>
      </c>
      <c r="B35" s="160" t="s">
        <v>1366</v>
      </c>
      <c r="C35" s="161">
        <v>1</v>
      </c>
      <c r="D35" s="160" t="s">
        <v>445</v>
      </c>
      <c r="E35" s="160" t="s">
        <v>1367</v>
      </c>
      <c r="F35" s="162" t="s">
        <v>1368</v>
      </c>
      <c r="G35" s="160" t="s">
        <v>1369</v>
      </c>
      <c r="H35" s="161">
        <v>1</v>
      </c>
      <c r="I35" s="160" t="s">
        <v>1370</v>
      </c>
      <c r="J35" s="160" t="s">
        <v>1367</v>
      </c>
      <c r="K35" s="161">
        <v>208263</v>
      </c>
      <c r="L35" s="163">
        <v>71796.3</v>
      </c>
      <c r="M35" s="164">
        <v>42344</v>
      </c>
      <c r="N35" s="164">
        <v>42460</v>
      </c>
      <c r="O35" s="165" t="str">
        <f t="shared" si="0"/>
        <v>No</v>
      </c>
      <c r="P35" s="152"/>
      <c r="Q35" s="152"/>
      <c r="R35" s="152"/>
      <c r="S35" s="152"/>
      <c r="T35" s="152"/>
      <c r="U35" s="152"/>
      <c r="V35" s="152"/>
      <c r="W35" s="152"/>
      <c r="X35" s="152"/>
      <c r="Y35" s="152"/>
      <c r="Z35" s="152"/>
      <c r="AA35" s="152"/>
      <c r="AB35" s="152"/>
      <c r="AC35" s="152"/>
      <c r="AD35" s="152"/>
      <c r="AE35" s="152"/>
      <c r="AF35" s="152"/>
      <c r="AG35" s="152"/>
      <c r="AH35" s="152"/>
    </row>
    <row r="36" spans="1:34" s="15" customFormat="1" x14ac:dyDescent="0.2">
      <c r="A36" s="159" t="s">
        <v>424</v>
      </c>
      <c r="B36" s="160" t="s">
        <v>425</v>
      </c>
      <c r="C36" s="161">
        <v>1</v>
      </c>
      <c r="D36" s="160" t="s">
        <v>426</v>
      </c>
      <c r="E36" s="160" t="s">
        <v>427</v>
      </c>
      <c r="F36" s="162" t="s">
        <v>1371</v>
      </c>
      <c r="G36" s="160" t="s">
        <v>1372</v>
      </c>
      <c r="H36" s="161">
        <v>1</v>
      </c>
      <c r="I36" s="160" t="s">
        <v>465</v>
      </c>
      <c r="J36" s="160" t="s">
        <v>441</v>
      </c>
      <c r="K36" s="161">
        <v>19766</v>
      </c>
      <c r="L36" s="163">
        <v>101008.15</v>
      </c>
      <c r="M36" s="164">
        <v>42398</v>
      </c>
      <c r="N36" s="164">
        <v>42460</v>
      </c>
      <c r="O36" s="165" t="str">
        <f t="shared" si="0"/>
        <v>Yes</v>
      </c>
      <c r="P36" s="152"/>
      <c r="Q36" s="152"/>
      <c r="R36" s="152"/>
      <c r="S36" s="152"/>
      <c r="T36" s="152"/>
      <c r="U36" s="152"/>
      <c r="V36" s="152"/>
      <c r="W36" s="152"/>
      <c r="X36" s="152"/>
      <c r="Y36" s="152"/>
      <c r="Z36" s="152"/>
      <c r="AA36" s="152"/>
      <c r="AB36" s="152"/>
      <c r="AC36" s="152"/>
      <c r="AD36" s="152"/>
      <c r="AE36" s="152"/>
      <c r="AF36" s="152"/>
      <c r="AG36" s="152"/>
      <c r="AH36" s="152"/>
    </row>
    <row r="37" spans="1:34" s="15" customFormat="1" x14ac:dyDescent="0.2">
      <c r="A37" s="159" t="s">
        <v>424</v>
      </c>
      <c r="B37" s="160" t="s">
        <v>425</v>
      </c>
      <c r="C37" s="161">
        <v>1</v>
      </c>
      <c r="D37" s="160" t="s">
        <v>426</v>
      </c>
      <c r="E37" s="160" t="s">
        <v>427</v>
      </c>
      <c r="F37" s="162" t="s">
        <v>1373</v>
      </c>
      <c r="G37" s="160" t="s">
        <v>1374</v>
      </c>
      <c r="H37" s="161">
        <v>1</v>
      </c>
      <c r="I37" s="160" t="s">
        <v>465</v>
      </c>
      <c r="J37" s="160" t="s">
        <v>441</v>
      </c>
      <c r="K37" s="161">
        <v>6764</v>
      </c>
      <c r="L37" s="163">
        <v>36842.32</v>
      </c>
      <c r="M37" s="164">
        <v>42403</v>
      </c>
      <c r="N37" s="164">
        <v>42460</v>
      </c>
      <c r="O37" s="165" t="str">
        <f t="shared" si="0"/>
        <v>Yes</v>
      </c>
      <c r="P37" s="152"/>
      <c r="Q37" s="152"/>
      <c r="R37" s="152"/>
      <c r="S37" s="152"/>
      <c r="T37" s="152"/>
      <c r="U37" s="152"/>
      <c r="V37" s="152"/>
      <c r="W37" s="152"/>
      <c r="X37" s="152"/>
      <c r="Y37" s="152"/>
      <c r="Z37" s="152"/>
      <c r="AA37" s="152"/>
      <c r="AB37" s="152"/>
      <c r="AC37" s="152"/>
      <c r="AD37" s="152"/>
      <c r="AE37" s="152"/>
      <c r="AF37" s="152"/>
      <c r="AG37" s="152"/>
      <c r="AH37" s="152"/>
    </row>
    <row r="38" spans="1:34" s="15" customFormat="1" x14ac:dyDescent="0.2">
      <c r="A38" s="159" t="s">
        <v>424</v>
      </c>
      <c r="B38" s="160" t="s">
        <v>425</v>
      </c>
      <c r="C38" s="161">
        <v>1</v>
      </c>
      <c r="D38" s="160" t="s">
        <v>426</v>
      </c>
      <c r="E38" s="160" t="s">
        <v>427</v>
      </c>
      <c r="F38" s="162" t="s">
        <v>1375</v>
      </c>
      <c r="G38" s="160" t="s">
        <v>1376</v>
      </c>
      <c r="H38" s="161">
        <v>1</v>
      </c>
      <c r="I38" s="160" t="s">
        <v>465</v>
      </c>
      <c r="J38" s="160" t="s">
        <v>433</v>
      </c>
      <c r="K38" s="161">
        <v>794</v>
      </c>
      <c r="L38" s="163">
        <v>25588.34</v>
      </c>
      <c r="M38" s="164">
        <v>42403</v>
      </c>
      <c r="N38" s="164">
        <v>42460</v>
      </c>
      <c r="O38" s="165" t="str">
        <f t="shared" si="0"/>
        <v>Yes</v>
      </c>
      <c r="P38" s="152"/>
      <c r="Q38" s="152"/>
      <c r="R38" s="152"/>
      <c r="S38" s="152"/>
      <c r="T38" s="152"/>
      <c r="U38" s="152"/>
      <c r="V38" s="152"/>
      <c r="W38" s="152"/>
      <c r="X38" s="152"/>
      <c r="Y38" s="152"/>
      <c r="Z38" s="152"/>
      <c r="AA38" s="152"/>
      <c r="AB38" s="152"/>
      <c r="AC38" s="152"/>
      <c r="AD38" s="152"/>
      <c r="AE38" s="152"/>
      <c r="AF38" s="152"/>
      <c r="AG38" s="152"/>
      <c r="AH38" s="152"/>
    </row>
    <row r="39" spans="1:34" s="15" customFormat="1" x14ac:dyDescent="0.2">
      <c r="A39" s="159" t="s">
        <v>424</v>
      </c>
      <c r="B39" s="160" t="s">
        <v>425</v>
      </c>
      <c r="C39" s="161">
        <v>1</v>
      </c>
      <c r="D39" s="160" t="s">
        <v>426</v>
      </c>
      <c r="E39" s="160" t="s">
        <v>427</v>
      </c>
      <c r="F39" s="162" t="s">
        <v>1377</v>
      </c>
      <c r="G39" s="160" t="s">
        <v>1378</v>
      </c>
      <c r="H39" s="161">
        <v>1</v>
      </c>
      <c r="I39" s="160" t="s">
        <v>430</v>
      </c>
      <c r="J39" s="160" t="s">
        <v>1379</v>
      </c>
      <c r="K39" s="161">
        <v>991</v>
      </c>
      <c r="L39" s="163">
        <v>20117.3</v>
      </c>
      <c r="M39" s="164">
        <v>42460</v>
      </c>
      <c r="N39" s="164">
        <v>42460</v>
      </c>
      <c r="O39" s="165" t="str">
        <f t="shared" si="0"/>
        <v>Yes</v>
      </c>
      <c r="P39" s="152"/>
      <c r="Q39" s="152"/>
      <c r="R39" s="152"/>
      <c r="S39" s="152"/>
      <c r="T39" s="152"/>
      <c r="U39" s="152"/>
      <c r="V39" s="152"/>
      <c r="W39" s="152"/>
      <c r="X39" s="152"/>
      <c r="Y39" s="152"/>
      <c r="Z39" s="152"/>
      <c r="AA39" s="152"/>
      <c r="AB39" s="152"/>
      <c r="AC39" s="152"/>
      <c r="AD39" s="152"/>
      <c r="AE39" s="152"/>
      <c r="AF39" s="152"/>
      <c r="AG39" s="152"/>
      <c r="AH39" s="152"/>
    </row>
    <row r="40" spans="1:34" s="15" customFormat="1" x14ac:dyDescent="0.2">
      <c r="A40" s="159" t="s">
        <v>424</v>
      </c>
      <c r="B40" s="160" t="s">
        <v>425</v>
      </c>
      <c r="C40" s="161">
        <v>1</v>
      </c>
      <c r="D40" s="160" t="s">
        <v>426</v>
      </c>
      <c r="E40" s="160" t="s">
        <v>427</v>
      </c>
      <c r="F40" s="162" t="s">
        <v>1380</v>
      </c>
      <c r="G40" s="160" t="s">
        <v>1381</v>
      </c>
      <c r="H40" s="161">
        <v>1</v>
      </c>
      <c r="I40" s="160" t="s">
        <v>1301</v>
      </c>
      <c r="J40" s="160" t="s">
        <v>1382</v>
      </c>
      <c r="K40" s="161">
        <v>32</v>
      </c>
      <c r="L40" s="163">
        <v>48267.22</v>
      </c>
      <c r="M40" s="164">
        <v>42412</v>
      </c>
      <c r="N40" s="164">
        <v>42459</v>
      </c>
      <c r="O40" s="165" t="str">
        <f t="shared" si="0"/>
        <v>Yes</v>
      </c>
      <c r="P40" s="152"/>
      <c r="Q40" s="152"/>
      <c r="R40" s="152"/>
      <c r="S40" s="152"/>
      <c r="T40" s="152"/>
      <c r="U40" s="152"/>
      <c r="V40" s="152"/>
      <c r="W40" s="152"/>
      <c r="X40" s="152"/>
      <c r="Y40" s="152"/>
      <c r="Z40" s="152"/>
      <c r="AA40" s="152"/>
      <c r="AB40" s="152"/>
      <c r="AC40" s="152"/>
      <c r="AD40" s="152"/>
      <c r="AE40" s="152"/>
      <c r="AF40" s="152"/>
      <c r="AG40" s="152"/>
      <c r="AH40" s="152"/>
    </row>
    <row r="41" spans="1:34" s="15" customFormat="1" x14ac:dyDescent="0.2">
      <c r="A41" s="159" t="s">
        <v>424</v>
      </c>
      <c r="B41" s="160" t="s">
        <v>425</v>
      </c>
      <c r="C41" s="161">
        <v>1</v>
      </c>
      <c r="D41" s="160" t="s">
        <v>426</v>
      </c>
      <c r="E41" s="160" t="s">
        <v>427</v>
      </c>
      <c r="F41" s="162" t="s">
        <v>1383</v>
      </c>
      <c r="G41" s="160" t="s">
        <v>1384</v>
      </c>
      <c r="H41" s="161">
        <v>1</v>
      </c>
      <c r="I41" s="160" t="s">
        <v>1385</v>
      </c>
      <c r="J41" s="160" t="s">
        <v>428</v>
      </c>
      <c r="K41" s="161">
        <v>911</v>
      </c>
      <c r="L41" s="163">
        <v>24624.33</v>
      </c>
      <c r="M41" s="164">
        <v>42397</v>
      </c>
      <c r="N41" s="164">
        <v>42459</v>
      </c>
      <c r="O41" s="165" t="str">
        <f t="shared" si="0"/>
        <v>Yes</v>
      </c>
      <c r="P41" s="152"/>
      <c r="Q41" s="152"/>
      <c r="R41" s="152"/>
      <c r="S41" s="152"/>
      <c r="T41" s="152"/>
      <c r="U41" s="152"/>
      <c r="V41" s="152"/>
      <c r="W41" s="152"/>
      <c r="X41" s="152"/>
      <c r="Y41" s="152"/>
      <c r="Z41" s="152"/>
      <c r="AA41" s="152"/>
      <c r="AB41" s="152"/>
      <c r="AC41" s="152"/>
      <c r="AD41" s="152"/>
      <c r="AE41" s="152"/>
      <c r="AF41" s="152"/>
      <c r="AG41" s="152"/>
      <c r="AH41" s="152"/>
    </row>
    <row r="42" spans="1:34" s="15" customFormat="1" x14ac:dyDescent="0.2">
      <c r="A42" s="159" t="s">
        <v>424</v>
      </c>
      <c r="B42" s="160" t="s">
        <v>425</v>
      </c>
      <c r="C42" s="161">
        <v>1</v>
      </c>
      <c r="D42" s="160" t="s">
        <v>426</v>
      </c>
      <c r="E42" s="160" t="s">
        <v>427</v>
      </c>
      <c r="F42" s="162" t="s">
        <v>1386</v>
      </c>
      <c r="G42" s="160" t="s">
        <v>1387</v>
      </c>
      <c r="H42" s="161">
        <v>1</v>
      </c>
      <c r="I42" s="160" t="s">
        <v>1385</v>
      </c>
      <c r="J42" s="160" t="s">
        <v>428</v>
      </c>
      <c r="K42" s="161">
        <v>961</v>
      </c>
      <c r="L42" s="163">
        <v>25975.83</v>
      </c>
      <c r="M42" s="164">
        <v>42398</v>
      </c>
      <c r="N42" s="164">
        <v>42454</v>
      </c>
      <c r="O42" s="165" t="str">
        <f t="shared" si="0"/>
        <v>Yes</v>
      </c>
      <c r="P42" s="152"/>
      <c r="Q42" s="152"/>
      <c r="R42" s="152"/>
      <c r="S42" s="152"/>
      <c r="T42" s="152"/>
      <c r="U42" s="152"/>
      <c r="V42" s="152"/>
      <c r="W42" s="152"/>
      <c r="X42" s="152"/>
      <c r="Y42" s="152"/>
      <c r="Z42" s="152"/>
      <c r="AA42" s="152"/>
      <c r="AB42" s="152"/>
      <c r="AC42" s="152"/>
      <c r="AD42" s="152"/>
      <c r="AE42" s="152"/>
      <c r="AF42" s="152"/>
      <c r="AG42" s="152"/>
      <c r="AH42" s="152"/>
    </row>
    <row r="43" spans="1:34" s="15" customFormat="1" x14ac:dyDescent="0.2">
      <c r="A43" s="159" t="s">
        <v>424</v>
      </c>
      <c r="B43" s="160" t="s">
        <v>425</v>
      </c>
      <c r="C43" s="161">
        <v>1</v>
      </c>
      <c r="D43" s="160" t="s">
        <v>426</v>
      </c>
      <c r="E43" s="160" t="s">
        <v>427</v>
      </c>
      <c r="F43" s="162" t="s">
        <v>1388</v>
      </c>
      <c r="G43" s="160" t="s">
        <v>1389</v>
      </c>
      <c r="H43" s="161">
        <v>1</v>
      </c>
      <c r="I43" s="160" t="s">
        <v>1385</v>
      </c>
      <c r="J43" s="160" t="s">
        <v>428</v>
      </c>
      <c r="K43" s="161">
        <v>1585</v>
      </c>
      <c r="L43" s="163">
        <v>37130.199999999997</v>
      </c>
      <c r="M43" s="164">
        <v>42398</v>
      </c>
      <c r="N43" s="164">
        <v>42460</v>
      </c>
      <c r="O43" s="165" t="str">
        <f t="shared" si="0"/>
        <v>Yes</v>
      </c>
      <c r="P43" s="152"/>
      <c r="Q43" s="152"/>
      <c r="R43" s="152"/>
      <c r="S43" s="152"/>
      <c r="T43" s="152"/>
      <c r="U43" s="152"/>
      <c r="V43" s="152"/>
      <c r="W43" s="152"/>
      <c r="X43" s="152"/>
      <c r="Y43" s="152"/>
      <c r="Z43" s="152"/>
      <c r="AA43" s="152"/>
      <c r="AB43" s="152"/>
      <c r="AC43" s="152"/>
      <c r="AD43" s="152"/>
      <c r="AE43" s="152"/>
      <c r="AF43" s="152"/>
      <c r="AG43" s="152"/>
      <c r="AH43" s="152"/>
    </row>
    <row r="44" spans="1:34" s="15" customFormat="1" x14ac:dyDescent="0.2">
      <c r="A44" s="159" t="s">
        <v>424</v>
      </c>
      <c r="B44" s="160" t="s">
        <v>425</v>
      </c>
      <c r="C44" s="161">
        <v>1</v>
      </c>
      <c r="D44" s="160" t="s">
        <v>426</v>
      </c>
      <c r="E44" s="160" t="s">
        <v>427</v>
      </c>
      <c r="F44" s="162" t="s">
        <v>1390</v>
      </c>
      <c r="G44" s="160" t="s">
        <v>1391</v>
      </c>
      <c r="H44" s="161">
        <v>1</v>
      </c>
      <c r="I44" s="160" t="s">
        <v>1392</v>
      </c>
      <c r="J44" s="160" t="s">
        <v>1191</v>
      </c>
      <c r="K44" s="161">
        <v>5032</v>
      </c>
      <c r="L44" s="163">
        <v>103753.16</v>
      </c>
      <c r="M44" s="164">
        <v>42347</v>
      </c>
      <c r="N44" s="164">
        <v>42460</v>
      </c>
      <c r="O44" s="165" t="str">
        <f t="shared" si="0"/>
        <v>Yes</v>
      </c>
      <c r="P44" s="152"/>
      <c r="Q44" s="152"/>
      <c r="R44" s="152"/>
      <c r="S44" s="152"/>
      <c r="T44" s="152"/>
      <c r="U44" s="152"/>
      <c r="V44" s="152"/>
      <c r="W44" s="152"/>
      <c r="X44" s="152"/>
      <c r="Y44" s="152"/>
      <c r="Z44" s="152"/>
      <c r="AA44" s="152"/>
      <c r="AB44" s="152"/>
      <c r="AC44" s="152"/>
      <c r="AD44" s="152"/>
      <c r="AE44" s="152"/>
      <c r="AF44" s="152"/>
      <c r="AG44" s="152"/>
      <c r="AH44" s="152"/>
    </row>
    <row r="45" spans="1:34" s="15" customFormat="1" x14ac:dyDescent="0.2">
      <c r="A45" s="159" t="s">
        <v>424</v>
      </c>
      <c r="B45" s="160" t="s">
        <v>425</v>
      </c>
      <c r="C45" s="161">
        <v>1</v>
      </c>
      <c r="D45" s="160" t="s">
        <v>426</v>
      </c>
      <c r="E45" s="160" t="s">
        <v>427</v>
      </c>
      <c r="F45" s="162" t="s">
        <v>1393</v>
      </c>
      <c r="G45" s="160" t="s">
        <v>1394</v>
      </c>
      <c r="H45" s="161">
        <v>1</v>
      </c>
      <c r="I45" s="160" t="s">
        <v>430</v>
      </c>
      <c r="J45" s="160" t="s">
        <v>1395</v>
      </c>
      <c r="K45" s="161">
        <v>299</v>
      </c>
      <c r="L45" s="163">
        <v>7308.41</v>
      </c>
      <c r="M45" s="164">
        <v>42432</v>
      </c>
      <c r="N45" s="164">
        <v>42460</v>
      </c>
      <c r="O45" s="165" t="str">
        <f t="shared" si="0"/>
        <v>Yes</v>
      </c>
      <c r="P45" s="152"/>
      <c r="Q45" s="152"/>
      <c r="R45" s="152"/>
      <c r="S45" s="152"/>
      <c r="T45" s="152"/>
      <c r="U45" s="152"/>
      <c r="V45" s="152"/>
      <c r="W45" s="152"/>
      <c r="X45" s="152"/>
      <c r="Y45" s="152"/>
      <c r="Z45" s="152"/>
      <c r="AA45" s="152"/>
      <c r="AB45" s="152"/>
      <c r="AC45" s="152"/>
      <c r="AD45" s="152"/>
      <c r="AE45" s="152"/>
      <c r="AF45" s="152"/>
      <c r="AG45" s="152"/>
      <c r="AH45" s="152"/>
    </row>
    <row r="46" spans="1:34" s="15" customFormat="1" x14ac:dyDescent="0.2">
      <c r="A46" s="159" t="s">
        <v>1396</v>
      </c>
      <c r="B46" s="160" t="s">
        <v>1397</v>
      </c>
      <c r="C46" s="161">
        <v>1</v>
      </c>
      <c r="D46" s="160" t="s">
        <v>449</v>
      </c>
      <c r="E46" s="160" t="s">
        <v>439</v>
      </c>
      <c r="F46" s="162" t="s">
        <v>1398</v>
      </c>
      <c r="G46" s="160" t="s">
        <v>1399</v>
      </c>
      <c r="H46" s="161">
        <v>1</v>
      </c>
      <c r="I46" s="160" t="s">
        <v>449</v>
      </c>
      <c r="J46" s="160" t="s">
        <v>439</v>
      </c>
      <c r="K46" s="161">
        <v>35799</v>
      </c>
      <c r="L46" s="163">
        <v>192010.41260000001</v>
      </c>
      <c r="M46" s="164">
        <v>40665</v>
      </c>
      <c r="N46" s="164">
        <v>42450</v>
      </c>
      <c r="O46" s="165" t="str">
        <f t="shared" si="0"/>
        <v>No</v>
      </c>
      <c r="P46" s="152"/>
      <c r="Q46" s="152"/>
      <c r="R46" s="152"/>
      <c r="S46" s="152"/>
      <c r="T46" s="152"/>
      <c r="U46" s="152"/>
      <c r="V46" s="152"/>
      <c r="W46" s="152"/>
      <c r="X46" s="152"/>
      <c r="Y46" s="152"/>
      <c r="Z46" s="152"/>
      <c r="AA46" s="152"/>
      <c r="AB46" s="152"/>
      <c r="AC46" s="152"/>
      <c r="AD46" s="152"/>
      <c r="AE46" s="152"/>
      <c r="AF46" s="152"/>
      <c r="AG46" s="152"/>
      <c r="AH46" s="152"/>
    </row>
    <row r="47" spans="1:34" s="15" customFormat="1" x14ac:dyDescent="0.2">
      <c r="A47" s="159" t="s">
        <v>1400</v>
      </c>
      <c r="B47" s="160" t="s">
        <v>1401</v>
      </c>
      <c r="C47" s="161">
        <v>1</v>
      </c>
      <c r="D47" s="160" t="s">
        <v>449</v>
      </c>
      <c r="E47" s="160" t="s">
        <v>429</v>
      </c>
      <c r="F47" s="162" t="s">
        <v>1402</v>
      </c>
      <c r="G47" s="160" t="s">
        <v>1403</v>
      </c>
      <c r="H47" s="161">
        <v>1</v>
      </c>
      <c r="I47" s="160" t="s">
        <v>449</v>
      </c>
      <c r="J47" s="160" t="s">
        <v>429</v>
      </c>
      <c r="K47" s="161">
        <v>34353</v>
      </c>
      <c r="L47" s="163">
        <v>158564.91</v>
      </c>
      <c r="M47" s="164">
        <v>40665</v>
      </c>
      <c r="N47" s="164">
        <v>42460</v>
      </c>
      <c r="O47" s="165" t="str">
        <f t="shared" si="0"/>
        <v>No</v>
      </c>
      <c r="P47" s="152"/>
      <c r="Q47" s="152"/>
      <c r="R47" s="152"/>
      <c r="S47" s="152"/>
      <c r="T47" s="152"/>
      <c r="U47" s="152"/>
      <c r="V47" s="152"/>
      <c r="W47" s="152"/>
      <c r="X47" s="152"/>
      <c r="Y47" s="152"/>
      <c r="Z47" s="152"/>
      <c r="AA47" s="152"/>
      <c r="AB47" s="152"/>
      <c r="AC47" s="152"/>
      <c r="AD47" s="152"/>
      <c r="AE47" s="152"/>
      <c r="AF47" s="152"/>
      <c r="AG47" s="152"/>
      <c r="AH47" s="152"/>
    </row>
    <row r="48" spans="1:34" s="15" customFormat="1" x14ac:dyDescent="0.2">
      <c r="A48" s="159" t="s">
        <v>1404</v>
      </c>
      <c r="B48" s="160" t="s">
        <v>1405</v>
      </c>
      <c r="C48" s="161">
        <v>1</v>
      </c>
      <c r="D48" s="160" t="s">
        <v>449</v>
      </c>
      <c r="E48" s="160" t="s">
        <v>439</v>
      </c>
      <c r="F48" s="162" t="s">
        <v>1406</v>
      </c>
      <c r="G48" s="160" t="s">
        <v>1407</v>
      </c>
      <c r="H48" s="161">
        <v>1</v>
      </c>
      <c r="I48" s="160" t="s">
        <v>449</v>
      </c>
      <c r="J48" s="160" t="s">
        <v>439</v>
      </c>
      <c r="K48" s="161">
        <v>65360</v>
      </c>
      <c r="L48" s="163">
        <v>710601.88</v>
      </c>
      <c r="M48" s="164">
        <v>40665</v>
      </c>
      <c r="N48" s="164">
        <v>42460</v>
      </c>
      <c r="O48" s="165" t="str">
        <f t="shared" si="0"/>
        <v>No</v>
      </c>
      <c r="P48" s="152"/>
      <c r="Q48" s="152"/>
      <c r="R48" s="152"/>
      <c r="S48" s="152"/>
      <c r="T48" s="152"/>
      <c r="U48" s="152"/>
      <c r="V48" s="152"/>
      <c r="W48" s="152"/>
      <c r="X48" s="152"/>
      <c r="Y48" s="152"/>
      <c r="Z48" s="152"/>
      <c r="AA48" s="152"/>
      <c r="AB48" s="152"/>
      <c r="AC48" s="152"/>
      <c r="AD48" s="152"/>
      <c r="AE48" s="152"/>
      <c r="AF48" s="152"/>
      <c r="AG48" s="152"/>
      <c r="AH48" s="152"/>
    </row>
    <row r="49" spans="1:34" s="15" customFormat="1" x14ac:dyDescent="0.2">
      <c r="A49" s="159" t="s">
        <v>1408</v>
      </c>
      <c r="B49" s="160" t="s">
        <v>1409</v>
      </c>
      <c r="C49" s="161">
        <v>1</v>
      </c>
      <c r="D49" s="160" t="s">
        <v>449</v>
      </c>
      <c r="E49" s="160" t="s">
        <v>429</v>
      </c>
      <c r="F49" s="162" t="s">
        <v>1410</v>
      </c>
      <c r="G49" s="160" t="s">
        <v>1411</v>
      </c>
      <c r="H49" s="161">
        <v>1</v>
      </c>
      <c r="I49" s="160" t="s">
        <v>449</v>
      </c>
      <c r="J49" s="160" t="s">
        <v>429</v>
      </c>
      <c r="K49" s="161">
        <v>54246</v>
      </c>
      <c r="L49" s="163">
        <v>600027.88</v>
      </c>
      <c r="M49" s="164">
        <v>40665</v>
      </c>
      <c r="N49" s="164">
        <v>42460</v>
      </c>
      <c r="O49" s="165" t="str">
        <f t="shared" si="0"/>
        <v>No</v>
      </c>
      <c r="P49" s="152"/>
      <c r="Q49" s="152"/>
      <c r="R49" s="152"/>
      <c r="S49" s="152"/>
      <c r="T49" s="152"/>
      <c r="U49" s="152"/>
      <c r="V49" s="152"/>
      <c r="W49" s="152"/>
      <c r="X49" s="152"/>
      <c r="Y49" s="152"/>
      <c r="Z49" s="152"/>
      <c r="AA49" s="152"/>
      <c r="AB49" s="152"/>
      <c r="AC49" s="152"/>
      <c r="AD49" s="152"/>
      <c r="AE49" s="152"/>
      <c r="AF49" s="152"/>
      <c r="AG49" s="152"/>
      <c r="AH49" s="152"/>
    </row>
    <row r="50" spans="1:34" s="15" customFormat="1" x14ac:dyDescent="0.2">
      <c r="A50" s="159" t="s">
        <v>1412</v>
      </c>
      <c r="B50" s="160" t="s">
        <v>1413</v>
      </c>
      <c r="C50" s="161">
        <v>1</v>
      </c>
      <c r="D50" s="160" t="s">
        <v>449</v>
      </c>
      <c r="E50" s="160" t="s">
        <v>438</v>
      </c>
      <c r="F50" s="162" t="s">
        <v>1414</v>
      </c>
      <c r="G50" s="160" t="s">
        <v>1415</v>
      </c>
      <c r="H50" s="161">
        <v>1</v>
      </c>
      <c r="I50" s="160" t="s">
        <v>449</v>
      </c>
      <c r="J50" s="160" t="s">
        <v>438</v>
      </c>
      <c r="K50" s="161">
        <v>202469</v>
      </c>
      <c r="L50" s="163">
        <v>534275.66</v>
      </c>
      <c r="M50" s="164">
        <v>40664</v>
      </c>
      <c r="N50" s="164">
        <v>42460</v>
      </c>
      <c r="O50" s="165" t="str">
        <f t="shared" si="0"/>
        <v>No</v>
      </c>
      <c r="P50" s="152"/>
      <c r="Q50" s="152"/>
      <c r="R50" s="152"/>
      <c r="S50" s="152"/>
      <c r="T50" s="152"/>
      <c r="U50" s="152"/>
      <c r="V50" s="152"/>
      <c r="W50" s="152"/>
      <c r="X50" s="152"/>
      <c r="Y50" s="152"/>
      <c r="Z50" s="152"/>
      <c r="AA50" s="152"/>
      <c r="AB50" s="152"/>
      <c r="AC50" s="152"/>
      <c r="AD50" s="152"/>
      <c r="AE50" s="152"/>
      <c r="AF50" s="152"/>
      <c r="AG50" s="152"/>
      <c r="AH50" s="152"/>
    </row>
    <row r="51" spans="1:34" s="15" customFormat="1" x14ac:dyDescent="0.2">
      <c r="A51" s="159" t="s">
        <v>1416</v>
      </c>
      <c r="B51" s="160" t="s">
        <v>1417</v>
      </c>
      <c r="C51" s="161">
        <v>1</v>
      </c>
      <c r="D51" s="160" t="s">
        <v>449</v>
      </c>
      <c r="E51" s="160" t="s">
        <v>438</v>
      </c>
      <c r="F51" s="162" t="s">
        <v>1418</v>
      </c>
      <c r="G51" s="160" t="s">
        <v>1419</v>
      </c>
      <c r="H51" s="161">
        <v>1</v>
      </c>
      <c r="I51" s="160" t="s">
        <v>449</v>
      </c>
      <c r="J51" s="160" t="s">
        <v>438</v>
      </c>
      <c r="K51" s="161">
        <v>1986</v>
      </c>
      <c r="L51" s="163">
        <v>6357.68</v>
      </c>
      <c r="M51" s="164">
        <v>42402</v>
      </c>
      <c r="N51" s="164">
        <v>42460</v>
      </c>
      <c r="O51" s="165" t="str">
        <f t="shared" si="0"/>
        <v>No</v>
      </c>
      <c r="P51" s="152"/>
      <c r="Q51" s="152"/>
      <c r="R51" s="152"/>
      <c r="S51" s="152"/>
      <c r="T51" s="152"/>
      <c r="U51" s="152"/>
      <c r="V51" s="152"/>
      <c r="W51" s="152"/>
      <c r="X51" s="152"/>
      <c r="Y51" s="152"/>
      <c r="Z51" s="152"/>
      <c r="AA51" s="152"/>
      <c r="AB51" s="152"/>
      <c r="AC51" s="152"/>
      <c r="AD51" s="152"/>
      <c r="AE51" s="152"/>
      <c r="AF51" s="152"/>
      <c r="AG51" s="152"/>
      <c r="AH51" s="152"/>
    </row>
    <row r="52" spans="1:34" s="15" customFormat="1" x14ac:dyDescent="0.2">
      <c r="A52" s="159" t="s">
        <v>1420</v>
      </c>
      <c r="B52" s="160" t="s">
        <v>1421</v>
      </c>
      <c r="C52" s="161">
        <v>1</v>
      </c>
      <c r="D52" s="160" t="s">
        <v>449</v>
      </c>
      <c r="E52" s="160" t="s">
        <v>1422</v>
      </c>
      <c r="F52" s="162" t="s">
        <v>1423</v>
      </c>
      <c r="G52" s="160" t="s">
        <v>1424</v>
      </c>
      <c r="H52" s="161">
        <v>1</v>
      </c>
      <c r="I52" s="160" t="s">
        <v>449</v>
      </c>
      <c r="J52" s="160" t="s">
        <v>1422</v>
      </c>
      <c r="K52" s="161">
        <v>67289</v>
      </c>
      <c r="L52" s="163">
        <v>590250.68999999994</v>
      </c>
      <c r="M52" s="164">
        <v>40665</v>
      </c>
      <c r="N52" s="164">
        <v>42460</v>
      </c>
      <c r="O52" s="165" t="str">
        <f t="shared" si="0"/>
        <v>No</v>
      </c>
      <c r="P52" s="152"/>
      <c r="Q52" s="152"/>
      <c r="R52" s="152"/>
      <c r="S52" s="152"/>
      <c r="T52" s="152"/>
      <c r="U52" s="152"/>
      <c r="V52" s="152"/>
      <c r="W52" s="152"/>
      <c r="X52" s="152"/>
      <c r="Y52" s="152"/>
      <c r="Z52" s="152"/>
      <c r="AA52" s="152"/>
      <c r="AB52" s="152"/>
      <c r="AC52" s="152"/>
      <c r="AD52" s="152"/>
      <c r="AE52" s="152"/>
      <c r="AF52" s="152"/>
      <c r="AG52" s="152"/>
      <c r="AH52" s="152"/>
    </row>
    <row r="53" spans="1:34" s="15" customFormat="1" x14ac:dyDescent="0.2">
      <c r="A53" s="159" t="s">
        <v>1425</v>
      </c>
      <c r="B53" s="160" t="s">
        <v>1426</v>
      </c>
      <c r="C53" s="161">
        <v>1</v>
      </c>
      <c r="D53" s="160" t="s">
        <v>449</v>
      </c>
      <c r="E53" s="160" t="s">
        <v>443</v>
      </c>
      <c r="F53" s="162" t="s">
        <v>1427</v>
      </c>
      <c r="G53" s="160" t="s">
        <v>1428</v>
      </c>
      <c r="H53" s="161">
        <v>1</v>
      </c>
      <c r="I53" s="160" t="s">
        <v>449</v>
      </c>
      <c r="J53" s="160" t="s">
        <v>443</v>
      </c>
      <c r="K53" s="161">
        <v>14344</v>
      </c>
      <c r="L53" s="163">
        <v>208304.29</v>
      </c>
      <c r="M53" s="164">
        <v>41989</v>
      </c>
      <c r="N53" s="164">
        <v>42460</v>
      </c>
      <c r="O53" s="165" t="str">
        <f t="shared" si="0"/>
        <v>No</v>
      </c>
      <c r="P53" s="152"/>
      <c r="Q53" s="152"/>
      <c r="R53" s="152"/>
      <c r="S53" s="152"/>
      <c r="T53" s="152"/>
      <c r="U53" s="152"/>
      <c r="V53" s="152"/>
      <c r="W53" s="152"/>
      <c r="X53" s="152"/>
      <c r="Y53" s="152"/>
      <c r="Z53" s="152"/>
      <c r="AA53" s="152"/>
      <c r="AB53" s="152"/>
      <c r="AC53" s="152"/>
      <c r="AD53" s="152"/>
      <c r="AE53" s="152"/>
      <c r="AF53" s="152"/>
      <c r="AG53" s="152"/>
      <c r="AH53" s="152"/>
    </row>
    <row r="54" spans="1:34" s="15" customFormat="1" x14ac:dyDescent="0.2">
      <c r="A54" s="159" t="s">
        <v>1429</v>
      </c>
      <c r="B54" s="160" t="s">
        <v>1430</v>
      </c>
      <c r="C54" s="161">
        <v>1</v>
      </c>
      <c r="D54" s="160" t="s">
        <v>449</v>
      </c>
      <c r="E54" s="160" t="s">
        <v>444</v>
      </c>
      <c r="F54" s="162" t="s">
        <v>1431</v>
      </c>
      <c r="G54" s="160" t="s">
        <v>1432</v>
      </c>
      <c r="H54" s="161">
        <v>1</v>
      </c>
      <c r="I54" s="160" t="s">
        <v>449</v>
      </c>
      <c r="J54" s="160" t="s">
        <v>443</v>
      </c>
      <c r="K54" s="161">
        <v>9342</v>
      </c>
      <c r="L54" s="163">
        <v>135794.37</v>
      </c>
      <c r="M54" s="164">
        <v>41995</v>
      </c>
      <c r="N54" s="164">
        <v>42460</v>
      </c>
      <c r="O54" s="165" t="str">
        <f t="shared" si="0"/>
        <v>Yes</v>
      </c>
      <c r="P54" s="152"/>
      <c r="Q54" s="152"/>
      <c r="R54" s="152"/>
      <c r="S54" s="152"/>
      <c r="T54" s="152"/>
      <c r="U54" s="152"/>
      <c r="V54" s="152"/>
      <c r="W54" s="152"/>
      <c r="X54" s="152"/>
      <c r="Y54" s="152"/>
      <c r="Z54" s="152"/>
      <c r="AA54" s="152"/>
      <c r="AB54" s="152"/>
      <c r="AC54" s="152"/>
      <c r="AD54" s="152"/>
      <c r="AE54" s="152"/>
      <c r="AF54" s="152"/>
      <c r="AG54" s="152"/>
      <c r="AH54" s="152"/>
    </row>
    <row r="55" spans="1:34" s="15" customFormat="1" x14ac:dyDescent="0.2">
      <c r="A55" s="159" t="s">
        <v>1140</v>
      </c>
      <c r="B55" s="160" t="s">
        <v>1141</v>
      </c>
      <c r="C55" s="161">
        <v>1</v>
      </c>
      <c r="D55" s="160" t="s">
        <v>430</v>
      </c>
      <c r="E55" s="160" t="s">
        <v>434</v>
      </c>
      <c r="F55" s="162" t="s">
        <v>1433</v>
      </c>
      <c r="G55" s="160" t="s">
        <v>1434</v>
      </c>
      <c r="H55" s="161">
        <v>1</v>
      </c>
      <c r="I55" s="160" t="s">
        <v>430</v>
      </c>
      <c r="J55" s="160" t="s">
        <v>434</v>
      </c>
      <c r="K55" s="161">
        <v>63</v>
      </c>
      <c r="L55" s="163">
        <v>5083.74</v>
      </c>
      <c r="M55" s="164">
        <v>42359</v>
      </c>
      <c r="N55" s="164">
        <v>42437</v>
      </c>
      <c r="O55" s="165" t="str">
        <f t="shared" si="0"/>
        <v>No</v>
      </c>
      <c r="P55" s="152"/>
      <c r="Q55" s="152"/>
      <c r="R55" s="152"/>
      <c r="S55" s="152"/>
      <c r="T55" s="152"/>
      <c r="U55" s="152"/>
      <c r="V55" s="152"/>
      <c r="W55" s="152"/>
      <c r="X55" s="152"/>
      <c r="Y55" s="152"/>
      <c r="Z55" s="152"/>
      <c r="AA55" s="152"/>
      <c r="AB55" s="152"/>
      <c r="AC55" s="152"/>
      <c r="AD55" s="152"/>
      <c r="AE55" s="152"/>
      <c r="AF55" s="152"/>
      <c r="AG55" s="152"/>
      <c r="AH55" s="152"/>
    </row>
    <row r="56" spans="1:34" s="15" customFormat="1" x14ac:dyDescent="0.2">
      <c r="A56" s="159" t="s">
        <v>1435</v>
      </c>
      <c r="B56" s="160" t="s">
        <v>1436</v>
      </c>
      <c r="C56" s="161">
        <v>60</v>
      </c>
      <c r="D56" s="160" t="s">
        <v>430</v>
      </c>
      <c r="E56" s="160" t="s">
        <v>1437</v>
      </c>
      <c r="F56" s="162" t="s">
        <v>1438</v>
      </c>
      <c r="G56" s="160" t="s">
        <v>1439</v>
      </c>
      <c r="H56" s="161">
        <v>60</v>
      </c>
      <c r="I56" s="160" t="s">
        <v>430</v>
      </c>
      <c r="J56" s="160" t="s">
        <v>1437</v>
      </c>
      <c r="K56" s="161">
        <v>7500</v>
      </c>
      <c r="L56" s="163">
        <v>102690.35</v>
      </c>
      <c r="M56" s="164">
        <v>42342</v>
      </c>
      <c r="N56" s="164">
        <v>42433</v>
      </c>
      <c r="O56" s="165" t="str">
        <f t="shared" si="0"/>
        <v>No</v>
      </c>
      <c r="P56" s="152"/>
      <c r="Q56" s="152"/>
      <c r="R56" s="152"/>
      <c r="S56" s="152"/>
      <c r="T56" s="152"/>
      <c r="U56" s="152"/>
      <c r="V56" s="152"/>
      <c r="W56" s="152"/>
      <c r="X56" s="152"/>
      <c r="Y56" s="152"/>
      <c r="Z56" s="152"/>
      <c r="AA56" s="152"/>
      <c r="AB56" s="152"/>
      <c r="AC56" s="152"/>
      <c r="AD56" s="152"/>
      <c r="AE56" s="152"/>
      <c r="AF56" s="152"/>
      <c r="AG56" s="152"/>
      <c r="AH56" s="152"/>
    </row>
    <row r="57" spans="1:34" s="15" customFormat="1" ht="11.25" customHeight="1" x14ac:dyDescent="0.2">
      <c r="A57" s="112"/>
      <c r="B57" s="32"/>
      <c r="C57" s="109"/>
      <c r="D57" s="32"/>
      <c r="E57" s="32"/>
      <c r="F57" s="112"/>
      <c r="G57" s="32"/>
      <c r="H57" s="109"/>
      <c r="I57" s="32"/>
      <c r="J57" s="32"/>
      <c r="K57" s="23"/>
      <c r="L57" s="53"/>
      <c r="M57" s="33"/>
      <c r="N57" s="33"/>
      <c r="O57" s="24"/>
      <c r="P57" s="1"/>
      <c r="Q57" s="1"/>
      <c r="R57" s="1"/>
      <c r="S57" s="1"/>
      <c r="T57" s="1"/>
      <c r="U57" s="1"/>
      <c r="V57" s="1"/>
      <c r="W57" s="1"/>
      <c r="X57" s="1"/>
      <c r="Y57" s="1"/>
      <c r="Z57" s="1"/>
      <c r="AA57" s="1"/>
      <c r="AB57" s="1"/>
      <c r="AC57" s="1"/>
      <c r="AD57" s="1"/>
      <c r="AE57" s="1"/>
      <c r="AF57" s="1"/>
      <c r="AG57" s="1"/>
      <c r="AH57" s="1"/>
    </row>
    <row r="58" spans="1:34" s="15" customFormat="1" ht="11.25" customHeight="1" x14ac:dyDescent="0.2">
      <c r="A58" s="238" t="s">
        <v>26</v>
      </c>
      <c r="B58" s="238"/>
      <c r="C58" s="238"/>
      <c r="D58" s="238"/>
      <c r="E58" s="238"/>
      <c r="F58" s="238"/>
      <c r="G58" s="238"/>
      <c r="H58" s="238"/>
      <c r="I58" s="238"/>
      <c r="J58" s="238"/>
      <c r="K58" s="238"/>
      <c r="L58" s="238"/>
      <c r="M58" s="238"/>
      <c r="N58" s="238"/>
      <c r="O58" s="238"/>
      <c r="P58" s="1"/>
      <c r="Q58" s="1"/>
      <c r="R58" s="1"/>
      <c r="S58" s="1"/>
      <c r="T58" s="1"/>
      <c r="U58" s="1"/>
      <c r="V58" s="1"/>
      <c r="W58" s="1"/>
      <c r="X58" s="1"/>
      <c r="Y58" s="1"/>
      <c r="Z58" s="1"/>
      <c r="AA58" s="1"/>
      <c r="AB58" s="1"/>
      <c r="AC58" s="1"/>
      <c r="AD58" s="1"/>
      <c r="AE58" s="1"/>
      <c r="AF58" s="1"/>
      <c r="AG58" s="1"/>
      <c r="AH58" s="1"/>
    </row>
    <row r="59" spans="1:34" s="15" customFormat="1" ht="11.25" customHeight="1" x14ac:dyDescent="0.2">
      <c r="A59" s="80"/>
      <c r="B59" s="80"/>
      <c r="C59" s="80"/>
      <c r="D59" s="80"/>
      <c r="E59" s="80"/>
      <c r="F59" s="80"/>
      <c r="G59" s="80"/>
      <c r="H59" s="80"/>
      <c r="I59" s="80"/>
      <c r="J59" s="80"/>
      <c r="K59" s="80"/>
      <c r="L59" s="80"/>
      <c r="M59" s="80"/>
      <c r="N59" s="80"/>
      <c r="O59" s="80"/>
      <c r="P59" s="1"/>
      <c r="Q59" s="1"/>
      <c r="R59" s="1"/>
      <c r="S59" s="1"/>
      <c r="T59" s="1"/>
      <c r="U59" s="1"/>
      <c r="V59" s="1"/>
      <c r="W59" s="1"/>
      <c r="X59" s="1"/>
      <c r="Y59" s="1"/>
      <c r="Z59" s="1"/>
      <c r="AA59" s="1"/>
      <c r="AB59" s="1"/>
      <c r="AC59" s="1"/>
      <c r="AD59" s="1"/>
      <c r="AE59" s="1"/>
      <c r="AF59" s="1"/>
      <c r="AG59" s="1"/>
      <c r="AH59" s="1"/>
    </row>
    <row r="60" spans="1:34" s="15" customFormat="1" ht="11.25" customHeight="1" x14ac:dyDescent="0.2">
      <c r="A60" s="222" t="s">
        <v>27</v>
      </c>
      <c r="B60" s="222"/>
      <c r="C60" s="222"/>
      <c r="D60" s="222"/>
      <c r="E60" s="222"/>
      <c r="F60" s="222"/>
      <c r="G60" s="222"/>
      <c r="H60" s="222"/>
      <c r="I60" s="222"/>
      <c r="J60" s="222"/>
      <c r="K60" s="222"/>
      <c r="L60" s="222"/>
      <c r="M60" s="222"/>
      <c r="N60" s="222"/>
      <c r="O60" s="222"/>
      <c r="P60" s="1"/>
      <c r="Q60" s="1"/>
      <c r="R60" s="1"/>
      <c r="S60" s="1"/>
      <c r="T60" s="1"/>
      <c r="U60" s="1"/>
      <c r="V60" s="1"/>
      <c r="W60" s="1"/>
      <c r="X60" s="1"/>
      <c r="Y60" s="1"/>
      <c r="Z60" s="1"/>
      <c r="AA60" s="1"/>
      <c r="AB60" s="1"/>
      <c r="AC60" s="1"/>
      <c r="AD60" s="1"/>
      <c r="AE60" s="1"/>
      <c r="AF60" s="1"/>
      <c r="AG60" s="1"/>
      <c r="AH60" s="1"/>
    </row>
    <row r="61" spans="1:34" s="15" customFormat="1" ht="11.25" customHeight="1" x14ac:dyDescent="0.2">
      <c r="A61" s="222"/>
      <c r="B61" s="222"/>
      <c r="C61" s="222"/>
      <c r="D61" s="222"/>
      <c r="E61" s="222"/>
      <c r="F61" s="222"/>
      <c r="G61" s="222"/>
      <c r="H61" s="222"/>
      <c r="I61" s="222"/>
      <c r="J61" s="222"/>
      <c r="K61" s="222"/>
      <c r="L61" s="222"/>
      <c r="M61" s="222"/>
      <c r="N61" s="222"/>
      <c r="O61" s="222"/>
      <c r="P61" s="1"/>
      <c r="Q61" s="1"/>
      <c r="R61" s="1"/>
      <c r="S61" s="1"/>
      <c r="T61" s="1"/>
      <c r="U61" s="1"/>
      <c r="V61" s="1"/>
      <c r="W61" s="1"/>
      <c r="X61" s="1"/>
      <c r="Y61" s="1"/>
      <c r="Z61" s="1"/>
      <c r="AA61" s="1"/>
      <c r="AB61" s="1"/>
      <c r="AC61" s="1"/>
      <c r="AD61" s="1"/>
      <c r="AE61" s="1"/>
      <c r="AF61" s="1"/>
      <c r="AG61" s="1"/>
      <c r="AH61" s="1"/>
    </row>
    <row r="62" spans="1:34" s="15" customFormat="1" ht="11.25" customHeight="1" x14ac:dyDescent="0.2">
      <c r="A62" s="222"/>
      <c r="B62" s="222"/>
      <c r="C62" s="222"/>
      <c r="D62" s="222"/>
      <c r="E62" s="222"/>
      <c r="F62" s="222"/>
      <c r="G62" s="222"/>
      <c r="H62" s="222"/>
      <c r="I62" s="222"/>
      <c r="J62" s="222"/>
      <c r="K62" s="222"/>
      <c r="L62" s="222"/>
      <c r="M62" s="222"/>
      <c r="N62" s="222"/>
      <c r="O62" s="222"/>
      <c r="P62" s="1"/>
      <c r="Q62" s="1"/>
      <c r="R62" s="1"/>
      <c r="S62" s="1"/>
      <c r="T62" s="1"/>
      <c r="U62" s="1"/>
      <c r="V62" s="1"/>
      <c r="W62" s="1"/>
      <c r="X62" s="1"/>
      <c r="Y62" s="1"/>
      <c r="Z62" s="1"/>
      <c r="AA62" s="1"/>
      <c r="AB62" s="1"/>
      <c r="AC62" s="1"/>
      <c r="AD62" s="1"/>
      <c r="AE62" s="1"/>
      <c r="AF62" s="1"/>
      <c r="AG62" s="1"/>
      <c r="AH62" s="1"/>
    </row>
    <row r="63" spans="1:34" s="15" customFormat="1" ht="11.25" customHeight="1" x14ac:dyDescent="0.25">
      <c r="A63" s="107"/>
      <c r="B63" s="21"/>
      <c r="C63" s="21"/>
      <c r="D63" s="21"/>
      <c r="E63" s="21"/>
      <c r="F63" s="113"/>
      <c r="G63" s="21"/>
      <c r="H63" s="21"/>
      <c r="I63" s="21"/>
      <c r="J63" s="21"/>
      <c r="K63" s="60"/>
      <c r="L63" s="61"/>
      <c r="M63"/>
      <c r="N63"/>
      <c r="O63" s="10"/>
      <c r="P63" s="1"/>
      <c r="Q63" s="1"/>
      <c r="R63" s="1"/>
      <c r="S63" s="1"/>
      <c r="T63" s="1"/>
      <c r="U63" s="1"/>
      <c r="V63" s="1"/>
      <c r="W63" s="1"/>
      <c r="X63" s="1"/>
      <c r="Y63" s="1"/>
      <c r="Z63" s="1"/>
      <c r="AA63" s="1"/>
      <c r="AB63" s="1"/>
      <c r="AC63" s="1"/>
      <c r="AD63" s="1"/>
      <c r="AE63" s="1"/>
      <c r="AF63" s="1"/>
      <c r="AG63" s="1"/>
      <c r="AH63" s="1"/>
    </row>
    <row r="64" spans="1:34" s="15" customFormat="1" ht="11.25" customHeight="1" x14ac:dyDescent="0.2">
      <c r="A64" s="114"/>
      <c r="B64" s="6"/>
      <c r="C64" s="110"/>
      <c r="D64" s="6"/>
      <c r="E64" s="6"/>
      <c r="F64" s="114"/>
      <c r="G64" s="6"/>
      <c r="H64" s="110"/>
      <c r="I64" s="6"/>
      <c r="J64" s="6"/>
      <c r="K64" s="62"/>
      <c r="L64" s="63"/>
      <c r="M64" s="6"/>
      <c r="N64" s="6"/>
      <c r="O64" s="14"/>
      <c r="P64" s="1"/>
      <c r="Q64" s="1"/>
      <c r="R64" s="1"/>
      <c r="S64" s="1"/>
      <c r="T64" s="1"/>
      <c r="U64" s="1"/>
      <c r="V64" s="1"/>
      <c r="W64" s="1"/>
      <c r="X64" s="1"/>
      <c r="Y64" s="1"/>
      <c r="Z64" s="1"/>
      <c r="AA64" s="1"/>
      <c r="AB64" s="1"/>
      <c r="AC64" s="1"/>
      <c r="AD64" s="1"/>
      <c r="AE64" s="1"/>
      <c r="AF64" s="1"/>
      <c r="AG64" s="1"/>
      <c r="AH64" s="1"/>
    </row>
    <row r="65" spans="1:34" s="15" customFormat="1" ht="11.25" customHeight="1" x14ac:dyDescent="0.2">
      <c r="A65" s="114"/>
      <c r="B65" s="6"/>
      <c r="C65" s="110"/>
      <c r="D65" s="6"/>
      <c r="E65" s="6"/>
      <c r="F65" s="114"/>
      <c r="G65" s="6"/>
      <c r="H65" s="110"/>
      <c r="I65" s="6"/>
      <c r="J65" s="6"/>
      <c r="K65" s="62"/>
      <c r="L65" s="63"/>
      <c r="M65" s="6"/>
      <c r="N65" s="6"/>
      <c r="O65" s="14"/>
      <c r="P65" s="1"/>
      <c r="Q65" s="1"/>
      <c r="R65" s="1"/>
      <c r="S65" s="1"/>
      <c r="T65" s="1"/>
      <c r="U65" s="1"/>
      <c r="V65" s="1"/>
      <c r="W65" s="1"/>
      <c r="X65" s="1"/>
      <c r="Y65" s="1"/>
      <c r="Z65" s="1"/>
      <c r="AA65" s="1"/>
      <c r="AB65" s="1"/>
      <c r="AC65" s="1"/>
      <c r="AD65" s="1"/>
      <c r="AE65" s="1"/>
      <c r="AF65" s="1"/>
      <c r="AG65" s="1"/>
      <c r="AH65" s="1"/>
    </row>
    <row r="66" spans="1:34" s="15" customFormat="1" ht="11.25" customHeight="1" x14ac:dyDescent="0.2">
      <c r="A66" s="114"/>
      <c r="B66" s="6"/>
      <c r="C66" s="110"/>
      <c r="D66" s="6"/>
      <c r="E66" s="6"/>
      <c r="F66" s="114"/>
      <c r="G66" s="6"/>
      <c r="H66" s="110"/>
      <c r="I66" s="6"/>
      <c r="J66" s="6"/>
      <c r="K66" s="62"/>
      <c r="L66" s="63"/>
      <c r="M66" s="6"/>
      <c r="N66" s="6"/>
      <c r="O66" s="14"/>
      <c r="P66" s="1"/>
      <c r="Q66" s="1"/>
      <c r="R66" s="1"/>
      <c r="S66" s="1"/>
      <c r="T66" s="1"/>
      <c r="U66" s="1"/>
      <c r="V66" s="1"/>
      <c r="W66" s="1"/>
      <c r="X66" s="1"/>
      <c r="Y66" s="1"/>
      <c r="Z66" s="1"/>
      <c r="AA66" s="1"/>
      <c r="AB66" s="1"/>
      <c r="AC66" s="1"/>
      <c r="AD66" s="1"/>
      <c r="AE66" s="1"/>
      <c r="AF66" s="1"/>
      <c r="AG66" s="1"/>
      <c r="AH66" s="1"/>
    </row>
    <row r="67" spans="1:34" customFormat="1" ht="13.2" x14ac:dyDescent="0.25">
      <c r="A67" s="114"/>
      <c r="B67" s="6"/>
      <c r="C67" s="110"/>
      <c r="D67" s="6"/>
      <c r="E67" s="6"/>
      <c r="F67" s="114"/>
      <c r="G67" s="6"/>
      <c r="H67" s="110"/>
      <c r="I67" s="6"/>
      <c r="J67" s="6"/>
      <c r="K67" s="62"/>
      <c r="L67" s="63"/>
      <c r="M67" s="6"/>
      <c r="N67" s="6"/>
      <c r="O67" s="14"/>
      <c r="P67" s="10"/>
      <c r="Q67" s="10"/>
      <c r="R67" s="10"/>
      <c r="S67" s="10"/>
      <c r="T67" s="10"/>
      <c r="U67" s="10"/>
      <c r="V67" s="10"/>
      <c r="W67" s="10"/>
      <c r="X67" s="10"/>
      <c r="Y67" s="10"/>
      <c r="Z67" s="10"/>
      <c r="AA67" s="10"/>
      <c r="AB67" s="10"/>
      <c r="AC67" s="10"/>
      <c r="AD67" s="10"/>
      <c r="AE67" s="10"/>
      <c r="AF67" s="10"/>
      <c r="AG67" s="10"/>
      <c r="AH67" s="10"/>
    </row>
  </sheetData>
  <sortState ref="A5:AH397">
    <sortCondition ref="G5:G397"/>
  </sortState>
  <mergeCells count="4">
    <mergeCell ref="A60:O62"/>
    <mergeCell ref="A58:O58"/>
    <mergeCell ref="A2:G2"/>
    <mergeCell ref="A3:B3"/>
  </mergeCells>
  <phoneticPr fontId="12" type="noConversion"/>
  <pageMargins left="0.39370078740157483" right="0.15748031496062992" top="0.39370078740157483" bottom="0.39370078740157483" header="0.51181102362204722" footer="0.51181102362204722"/>
  <pageSetup paperSize="9" scale="8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39"/>
  <sheetViews>
    <sheetView showGridLines="0" tabSelected="1" zoomScaleNormal="100" workbookViewId="0">
      <pane ySplit="3" topLeftCell="A4" activePane="bottomLeft" state="frozen"/>
      <selection pane="bottomLeft" activeCell="G18" sqref="G18"/>
    </sheetView>
  </sheetViews>
  <sheetFormatPr defaultColWidth="9.109375" defaultRowHeight="13.2" x14ac:dyDescent="0.25"/>
  <cols>
    <col min="1" max="1" width="9.109375" style="9"/>
    <col min="2" max="2" width="6.5546875" style="82" bestFit="1" customWidth="1"/>
    <col min="3" max="3" width="29.88671875" style="9" customWidth="1"/>
    <col min="4" max="4" width="6.109375" style="84" bestFit="1" customWidth="1"/>
    <col min="5" max="5" width="9.44140625" style="9" bestFit="1" customWidth="1"/>
    <col min="6" max="6" width="6.5546875" style="82" bestFit="1" customWidth="1"/>
    <col min="7" max="7" width="31.109375" style="9" customWidth="1"/>
    <col min="8" max="8" width="6" style="84" bestFit="1" customWidth="1"/>
    <col min="9" max="9" width="9" style="15" customWidth="1"/>
    <col min="10" max="16384" width="9.109375" style="9"/>
  </cols>
  <sheetData>
    <row r="1" spans="1:10" ht="45" customHeight="1" x14ac:dyDescent="0.25">
      <c r="A1" s="120" t="s">
        <v>421</v>
      </c>
      <c r="B1" s="120"/>
      <c r="C1" s="120"/>
      <c r="D1" s="120"/>
      <c r="E1" s="1"/>
      <c r="G1" s="124"/>
      <c r="H1" s="124"/>
      <c r="I1" s="2" t="s">
        <v>420</v>
      </c>
    </row>
    <row r="2" spans="1:10" s="15" customFormat="1" ht="21" customHeight="1" x14ac:dyDescent="0.2">
      <c r="A2" s="242" t="s">
        <v>38</v>
      </c>
      <c r="B2" s="242"/>
      <c r="C2" s="242"/>
      <c r="D2" s="242"/>
      <c r="E2" s="242"/>
      <c r="F2" s="242"/>
      <c r="G2" s="242"/>
      <c r="H2" s="18"/>
    </row>
    <row r="3" spans="1:10" s="15" customFormat="1" ht="31.5" customHeight="1" x14ac:dyDescent="0.2">
      <c r="A3" s="90" t="s">
        <v>1</v>
      </c>
      <c r="B3" s="99" t="s">
        <v>16</v>
      </c>
      <c r="C3" s="90" t="s">
        <v>17</v>
      </c>
      <c r="D3" s="100" t="s">
        <v>18</v>
      </c>
      <c r="E3" s="90" t="s">
        <v>19</v>
      </c>
      <c r="F3" s="99" t="s">
        <v>20</v>
      </c>
      <c r="G3" s="90" t="s">
        <v>21</v>
      </c>
      <c r="H3" s="100" t="s">
        <v>18</v>
      </c>
      <c r="I3" s="90" t="s">
        <v>28</v>
      </c>
    </row>
    <row r="4" spans="1:10" s="70" customFormat="1" ht="12" customHeight="1" x14ac:dyDescent="0.2">
      <c r="A4" s="144">
        <v>2022</v>
      </c>
      <c r="B4" s="144">
        <v>25</v>
      </c>
      <c r="C4" s="145" t="s">
        <v>1056</v>
      </c>
      <c r="D4" s="145" t="s">
        <v>1057</v>
      </c>
      <c r="E4" s="144">
        <v>2026</v>
      </c>
      <c r="F4" s="144">
        <v>18</v>
      </c>
      <c r="G4" s="145" t="s">
        <v>1056</v>
      </c>
      <c r="H4" s="166" t="s">
        <v>1058</v>
      </c>
      <c r="I4" s="221" t="str">
        <f t="shared" ref="I4:I24" si="0">IF(D4=H4,"No","Yes")</f>
        <v>Yes</v>
      </c>
      <c r="J4" s="78"/>
    </row>
    <row r="5" spans="1:10" s="70" customFormat="1" ht="10.199999999999999" x14ac:dyDescent="0.2">
      <c r="A5" s="144">
        <v>2150</v>
      </c>
      <c r="B5" s="144">
        <v>5</v>
      </c>
      <c r="C5" s="145" t="s">
        <v>639</v>
      </c>
      <c r="D5" s="145" t="s">
        <v>1059</v>
      </c>
      <c r="E5" s="144">
        <v>2150</v>
      </c>
      <c r="F5" s="144">
        <v>25</v>
      </c>
      <c r="G5" s="145" t="s">
        <v>639</v>
      </c>
      <c r="H5" s="166" t="s">
        <v>1059</v>
      </c>
      <c r="I5" s="221" t="str">
        <f t="shared" si="0"/>
        <v>No</v>
      </c>
      <c r="J5" s="78"/>
    </row>
    <row r="6" spans="1:10" s="70" customFormat="1" ht="12" customHeight="1" x14ac:dyDescent="0.2">
      <c r="A6" s="144">
        <v>2228</v>
      </c>
      <c r="B6" s="144">
        <v>11</v>
      </c>
      <c r="C6" s="145" t="s">
        <v>1060</v>
      </c>
      <c r="D6" s="145" t="s">
        <v>1061</v>
      </c>
      <c r="E6" s="144">
        <v>2228</v>
      </c>
      <c r="F6" s="144">
        <v>14</v>
      </c>
      <c r="G6" s="145" t="s">
        <v>604</v>
      </c>
      <c r="H6" s="166" t="s">
        <v>1061</v>
      </c>
      <c r="I6" s="221" t="str">
        <f t="shared" si="0"/>
        <v>No</v>
      </c>
      <c r="J6" s="78"/>
    </row>
    <row r="7" spans="1:10" s="70" customFormat="1" ht="12" customHeight="1" x14ac:dyDescent="0.2">
      <c r="A7" s="144">
        <v>2450</v>
      </c>
      <c r="B7" s="144">
        <v>14</v>
      </c>
      <c r="C7" s="145" t="s">
        <v>629</v>
      </c>
      <c r="D7" s="145" t="s">
        <v>1062</v>
      </c>
      <c r="E7" s="144">
        <v>2450</v>
      </c>
      <c r="F7" s="144">
        <v>22</v>
      </c>
      <c r="G7" s="145" t="s">
        <v>629</v>
      </c>
      <c r="H7" s="166" t="s">
        <v>1062</v>
      </c>
      <c r="I7" s="221" t="str">
        <f t="shared" si="0"/>
        <v>No</v>
      </c>
      <c r="J7" s="78"/>
    </row>
    <row r="8" spans="1:10" s="70" customFormat="1" ht="12" customHeight="1" x14ac:dyDescent="0.2">
      <c r="A8" s="144">
        <v>2500</v>
      </c>
      <c r="B8" s="144">
        <v>201</v>
      </c>
      <c r="C8" s="145" t="s">
        <v>1063</v>
      </c>
      <c r="D8" s="145" t="s">
        <v>1064</v>
      </c>
      <c r="E8" s="144">
        <v>2500</v>
      </c>
      <c r="F8" s="144">
        <v>203</v>
      </c>
      <c r="G8" s="145" t="s">
        <v>576</v>
      </c>
      <c r="H8" s="166" t="s">
        <v>578</v>
      </c>
      <c r="I8" s="221" t="str">
        <f t="shared" si="0"/>
        <v>Yes</v>
      </c>
      <c r="J8" s="78"/>
    </row>
    <row r="9" spans="1:10" s="70" customFormat="1" ht="12" customHeight="1" x14ac:dyDescent="0.2">
      <c r="A9" s="144">
        <v>2529</v>
      </c>
      <c r="B9" s="144">
        <v>2</v>
      </c>
      <c r="C9" s="145" t="s">
        <v>540</v>
      </c>
      <c r="D9" s="145" t="s">
        <v>1065</v>
      </c>
      <c r="E9" s="144">
        <v>2529</v>
      </c>
      <c r="F9" s="144">
        <v>15</v>
      </c>
      <c r="G9" s="145" t="s">
        <v>540</v>
      </c>
      <c r="H9" s="166" t="s">
        <v>1065</v>
      </c>
      <c r="I9" s="221" t="str">
        <f t="shared" si="0"/>
        <v>No</v>
      </c>
      <c r="J9" s="78"/>
    </row>
    <row r="10" spans="1:10" s="70" customFormat="1" ht="12" customHeight="1" x14ac:dyDescent="0.2">
      <c r="A10" s="144">
        <v>2550</v>
      </c>
      <c r="B10" s="144">
        <v>201</v>
      </c>
      <c r="C10" s="145" t="s">
        <v>1066</v>
      </c>
      <c r="D10" s="145" t="s">
        <v>1067</v>
      </c>
      <c r="E10" s="144">
        <v>2550</v>
      </c>
      <c r="F10" s="144">
        <v>203</v>
      </c>
      <c r="G10" s="145" t="s">
        <v>579</v>
      </c>
      <c r="H10" s="166" t="s">
        <v>582</v>
      </c>
      <c r="I10" s="221" t="str">
        <f t="shared" si="0"/>
        <v>Yes</v>
      </c>
      <c r="J10" s="78"/>
    </row>
    <row r="11" spans="1:10" s="70" customFormat="1" ht="12" customHeight="1" x14ac:dyDescent="0.2">
      <c r="A11" s="144">
        <v>3800</v>
      </c>
      <c r="B11" s="144">
        <v>760</v>
      </c>
      <c r="C11" s="145" t="s">
        <v>422</v>
      </c>
      <c r="D11" s="145" t="s">
        <v>423</v>
      </c>
      <c r="E11" s="144">
        <v>4215</v>
      </c>
      <c r="F11" s="144">
        <v>206</v>
      </c>
      <c r="G11" s="145" t="s">
        <v>586</v>
      </c>
      <c r="H11" s="166" t="s">
        <v>589</v>
      </c>
      <c r="I11" s="221" t="str">
        <f t="shared" si="0"/>
        <v>Yes</v>
      </c>
      <c r="J11" s="78"/>
    </row>
    <row r="12" spans="1:10" s="70" customFormat="1" ht="12" customHeight="1" x14ac:dyDescent="0.2">
      <c r="A12" s="144">
        <v>3800</v>
      </c>
      <c r="B12" s="144">
        <v>760</v>
      </c>
      <c r="C12" s="145" t="s">
        <v>422</v>
      </c>
      <c r="D12" s="145" t="s">
        <v>423</v>
      </c>
      <c r="E12" s="144">
        <v>2550</v>
      </c>
      <c r="F12" s="144">
        <v>203</v>
      </c>
      <c r="G12" s="145" t="s">
        <v>579</v>
      </c>
      <c r="H12" s="166" t="s">
        <v>582</v>
      </c>
      <c r="I12" s="221" t="str">
        <f t="shared" si="0"/>
        <v>Yes</v>
      </c>
      <c r="J12" s="78"/>
    </row>
    <row r="13" spans="1:10" s="70" customFormat="1" ht="12" customHeight="1" x14ac:dyDescent="0.2">
      <c r="A13" s="144">
        <v>3910</v>
      </c>
      <c r="B13" s="144">
        <v>4</v>
      </c>
      <c r="C13" s="145" t="s">
        <v>1068</v>
      </c>
      <c r="D13" s="145" t="s">
        <v>1069</v>
      </c>
      <c r="E13" s="144">
        <v>3800</v>
      </c>
      <c r="F13" s="144">
        <v>760</v>
      </c>
      <c r="G13" s="145" t="s">
        <v>422</v>
      </c>
      <c r="H13" s="166" t="s">
        <v>423</v>
      </c>
      <c r="I13" s="221" t="str">
        <f t="shared" si="0"/>
        <v>Yes</v>
      </c>
      <c r="J13" s="78"/>
    </row>
    <row r="14" spans="1:10" s="70" customFormat="1" ht="12" customHeight="1" x14ac:dyDescent="0.2">
      <c r="A14" s="144">
        <v>4120</v>
      </c>
      <c r="B14" s="144">
        <v>201</v>
      </c>
      <c r="C14" s="145" t="s">
        <v>463</v>
      </c>
      <c r="D14" s="145" t="s">
        <v>464</v>
      </c>
      <c r="E14" s="144">
        <v>4103</v>
      </c>
      <c r="F14" s="144">
        <v>8</v>
      </c>
      <c r="G14" s="145" t="s">
        <v>1070</v>
      </c>
      <c r="H14" s="166" t="s">
        <v>1071</v>
      </c>
      <c r="I14" s="221" t="str">
        <f t="shared" si="0"/>
        <v>Yes</v>
      </c>
      <c r="J14" s="78"/>
    </row>
    <row r="15" spans="1:10" s="70" customFormat="1" ht="12" customHeight="1" x14ac:dyDescent="0.2">
      <c r="A15" s="144">
        <v>4215</v>
      </c>
      <c r="B15" s="144">
        <v>201</v>
      </c>
      <c r="C15" s="145" t="s">
        <v>456</v>
      </c>
      <c r="D15" s="145" t="s">
        <v>457</v>
      </c>
      <c r="E15" s="144">
        <v>4215</v>
      </c>
      <c r="F15" s="144">
        <v>205</v>
      </c>
      <c r="G15" s="145" t="s">
        <v>458</v>
      </c>
      <c r="H15" s="166" t="s">
        <v>459</v>
      </c>
      <c r="I15" s="221" t="str">
        <f t="shared" si="0"/>
        <v>Yes</v>
      </c>
      <c r="J15" s="78"/>
    </row>
    <row r="16" spans="1:10" s="70" customFormat="1" ht="12" customHeight="1" x14ac:dyDescent="0.2">
      <c r="A16" s="144">
        <v>4215</v>
      </c>
      <c r="B16" s="144">
        <v>202</v>
      </c>
      <c r="C16" s="145" t="s">
        <v>1072</v>
      </c>
      <c r="D16" s="145" t="s">
        <v>1073</v>
      </c>
      <c r="E16" s="144">
        <v>4215</v>
      </c>
      <c r="F16" s="144">
        <v>500</v>
      </c>
      <c r="G16" s="145" t="s">
        <v>455</v>
      </c>
      <c r="H16" s="166" t="s">
        <v>1074</v>
      </c>
      <c r="I16" s="221" t="str">
        <f t="shared" si="0"/>
        <v>Yes</v>
      </c>
      <c r="J16" s="78"/>
    </row>
    <row r="17" spans="1:10" s="70" customFormat="1" ht="12" customHeight="1" x14ac:dyDescent="0.2">
      <c r="A17" s="144">
        <v>4870</v>
      </c>
      <c r="B17" s="144">
        <v>500</v>
      </c>
      <c r="C17" s="145" t="s">
        <v>455</v>
      </c>
      <c r="D17" s="145" t="s">
        <v>1075</v>
      </c>
      <c r="E17" s="144">
        <v>4870</v>
      </c>
      <c r="F17" s="144">
        <v>53</v>
      </c>
      <c r="G17" s="145" t="s">
        <v>1076</v>
      </c>
      <c r="H17" s="166" t="s">
        <v>1077</v>
      </c>
      <c r="I17" s="221" t="str">
        <f t="shared" si="0"/>
        <v>Yes</v>
      </c>
      <c r="J17" s="78"/>
    </row>
    <row r="18" spans="1:10" s="70" customFormat="1" ht="12" customHeight="1" x14ac:dyDescent="0.2">
      <c r="A18" s="144">
        <v>5082</v>
      </c>
      <c r="B18" s="144">
        <v>12</v>
      </c>
      <c r="C18" s="145" t="s">
        <v>462</v>
      </c>
      <c r="D18" s="145" t="s">
        <v>461</v>
      </c>
      <c r="E18" s="144">
        <v>5082</v>
      </c>
      <c r="F18" s="144">
        <v>14</v>
      </c>
      <c r="G18" s="145" t="s">
        <v>460</v>
      </c>
      <c r="H18" s="166" t="s">
        <v>461</v>
      </c>
      <c r="I18" s="221" t="str">
        <f t="shared" si="0"/>
        <v>No</v>
      </c>
      <c r="J18" s="78"/>
    </row>
    <row r="19" spans="1:10" s="70" customFormat="1" ht="12" customHeight="1" x14ac:dyDescent="0.2">
      <c r="A19" s="144">
        <v>5090</v>
      </c>
      <c r="B19" s="144">
        <v>2</v>
      </c>
      <c r="C19" s="145" t="s">
        <v>611</v>
      </c>
      <c r="D19" s="145" t="s">
        <v>1078</v>
      </c>
      <c r="E19" s="144">
        <v>5090</v>
      </c>
      <c r="F19" s="144">
        <v>1</v>
      </c>
      <c r="G19" s="145" t="s">
        <v>611</v>
      </c>
      <c r="H19" s="166" t="s">
        <v>1078</v>
      </c>
      <c r="I19" s="221" t="str">
        <f t="shared" si="0"/>
        <v>No</v>
      </c>
      <c r="J19" s="78"/>
    </row>
    <row r="20" spans="1:10" s="70" customFormat="1" ht="12" customHeight="1" x14ac:dyDescent="0.2">
      <c r="A20" s="144">
        <v>5554</v>
      </c>
      <c r="B20" s="144">
        <v>2</v>
      </c>
      <c r="C20" s="145" t="s">
        <v>1079</v>
      </c>
      <c r="D20" s="145" t="s">
        <v>1080</v>
      </c>
      <c r="E20" s="144">
        <v>5554</v>
      </c>
      <c r="F20" s="144">
        <v>3</v>
      </c>
      <c r="G20" s="145" t="s">
        <v>1081</v>
      </c>
      <c r="H20" s="166" t="s">
        <v>1080</v>
      </c>
      <c r="I20" s="221" t="str">
        <f t="shared" si="0"/>
        <v>No</v>
      </c>
      <c r="J20" s="78"/>
    </row>
    <row r="21" spans="1:10" s="70" customFormat="1" ht="12" customHeight="1" x14ac:dyDescent="0.2">
      <c r="A21" s="144">
        <v>6065</v>
      </c>
      <c r="B21" s="144">
        <v>500</v>
      </c>
      <c r="C21" s="145" t="s">
        <v>455</v>
      </c>
      <c r="D21" s="145" t="s">
        <v>1082</v>
      </c>
      <c r="E21" s="144">
        <v>6065</v>
      </c>
      <c r="F21" s="144">
        <v>15</v>
      </c>
      <c r="G21" s="145" t="s">
        <v>1083</v>
      </c>
      <c r="H21" s="166" t="s">
        <v>1082</v>
      </c>
      <c r="I21" s="221" t="str">
        <f t="shared" si="0"/>
        <v>No</v>
      </c>
      <c r="J21" s="78"/>
    </row>
    <row r="22" spans="1:10" s="70" customFormat="1" ht="12" customHeight="1" x14ac:dyDescent="0.2">
      <c r="A22" s="144">
        <v>6150</v>
      </c>
      <c r="B22" s="144">
        <v>2</v>
      </c>
      <c r="C22" s="145" t="s">
        <v>615</v>
      </c>
      <c r="D22" s="145" t="s">
        <v>1084</v>
      </c>
      <c r="E22" s="144">
        <v>6150</v>
      </c>
      <c r="F22" s="144">
        <v>3</v>
      </c>
      <c r="G22" s="145" t="s">
        <v>1085</v>
      </c>
      <c r="H22" s="166" t="s">
        <v>1084</v>
      </c>
      <c r="I22" s="221" t="str">
        <f t="shared" si="0"/>
        <v>No</v>
      </c>
      <c r="J22" s="78"/>
    </row>
    <row r="23" spans="1:10" s="70" customFormat="1" ht="12" customHeight="1" x14ac:dyDescent="0.2">
      <c r="A23" s="144">
        <v>6150</v>
      </c>
      <c r="B23" s="144">
        <v>201</v>
      </c>
      <c r="C23" s="145" t="s">
        <v>1086</v>
      </c>
      <c r="D23" s="145" t="s">
        <v>1087</v>
      </c>
      <c r="E23" s="144">
        <v>6150</v>
      </c>
      <c r="F23" s="144">
        <v>3</v>
      </c>
      <c r="G23" s="145" t="s">
        <v>1085</v>
      </c>
      <c r="H23" s="166" t="s">
        <v>1084</v>
      </c>
      <c r="I23" s="221" t="str">
        <f t="shared" si="0"/>
        <v>Yes</v>
      </c>
      <c r="J23" s="78"/>
    </row>
    <row r="24" spans="1:10" s="70" customFormat="1" ht="12" customHeight="1" x14ac:dyDescent="0.2">
      <c r="A24" s="144">
        <v>6353</v>
      </c>
      <c r="B24" s="144">
        <v>760</v>
      </c>
      <c r="C24" s="145" t="s">
        <v>422</v>
      </c>
      <c r="D24" s="145" t="s">
        <v>1088</v>
      </c>
      <c r="E24" s="144">
        <v>6353</v>
      </c>
      <c r="F24" s="144">
        <v>2</v>
      </c>
      <c r="G24" s="145" t="s">
        <v>1089</v>
      </c>
      <c r="H24" s="166" t="s">
        <v>1088</v>
      </c>
      <c r="I24" s="221" t="str">
        <f t="shared" si="0"/>
        <v>No</v>
      </c>
      <c r="J24" s="78"/>
    </row>
    <row r="25" spans="1:10" s="70" customFormat="1" ht="12" customHeight="1" x14ac:dyDescent="0.2">
      <c r="A25" s="52"/>
      <c r="B25" s="54"/>
      <c r="C25" s="51"/>
      <c r="D25" s="83"/>
      <c r="E25" s="52"/>
      <c r="F25" s="54"/>
      <c r="G25" s="51"/>
      <c r="H25" s="83"/>
      <c r="I25" s="55"/>
      <c r="J25" s="78"/>
    </row>
    <row r="26" spans="1:10" s="15" customFormat="1" ht="10.199999999999999" x14ac:dyDescent="0.2">
      <c r="A26" s="243" t="s">
        <v>26</v>
      </c>
      <c r="B26" s="243"/>
      <c r="C26" s="243"/>
      <c r="D26" s="243"/>
      <c r="E26" s="243"/>
      <c r="F26" s="243"/>
      <c r="G26" s="243"/>
      <c r="H26" s="243"/>
      <c r="I26" s="243"/>
    </row>
    <row r="27" spans="1:10" s="15" customFormat="1" ht="10.199999999999999" x14ac:dyDescent="0.2">
      <c r="A27" s="130"/>
      <c r="B27" s="130"/>
      <c r="C27" s="130"/>
      <c r="D27" s="130"/>
      <c r="E27" s="130"/>
      <c r="F27" s="130"/>
      <c r="G27" s="130"/>
      <c r="H27" s="130"/>
      <c r="I27" s="130"/>
    </row>
    <row r="28" spans="1:10" s="15" customFormat="1" ht="10.199999999999999" x14ac:dyDescent="0.2">
      <c r="A28" s="130"/>
      <c r="B28" s="130"/>
      <c r="C28" s="130"/>
      <c r="D28" s="130"/>
      <c r="E28" s="130"/>
      <c r="F28" s="130"/>
      <c r="G28" s="130"/>
      <c r="H28" s="130"/>
      <c r="I28" s="130"/>
    </row>
    <row r="29" spans="1:10" s="15" customFormat="1" ht="10.199999999999999" x14ac:dyDescent="0.2">
      <c r="A29" s="222" t="s">
        <v>27</v>
      </c>
      <c r="B29" s="222"/>
      <c r="C29" s="222"/>
      <c r="D29" s="222"/>
      <c r="E29" s="222"/>
      <c r="F29" s="222"/>
      <c r="G29" s="222"/>
      <c r="H29" s="222"/>
      <c r="I29" s="222"/>
    </row>
    <row r="30" spans="1:10" s="15" customFormat="1" ht="10.199999999999999" x14ac:dyDescent="0.2">
      <c r="A30" s="241"/>
      <c r="B30" s="241"/>
      <c r="C30" s="241"/>
      <c r="D30" s="241"/>
      <c r="E30" s="241"/>
      <c r="F30" s="241"/>
      <c r="G30" s="241"/>
      <c r="H30" s="241"/>
      <c r="I30" s="241"/>
    </row>
    <row r="31" spans="1:10" s="15" customFormat="1" ht="10.199999999999999" x14ac:dyDescent="0.2">
      <c r="A31" s="241"/>
      <c r="B31" s="241"/>
      <c r="C31" s="241"/>
      <c r="D31" s="241"/>
      <c r="E31" s="241"/>
      <c r="F31" s="241"/>
      <c r="G31" s="241"/>
      <c r="H31" s="241"/>
      <c r="I31" s="241"/>
    </row>
    <row r="32" spans="1:10" s="15" customFormat="1" ht="10.199999999999999" x14ac:dyDescent="0.2">
      <c r="B32" s="81"/>
      <c r="C32" s="21"/>
      <c r="D32" s="21"/>
      <c r="E32" s="21"/>
      <c r="F32" s="81"/>
      <c r="G32" s="21"/>
      <c r="H32" s="21"/>
    </row>
    <row r="33" spans="1:8" s="15" customFormat="1" x14ac:dyDescent="0.25">
      <c r="A33" s="9"/>
      <c r="B33" s="82"/>
      <c r="C33" s="9"/>
      <c r="D33" s="84"/>
      <c r="E33" s="9"/>
      <c r="F33" s="82"/>
      <c r="G33" s="9"/>
      <c r="H33" s="84"/>
    </row>
    <row r="34" spans="1:8" s="15" customFormat="1" x14ac:dyDescent="0.25">
      <c r="A34" s="9"/>
      <c r="B34" s="82"/>
      <c r="C34" s="9"/>
      <c r="D34" s="84"/>
      <c r="E34" s="9"/>
      <c r="F34" s="82"/>
      <c r="G34" s="9"/>
      <c r="H34" s="84"/>
    </row>
    <row r="39" spans="1:8" x14ac:dyDescent="0.25">
      <c r="G39" s="9" t="s">
        <v>0</v>
      </c>
    </row>
  </sheetData>
  <sortState ref="A4:I26">
    <sortCondition ref="A4:A26"/>
    <sortCondition ref="B4:B26"/>
  </sortState>
  <mergeCells count="3">
    <mergeCell ref="A29:I31"/>
    <mergeCell ref="A2:G2"/>
    <mergeCell ref="A26:I26"/>
  </mergeCells>
  <phoneticPr fontId="12" type="noConversion"/>
  <pageMargins left="0.55118110236220474" right="0.15748031496062992" top="0.59055118110236227" bottom="0.59055118110236227" header="0.51181102362204722" footer="0.51181102362204722"/>
  <pageSetup paperSize="9"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Calendar MFR</vt:lpstr>
      <vt:lpstr>Calendar WS</vt:lpstr>
      <vt:lpstr>Data summary</vt:lpstr>
      <vt:lpstr>Phcy Movement</vt:lpstr>
      <vt:lpstr>Phcy Name change</vt:lpstr>
      <vt:lpstr>BannerGroup Changes</vt:lpstr>
      <vt:lpstr>New NDF Adjustment</vt:lpstr>
      <vt:lpstr>NDF Correction</vt:lpstr>
      <vt:lpstr>Outlet Correction</vt:lpstr>
      <vt:lpstr>Other Outlet Correction</vt:lpstr>
      <vt:lpstr>Probe Exclusion</vt:lpstr>
      <vt:lpstr>'New NDF Adjustment'!Print_Titles</vt:lpstr>
    </vt:vector>
  </TitlesOfParts>
  <Company>IMS Health Australia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Chen</dc:creator>
  <cp:lastModifiedBy>nchen</cp:lastModifiedBy>
  <cp:lastPrinted>2012-03-15T07:40:34Z</cp:lastPrinted>
  <dcterms:created xsi:type="dcterms:W3CDTF">2003-08-10T23:01:32Z</dcterms:created>
  <dcterms:modified xsi:type="dcterms:W3CDTF">2016-05-16T23:26:52Z</dcterms:modified>
</cp:coreProperties>
</file>